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 activeTab="2"/>
  </bookViews>
  <sheets>
    <sheet name="PRIMERA MINISTRACION" sheetId="1" r:id="rId1"/>
    <sheet name="SEGUNDA MINISTRACION" sheetId="2" r:id="rId2"/>
    <sheet name="TERCERA MINISTRACION" sheetId="4" r:id="rId3"/>
  </sheets>
  <definedNames>
    <definedName name="_xlnm.Print_Area" localSheetId="0">'PRIMERA MINISTRACION'!$C$3:$L$15</definedName>
    <definedName name="_xlnm.Print_Area" localSheetId="1">'SEGUNDA MINISTRACION'!$C$3:$L$13</definedName>
    <definedName name="_xlnm.Print_Area" localSheetId="2">'TERCERA MINISTRACION'!$C$3:$L$15</definedName>
  </definedNames>
  <calcPr calcId="124519"/>
</workbook>
</file>

<file path=xl/calcChain.xml><?xml version="1.0" encoding="utf-8"?>
<calcChain xmlns="http://schemas.openxmlformats.org/spreadsheetml/2006/main">
  <c r="L20" i="2"/>
  <c r="L17"/>
  <c r="L20" i="1"/>
  <c r="L22" i="4"/>
</calcChain>
</file>

<file path=xl/sharedStrings.xml><?xml version="1.0" encoding="utf-8"?>
<sst xmlns="http://schemas.openxmlformats.org/spreadsheetml/2006/main" count="166" uniqueCount="51">
  <si>
    <t>NÚM.</t>
  </si>
  <si>
    <t xml:space="preserve">NOMBRE DEL PROGRAMA  </t>
  </si>
  <si>
    <t>MONTO SEGÚN CONVENIO</t>
  </si>
  <si>
    <t>CLAVE DE FINANCIAMIENTO</t>
  </si>
  <si>
    <t>NÚM. DE CLC</t>
  </si>
  <si>
    <t>ORDEN DE MINISTRACIÓN</t>
  </si>
  <si>
    <t xml:space="preserve"> FOLIO DEL SPEI</t>
  </si>
  <si>
    <t>FECHA DE LA TRANSFERENCIA</t>
  </si>
  <si>
    <t xml:space="preserve"> MUNICIPIO BENEFICIARIO</t>
  </si>
  <si>
    <t>I M P O R T E TRANSFERIDO</t>
  </si>
  <si>
    <t>VILLA DE ETLA</t>
  </si>
  <si>
    <t>SANTA MARÍA HUATULCO</t>
  </si>
  <si>
    <t>SAN BARTOLOMÉ AYAUTLA</t>
  </si>
  <si>
    <t>HEROICA CIUDAD DE HUAJUAPAN DE LEÓN</t>
  </si>
  <si>
    <t>EACKM1517</t>
  </si>
  <si>
    <t xml:space="preserve">FORTALECE 2017 CUENTA DOS </t>
  </si>
  <si>
    <t>400371708093074409</t>
  </si>
  <si>
    <t>400371708093074410</t>
  </si>
  <si>
    <t>400371708093074406</t>
  </si>
  <si>
    <t>400371708093074407</t>
  </si>
  <si>
    <t>400371708093074408</t>
  </si>
  <si>
    <t>400371708093074405</t>
  </si>
  <si>
    <t>400371708093074403</t>
  </si>
  <si>
    <t>400371708093074404</t>
  </si>
  <si>
    <t>400371708143079257</t>
  </si>
  <si>
    <t>400371708143079256</t>
  </si>
  <si>
    <t>400371708103075870</t>
  </si>
  <si>
    <t>400371708153080377</t>
  </si>
  <si>
    <t>SANTA MARIA  HUATULCO</t>
  </si>
  <si>
    <t>400371710023140194</t>
  </si>
  <si>
    <t>400371710103148672</t>
  </si>
  <si>
    <t>400371710103148675</t>
  </si>
  <si>
    <t>400371710103148676</t>
  </si>
  <si>
    <t>400371710103148671</t>
  </si>
  <si>
    <t>400371710103148677</t>
  </si>
  <si>
    <t>400371710103148674</t>
  </si>
  <si>
    <t>400371710103148673</t>
  </si>
  <si>
    <t>400371710103148678</t>
  </si>
  <si>
    <t>400371710113149698</t>
  </si>
  <si>
    <t>400371711303213079</t>
  </si>
  <si>
    <t>400371711303213081</t>
  </si>
  <si>
    <t>400371711303213076</t>
  </si>
  <si>
    <t>400371711303213077</t>
  </si>
  <si>
    <t>400371711303213072</t>
  </si>
  <si>
    <t>400371711303213071</t>
  </si>
  <si>
    <t>400371711303213078</t>
  </si>
  <si>
    <t>400371711303213080</t>
  </si>
  <si>
    <t>400371711303213075</t>
  </si>
  <si>
    <t>400371711303213074</t>
  </si>
  <si>
    <t>400371711303213073</t>
  </si>
  <si>
    <t>400371712013216541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</si>
</sst>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."/>
    </font>
    <font>
      <sz val="10"/>
      <color theme="1"/>
      <name val=".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 wrapText="1"/>
    </xf>
    <xf numFmtId="44" fontId="3" fillId="0" borderId="1" xfId="1" applyNumberFormat="1" applyFont="1" applyFill="1" applyBorder="1" applyAlignment="1">
      <alignment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4" fontId="4" fillId="0" borderId="2" xfId="0" applyNumberFormat="1" applyFont="1" applyFill="1" applyBorder="1" applyAlignment="1" applyProtection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0" fontId="0" fillId="0" borderId="2" xfId="0" applyFill="1" applyBorder="1" applyAlignment="1" applyProtection="1">
      <alignment vertical="center" wrapText="1"/>
    </xf>
    <xf numFmtId="4" fontId="0" fillId="0" borderId="1" xfId="0" applyNumberFormat="1" applyFill="1" applyBorder="1" applyAlignment="1" applyProtection="1">
      <alignment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quotePrefix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M20"/>
  <sheetViews>
    <sheetView topLeftCell="B10" workbookViewId="0">
      <selection activeCell="L21" sqref="L21"/>
    </sheetView>
  </sheetViews>
  <sheetFormatPr baseColWidth="10" defaultRowHeight="15"/>
  <cols>
    <col min="3" max="3" width="5.7109375" bestFit="1" customWidth="1"/>
    <col min="4" max="4" width="19.5703125" style="2" customWidth="1"/>
    <col min="5" max="5" width="15.85546875" bestFit="1" customWidth="1"/>
    <col min="6" max="6" width="16.85546875" style="2" customWidth="1"/>
    <col min="7" max="7" width="7.42578125" style="2" customWidth="1"/>
    <col min="8" max="8" width="10.28515625" style="1" customWidth="1"/>
    <col min="9" max="9" width="18.85546875" customWidth="1"/>
    <col min="10" max="10" width="16.140625" customWidth="1"/>
    <col min="11" max="11" width="22" customWidth="1"/>
    <col min="12" max="12" width="14.140625" bestFit="1" customWidth="1"/>
    <col min="13" max="13" width="25" style="2" customWidth="1"/>
  </cols>
  <sheetData>
    <row r="3" spans="3:12" ht="51"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</row>
    <row r="4" spans="3:12" ht="25.5">
      <c r="C4" s="4">
        <v>1</v>
      </c>
      <c r="D4" s="5" t="s">
        <v>15</v>
      </c>
      <c r="E4" s="6">
        <v>54265340.390000001</v>
      </c>
      <c r="F4" s="7" t="s">
        <v>14</v>
      </c>
      <c r="G4" s="8">
        <v>1016</v>
      </c>
      <c r="H4" s="8">
        <v>39293</v>
      </c>
      <c r="I4" s="8" t="s">
        <v>16</v>
      </c>
      <c r="J4" s="9">
        <v>42956</v>
      </c>
      <c r="K4" s="8" t="s">
        <v>11</v>
      </c>
      <c r="L4" s="10">
        <v>1244036.25</v>
      </c>
    </row>
    <row r="5" spans="3:12" ht="25.5">
      <c r="C5" s="4">
        <v>2</v>
      </c>
      <c r="D5" s="5" t="s">
        <v>15</v>
      </c>
      <c r="E5" s="6">
        <v>54265340.390000001</v>
      </c>
      <c r="F5" s="7" t="s">
        <v>14</v>
      </c>
      <c r="G5" s="8">
        <v>1046</v>
      </c>
      <c r="H5" s="8">
        <v>39308</v>
      </c>
      <c r="I5" s="8" t="s">
        <v>17</v>
      </c>
      <c r="J5" s="9">
        <v>42956</v>
      </c>
      <c r="K5" s="8" t="s">
        <v>12</v>
      </c>
      <c r="L5" s="10">
        <v>3164756.08</v>
      </c>
    </row>
    <row r="6" spans="3:12" ht="25.5">
      <c r="C6" s="4">
        <v>3</v>
      </c>
      <c r="D6" s="5" t="s">
        <v>15</v>
      </c>
      <c r="E6" s="6">
        <v>54265340.390000001</v>
      </c>
      <c r="F6" s="7" t="s">
        <v>14</v>
      </c>
      <c r="G6" s="8">
        <v>1050</v>
      </c>
      <c r="H6" s="8">
        <v>39233</v>
      </c>
      <c r="I6" s="8" t="s">
        <v>18</v>
      </c>
      <c r="J6" s="9">
        <v>42956</v>
      </c>
      <c r="K6" s="8" t="s">
        <v>13</v>
      </c>
      <c r="L6" s="10">
        <v>514280</v>
      </c>
    </row>
    <row r="7" spans="3:12" ht="25.5">
      <c r="C7" s="4">
        <v>4</v>
      </c>
      <c r="D7" s="5" t="s">
        <v>15</v>
      </c>
      <c r="E7" s="6">
        <v>54265340.390000001</v>
      </c>
      <c r="F7" s="7" t="s">
        <v>14</v>
      </c>
      <c r="G7" s="8">
        <v>1051</v>
      </c>
      <c r="H7" s="8">
        <v>39234</v>
      </c>
      <c r="I7" s="8" t="s">
        <v>19</v>
      </c>
      <c r="J7" s="9">
        <v>42956</v>
      </c>
      <c r="K7" s="8" t="s">
        <v>13</v>
      </c>
      <c r="L7" s="10">
        <v>840650</v>
      </c>
    </row>
    <row r="8" spans="3:12" ht="25.5">
      <c r="C8" s="4">
        <v>5</v>
      </c>
      <c r="D8" s="5" t="s">
        <v>15</v>
      </c>
      <c r="E8" s="6">
        <v>54265340.390000001</v>
      </c>
      <c r="F8" s="7" t="s">
        <v>14</v>
      </c>
      <c r="G8" s="8">
        <v>1052</v>
      </c>
      <c r="H8" s="8">
        <v>39235</v>
      </c>
      <c r="I8" s="8" t="s">
        <v>20</v>
      </c>
      <c r="J8" s="9">
        <v>42956</v>
      </c>
      <c r="K8" s="8" t="s">
        <v>13</v>
      </c>
      <c r="L8" s="10">
        <v>840650</v>
      </c>
    </row>
    <row r="9" spans="3:12" ht="25.5">
      <c r="C9" s="4">
        <v>6</v>
      </c>
      <c r="D9" s="5" t="s">
        <v>15</v>
      </c>
      <c r="E9" s="6">
        <v>54265340.390000001</v>
      </c>
      <c r="F9" s="7" t="s">
        <v>14</v>
      </c>
      <c r="G9" s="8">
        <v>1053</v>
      </c>
      <c r="H9" s="8">
        <v>39236</v>
      </c>
      <c r="I9" s="8" t="s">
        <v>21</v>
      </c>
      <c r="J9" s="9">
        <v>42956</v>
      </c>
      <c r="K9" s="8" t="s">
        <v>13</v>
      </c>
      <c r="L9" s="10">
        <v>452951.68</v>
      </c>
    </row>
    <row r="10" spans="3:12" ht="25.5">
      <c r="C10" s="4">
        <v>7</v>
      </c>
      <c r="D10" s="5" t="s">
        <v>15</v>
      </c>
      <c r="E10" s="6">
        <v>54265340.390000001</v>
      </c>
      <c r="F10" s="7" t="s">
        <v>14</v>
      </c>
      <c r="G10" s="8">
        <v>1054</v>
      </c>
      <c r="H10" s="8">
        <v>39312</v>
      </c>
      <c r="I10" s="8" t="s">
        <v>22</v>
      </c>
      <c r="J10" s="9">
        <v>42956</v>
      </c>
      <c r="K10" s="8" t="s">
        <v>13</v>
      </c>
      <c r="L10" s="10">
        <v>197800</v>
      </c>
    </row>
    <row r="11" spans="3:12" ht="25.5">
      <c r="C11" s="4">
        <v>8</v>
      </c>
      <c r="D11" s="5" t="s">
        <v>15</v>
      </c>
      <c r="E11" s="6">
        <v>54265340.390000001</v>
      </c>
      <c r="F11" s="7" t="s">
        <v>14</v>
      </c>
      <c r="G11" s="8">
        <v>1055</v>
      </c>
      <c r="H11" s="8">
        <v>39313</v>
      </c>
      <c r="I11" s="8" t="s">
        <v>23</v>
      </c>
      <c r="J11" s="9">
        <v>42956</v>
      </c>
      <c r="K11" s="8" t="s">
        <v>13</v>
      </c>
      <c r="L11" s="10">
        <v>435160</v>
      </c>
    </row>
    <row r="12" spans="3:12" ht="25.5">
      <c r="C12" s="4">
        <v>9</v>
      </c>
      <c r="D12" s="5" t="s">
        <v>15</v>
      </c>
      <c r="E12" s="6">
        <v>54265340.390000001</v>
      </c>
      <c r="F12" s="7" t="s">
        <v>14</v>
      </c>
      <c r="G12" s="8">
        <v>1057</v>
      </c>
      <c r="H12" s="8">
        <v>39550</v>
      </c>
      <c r="I12" s="8" t="s">
        <v>24</v>
      </c>
      <c r="J12" s="9">
        <v>42961</v>
      </c>
      <c r="K12" s="8" t="s">
        <v>13</v>
      </c>
      <c r="L12" s="10">
        <v>593400</v>
      </c>
    </row>
    <row r="13" spans="3:12" ht="25.5">
      <c r="C13" s="4">
        <v>10</v>
      </c>
      <c r="D13" s="5" t="s">
        <v>15</v>
      </c>
      <c r="E13" s="6">
        <v>54265340.390000001</v>
      </c>
      <c r="F13" s="7" t="s">
        <v>14</v>
      </c>
      <c r="G13" s="8">
        <v>1058</v>
      </c>
      <c r="H13" s="8">
        <v>39551</v>
      </c>
      <c r="I13" s="8" t="s">
        <v>25</v>
      </c>
      <c r="J13" s="9">
        <v>42961</v>
      </c>
      <c r="K13" s="8" t="s">
        <v>13</v>
      </c>
      <c r="L13" s="10">
        <v>336260</v>
      </c>
    </row>
    <row r="14" spans="3:12" ht="25.5">
      <c r="C14" s="4">
        <v>11</v>
      </c>
      <c r="D14" s="5" t="s">
        <v>15</v>
      </c>
      <c r="E14" s="6">
        <v>54265340.390000001</v>
      </c>
      <c r="F14" s="7" t="s">
        <v>14</v>
      </c>
      <c r="G14" s="8">
        <v>1083</v>
      </c>
      <c r="H14" s="8">
        <v>39789</v>
      </c>
      <c r="I14" s="8" t="s">
        <v>26</v>
      </c>
      <c r="J14" s="9">
        <v>42957</v>
      </c>
      <c r="K14" s="8" t="s">
        <v>10</v>
      </c>
      <c r="L14" s="10">
        <v>356040</v>
      </c>
    </row>
    <row r="15" spans="3:12" ht="25.5">
      <c r="C15" s="4">
        <v>12</v>
      </c>
      <c r="D15" s="5" t="s">
        <v>15</v>
      </c>
      <c r="E15" s="6">
        <v>54265340.390000001</v>
      </c>
      <c r="F15" s="7" t="s">
        <v>14</v>
      </c>
      <c r="G15" s="8">
        <v>1114</v>
      </c>
      <c r="H15" s="8">
        <v>40509</v>
      </c>
      <c r="I15" s="8" t="s">
        <v>27</v>
      </c>
      <c r="J15" s="9">
        <v>42962</v>
      </c>
      <c r="K15" s="8" t="s">
        <v>13</v>
      </c>
      <c r="L15" s="10">
        <v>2373600</v>
      </c>
    </row>
    <row r="17" spans="12:12">
      <c r="L17" s="11"/>
    </row>
    <row r="18" spans="12:12">
      <c r="L18" s="11"/>
    </row>
    <row r="20" spans="12:12">
      <c r="L20" s="11">
        <f>SUM(L4:L19)</f>
        <v>11349584.01</v>
      </c>
    </row>
  </sheetData>
  <sortState ref="C115:L144">
    <sortCondition ref="H115:H144"/>
  </sortState>
  <pageMargins left="1.3779527559055118" right="0.39370078740157483" top="0.74803149606299213" bottom="0.55118110236220474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3:M20"/>
  <sheetViews>
    <sheetView topLeftCell="B4" workbookViewId="0">
      <selection activeCell="L21" sqref="L21"/>
    </sheetView>
  </sheetViews>
  <sheetFormatPr baseColWidth="10" defaultRowHeight="15"/>
  <cols>
    <col min="3" max="3" width="5.7109375" bestFit="1" customWidth="1"/>
    <col min="4" max="4" width="19.5703125" style="2" customWidth="1"/>
    <col min="5" max="5" width="15.85546875" bestFit="1" customWidth="1"/>
    <col min="6" max="6" width="16.85546875" style="2" customWidth="1"/>
    <col min="7" max="7" width="7.42578125" style="2" customWidth="1"/>
    <col min="8" max="8" width="10.28515625" style="1" customWidth="1"/>
    <col min="9" max="9" width="18.85546875" customWidth="1"/>
    <col min="10" max="10" width="16.140625" customWidth="1"/>
    <col min="11" max="11" width="22" customWidth="1"/>
    <col min="12" max="12" width="14.140625" bestFit="1" customWidth="1"/>
    <col min="13" max="13" width="25" style="2" customWidth="1"/>
  </cols>
  <sheetData>
    <row r="3" spans="3:12" ht="51"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</row>
    <row r="4" spans="3:12" ht="30">
      <c r="C4" s="4">
        <v>1</v>
      </c>
      <c r="D4" s="5" t="s">
        <v>15</v>
      </c>
      <c r="E4" s="6">
        <v>54265340.390000001</v>
      </c>
      <c r="F4" s="7" t="s">
        <v>14</v>
      </c>
      <c r="G4" s="15">
        <v>1268</v>
      </c>
      <c r="H4" s="15">
        <v>52421</v>
      </c>
      <c r="I4" s="16" t="s">
        <v>29</v>
      </c>
      <c r="J4" s="14">
        <v>43010</v>
      </c>
      <c r="K4" s="12" t="s">
        <v>28</v>
      </c>
      <c r="L4" s="13">
        <v>933027.19</v>
      </c>
    </row>
    <row r="5" spans="3:12" ht="30">
      <c r="C5" s="4">
        <v>2</v>
      </c>
      <c r="D5" s="5" t="s">
        <v>15</v>
      </c>
      <c r="E5" s="6">
        <v>54265340.390000001</v>
      </c>
      <c r="F5" s="7" t="s">
        <v>14</v>
      </c>
      <c r="G5" s="15">
        <v>1277</v>
      </c>
      <c r="H5" s="15">
        <v>53037</v>
      </c>
      <c r="I5" s="16" t="s">
        <v>30</v>
      </c>
      <c r="J5" s="14">
        <v>43018</v>
      </c>
      <c r="K5" s="12" t="s">
        <v>13</v>
      </c>
      <c r="L5" s="13">
        <v>252195</v>
      </c>
    </row>
    <row r="6" spans="3:12" ht="30">
      <c r="C6" s="4">
        <v>3</v>
      </c>
      <c r="D6" s="5" t="s">
        <v>15</v>
      </c>
      <c r="E6" s="6">
        <v>54265340.390000001</v>
      </c>
      <c r="F6" s="7" t="s">
        <v>14</v>
      </c>
      <c r="G6" s="15">
        <v>1278</v>
      </c>
      <c r="H6" s="15">
        <v>53038</v>
      </c>
      <c r="I6" s="16" t="s">
        <v>31</v>
      </c>
      <c r="J6" s="14">
        <v>43018</v>
      </c>
      <c r="K6" s="12" t="s">
        <v>13</v>
      </c>
      <c r="L6" s="13">
        <v>630487.5</v>
      </c>
    </row>
    <row r="7" spans="3:12" ht="30">
      <c r="C7" s="4">
        <v>4</v>
      </c>
      <c r="D7" s="5" t="s">
        <v>15</v>
      </c>
      <c r="E7" s="6">
        <v>54265340.390000001</v>
      </c>
      <c r="F7" s="7" t="s">
        <v>14</v>
      </c>
      <c r="G7" s="15">
        <v>1279</v>
      </c>
      <c r="H7" s="15">
        <v>53039</v>
      </c>
      <c r="I7" s="16" t="s">
        <v>32</v>
      </c>
      <c r="J7" s="14">
        <v>43018</v>
      </c>
      <c r="K7" s="12" t="s">
        <v>13</v>
      </c>
      <c r="L7" s="13">
        <v>630487.5</v>
      </c>
    </row>
    <row r="8" spans="3:12" ht="30">
      <c r="C8" s="4">
        <v>5</v>
      </c>
      <c r="D8" s="5" t="s">
        <v>15</v>
      </c>
      <c r="E8" s="6">
        <v>54265340.390000001</v>
      </c>
      <c r="F8" s="7" t="s">
        <v>14</v>
      </c>
      <c r="G8" s="15">
        <v>1280</v>
      </c>
      <c r="H8" s="15">
        <v>53040</v>
      </c>
      <c r="I8" s="16" t="s">
        <v>33</v>
      </c>
      <c r="J8" s="14">
        <v>43018</v>
      </c>
      <c r="K8" s="12" t="s">
        <v>13</v>
      </c>
      <c r="L8" s="13">
        <v>148350</v>
      </c>
    </row>
    <row r="9" spans="3:12" ht="30">
      <c r="C9" s="4">
        <v>6</v>
      </c>
      <c r="D9" s="5" t="s">
        <v>15</v>
      </c>
      <c r="E9" s="6">
        <v>54265340.390000001</v>
      </c>
      <c r="F9" s="7" t="s">
        <v>14</v>
      </c>
      <c r="G9" s="15">
        <v>1281</v>
      </c>
      <c r="H9" s="15">
        <v>53041</v>
      </c>
      <c r="I9" s="16" t="s">
        <v>34</v>
      </c>
      <c r="J9" s="14">
        <v>43018</v>
      </c>
      <c r="K9" s="12" t="s">
        <v>13</v>
      </c>
      <c r="L9" s="13">
        <v>1780200</v>
      </c>
    </row>
    <row r="10" spans="3:12" ht="30">
      <c r="C10" s="4">
        <v>7</v>
      </c>
      <c r="D10" s="5" t="s">
        <v>15</v>
      </c>
      <c r="E10" s="6">
        <v>54265340.390000001</v>
      </c>
      <c r="F10" s="7" t="s">
        <v>14</v>
      </c>
      <c r="G10" s="15">
        <v>1282</v>
      </c>
      <c r="H10" s="15">
        <v>53042</v>
      </c>
      <c r="I10" s="16" t="s">
        <v>35</v>
      </c>
      <c r="J10" s="14">
        <v>43018</v>
      </c>
      <c r="K10" s="12" t="s">
        <v>13</v>
      </c>
      <c r="L10" s="13">
        <v>445050</v>
      </c>
    </row>
    <row r="11" spans="3:12" ht="30">
      <c r="C11" s="4">
        <v>8</v>
      </c>
      <c r="D11" s="5" t="s">
        <v>15</v>
      </c>
      <c r="E11" s="6">
        <v>54265340.390000001</v>
      </c>
      <c r="F11" s="7" t="s">
        <v>14</v>
      </c>
      <c r="G11" s="15">
        <v>1283</v>
      </c>
      <c r="H11" s="15">
        <v>53043</v>
      </c>
      <c r="I11" s="16" t="s">
        <v>36</v>
      </c>
      <c r="J11" s="14">
        <v>43018</v>
      </c>
      <c r="K11" s="12" t="s">
        <v>13</v>
      </c>
      <c r="L11" s="13">
        <v>326370</v>
      </c>
    </row>
    <row r="12" spans="3:12" ht="30">
      <c r="C12" s="4">
        <v>9</v>
      </c>
      <c r="D12" s="5" t="s">
        <v>15</v>
      </c>
      <c r="E12" s="6">
        <v>54265340.390000001</v>
      </c>
      <c r="F12" s="7" t="s">
        <v>14</v>
      </c>
      <c r="G12" s="15">
        <v>1284</v>
      </c>
      <c r="H12" s="15">
        <v>53044</v>
      </c>
      <c r="I12" s="16" t="s">
        <v>37</v>
      </c>
      <c r="J12" s="14">
        <v>43018</v>
      </c>
      <c r="K12" s="12" t="s">
        <v>12</v>
      </c>
      <c r="L12" s="13">
        <v>2373567.06</v>
      </c>
    </row>
    <row r="13" spans="3:12" ht="30">
      <c r="C13" s="4">
        <v>10</v>
      </c>
      <c r="D13" s="5" t="s">
        <v>15</v>
      </c>
      <c r="E13" s="6">
        <v>54265340.390000001</v>
      </c>
      <c r="F13" s="7" t="s">
        <v>14</v>
      </c>
      <c r="G13" s="15">
        <v>1296</v>
      </c>
      <c r="H13" s="15">
        <v>53276</v>
      </c>
      <c r="I13" s="16" t="s">
        <v>38</v>
      </c>
      <c r="J13" s="14">
        <v>43019</v>
      </c>
      <c r="K13" s="12" t="s">
        <v>10</v>
      </c>
      <c r="L13" s="13">
        <v>267030</v>
      </c>
    </row>
    <row r="14" spans="3:12" s="2" customFormat="1">
      <c r="C14"/>
      <c r="E14"/>
      <c r="H14" s="1"/>
      <c r="I14"/>
      <c r="J14"/>
      <c r="K14"/>
      <c r="L14" s="11"/>
    </row>
    <row r="15" spans="3:12" s="2" customFormat="1">
      <c r="C15"/>
      <c r="E15"/>
      <c r="H15" s="1"/>
      <c r="I15"/>
      <c r="J15"/>
      <c r="K15"/>
      <c r="L15" s="11"/>
    </row>
    <row r="17" spans="12:12">
      <c r="L17" s="11">
        <f>SUM(L4:L16)</f>
        <v>7786764.25</v>
      </c>
    </row>
    <row r="18" spans="12:12">
      <c r="L18">
        <v>725423.76</v>
      </c>
    </row>
    <row r="20" spans="12:12">
      <c r="L20" s="11">
        <f>+L17+L18</f>
        <v>8512188.0099999998</v>
      </c>
    </row>
  </sheetData>
  <pageMargins left="1.3779527559055118" right="0.39370078740157483" top="0.74803149606299213" bottom="0.55118110236220474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3:M22"/>
  <sheetViews>
    <sheetView tabSelected="1" topLeftCell="B1" workbookViewId="0">
      <selection activeCell="G10" sqref="G9:G10"/>
    </sheetView>
  </sheetViews>
  <sheetFormatPr baseColWidth="10" defaultRowHeight="15"/>
  <cols>
    <col min="3" max="3" width="5.7109375" bestFit="1" customWidth="1"/>
    <col min="4" max="4" width="19.5703125" style="2" customWidth="1"/>
    <col min="5" max="5" width="15.85546875" bestFit="1" customWidth="1"/>
    <col min="6" max="6" width="16.85546875" style="2" customWidth="1"/>
    <col min="7" max="7" width="7.42578125" style="2" customWidth="1"/>
    <col min="8" max="8" width="10.28515625" style="1" customWidth="1"/>
    <col min="9" max="9" width="18.85546875" customWidth="1"/>
    <col min="10" max="10" width="16.140625" style="2" customWidth="1"/>
    <col min="11" max="11" width="22" customWidth="1"/>
    <col min="12" max="12" width="14.140625" bestFit="1" customWidth="1"/>
    <col min="13" max="13" width="25" style="2" customWidth="1"/>
  </cols>
  <sheetData>
    <row r="3" spans="3:12" ht="51"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</row>
    <row r="4" spans="3:12" ht="30">
      <c r="C4" s="4">
        <v>1</v>
      </c>
      <c r="D4" s="5" t="s">
        <v>15</v>
      </c>
      <c r="E4" s="6">
        <v>54265340.390000001</v>
      </c>
      <c r="F4" s="18" t="s">
        <v>14</v>
      </c>
      <c r="G4" s="19">
        <v>1477</v>
      </c>
      <c r="H4" s="15">
        <v>70095</v>
      </c>
      <c r="I4" s="16" t="s">
        <v>39</v>
      </c>
      <c r="J4" s="14">
        <v>43069</v>
      </c>
      <c r="K4" s="17" t="s">
        <v>11</v>
      </c>
      <c r="L4" s="13">
        <v>933027.17</v>
      </c>
    </row>
    <row r="5" spans="3:12" ht="30">
      <c r="C5" s="4">
        <v>2</v>
      </c>
      <c r="D5" s="5" t="s">
        <v>15</v>
      </c>
      <c r="E5" s="6">
        <v>54265340.390000001</v>
      </c>
      <c r="F5" s="18" t="s">
        <v>14</v>
      </c>
      <c r="G5" s="19">
        <v>1483</v>
      </c>
      <c r="H5" s="15">
        <v>70242</v>
      </c>
      <c r="I5" s="16" t="s">
        <v>40</v>
      </c>
      <c r="J5" s="14">
        <v>43069</v>
      </c>
      <c r="K5" s="17" t="s">
        <v>12</v>
      </c>
      <c r="L5" s="13">
        <v>2373567.08</v>
      </c>
    </row>
    <row r="6" spans="3:12" ht="30">
      <c r="C6" s="4">
        <v>3</v>
      </c>
      <c r="D6" s="5" t="s">
        <v>15</v>
      </c>
      <c r="E6" s="6">
        <v>54265340.390000001</v>
      </c>
      <c r="F6" s="18" t="s">
        <v>14</v>
      </c>
      <c r="G6" s="19">
        <v>1527</v>
      </c>
      <c r="H6" s="15">
        <v>70244</v>
      </c>
      <c r="I6" s="16" t="s">
        <v>41</v>
      </c>
      <c r="J6" s="14">
        <v>43069</v>
      </c>
      <c r="K6" s="17" t="s">
        <v>13</v>
      </c>
      <c r="L6" s="13">
        <v>445050</v>
      </c>
    </row>
    <row r="7" spans="3:12" ht="30">
      <c r="C7" s="4">
        <v>4</v>
      </c>
      <c r="D7" s="5" t="s">
        <v>15</v>
      </c>
      <c r="E7" s="6">
        <v>54265340.390000001</v>
      </c>
      <c r="F7" s="18" t="s">
        <v>14</v>
      </c>
      <c r="G7" s="19">
        <v>1528</v>
      </c>
      <c r="H7" s="15">
        <v>70245</v>
      </c>
      <c r="I7" s="16" t="s">
        <v>42</v>
      </c>
      <c r="J7" s="14">
        <v>43069</v>
      </c>
      <c r="K7" s="17" t="s">
        <v>13</v>
      </c>
      <c r="L7" s="13">
        <v>630487.5</v>
      </c>
    </row>
    <row r="8" spans="3:12" ht="30">
      <c r="C8" s="4">
        <v>5</v>
      </c>
      <c r="D8" s="5" t="s">
        <v>15</v>
      </c>
      <c r="E8" s="6">
        <v>54265340.390000001</v>
      </c>
      <c r="F8" s="18" t="s">
        <v>14</v>
      </c>
      <c r="G8" s="19">
        <v>1529</v>
      </c>
      <c r="H8" s="15">
        <v>70247</v>
      </c>
      <c r="I8" s="16" t="s">
        <v>43</v>
      </c>
      <c r="J8" s="14">
        <v>43069</v>
      </c>
      <c r="K8" s="17" t="s">
        <v>13</v>
      </c>
      <c r="L8" s="13">
        <v>252195</v>
      </c>
    </row>
    <row r="9" spans="3:12" ht="30">
      <c r="C9" s="4">
        <v>6</v>
      </c>
      <c r="D9" s="5" t="s">
        <v>15</v>
      </c>
      <c r="E9" s="6">
        <v>54265340.390000001</v>
      </c>
      <c r="F9" s="18" t="s">
        <v>14</v>
      </c>
      <c r="G9" s="19">
        <v>1530</v>
      </c>
      <c r="H9" s="15">
        <v>70248</v>
      </c>
      <c r="I9" s="16" t="s">
        <v>44</v>
      </c>
      <c r="J9" s="14">
        <v>43069</v>
      </c>
      <c r="K9" s="17" t="s">
        <v>13</v>
      </c>
      <c r="L9" s="13">
        <v>148350</v>
      </c>
    </row>
    <row r="10" spans="3:12" ht="30">
      <c r="C10" s="4">
        <v>7</v>
      </c>
      <c r="D10" s="5" t="s">
        <v>15</v>
      </c>
      <c r="E10" s="6">
        <v>54265340.390000001</v>
      </c>
      <c r="F10" s="18" t="s">
        <v>14</v>
      </c>
      <c r="G10" s="19">
        <v>1531</v>
      </c>
      <c r="H10" s="15">
        <v>70250</v>
      </c>
      <c r="I10" s="16" t="s">
        <v>45</v>
      </c>
      <c r="J10" s="14">
        <v>43069</v>
      </c>
      <c r="K10" s="17" t="s">
        <v>13</v>
      </c>
      <c r="L10" s="13">
        <v>630487.5</v>
      </c>
    </row>
    <row r="11" spans="3:12" ht="30">
      <c r="C11" s="4">
        <v>8</v>
      </c>
      <c r="D11" s="5" t="s">
        <v>15</v>
      </c>
      <c r="E11" s="6">
        <v>54265340.390000001</v>
      </c>
      <c r="F11" s="18" t="s">
        <v>14</v>
      </c>
      <c r="G11" s="19">
        <v>1532</v>
      </c>
      <c r="H11" s="15">
        <v>70251</v>
      </c>
      <c r="I11" s="16" t="s">
        <v>46</v>
      </c>
      <c r="J11" s="14">
        <v>43069</v>
      </c>
      <c r="K11" s="17" t="s">
        <v>13</v>
      </c>
      <c r="L11" s="13">
        <v>1780200</v>
      </c>
    </row>
    <row r="12" spans="3:12" ht="30">
      <c r="C12" s="4">
        <v>9</v>
      </c>
      <c r="D12" s="5" t="s">
        <v>15</v>
      </c>
      <c r="E12" s="6">
        <v>54265340.390000001</v>
      </c>
      <c r="F12" s="18" t="s">
        <v>14</v>
      </c>
      <c r="G12" s="19">
        <v>1533</v>
      </c>
      <c r="H12" s="15">
        <v>70253</v>
      </c>
      <c r="I12" s="16" t="s">
        <v>47</v>
      </c>
      <c r="J12" s="14">
        <v>43069</v>
      </c>
      <c r="K12" s="17" t="s">
        <v>13</v>
      </c>
      <c r="L12" s="13">
        <v>385710</v>
      </c>
    </row>
    <row r="13" spans="3:12" ht="30">
      <c r="C13" s="4">
        <v>10</v>
      </c>
      <c r="D13" s="5" t="s">
        <v>15</v>
      </c>
      <c r="E13" s="6">
        <v>54265340.390000001</v>
      </c>
      <c r="F13" s="18" t="s">
        <v>14</v>
      </c>
      <c r="G13" s="19">
        <v>1536</v>
      </c>
      <c r="H13" s="15">
        <v>70257</v>
      </c>
      <c r="I13" s="16" t="s">
        <v>48</v>
      </c>
      <c r="J13" s="14">
        <v>43069</v>
      </c>
      <c r="K13" s="17" t="s">
        <v>13</v>
      </c>
      <c r="L13" s="13">
        <v>326370</v>
      </c>
    </row>
    <row r="14" spans="3:12" ht="30">
      <c r="C14" s="4">
        <v>11</v>
      </c>
      <c r="D14" s="5" t="s">
        <v>15</v>
      </c>
      <c r="E14" s="6">
        <v>54265340.390000001</v>
      </c>
      <c r="F14" s="18" t="s">
        <v>14</v>
      </c>
      <c r="G14" s="19">
        <v>1538</v>
      </c>
      <c r="H14" s="15">
        <v>70258</v>
      </c>
      <c r="I14" s="16" t="s">
        <v>49</v>
      </c>
      <c r="J14" s="14">
        <v>43069</v>
      </c>
      <c r="K14" s="17" t="s">
        <v>10</v>
      </c>
      <c r="L14" s="13">
        <v>267030</v>
      </c>
    </row>
    <row r="15" spans="3:12" ht="30">
      <c r="C15" s="4">
        <v>12</v>
      </c>
      <c r="D15" s="5" t="s">
        <v>15</v>
      </c>
      <c r="E15" s="6">
        <v>54265340.390000001</v>
      </c>
      <c r="F15" s="18" t="s">
        <v>14</v>
      </c>
      <c r="G15" s="19">
        <v>1662</v>
      </c>
      <c r="H15" s="15">
        <v>71031</v>
      </c>
      <c r="I15" s="16" t="s">
        <v>50</v>
      </c>
      <c r="J15" s="14">
        <v>43070</v>
      </c>
      <c r="K15" s="17" t="s">
        <v>13</v>
      </c>
      <c r="L15" s="13">
        <v>339713.76</v>
      </c>
    </row>
    <row r="17" spans="12:12">
      <c r="L17" s="11"/>
    </row>
    <row r="18" spans="12:12">
      <c r="L18" s="11"/>
    </row>
    <row r="22" spans="12:12">
      <c r="L22" s="11">
        <f>SUM(L4:L21)</f>
        <v>8512188.0099999998</v>
      </c>
    </row>
  </sheetData>
  <pageMargins left="1.3779527559055118" right="0.39370078740157483" top="0.74803149606299213" bottom="0.55118110236220474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PRIMERA MINISTRACION</vt:lpstr>
      <vt:lpstr>SEGUNDA MINISTRACION</vt:lpstr>
      <vt:lpstr>TERCERA MINISTRACION</vt:lpstr>
      <vt:lpstr>'PRIMERA MINISTRACION'!Área_de_impresión</vt:lpstr>
      <vt:lpstr>'SEGUNDA MINISTRACION'!Área_de_impresión</vt:lpstr>
      <vt:lpstr>'TERCERA MINISTRACION'!Área_de_impresión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111</cp:lastModifiedBy>
  <cp:lastPrinted>2018-01-02T16:17:35Z</cp:lastPrinted>
  <dcterms:created xsi:type="dcterms:W3CDTF">2015-04-22T17:01:42Z</dcterms:created>
  <dcterms:modified xsi:type="dcterms:W3CDTF">2018-02-19T18:43:40Z</dcterms:modified>
</cp:coreProperties>
</file>