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eme\Desktop\INFORMACION\2020\"/>
    </mc:Choice>
  </mc:AlternateContent>
  <bookViews>
    <workbookView xWindow="0" yWindow="0" windowWidth="28800" windowHeight="12435"/>
  </bookViews>
  <sheets>
    <sheet name="Adjudicación directa" sheetId="1" r:id="rId1"/>
  </sheets>
  <definedNames>
    <definedName name="_xlnm.Print_Area" localSheetId="0">'Adjudicación directa'!$A$1:$V$21</definedName>
    <definedName name="_xlnm.Print_Titles" localSheetId="0">'Adjudicación directa'!$1:$6</definedName>
  </definedNames>
  <calcPr calcId="162913"/>
</workbook>
</file>

<file path=xl/calcChain.xml><?xml version="1.0" encoding="utf-8"?>
<calcChain xmlns="http://schemas.openxmlformats.org/spreadsheetml/2006/main">
  <c r="P20" i="1" l="1"/>
  <c r="H20" i="1" l="1"/>
  <c r="H19" i="1"/>
  <c r="P19" i="1" l="1"/>
  <c r="P10" i="1"/>
  <c r="P11" i="1"/>
  <c r="P12" i="1"/>
  <c r="P13" i="1"/>
  <c r="P14" i="1"/>
  <c r="P15" i="1"/>
  <c r="P16" i="1"/>
  <c r="P17" i="1"/>
  <c r="P18" i="1"/>
  <c r="P21" i="1"/>
  <c r="P9" i="1"/>
  <c r="H10" i="1" l="1"/>
  <c r="H12" i="1"/>
  <c r="H13" i="1"/>
  <c r="H14" i="1"/>
  <c r="H15" i="1"/>
  <c r="H17" i="1"/>
  <c r="H16" i="1"/>
  <c r="H18" i="1"/>
  <c r="H21" i="1"/>
  <c r="H9" i="1"/>
  <c r="R10" i="1"/>
  <c r="R12" i="1"/>
  <c r="R13" i="1"/>
  <c r="R14" i="1"/>
  <c r="R15" i="1"/>
  <c r="R17" i="1"/>
  <c r="R16" i="1"/>
  <c r="R9" i="1"/>
</calcChain>
</file>

<file path=xl/sharedStrings.xml><?xml version="1.0" encoding="utf-8"?>
<sst xmlns="http://schemas.openxmlformats.org/spreadsheetml/2006/main" count="230" uniqueCount="144">
  <si>
    <t>No. de licitación, concurso, convocatoria, o pedido</t>
  </si>
  <si>
    <t>N° de contrato</t>
  </si>
  <si>
    <t>Modalidad de contratación</t>
  </si>
  <si>
    <t>Unidad de medida</t>
  </si>
  <si>
    <t>Cantidad</t>
  </si>
  <si>
    <t>Origen presupuestal</t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</si>
  <si>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</si>
  <si>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</si>
  <si>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</si>
  <si>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t>ADJUDICACIÓN DIRECTA O POR INVITACIÓN REGISTRADA</t>
  </si>
  <si>
    <t>BIENES ADQUIRIDOS, ARRENDADOS Y/O LOS SERVICIOS CONTRATADOS</t>
  </si>
  <si>
    <t>Número y fecha de la sesión</t>
  </si>
  <si>
    <t>Número de Acuerdo</t>
  </si>
  <si>
    <t>Monto Autorizado</t>
  </si>
  <si>
    <t>Clave Presupuestal</t>
  </si>
  <si>
    <t>Invitación al licitante o notificación a la contratación</t>
  </si>
  <si>
    <t>Número de Oficio con el que notifica</t>
  </si>
  <si>
    <t>Domicilio del Proveedor</t>
  </si>
  <si>
    <t>Número de registro del Padrón de Proveedores</t>
  </si>
  <si>
    <t>Supuesto de excepción</t>
  </si>
  <si>
    <r>
      <t xml:space="preserve">Fecha </t>
    </r>
    <r>
      <rPr>
        <b/>
        <sz val="9"/>
        <rFont val="Calibri"/>
        <family val="2"/>
        <scheme val="minor"/>
      </rPr>
      <t>de entrega o período del servicio</t>
    </r>
  </si>
  <si>
    <t>Entidad o Dependencia ejecutora del gasto</t>
  </si>
  <si>
    <t>Entidad o dependencia solicitante/requirente</t>
  </si>
  <si>
    <t>VICE-RECTORÍA DE ADMINISTRACIÓN</t>
  </si>
  <si>
    <t>DEPARTAMENTO DE RECURSOS MATERIALES</t>
  </si>
  <si>
    <t>UNIVERSIDAD DEL ISTMO</t>
  </si>
  <si>
    <t>Tercero</t>
  </si>
  <si>
    <t>Adjudicación directa con cuadro comparativo (Artículos 42 y 56 Bis de la Ley de adquisiciones, arrendamientos y servicios del sector público, Artículo 3.  Fracción X, Anexo 9, del Presupuesto de Egresos de la Federación para el Ejercicio Fiscal 2019 )</t>
  </si>
  <si>
    <t>Lote</t>
  </si>
  <si>
    <t>Universidad del Istmo</t>
  </si>
  <si>
    <t>Primero</t>
  </si>
  <si>
    <t>Cuarto</t>
  </si>
  <si>
    <t>Subsidio Federal</t>
  </si>
  <si>
    <r>
      <t xml:space="preserve">Concepto                                  </t>
    </r>
    <r>
      <rPr>
        <sz val="9"/>
        <rFont val="Calibri"/>
        <family val="2"/>
        <scheme val="minor"/>
      </rPr>
      <t>(descripción)</t>
    </r>
  </si>
  <si>
    <t>Orden de compra 279/19</t>
  </si>
  <si>
    <t>Orden de compra 320/19</t>
  </si>
  <si>
    <t>Orden de compra 323/19</t>
  </si>
  <si>
    <t>Orden de compra 355/19</t>
  </si>
  <si>
    <t>Orden de compra 361/19</t>
  </si>
  <si>
    <t>Orden de compra 364/19</t>
  </si>
  <si>
    <t>Orden de compra 397/19</t>
  </si>
  <si>
    <t>Orden de compra 414/19</t>
  </si>
  <si>
    <t>Orden de compra 425/19</t>
  </si>
  <si>
    <t>Orden de compra 426/19</t>
  </si>
  <si>
    <t>Orden de compra 445/19</t>
  </si>
  <si>
    <t>BOLETOS DE AVIÓN, CONACYT</t>
  </si>
  <si>
    <t>LAMPARA SOLAR</t>
  </si>
  <si>
    <t>SUMINISTRO E INSTALACIÓN DE UNIDAD DE AIRE ACONDICIONADO</t>
  </si>
  <si>
    <t>LAPTOP LENOVO LEGION Y740 15.6"</t>
  </si>
  <si>
    <t>MATERIAL DE COMPUTO</t>
  </si>
  <si>
    <t>MATERIAL DE OFICINA</t>
  </si>
  <si>
    <t>BOLETOS DE AVION</t>
  </si>
  <si>
    <t>PINTURA, THINNER, BROCHAS</t>
  </si>
  <si>
    <t>EQUIPOS DE SONIDO</t>
  </si>
  <si>
    <t>SUMINISTRO E INSTALACION DE UNIDAD DE AIRE ACONDICIONADO</t>
  </si>
  <si>
    <t>MODESTO GARCÍA RANGEL</t>
  </si>
  <si>
    <t>SOLUCIONES EN REDES Y COMUNICACIONES, S.C. DE R.L. DE C.V.</t>
  </si>
  <si>
    <t>AIRE ACONDICIONADO, REFRIGERACIÓN Y ELECTRICIDAD JAMACI, S.A. DE C.V.</t>
  </si>
  <si>
    <t>LENOVO DE MEXICO. S. DE R.L. DE C.V.</t>
  </si>
  <si>
    <t>JOSEFA MONROY DIAZ</t>
  </si>
  <si>
    <t>MODESTO GARCÌA RANGEL</t>
  </si>
  <si>
    <t>PINTURAS Y DERIVADOS DEL ISTMO, S.A. DE C.V.</t>
  </si>
  <si>
    <t>ENTROPIA HUMANA, S.C.</t>
  </si>
  <si>
    <t>ARMANDO SOSA MARTINEZ</t>
  </si>
  <si>
    <t>AIRE ACONDICOINADO, REFRIGERACIÓN Y ELECTRICIDAD JAMACI, S.A. DE C.V.</t>
  </si>
  <si>
    <t>Artículo 56 Bis de la Ley de adquisiciones, arrendamientos y servicios del sector públic</t>
  </si>
  <si>
    <t xml:space="preserve">Con fundamento en lo dispuesto por el artículo 48 de la Ley de Adquisiciones, Arrendamientos y Servicios del Sector Público y atendiendo al acuerdo del Comité de Adquisiciones de Bienes y Servicios del Poder Ejecutivo de Unidad de Adquisiciones, perteneciente a la Dirección de Recursos Materiales de la Secretaría de Administración </t>
  </si>
  <si>
    <t>Acta No . UNISTMO/CAAS-010-2019 de fecha 03/10/2019</t>
  </si>
  <si>
    <t>Acta No . UNISTMO/CAAS-011-2019 de fecha 06/11/2019</t>
  </si>
  <si>
    <t>Acta No . UNISTMO/CAAS-012-2019 de fecha 20/11/2019</t>
  </si>
  <si>
    <t>Acta No . UNISTMO/CAAS-013-2019 de fecha 04/12/2019</t>
  </si>
  <si>
    <t>Segundo</t>
  </si>
  <si>
    <t>MANTENIMIENTO DE EQUIPO DE LABORATORIO</t>
  </si>
  <si>
    <t>Acta No . UNISTMO/CAAS-014-2019 de fecha 11/12/2019</t>
  </si>
  <si>
    <t>Solicitud de cotización 243/19</t>
  </si>
  <si>
    <t>Servicio</t>
  </si>
  <si>
    <t xml:space="preserve">MODESTO GARCÍA RANGEL (VIAJES EN ARMONÍA), AEROVÍAS DE MÉXICO, S.A. DE C.V. (AEROMÉXICO),  ABC AERLÍNEAS, S.A. DE C.V. (INTERJET), IBERIA LÍNEAS AÉREAS DE ESPAÑA, S.A. OPERADORA, AIR CANADA </t>
  </si>
  <si>
    <t>BERNARDO GUTIÉRREZ DE LARA N°131, COL. SAN BERNARDINO, TOLUCA, MÉXICO, C.P. 50080.</t>
  </si>
  <si>
    <t>ONACYT. PROGRAMA DE APOYO A ACTIVIDADES CIENTÍFICA, TECNOLOGICAS Y DE INNOVACIÓN.</t>
  </si>
  <si>
    <t>Solicitud de cotización 292/19</t>
  </si>
  <si>
    <t>Pieza</t>
  </si>
  <si>
    <t xml:space="preserve">M.S. CRESPO 304, COL. CENTRO, C.P. 68000, OAXACA, OAXACA.  </t>
  </si>
  <si>
    <t>PV4475</t>
  </si>
  <si>
    <t xml:space="preserve">SOLUCIONES EN REDES Y COMUNICACIONES, S.C. DE R.L. DE C.V., ELECTRÓNICA, COMPUTACIÓN, TELECOMUNICACIONES Y OFICINA DE OAXACA, S.A. DE C.V ., NEGOSOFT, S.A. DE C.V. </t>
  </si>
  <si>
    <t>CALLE ROSAS DE SHARON NUMERO 109, COLONIA AMPLIACIÓN SANTA LUCÍA, LOCALIDAD SANTA LUCÍA DEL CAMINO, MUNICIPIO SANTA LUCÍA DEL CAMINO, ESTADO DE OAXACA, CÓDIGO POSTAL 71243</t>
  </si>
  <si>
    <t>Convocatorio a la Invitación Abierta Estatal No. IAE-SA-UI-0033-10/2019, publicada en: http://www.unistmo.edu.mx/licitaciones/lic25.html y https://www.oaxaca.gob.mx/administracion/licitaciones/</t>
  </si>
  <si>
    <t>Invitación Abierta Estatal</t>
  </si>
  <si>
    <t>EQUIPOS, PRODUCTOS Y SERVICIOS GIJON, S.A. DE C.V., AIRE ACONDICIONADO, REFRIGERACIÓN Y ELECTRICIDAD JAMACI, S.A. DE C.V., INFRAESTRUCTURA EN TECNOLOGÍAS DE LA INFORMACIÓN, S.A. DE C.V., Y CONSTRUCCIÓN  Y MANTENIMIENTO DE BC, S.A. DE C.V.</t>
  </si>
  <si>
    <t xml:space="preserve">PV4828 </t>
  </si>
  <si>
    <t>FAM 2019</t>
  </si>
  <si>
    <t>001/IAE/UNISTMO/2019</t>
  </si>
  <si>
    <t>-</t>
  </si>
  <si>
    <t>Sesión Ordinaria 023/19 de fecha 29/10/2019</t>
  </si>
  <si>
    <t>CAEASEO II. 1.3</t>
  </si>
  <si>
    <t>Paseo  de los Tamarindos 400A, Col. Bosques de las Lomas, Edificio Arcos Torre I Sección Pte. Piso 27. México, Ciudad de México, 05120</t>
  </si>
  <si>
    <t>Solicitud de cotización 323/19</t>
  </si>
  <si>
    <t>LENOVO DE MEXICO. S. DE R.L. DE C.V., SERVICIOS COMERCIALES AMAZON MEXICO, S. DE R.L. DE C.V., COSTCO DE MÉXICO, S.A. DE C.V.</t>
  </si>
  <si>
    <t>PROYECTO PRODEP</t>
  </si>
  <si>
    <t>Solicitud de cotización 299/19</t>
  </si>
  <si>
    <t>RIO GRIJALVA N° 409 FRACC. LOS RIOS, COL. DOLORES</t>
  </si>
  <si>
    <t>PV5836</t>
  </si>
  <si>
    <t xml:space="preserve">JOSEFA MONROY DIAZ, COMPUTACION GRAFICA DE OAXACA S.A. DE C.V., MAYORISTAS EN COMPUTO DE ANTEQUERA S.A. DE C.V.  </t>
  </si>
  <si>
    <t>Solicitud de cotización 238/19</t>
  </si>
  <si>
    <t xml:space="preserve">JOSEFA MONROY DIAZ, COLIBRI PAPELERIA S.A. DE C.V., PROVEEDORA ESCOLAR S. DE R.L.,  PAPELERIA TURIN S.A. DE C.V.  </t>
  </si>
  <si>
    <t>BELISARIO DOMINGUEZ N° 1221-A, COL. REFORMA, OAXACA, OAXACA, C.P. 68050.</t>
  </si>
  <si>
    <t xml:space="preserve">MODESTO GARCÌA RANGEL, EXPEDIA INC, TRANSPORTES AEROMAR, S.A. de C.V (Aeromar) </t>
  </si>
  <si>
    <t>PADES 511/2019-1156-37</t>
  </si>
  <si>
    <t>Solicitud de cotización 339/19  Y 340/19</t>
  </si>
  <si>
    <t>Solicitud de cotización 342/19</t>
  </si>
  <si>
    <t>CUAHUTEMOTZIN NO. 45, COL. MIGUEL HIDALGO, C.P. 14260, TLALPAN, MEXICO, DF</t>
  </si>
  <si>
    <t>Con fundamento en lo dispuesto por el artículo 48 de la Ley de Adquisiciones, Arrendamientos y Servicios del Sector Público y atendiendo al acuerdo del Comité de Adquisiciones de Bienes y Servicios del Poder Ejecutivo de Unidad de Adquisiciones, perteneci</t>
  </si>
  <si>
    <t>90-120 DÍAS</t>
  </si>
  <si>
    <t>Solicitud de cotización 344/19</t>
  </si>
  <si>
    <t>Adjudicación directa (Artículos 41 Fracción I, III, VIII, y XII, 42 y 56 Bis de la Ley de adquisiciones, arrendamientos y servicios del sector público, Artículo 3.  Fracción X, Anexo 9, del Presupuesto de Egresos de la Federación para el Ejercicio Fiscal 2019 )</t>
  </si>
  <si>
    <t>Adjudicación directa (Artículos 41 FracciónI, V y VIII , 42 y 56 Bis de la Ley de adquisiciones, arrendamientos y servicios del sector público, Artículo 3.  Fracción X, Anexo 9, del Presupuesto de Egresos de la Federación para el Ejercicio Fiscal 2019 )</t>
  </si>
  <si>
    <t>5 DE SEPTIEMBRE PLANTA ALTA N° 44-A, COL CENTRO, JUCHITAN DE ZARAGOZA, OAX., C.P. 70000</t>
  </si>
  <si>
    <t xml:space="preserve">SINGULAR STYLO, S.A. DE C.V. </t>
  </si>
  <si>
    <t xml:space="preserve">PV4973  </t>
  </si>
  <si>
    <t>Sesión Ordinaria 027/19 de fecha 26/11/2019</t>
  </si>
  <si>
    <t>CAEASEO II 2.3</t>
  </si>
  <si>
    <t>Solicitud de cotización 319/19</t>
  </si>
  <si>
    <t xml:space="preserve">Adjudicación Directa por Excepción a la Licitación </t>
  </si>
  <si>
    <t xml:space="preserve">Singular Stylo, S.A. de C.V., 2. Electrónica, Computación, Telecomunicaciones y Oficina de Oaxaca, S.A. de C.V., 3. Soluciones en Redes y Comunicaciones, S.A. de C.V., 4. Armando Sosa Martínez, 1. Audio e Instrumentos Musicales S.A de C.V. 2. Faly Music, S.A. de C.V. </t>
  </si>
  <si>
    <t>M. FDZ. FIALLO NO. 403, COLONIA CENTRO, OAXACA DE JUAREZ, OAXACA, C.P. 68000</t>
  </si>
  <si>
    <t>PV7249</t>
  </si>
  <si>
    <t>005/AD/UNISTMO/2019</t>
  </si>
  <si>
    <t>Orden de compra 430/19</t>
  </si>
  <si>
    <t>Solicitud de cotización 317/19</t>
  </si>
  <si>
    <t>Mesa de trabajo</t>
  </si>
  <si>
    <t>006/AD/UNISTMO/2019</t>
  </si>
  <si>
    <t>Orden de compra 434/19</t>
  </si>
  <si>
    <t>Solicitud de cotización 318/19</t>
  </si>
  <si>
    <t>Pantalla enrrollable</t>
  </si>
  <si>
    <t>ELECTRÓNICA, COMPUTACIÓN, TELECOMUNICACIONES Y OFICINA DE OAXACA, S.A. DE C.V.</t>
  </si>
  <si>
    <t>SABINOS 626-A, COL. REFORMA, C.P. 68050, OAXACA, OAX.</t>
  </si>
  <si>
    <t xml:space="preserve">PV0142 </t>
  </si>
  <si>
    <t>007/AD/UNISTMO/2019</t>
  </si>
  <si>
    <t>Sesión Ordinaria de Fecha 11/12/2019</t>
  </si>
  <si>
    <t>Séptimo</t>
  </si>
  <si>
    <t>Solicitud de cotización 320/19</t>
  </si>
  <si>
    <t>CONSTRUCCION Y MANTENIMIENTO BC, S.A. DE C.V., EQUIPOS, PRODUCTOS Y SERVICIOS GIJON, S.A. DE C.V. y AIRE ACONDICOINADO, REFRIGERACIÓN Y ELECTRICIDAD JAMACI, S.A. DE C.V.</t>
  </si>
  <si>
    <t>008/AD/UNISTMO/2019</t>
  </si>
  <si>
    <t>IAE-SA-UI-0033-10/2019</t>
  </si>
  <si>
    <t>AL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</si>
</sst>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2" applyNumberFormat="0" applyAlignment="0" applyProtection="0"/>
    <xf numFmtId="0" fontId="13" fillId="18" borderId="3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2" applyNumberFormat="0" applyAlignment="0" applyProtection="0"/>
    <xf numFmtId="0" fontId="25" fillId="0" borderId="0"/>
    <xf numFmtId="0" fontId="17" fillId="4" borderId="0" applyNumberFormat="0" applyBorder="0" applyAlignment="0" applyProtection="0"/>
    <xf numFmtId="44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1" fillId="24" borderId="5" applyNumberFormat="0" applyFon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1" fillId="5" borderId="0" applyNumberFormat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8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8" fontId="0" fillId="0" borderId="1" xfId="0" applyNumberFormat="1" applyBorder="1" applyAlignment="1">
      <alignment horizontal="right" vertical="center" wrapText="1"/>
    </xf>
    <xf numFmtId="0" fontId="1" fillId="0" borderId="0" xfId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25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o 2" xfId="45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stilo 1" xfId="33"/>
    <cellStyle name="Incorrecto 2" xfId="34"/>
    <cellStyle name="Moneda 2" xfId="2"/>
    <cellStyle name="Moneda 2 2" xfId="35"/>
    <cellStyle name="Moneda 3" xfId="48"/>
    <cellStyle name="Neutral 2" xfId="36"/>
    <cellStyle name="Normal" xfId="0" builtinId="0"/>
    <cellStyle name="Normal 2" xfId="1"/>
    <cellStyle name="Normal 2 2" xfId="3"/>
    <cellStyle name="Normal 2 3" xfId="46"/>
    <cellStyle name="Normal 3" xfId="47"/>
    <cellStyle name="Notas 2" xfId="37"/>
    <cellStyle name="Salida 2" xfId="38"/>
    <cellStyle name="Texto de advertencia 2" xfId="39"/>
    <cellStyle name="Texto explicativo 2" xfId="40"/>
    <cellStyle name="Título 2 2" xfId="42"/>
    <cellStyle name="Título 3 2" xfId="43"/>
    <cellStyle name="Título 4" xfId="41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1058333</xdr:colOff>
      <xdr:row>0</xdr:row>
      <xdr:rowOff>213254</xdr:rowOff>
    </xdr:from>
    <xdr:to>
      <xdr:col>21</xdr:col>
      <xdr:colOff>1141749</xdr:colOff>
      <xdr:row>4</xdr:row>
      <xdr:rowOff>14439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5209500" y="213254"/>
          <a:ext cx="1734416" cy="67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198438</xdr:rowOff>
    </xdr:from>
    <xdr:to>
      <xdr:col>1</xdr:col>
      <xdr:colOff>291234</xdr:colOff>
      <xdr:row>6</xdr:row>
      <xdr:rowOff>1</xdr:rowOff>
    </xdr:to>
    <xdr:pic>
      <xdr:nvPicPr>
        <xdr:cNvPr id="4" name="Picture 7" descr="un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8438"/>
          <a:ext cx="1005609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view="pageBreakPreview" zoomScale="50" zoomScaleNormal="85" zoomScaleSheetLayoutView="50" workbookViewId="0">
      <selection activeCell="A11" sqref="A11"/>
    </sheetView>
  </sheetViews>
  <sheetFormatPr baseColWidth="10" defaultColWidth="10.85546875" defaultRowHeight="15"/>
  <cols>
    <col min="1" max="2" width="14.28515625" style="5" customWidth="1"/>
    <col min="3" max="3" width="14.28515625" style="19" customWidth="1"/>
    <col min="4" max="6" width="18.85546875" style="5" customWidth="1"/>
    <col min="7" max="7" width="16.85546875" style="5" customWidth="1"/>
    <col min="8" max="8" width="20.85546875" style="5" customWidth="1"/>
    <col min="9" max="9" width="29.28515625" style="22" customWidth="1"/>
    <col min="10" max="10" width="13.85546875" style="5" bestFit="1" customWidth="1"/>
    <col min="11" max="11" width="11.140625" style="5" customWidth="1"/>
    <col min="12" max="12" width="16.28515625" style="5" customWidth="1"/>
    <col min="13" max="13" width="23.42578125" style="4" customWidth="1"/>
    <col min="14" max="14" width="20.140625" style="5" customWidth="1"/>
    <col min="15" max="15" width="17.42578125" style="24" customWidth="1"/>
    <col min="16" max="16" width="17.7109375" style="4" customWidth="1"/>
    <col min="17" max="17" width="15.7109375" style="4" customWidth="1"/>
    <col min="18" max="18" width="15" style="5" customWidth="1"/>
    <col min="19" max="19" width="14.7109375" style="4" customWidth="1"/>
    <col min="20" max="20" width="20.42578125" style="24" customWidth="1"/>
    <col min="21" max="21" width="24" style="5" customWidth="1"/>
    <col min="22" max="22" width="21.7109375" style="4" customWidth="1"/>
    <col min="23" max="16384" width="10.85546875" style="2"/>
  </cols>
  <sheetData>
    <row r="1" spans="1:29" ht="21.6" customHeight="1">
      <c r="G1" s="6"/>
      <c r="H1" s="6"/>
      <c r="I1" s="21"/>
      <c r="J1" s="6"/>
      <c r="K1" s="6"/>
      <c r="L1" s="6"/>
      <c r="M1" s="1"/>
      <c r="N1" s="8"/>
      <c r="O1" s="23"/>
      <c r="P1" s="7"/>
      <c r="Q1" s="7"/>
      <c r="R1" s="6"/>
      <c r="S1" s="7"/>
      <c r="T1" s="25"/>
      <c r="U1" s="6"/>
    </row>
    <row r="2" spans="1:29" ht="16.149999999999999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2"/>
      <c r="X2" s="12"/>
      <c r="Y2" s="12"/>
      <c r="Z2" s="12"/>
      <c r="AA2" s="12"/>
      <c r="AB2" s="12"/>
      <c r="AC2" s="12"/>
    </row>
    <row r="3" spans="1:29" ht="16.149999999999999" customHeight="1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3"/>
      <c r="X3" s="13"/>
      <c r="Y3" s="13"/>
      <c r="Z3" s="13"/>
      <c r="AA3" s="13"/>
      <c r="AB3" s="13"/>
      <c r="AC3" s="13"/>
    </row>
    <row r="4" spans="1:29" ht="16.149999999999999" customHeight="1">
      <c r="A4" s="37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4"/>
      <c r="X4" s="14"/>
      <c r="Y4" s="14"/>
      <c r="Z4" s="14"/>
      <c r="AA4" s="14"/>
      <c r="AB4" s="14"/>
      <c r="AC4" s="14"/>
    </row>
    <row r="5" spans="1:29" ht="16.149999999999999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1"/>
      <c r="X5" s="11"/>
      <c r="Y5" s="11"/>
      <c r="Z5" s="11"/>
      <c r="AA5" s="11"/>
      <c r="AB5" s="11"/>
      <c r="AC5" s="11"/>
    </row>
    <row r="6" spans="1:29" s="3" customFormat="1" ht="16.149999999999999" customHeight="1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10"/>
      <c r="X6" s="10"/>
      <c r="Y6" s="10"/>
      <c r="Z6" s="10"/>
      <c r="AA6" s="10"/>
      <c r="AB6" s="10"/>
      <c r="AC6" s="10"/>
    </row>
    <row r="7" spans="1:29" ht="16.149999999999999" customHeight="1">
      <c r="A7" s="39" t="s">
        <v>143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15"/>
      <c r="X7" s="15"/>
      <c r="Y7" s="15"/>
      <c r="Z7" s="15"/>
      <c r="AA7" s="15"/>
      <c r="AB7" s="15"/>
      <c r="AC7" s="15"/>
    </row>
    <row r="8" spans="1:29" ht="58.15" customHeight="1">
      <c r="A8" s="9" t="s">
        <v>11</v>
      </c>
      <c r="B8" s="9" t="s">
        <v>12</v>
      </c>
      <c r="C8" s="9" t="s">
        <v>13</v>
      </c>
      <c r="D8" s="9" t="s">
        <v>14</v>
      </c>
      <c r="E8" s="9" t="s">
        <v>16</v>
      </c>
      <c r="F8" s="9" t="s">
        <v>15</v>
      </c>
      <c r="G8" s="9" t="s">
        <v>2</v>
      </c>
      <c r="H8" s="9" t="s">
        <v>0</v>
      </c>
      <c r="I8" s="9" t="s">
        <v>33</v>
      </c>
      <c r="J8" s="9" t="s">
        <v>3</v>
      </c>
      <c r="K8" s="9" t="s">
        <v>4</v>
      </c>
      <c r="L8" s="9" t="s">
        <v>7</v>
      </c>
      <c r="M8" s="9" t="s">
        <v>6</v>
      </c>
      <c r="N8" s="9" t="s">
        <v>17</v>
      </c>
      <c r="O8" s="9" t="s">
        <v>18</v>
      </c>
      <c r="P8" s="9" t="s">
        <v>8</v>
      </c>
      <c r="Q8" s="9" t="s">
        <v>5</v>
      </c>
      <c r="R8" s="9" t="s">
        <v>1</v>
      </c>
      <c r="S8" s="9" t="s">
        <v>19</v>
      </c>
      <c r="T8" s="9" t="s">
        <v>20</v>
      </c>
      <c r="U8" s="9" t="s">
        <v>22</v>
      </c>
      <c r="V8" s="9" t="s">
        <v>21</v>
      </c>
      <c r="W8" s="16"/>
      <c r="X8" s="16"/>
      <c r="Y8" s="17"/>
      <c r="Z8" s="17"/>
      <c r="AA8" s="17"/>
      <c r="AB8" s="17"/>
      <c r="AC8" s="17"/>
    </row>
    <row r="9" spans="1:29" ht="96" customHeight="1">
      <c r="A9" s="28" t="s">
        <v>67</v>
      </c>
      <c r="B9" s="29" t="s">
        <v>30</v>
      </c>
      <c r="C9" s="20">
        <v>54435</v>
      </c>
      <c r="D9" s="28">
        <v>369</v>
      </c>
      <c r="E9" s="31" t="s">
        <v>34</v>
      </c>
      <c r="F9" s="28" t="s">
        <v>74</v>
      </c>
      <c r="G9" s="28" t="s">
        <v>27</v>
      </c>
      <c r="H9" s="28" t="str">
        <f>E9</f>
        <v>Orden de compra 279/19</v>
      </c>
      <c r="I9" s="30" t="s">
        <v>45</v>
      </c>
      <c r="J9" s="28" t="s">
        <v>75</v>
      </c>
      <c r="K9" s="28">
        <v>4</v>
      </c>
      <c r="L9" s="28" t="s">
        <v>76</v>
      </c>
      <c r="M9" s="31" t="s">
        <v>55</v>
      </c>
      <c r="N9" s="28" t="s">
        <v>77</v>
      </c>
      <c r="O9" s="27" t="s">
        <v>65</v>
      </c>
      <c r="P9" s="18">
        <f>C9</f>
        <v>54435</v>
      </c>
      <c r="Q9" s="31" t="s">
        <v>78</v>
      </c>
      <c r="R9" s="28" t="str">
        <f>E9</f>
        <v>Orden de compra 279/19</v>
      </c>
      <c r="S9" s="31" t="s">
        <v>66</v>
      </c>
      <c r="T9" s="26">
        <v>43748</v>
      </c>
      <c r="U9" s="28" t="s">
        <v>29</v>
      </c>
      <c r="V9" s="28" t="s">
        <v>29</v>
      </c>
    </row>
    <row r="10" spans="1:29" ht="96" customHeight="1">
      <c r="A10" s="28" t="s">
        <v>68</v>
      </c>
      <c r="B10" s="29" t="s">
        <v>30</v>
      </c>
      <c r="C10" s="20">
        <v>40020</v>
      </c>
      <c r="D10" s="28">
        <v>230</v>
      </c>
      <c r="E10" s="31" t="s">
        <v>35</v>
      </c>
      <c r="F10" s="28" t="s">
        <v>79</v>
      </c>
      <c r="G10" s="28" t="s">
        <v>27</v>
      </c>
      <c r="H10" s="28" t="str">
        <f t="shared" ref="H10:H21" si="0">E10</f>
        <v>Orden de compra 320/19</v>
      </c>
      <c r="I10" s="30" t="s">
        <v>46</v>
      </c>
      <c r="J10" s="28" t="s">
        <v>80</v>
      </c>
      <c r="K10" s="28">
        <v>3</v>
      </c>
      <c r="L10" s="28" t="s">
        <v>83</v>
      </c>
      <c r="M10" s="31" t="s">
        <v>56</v>
      </c>
      <c r="N10" s="28" t="s">
        <v>81</v>
      </c>
      <c r="O10" s="27" t="s">
        <v>82</v>
      </c>
      <c r="P10" s="18">
        <f t="shared" ref="P10:P21" si="1">C10</f>
        <v>40020</v>
      </c>
      <c r="Q10" s="31" t="s">
        <v>32</v>
      </c>
      <c r="R10" s="28" t="str">
        <f t="shared" ref="R10:R17" si="2">E10</f>
        <v>Orden de compra 320/19</v>
      </c>
      <c r="S10" s="31" t="s">
        <v>66</v>
      </c>
      <c r="T10" s="26">
        <v>43810</v>
      </c>
      <c r="U10" s="28" t="s">
        <v>29</v>
      </c>
      <c r="V10" s="28" t="s">
        <v>29</v>
      </c>
    </row>
    <row r="11" spans="1:29" ht="96" customHeight="1">
      <c r="A11" s="28" t="s">
        <v>92</v>
      </c>
      <c r="B11" s="29" t="s">
        <v>93</v>
      </c>
      <c r="C11" s="20">
        <v>675900</v>
      </c>
      <c r="D11" s="28">
        <v>675</v>
      </c>
      <c r="E11" s="31" t="s">
        <v>36</v>
      </c>
      <c r="F11" s="28" t="s">
        <v>85</v>
      </c>
      <c r="G11" s="28" t="s">
        <v>86</v>
      </c>
      <c r="H11" s="28" t="s">
        <v>142</v>
      </c>
      <c r="I11" s="30" t="s">
        <v>47</v>
      </c>
      <c r="J11" s="28" t="s">
        <v>80</v>
      </c>
      <c r="K11" s="28">
        <v>19</v>
      </c>
      <c r="L11" s="28" t="s">
        <v>87</v>
      </c>
      <c r="M11" s="31" t="s">
        <v>57</v>
      </c>
      <c r="N11" s="28" t="s">
        <v>84</v>
      </c>
      <c r="O11" s="27" t="s">
        <v>88</v>
      </c>
      <c r="P11" s="18">
        <f t="shared" si="1"/>
        <v>675900</v>
      </c>
      <c r="Q11" s="31" t="s">
        <v>89</v>
      </c>
      <c r="R11" s="32" t="s">
        <v>90</v>
      </c>
      <c r="S11" s="31" t="s">
        <v>91</v>
      </c>
      <c r="T11" s="26">
        <v>43812</v>
      </c>
      <c r="U11" s="28" t="s">
        <v>29</v>
      </c>
      <c r="V11" s="28" t="s">
        <v>29</v>
      </c>
    </row>
    <row r="12" spans="1:29" ht="96" customHeight="1">
      <c r="A12" s="28" t="s">
        <v>69</v>
      </c>
      <c r="B12" s="29" t="s">
        <v>30</v>
      </c>
      <c r="C12" s="20">
        <v>36599</v>
      </c>
      <c r="D12" s="28">
        <v>209</v>
      </c>
      <c r="E12" s="31" t="s">
        <v>37</v>
      </c>
      <c r="F12" s="28" t="s">
        <v>95</v>
      </c>
      <c r="G12" s="28" t="s">
        <v>27</v>
      </c>
      <c r="H12" s="28" t="str">
        <f t="shared" si="0"/>
        <v>Orden de compra 355/19</v>
      </c>
      <c r="I12" s="30" t="s">
        <v>48</v>
      </c>
      <c r="J12" s="28" t="s">
        <v>80</v>
      </c>
      <c r="K12" s="28">
        <v>1</v>
      </c>
      <c r="L12" s="28" t="s">
        <v>96</v>
      </c>
      <c r="M12" s="31" t="s">
        <v>58</v>
      </c>
      <c r="N12" s="28" t="s">
        <v>94</v>
      </c>
      <c r="O12" s="27" t="s">
        <v>65</v>
      </c>
      <c r="P12" s="18">
        <f t="shared" si="1"/>
        <v>36599</v>
      </c>
      <c r="Q12" s="31" t="s">
        <v>97</v>
      </c>
      <c r="R12" s="28" t="str">
        <f t="shared" si="2"/>
        <v>Orden de compra 355/19</v>
      </c>
      <c r="S12" s="31" t="s">
        <v>66</v>
      </c>
      <c r="T12" s="26">
        <v>43803</v>
      </c>
      <c r="U12" s="28" t="s">
        <v>29</v>
      </c>
      <c r="V12" s="28" t="s">
        <v>29</v>
      </c>
    </row>
    <row r="13" spans="1:29" ht="96" customHeight="1">
      <c r="A13" s="28" t="s">
        <v>69</v>
      </c>
      <c r="B13" s="29" t="s">
        <v>26</v>
      </c>
      <c r="C13" s="20">
        <v>43098.21</v>
      </c>
      <c r="D13" s="28">
        <v>205</v>
      </c>
      <c r="E13" s="31" t="s">
        <v>38</v>
      </c>
      <c r="F13" s="28" t="s">
        <v>98</v>
      </c>
      <c r="G13" s="28" t="s">
        <v>27</v>
      </c>
      <c r="H13" s="28" t="str">
        <f t="shared" si="0"/>
        <v>Orden de compra 361/19</v>
      </c>
      <c r="I13" s="30" t="s">
        <v>49</v>
      </c>
      <c r="J13" s="28" t="s">
        <v>28</v>
      </c>
      <c r="K13" s="28">
        <v>1</v>
      </c>
      <c r="L13" s="28" t="s">
        <v>101</v>
      </c>
      <c r="M13" s="31" t="s">
        <v>59</v>
      </c>
      <c r="N13" s="28" t="s">
        <v>99</v>
      </c>
      <c r="O13" s="27" t="s">
        <v>100</v>
      </c>
      <c r="P13" s="18">
        <f t="shared" si="1"/>
        <v>43098.21</v>
      </c>
      <c r="Q13" s="31" t="s">
        <v>32</v>
      </c>
      <c r="R13" s="28" t="str">
        <f t="shared" si="2"/>
        <v>Orden de compra 361/19</v>
      </c>
      <c r="S13" s="31" t="s">
        <v>66</v>
      </c>
      <c r="T13" s="26">
        <v>43478</v>
      </c>
      <c r="U13" s="28" t="s">
        <v>29</v>
      </c>
      <c r="V13" s="28" t="s">
        <v>29</v>
      </c>
    </row>
    <row r="14" spans="1:29" ht="96" customHeight="1">
      <c r="A14" s="28" t="s">
        <v>69</v>
      </c>
      <c r="B14" s="29" t="s">
        <v>31</v>
      </c>
      <c r="C14" s="20">
        <v>43303.7</v>
      </c>
      <c r="D14" s="28">
        <v>201</v>
      </c>
      <c r="E14" s="31" t="s">
        <v>39</v>
      </c>
      <c r="F14" s="28" t="s">
        <v>102</v>
      </c>
      <c r="G14" s="28" t="s">
        <v>27</v>
      </c>
      <c r="H14" s="28" t="str">
        <f t="shared" si="0"/>
        <v>Orden de compra 364/19</v>
      </c>
      <c r="I14" s="30" t="s">
        <v>50</v>
      </c>
      <c r="J14" s="28" t="s">
        <v>28</v>
      </c>
      <c r="K14" s="28">
        <v>1</v>
      </c>
      <c r="L14" s="28" t="s">
        <v>103</v>
      </c>
      <c r="M14" s="31" t="s">
        <v>59</v>
      </c>
      <c r="N14" s="28" t="s">
        <v>99</v>
      </c>
      <c r="O14" s="27" t="s">
        <v>100</v>
      </c>
      <c r="P14" s="18">
        <f t="shared" si="1"/>
        <v>43303.7</v>
      </c>
      <c r="Q14" s="31" t="s">
        <v>32</v>
      </c>
      <c r="R14" s="28" t="str">
        <f t="shared" si="2"/>
        <v>Orden de compra 364/19</v>
      </c>
      <c r="S14" s="31" t="s">
        <v>66</v>
      </c>
      <c r="T14" s="26">
        <v>43478</v>
      </c>
      <c r="U14" s="28" t="s">
        <v>29</v>
      </c>
      <c r="V14" s="28" t="s">
        <v>29</v>
      </c>
    </row>
    <row r="15" spans="1:29" ht="96" customHeight="1">
      <c r="A15" s="28" t="s">
        <v>70</v>
      </c>
      <c r="B15" s="29" t="s">
        <v>30</v>
      </c>
      <c r="C15" s="20">
        <v>56746</v>
      </c>
      <c r="D15" s="28">
        <v>369</v>
      </c>
      <c r="E15" s="31" t="s">
        <v>40</v>
      </c>
      <c r="F15" s="28" t="s">
        <v>107</v>
      </c>
      <c r="G15" s="28" t="s">
        <v>27</v>
      </c>
      <c r="H15" s="28" t="str">
        <f t="shared" si="0"/>
        <v>Orden de compra 397/19</v>
      </c>
      <c r="I15" s="30" t="s">
        <v>51</v>
      </c>
      <c r="J15" s="28" t="s">
        <v>75</v>
      </c>
      <c r="K15" s="28">
        <v>3</v>
      </c>
      <c r="L15" s="28" t="s">
        <v>105</v>
      </c>
      <c r="M15" s="31" t="s">
        <v>60</v>
      </c>
      <c r="N15" s="28" t="s">
        <v>77</v>
      </c>
      <c r="O15" s="27" t="s">
        <v>65</v>
      </c>
      <c r="P15" s="18">
        <f t="shared" si="1"/>
        <v>56746</v>
      </c>
      <c r="Q15" s="31" t="s">
        <v>106</v>
      </c>
      <c r="R15" s="28" t="str">
        <f t="shared" si="2"/>
        <v>Orden de compra 397/19</v>
      </c>
      <c r="S15" s="31" t="s">
        <v>66</v>
      </c>
      <c r="T15" s="26">
        <v>43804</v>
      </c>
      <c r="U15" s="28" t="s">
        <v>29</v>
      </c>
      <c r="V15" s="28" t="s">
        <v>29</v>
      </c>
    </row>
    <row r="16" spans="1:29" ht="96" customHeight="1">
      <c r="A16" s="28" t="s">
        <v>70</v>
      </c>
      <c r="B16" s="29" t="s">
        <v>71</v>
      </c>
      <c r="C16" s="20">
        <v>84680</v>
      </c>
      <c r="D16" s="28">
        <v>355</v>
      </c>
      <c r="E16" s="31" t="s">
        <v>42</v>
      </c>
      <c r="F16" s="28" t="s">
        <v>108</v>
      </c>
      <c r="G16" s="28" t="s">
        <v>113</v>
      </c>
      <c r="H16" s="28" t="str">
        <f>E16</f>
        <v>Orden de compra 425/19</v>
      </c>
      <c r="I16" s="30" t="s">
        <v>72</v>
      </c>
      <c r="J16" s="28" t="s">
        <v>75</v>
      </c>
      <c r="K16" s="28">
        <v>2</v>
      </c>
      <c r="L16" s="28" t="s">
        <v>91</v>
      </c>
      <c r="M16" s="31" t="s">
        <v>62</v>
      </c>
      <c r="N16" s="28" t="s">
        <v>109</v>
      </c>
      <c r="O16" s="27" t="s">
        <v>65</v>
      </c>
      <c r="P16" s="18">
        <f t="shared" si="1"/>
        <v>84680</v>
      </c>
      <c r="Q16" s="31" t="s">
        <v>32</v>
      </c>
      <c r="R16" s="28" t="str">
        <f>E16</f>
        <v>Orden de compra 425/19</v>
      </c>
      <c r="S16" s="31" t="s">
        <v>110</v>
      </c>
      <c r="T16" s="26" t="s">
        <v>111</v>
      </c>
      <c r="U16" s="28" t="s">
        <v>29</v>
      </c>
      <c r="V16" s="28" t="s">
        <v>29</v>
      </c>
    </row>
    <row r="17" spans="1:22" ht="96" customHeight="1">
      <c r="A17" s="28" t="s">
        <v>73</v>
      </c>
      <c r="B17" s="29" t="s">
        <v>30</v>
      </c>
      <c r="C17" s="20">
        <v>46525.9</v>
      </c>
      <c r="D17" s="28">
        <v>233</v>
      </c>
      <c r="E17" s="31" t="s">
        <v>41</v>
      </c>
      <c r="F17" s="28" t="s">
        <v>112</v>
      </c>
      <c r="G17" s="28" t="s">
        <v>114</v>
      </c>
      <c r="H17" s="28" t="str">
        <f t="shared" si="0"/>
        <v>Orden de compra 414/19</v>
      </c>
      <c r="I17" s="30" t="s">
        <v>52</v>
      </c>
      <c r="J17" s="28" t="s">
        <v>28</v>
      </c>
      <c r="K17" s="28">
        <v>1</v>
      </c>
      <c r="L17" s="28" t="s">
        <v>91</v>
      </c>
      <c r="M17" s="31" t="s">
        <v>61</v>
      </c>
      <c r="N17" s="28" t="s">
        <v>115</v>
      </c>
      <c r="O17" s="27" t="s">
        <v>65</v>
      </c>
      <c r="P17" s="18">
        <f t="shared" si="1"/>
        <v>46525.9</v>
      </c>
      <c r="Q17" s="31" t="s">
        <v>32</v>
      </c>
      <c r="R17" s="28" t="str">
        <f t="shared" si="2"/>
        <v>Orden de compra 414/19</v>
      </c>
      <c r="S17" s="31" t="s">
        <v>110</v>
      </c>
      <c r="T17" s="26">
        <v>43838</v>
      </c>
      <c r="U17" s="28" t="s">
        <v>29</v>
      </c>
      <c r="V17" s="28" t="s">
        <v>29</v>
      </c>
    </row>
    <row r="18" spans="1:22" ht="117.75" customHeight="1">
      <c r="A18" s="28" t="s">
        <v>118</v>
      </c>
      <c r="B18" s="29" t="s">
        <v>119</v>
      </c>
      <c r="C18" s="20">
        <v>441944</v>
      </c>
      <c r="D18" s="28">
        <v>675</v>
      </c>
      <c r="E18" s="31" t="s">
        <v>43</v>
      </c>
      <c r="F18" s="28" t="s">
        <v>120</v>
      </c>
      <c r="G18" s="28" t="s">
        <v>121</v>
      </c>
      <c r="H18" s="28" t="str">
        <f t="shared" si="0"/>
        <v>Orden de compra 426/19</v>
      </c>
      <c r="I18" s="30" t="s">
        <v>53</v>
      </c>
      <c r="J18" s="28" t="s">
        <v>28</v>
      </c>
      <c r="K18" s="28">
        <v>1</v>
      </c>
      <c r="L18" s="28" t="s">
        <v>122</v>
      </c>
      <c r="M18" s="31" t="s">
        <v>63</v>
      </c>
      <c r="N18" s="28" t="s">
        <v>123</v>
      </c>
      <c r="O18" s="27" t="s">
        <v>124</v>
      </c>
      <c r="P18" s="18">
        <f t="shared" si="1"/>
        <v>441944</v>
      </c>
      <c r="Q18" s="31" t="s">
        <v>89</v>
      </c>
      <c r="R18" s="28" t="s">
        <v>125</v>
      </c>
      <c r="S18" s="31" t="s">
        <v>91</v>
      </c>
      <c r="T18" s="26">
        <v>43818</v>
      </c>
      <c r="U18" s="28" t="s">
        <v>29</v>
      </c>
      <c r="V18" s="28" t="s">
        <v>29</v>
      </c>
    </row>
    <row r="19" spans="1:22" ht="117.75" customHeight="1">
      <c r="A19" s="28" t="s">
        <v>118</v>
      </c>
      <c r="B19" s="29" t="s">
        <v>119</v>
      </c>
      <c r="C19" s="20">
        <v>1155</v>
      </c>
      <c r="D19" s="28">
        <v>675</v>
      </c>
      <c r="E19" s="31" t="s">
        <v>126</v>
      </c>
      <c r="F19" s="28" t="s">
        <v>127</v>
      </c>
      <c r="G19" s="28" t="s">
        <v>121</v>
      </c>
      <c r="H19" s="28" t="str">
        <f t="shared" si="0"/>
        <v>Orden de compra 430/19</v>
      </c>
      <c r="I19" s="30" t="s">
        <v>128</v>
      </c>
      <c r="J19" s="28" t="s">
        <v>80</v>
      </c>
      <c r="K19" s="28">
        <v>1</v>
      </c>
      <c r="L19" s="28" t="s">
        <v>122</v>
      </c>
      <c r="M19" s="31" t="s">
        <v>116</v>
      </c>
      <c r="N19" s="28" t="s">
        <v>104</v>
      </c>
      <c r="O19" s="27" t="s">
        <v>117</v>
      </c>
      <c r="P19" s="18">
        <f t="shared" si="1"/>
        <v>1155</v>
      </c>
      <c r="Q19" s="31" t="s">
        <v>89</v>
      </c>
      <c r="R19" s="28" t="s">
        <v>129</v>
      </c>
      <c r="S19" s="31" t="s">
        <v>91</v>
      </c>
      <c r="T19" s="26">
        <v>43818</v>
      </c>
      <c r="U19" s="28" t="s">
        <v>29</v>
      </c>
      <c r="V19" s="28" t="s">
        <v>29</v>
      </c>
    </row>
    <row r="20" spans="1:22" ht="117.75" customHeight="1">
      <c r="A20" s="28" t="s">
        <v>118</v>
      </c>
      <c r="B20" s="29" t="s">
        <v>119</v>
      </c>
      <c r="C20" s="20">
        <v>18632.581200000001</v>
      </c>
      <c r="D20" s="28">
        <v>675</v>
      </c>
      <c r="E20" s="31" t="s">
        <v>130</v>
      </c>
      <c r="F20" s="28" t="s">
        <v>131</v>
      </c>
      <c r="G20" s="28" t="s">
        <v>121</v>
      </c>
      <c r="H20" s="28" t="str">
        <f t="shared" si="0"/>
        <v>Orden de compra 434/19</v>
      </c>
      <c r="I20" s="30" t="s">
        <v>132</v>
      </c>
      <c r="J20" s="28" t="s">
        <v>80</v>
      </c>
      <c r="K20" s="28">
        <v>1</v>
      </c>
      <c r="L20" s="28" t="s">
        <v>122</v>
      </c>
      <c r="M20" s="31" t="s">
        <v>133</v>
      </c>
      <c r="N20" s="28" t="s">
        <v>134</v>
      </c>
      <c r="O20" s="27" t="s">
        <v>135</v>
      </c>
      <c r="P20" s="18">
        <f t="shared" ref="P20" si="3">C20</f>
        <v>18632.581200000001</v>
      </c>
      <c r="Q20" s="31" t="s">
        <v>89</v>
      </c>
      <c r="R20" s="28" t="s">
        <v>136</v>
      </c>
      <c r="S20" s="31" t="s">
        <v>91</v>
      </c>
      <c r="T20" s="26">
        <v>43818</v>
      </c>
      <c r="U20" s="28" t="s">
        <v>29</v>
      </c>
      <c r="V20" s="28" t="s">
        <v>29</v>
      </c>
    </row>
    <row r="21" spans="1:22" ht="96" customHeight="1">
      <c r="A21" s="28" t="s">
        <v>137</v>
      </c>
      <c r="B21" s="29" t="s">
        <v>138</v>
      </c>
      <c r="C21" s="20">
        <v>245780.02</v>
      </c>
      <c r="D21" s="28">
        <v>675</v>
      </c>
      <c r="E21" s="31" t="s">
        <v>44</v>
      </c>
      <c r="F21" s="28" t="s">
        <v>139</v>
      </c>
      <c r="G21" s="28" t="s">
        <v>121</v>
      </c>
      <c r="H21" s="28" t="str">
        <f t="shared" si="0"/>
        <v>Orden de compra 445/19</v>
      </c>
      <c r="I21" s="30" t="s">
        <v>54</v>
      </c>
      <c r="J21" s="28" t="s">
        <v>80</v>
      </c>
      <c r="K21" s="28">
        <v>6</v>
      </c>
      <c r="L21" s="28" t="s">
        <v>140</v>
      </c>
      <c r="M21" s="31" t="s">
        <v>64</v>
      </c>
      <c r="N21" s="28" t="s">
        <v>84</v>
      </c>
      <c r="O21" s="27" t="s">
        <v>88</v>
      </c>
      <c r="P21" s="18">
        <f t="shared" si="1"/>
        <v>245780.02</v>
      </c>
      <c r="Q21" s="31" t="s">
        <v>89</v>
      </c>
      <c r="R21" s="28" t="s">
        <v>141</v>
      </c>
      <c r="S21" s="33" t="s">
        <v>91</v>
      </c>
      <c r="T21" s="26">
        <v>43838</v>
      </c>
      <c r="U21" s="28" t="s">
        <v>29</v>
      </c>
      <c r="V21" s="28" t="s">
        <v>29</v>
      </c>
    </row>
  </sheetData>
  <mergeCells count="6">
    <mergeCell ref="A2:V2"/>
    <mergeCell ref="A3:V3"/>
    <mergeCell ref="A4:V4"/>
    <mergeCell ref="A5:V5"/>
    <mergeCell ref="A7:V7"/>
    <mergeCell ref="A6:V6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Adjudicación directa</vt:lpstr>
      <vt:lpstr>'Adjudicación directa'!Área_de_impresión</vt:lpstr>
      <vt:lpstr>'Adjudicación directa'!Títulos_a_imprimir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Neme</cp:lastModifiedBy>
  <cp:lastPrinted>2020-01-15T17:45:01Z</cp:lastPrinted>
  <dcterms:created xsi:type="dcterms:W3CDTF">2011-10-13T19:49:31Z</dcterms:created>
  <dcterms:modified xsi:type="dcterms:W3CDTF">2020-01-15T17:45:17Z</dcterms:modified>
</cp:coreProperties>
</file>