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\TercT\Dependencias\"/>
    </mc:Choice>
  </mc:AlternateContent>
  <bookViews>
    <workbookView xWindow="0" yWindow="495" windowWidth="20745" windowHeight="11160"/>
  </bookViews>
  <sheets>
    <sheet name="Plazas Total_Dependencias" sheetId="2" r:id="rId1"/>
  </sheets>
  <definedNames>
    <definedName name="_xlnm.Print_Area" localSheetId="0">'Plazas Total_Dependencias'!$A$1:$I$36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H33" i="2" l="1"/>
  <c r="F33" i="2"/>
  <c r="E33" i="2"/>
  <c r="D33" i="2"/>
  <c r="C33" i="2"/>
  <c r="B33" i="2"/>
  <c r="I33" i="2" l="1"/>
  <c r="G33" i="2"/>
</calcChain>
</file>

<file path=xl/sharedStrings.xml><?xml version="1.0" encoding="utf-8"?>
<sst xmlns="http://schemas.openxmlformats.org/spreadsheetml/2006/main" count="42" uniqueCount="42">
  <si>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</si>
  <si>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</si>
  <si>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</si>
  <si>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</si>
  <si>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</si>
  <si>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</si>
  <si>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</si>
  <si>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</si>
  <si>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</si>
  <si>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</si>
  <si>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GOBIERNO DEL ESTADO DE OAXACA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</si>
  <si>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</si>
  <si>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</si>
  <si>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GUBERNATURA</t>
  </si>
  <si>
    <t>SECRETARIA GENERAL DE GOBIERNO</t>
  </si>
  <si>
    <t>SECRETARIA DE SEGURIDAD PUBLICA</t>
  </si>
  <si>
    <t>SECRETARIA DE  LAS INFRAESTRUCTURAS Y EL ORDENAMIENTO TERRITORIAL SUSTENTABLE</t>
  </si>
  <si>
    <t>SECRETARIA DE MOVILIDAD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</si>
  <si>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</si>
  <si>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</si>
  <si>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</si>
  <si>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</si>
  <si>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</si>
  <si>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</si>
  <si>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</si>
  <si>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CONSEJERIA JURIDICA DEL GOBIERNO DEL ESTADO</t>
  </si>
  <si>
    <t>COORDINACION GENERAL DE EDUCACION MEDIA SUPERIOR Y SUPERIOR, CIENCIA Y TECNOLOGIA</t>
  </si>
  <si>
    <t>COORDINACION GENERAL DE COMUNICACION SOCIAL Y VOCERIA DEL GOBIERNO DEL ESTADO</t>
  </si>
  <si>
    <t>COORDINACION PARA LA ATENCION DE LOS DERECHOS HUMANOS</t>
  </si>
  <si>
    <t>COORDINACION GENERAL DEL COMITE ESTATAL DE PLANEACION PARA EL DESARROLLO DE OAXACA</t>
  </si>
  <si>
    <t>SECRETARIADO EJECUTIVO DEL SISTEMA ESTATAL 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</si>
  <si>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</si>
  <si>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</si>
  <si>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</si>
  <si>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</si>
  <si>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</si>
  <si>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OAXAQUE¥O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</si>
  <si>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</si>
  <si>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</si>
  <si>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</si>
  <si>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t>TERCER TRIMESTRE 2022</t>
  </si>
  <si>
    <r>
      <t xml:space="preserve">Fecha de corte: </t>
    </r>
    <r>
      <rPr>
        <b/>
        <i/>
        <sz val="9"/>
        <rFont val="Arial"/>
        <family val="2"/>
      </rPr>
      <t>30/09/2022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</si>
</sst>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0" xfId="43" applyFont="1" applyAlignment="1">
      <alignment horizontal="left" wrapText="1"/>
    </xf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30" zoomScale="97" zoomScaleNormal="70" workbookViewId="0">
      <selection activeCell="A37" sqref="A37"/>
    </sheetView>
  </sheetViews>
  <sheetFormatPr baseColWidth="10" defaultColWidth="11.42578125" defaultRowHeight="15" x14ac:dyDescent="0.2"/>
  <cols>
    <col min="1" max="1" width="107.7109375" style="11" bestFit="1" customWidth="1"/>
    <col min="2" max="2" width="9.7109375" style="6" customWidth="1"/>
    <col min="3" max="3" width="11.42578125" style="6" bestFit="1" customWidth="1"/>
    <col min="4" max="4" width="13.140625" style="6" bestFit="1" customWidth="1"/>
    <col min="5" max="5" width="11.7109375" style="6" bestFit="1" customWidth="1"/>
    <col min="6" max="6" width="12.42578125" style="6" bestFit="1" customWidth="1"/>
    <col min="7" max="7" width="9.7109375" style="6" customWidth="1"/>
    <col min="8" max="8" width="11.140625" style="6" bestFit="1" customWidth="1"/>
    <col min="9" max="9" width="9.7109375" style="10" customWidth="1"/>
    <col min="10" max="10" width="6.140625" style="2" bestFit="1" customWidth="1"/>
    <col min="11" max="11" width="6.28515625" style="2" bestFit="1" customWidth="1"/>
    <col min="12" max="12" width="6" style="2" bestFit="1" customWidth="1"/>
    <col min="13" max="13" width="6.7109375" style="2" bestFit="1" customWidth="1"/>
    <col min="14" max="14" width="6.85546875" style="2" bestFit="1" customWidth="1"/>
    <col min="15" max="15" width="6.42578125" style="2" bestFit="1" customWidth="1"/>
    <col min="16" max="16" width="6.7109375" style="2" bestFit="1" customWidth="1"/>
    <col min="17" max="17" width="6.85546875" style="2" bestFit="1" customWidth="1"/>
    <col min="18" max="18" width="6.42578125" style="2" bestFit="1" customWidth="1"/>
    <col min="19" max="19" width="5.7109375" style="2" bestFit="1" customWidth="1"/>
    <col min="20" max="20" width="5.85546875" style="2" bestFit="1" customWidth="1"/>
    <col min="21" max="23" width="5.42578125" style="2" bestFit="1" customWidth="1"/>
    <col min="24" max="24" width="5.28515625" style="2" bestFit="1" customWidth="1"/>
    <col min="25" max="16384" width="11.42578125" style="2"/>
  </cols>
  <sheetData>
    <row r="1" spans="1:20" ht="17.4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K1" s="18"/>
      <c r="L1" s="18"/>
      <c r="M1" s="18"/>
      <c r="N1" s="18"/>
    </row>
    <row r="2" spans="1:20" ht="40.5" customHeight="1" x14ac:dyDescent="0.25">
      <c r="A2" s="21" t="s">
        <v>11</v>
      </c>
      <c r="B2" s="22"/>
      <c r="C2" s="22"/>
      <c r="D2" s="22"/>
      <c r="E2" s="22"/>
      <c r="F2" s="22"/>
      <c r="G2" s="22"/>
      <c r="H2" s="22"/>
      <c r="I2" s="22"/>
      <c r="K2" s="18"/>
      <c r="L2" s="18"/>
      <c r="M2" s="18"/>
      <c r="N2" s="18"/>
    </row>
    <row r="3" spans="1:20" ht="20.25" customHeight="1" x14ac:dyDescent="0.2">
      <c r="A3" s="20" t="s">
        <v>40</v>
      </c>
      <c r="B3" s="20"/>
      <c r="C3" s="20"/>
      <c r="D3" s="20"/>
      <c r="E3" s="20"/>
      <c r="F3" s="20"/>
      <c r="G3" s="20"/>
      <c r="H3" s="20"/>
      <c r="I3" s="20"/>
    </row>
    <row r="4" spans="1:20" ht="10.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2" t="s">
        <v>4</v>
      </c>
      <c r="B5" s="12" t="s">
        <v>0</v>
      </c>
      <c r="C5" s="12" t="s">
        <v>1</v>
      </c>
      <c r="D5" s="12" t="s">
        <v>2</v>
      </c>
      <c r="E5" s="12" t="s">
        <v>5</v>
      </c>
      <c r="F5" s="12" t="s">
        <v>6</v>
      </c>
      <c r="G5" s="12" t="s">
        <v>9</v>
      </c>
      <c r="H5" s="12" t="s">
        <v>3</v>
      </c>
      <c r="I5" s="12" t="s">
        <v>7</v>
      </c>
      <c r="J5" s="3"/>
      <c r="K5" s="4"/>
      <c r="L5" s="4"/>
      <c r="M5" s="5"/>
      <c r="N5" s="5"/>
      <c r="O5" s="4"/>
      <c r="P5" s="4"/>
      <c r="Q5" s="4"/>
    </row>
    <row r="6" spans="1:20" s="8" customFormat="1" ht="18" customHeight="1" x14ac:dyDescent="0.2">
      <c r="A6" s="13" t="s">
        <v>13</v>
      </c>
      <c r="B6" s="13">
        <v>334</v>
      </c>
      <c r="C6" s="13">
        <v>0</v>
      </c>
      <c r="D6" s="13">
        <v>36</v>
      </c>
      <c r="E6" s="13">
        <v>30</v>
      </c>
      <c r="F6" s="13">
        <v>48</v>
      </c>
      <c r="G6" s="13">
        <f>SUM(B6:F6)</f>
        <v>448</v>
      </c>
      <c r="H6" s="13"/>
      <c r="I6" s="13">
        <f>SUM(G6:H6)</f>
        <v>448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8" customFormat="1" ht="18" customHeight="1" x14ac:dyDescent="0.2">
      <c r="A7" s="13" t="s">
        <v>14</v>
      </c>
      <c r="B7" s="13">
        <v>888</v>
      </c>
      <c r="C7" s="13">
        <v>3</v>
      </c>
      <c r="D7" s="13">
        <v>126</v>
      </c>
      <c r="E7" s="13">
        <v>109</v>
      </c>
      <c r="F7" s="13">
        <v>143</v>
      </c>
      <c r="G7" s="13">
        <f t="shared" ref="G7:G32" si="0">SUM(B7:F7)</f>
        <v>1269</v>
      </c>
      <c r="H7" s="13"/>
      <c r="I7" s="13">
        <f t="shared" ref="I7:I32" si="1">SUM(G7:H7)</f>
        <v>1269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8" customFormat="1" ht="18" customHeight="1" x14ac:dyDescent="0.2">
      <c r="A8" s="13" t="s">
        <v>15</v>
      </c>
      <c r="B8" s="13">
        <v>659</v>
      </c>
      <c r="C8" s="13">
        <v>0</v>
      </c>
      <c r="D8" s="13">
        <v>210</v>
      </c>
      <c r="E8" s="13">
        <v>787</v>
      </c>
      <c r="F8" s="13">
        <v>280</v>
      </c>
      <c r="G8" s="13">
        <f t="shared" si="0"/>
        <v>1936</v>
      </c>
      <c r="H8" s="13">
        <v>6742</v>
      </c>
      <c r="I8" s="13">
        <f t="shared" si="1"/>
        <v>8678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8" customFormat="1" ht="18" customHeight="1" x14ac:dyDescent="0.2">
      <c r="A9" s="13" t="s">
        <v>16</v>
      </c>
      <c r="B9" s="13">
        <v>846</v>
      </c>
      <c r="C9" s="13">
        <v>2</v>
      </c>
      <c r="D9" s="13">
        <v>33</v>
      </c>
      <c r="E9" s="13">
        <v>27</v>
      </c>
      <c r="F9" s="13">
        <v>48</v>
      </c>
      <c r="G9" s="13">
        <f t="shared" si="0"/>
        <v>956</v>
      </c>
      <c r="H9" s="13"/>
      <c r="I9" s="13">
        <f t="shared" si="1"/>
        <v>956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8" customFormat="1" ht="18" customHeight="1" x14ac:dyDescent="0.2">
      <c r="A10" s="13" t="s">
        <v>17</v>
      </c>
      <c r="B10" s="13">
        <v>439</v>
      </c>
      <c r="C10" s="13">
        <v>0</v>
      </c>
      <c r="D10" s="13">
        <v>36</v>
      </c>
      <c r="E10" s="13">
        <v>41</v>
      </c>
      <c r="F10" s="13">
        <v>29</v>
      </c>
      <c r="G10" s="13">
        <f t="shared" si="0"/>
        <v>545</v>
      </c>
      <c r="H10" s="13"/>
      <c r="I10" s="13">
        <f t="shared" si="1"/>
        <v>545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s="8" customFormat="1" ht="18" customHeight="1" x14ac:dyDescent="0.2">
      <c r="A11" s="13" t="s">
        <v>18</v>
      </c>
      <c r="B11" s="13">
        <v>483</v>
      </c>
      <c r="C11" s="13">
        <v>1</v>
      </c>
      <c r="D11" s="13">
        <v>108</v>
      </c>
      <c r="E11" s="13">
        <v>91</v>
      </c>
      <c r="F11" s="13">
        <v>26</v>
      </c>
      <c r="G11" s="13">
        <f t="shared" si="0"/>
        <v>709</v>
      </c>
      <c r="H11" s="13"/>
      <c r="I11" s="13">
        <f t="shared" si="1"/>
        <v>709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8" customFormat="1" ht="18" customHeight="1" x14ac:dyDescent="0.2">
      <c r="A12" s="13" t="s">
        <v>19</v>
      </c>
      <c r="B12" s="13">
        <v>183</v>
      </c>
      <c r="C12" s="13">
        <v>0</v>
      </c>
      <c r="D12" s="13">
        <v>10</v>
      </c>
      <c r="E12" s="13">
        <v>22</v>
      </c>
      <c r="F12" s="13">
        <v>51</v>
      </c>
      <c r="G12" s="13">
        <f t="shared" si="0"/>
        <v>266</v>
      </c>
      <c r="H12" s="13"/>
      <c r="I12" s="13">
        <f t="shared" si="1"/>
        <v>266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8" customFormat="1" ht="18" customHeight="1" x14ac:dyDescent="0.2">
      <c r="A13" s="13" t="s">
        <v>20</v>
      </c>
      <c r="B13" s="13">
        <v>55</v>
      </c>
      <c r="C13" s="13">
        <v>0</v>
      </c>
      <c r="D13" s="13">
        <v>15</v>
      </c>
      <c r="E13" s="13">
        <v>16</v>
      </c>
      <c r="F13" s="13">
        <v>26</v>
      </c>
      <c r="G13" s="13">
        <f t="shared" si="0"/>
        <v>112</v>
      </c>
      <c r="H13" s="13"/>
      <c r="I13" s="13">
        <f t="shared" si="1"/>
        <v>112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18" customHeight="1" x14ac:dyDescent="0.2">
      <c r="A14" s="13" t="s">
        <v>21</v>
      </c>
      <c r="B14" s="13">
        <v>936</v>
      </c>
      <c r="C14" s="13">
        <v>0</v>
      </c>
      <c r="D14" s="13">
        <v>40</v>
      </c>
      <c r="E14" s="13">
        <v>40</v>
      </c>
      <c r="F14" s="13">
        <v>38</v>
      </c>
      <c r="G14" s="13">
        <f t="shared" si="0"/>
        <v>1054</v>
      </c>
      <c r="H14" s="13"/>
      <c r="I14" s="13">
        <f t="shared" si="1"/>
        <v>1054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8" customFormat="1" ht="18" customHeight="1" x14ac:dyDescent="0.2">
      <c r="A15" s="13" t="s">
        <v>22</v>
      </c>
      <c r="B15" s="13">
        <v>1457</v>
      </c>
      <c r="C15" s="13">
        <v>1</v>
      </c>
      <c r="D15" s="13">
        <v>151</v>
      </c>
      <c r="E15" s="13">
        <v>172</v>
      </c>
      <c r="F15" s="13">
        <v>159</v>
      </c>
      <c r="G15" s="13">
        <f t="shared" si="0"/>
        <v>1940</v>
      </c>
      <c r="H15" s="13"/>
      <c r="I15" s="13">
        <f t="shared" si="1"/>
        <v>1940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18" customHeight="1" x14ac:dyDescent="0.2">
      <c r="A16" s="13" t="s">
        <v>23</v>
      </c>
      <c r="B16" s="13">
        <v>2187</v>
      </c>
      <c r="C16" s="13">
        <v>192</v>
      </c>
      <c r="D16" s="13">
        <v>380</v>
      </c>
      <c r="E16" s="13">
        <v>276</v>
      </c>
      <c r="F16" s="13">
        <v>148</v>
      </c>
      <c r="G16" s="13">
        <f t="shared" si="0"/>
        <v>3183</v>
      </c>
      <c r="H16" s="13"/>
      <c r="I16" s="13">
        <f t="shared" si="1"/>
        <v>3183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8" customFormat="1" ht="18" customHeight="1" x14ac:dyDescent="0.2">
      <c r="A17" s="13" t="s">
        <v>24</v>
      </c>
      <c r="B17" s="13">
        <v>256</v>
      </c>
      <c r="C17" s="13">
        <v>0</v>
      </c>
      <c r="D17" s="13">
        <v>57</v>
      </c>
      <c r="E17" s="13">
        <v>43</v>
      </c>
      <c r="F17" s="13">
        <v>80</v>
      </c>
      <c r="G17" s="13">
        <f t="shared" si="0"/>
        <v>436</v>
      </c>
      <c r="H17" s="13"/>
      <c r="I17" s="13">
        <f t="shared" si="1"/>
        <v>436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8" customFormat="1" ht="18" customHeight="1" x14ac:dyDescent="0.2">
      <c r="A18" s="13" t="s">
        <v>25</v>
      </c>
      <c r="B18" s="13">
        <v>1085</v>
      </c>
      <c r="C18" s="13">
        <v>2</v>
      </c>
      <c r="D18" s="13">
        <v>252</v>
      </c>
      <c r="E18" s="13">
        <v>57</v>
      </c>
      <c r="F18" s="13">
        <v>49</v>
      </c>
      <c r="G18" s="13">
        <f t="shared" si="0"/>
        <v>1445</v>
      </c>
      <c r="H18" s="13"/>
      <c r="I18" s="13">
        <f t="shared" si="1"/>
        <v>1445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8" customFormat="1" ht="18" customHeight="1" x14ac:dyDescent="0.2">
      <c r="A19" s="13" t="s">
        <v>26</v>
      </c>
      <c r="B19" s="13">
        <v>71</v>
      </c>
      <c r="C19" s="13">
        <v>1</v>
      </c>
      <c r="D19" s="13">
        <v>12</v>
      </c>
      <c r="E19" s="13">
        <v>27</v>
      </c>
      <c r="F19" s="13">
        <v>22</v>
      </c>
      <c r="G19" s="13">
        <f t="shared" si="0"/>
        <v>133</v>
      </c>
      <c r="H19" s="13"/>
      <c r="I19" s="13">
        <f t="shared" si="1"/>
        <v>133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8" customFormat="1" ht="18" customHeight="1" x14ac:dyDescent="0.2">
      <c r="A20" s="13" t="s">
        <v>27</v>
      </c>
      <c r="B20" s="13">
        <v>100</v>
      </c>
      <c r="C20" s="13">
        <v>0</v>
      </c>
      <c r="D20" s="13">
        <v>4</v>
      </c>
      <c r="E20" s="13">
        <v>18</v>
      </c>
      <c r="F20" s="13">
        <v>23</v>
      </c>
      <c r="G20" s="13">
        <f t="shared" si="0"/>
        <v>145</v>
      </c>
      <c r="H20" s="13"/>
      <c r="I20" s="13">
        <f t="shared" si="1"/>
        <v>145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8" customFormat="1" ht="18" customHeight="1" x14ac:dyDescent="0.2">
      <c r="A21" s="13" t="s">
        <v>28</v>
      </c>
      <c r="B21" s="13">
        <v>2</v>
      </c>
      <c r="C21" s="13">
        <v>1</v>
      </c>
      <c r="D21" s="13">
        <v>5</v>
      </c>
      <c r="E21" s="13">
        <v>3</v>
      </c>
      <c r="F21" s="13">
        <v>9</v>
      </c>
      <c r="G21" s="13">
        <f t="shared" si="0"/>
        <v>20</v>
      </c>
      <c r="H21" s="13"/>
      <c r="I21" s="13">
        <f t="shared" si="1"/>
        <v>20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8" customFormat="1" ht="18" customHeight="1" x14ac:dyDescent="0.2">
      <c r="A22" s="13" t="s">
        <v>29</v>
      </c>
      <c r="B22" s="13">
        <v>318</v>
      </c>
      <c r="C22" s="13">
        <v>0</v>
      </c>
      <c r="D22" s="13">
        <v>39</v>
      </c>
      <c r="E22" s="13">
        <v>65</v>
      </c>
      <c r="F22" s="13">
        <v>71</v>
      </c>
      <c r="G22" s="13">
        <f t="shared" si="0"/>
        <v>493</v>
      </c>
      <c r="H22" s="13"/>
      <c r="I22" s="13">
        <f t="shared" si="1"/>
        <v>493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8" customFormat="1" ht="18" customHeight="1" x14ac:dyDescent="0.2">
      <c r="A23" s="13" t="s">
        <v>30</v>
      </c>
      <c r="B23" s="13">
        <v>0</v>
      </c>
      <c r="C23" s="13">
        <v>0</v>
      </c>
      <c r="D23" s="13">
        <v>4</v>
      </c>
      <c r="E23" s="13">
        <v>5</v>
      </c>
      <c r="F23" s="13">
        <v>113</v>
      </c>
      <c r="G23" s="13">
        <f t="shared" si="0"/>
        <v>122</v>
      </c>
      <c r="H23" s="13"/>
      <c r="I23" s="13">
        <f t="shared" si="1"/>
        <v>122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8" customFormat="1" ht="18" customHeight="1" x14ac:dyDescent="0.2">
      <c r="A24" s="13" t="s">
        <v>31</v>
      </c>
      <c r="B24" s="13">
        <v>514</v>
      </c>
      <c r="C24" s="13">
        <v>1</v>
      </c>
      <c r="D24" s="13">
        <v>56</v>
      </c>
      <c r="E24" s="13">
        <v>73</v>
      </c>
      <c r="F24" s="13">
        <v>56</v>
      </c>
      <c r="G24" s="13">
        <f t="shared" si="0"/>
        <v>700</v>
      </c>
      <c r="H24" s="13"/>
      <c r="I24" s="13">
        <f t="shared" si="1"/>
        <v>700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8" customFormat="1" ht="18" customHeight="1" x14ac:dyDescent="0.2">
      <c r="A25" s="13" t="s">
        <v>32</v>
      </c>
      <c r="B25" s="13">
        <v>295</v>
      </c>
      <c r="C25" s="13">
        <v>0</v>
      </c>
      <c r="D25" s="13">
        <v>24</v>
      </c>
      <c r="E25" s="13">
        <v>20</v>
      </c>
      <c r="F25" s="13">
        <v>29</v>
      </c>
      <c r="G25" s="13">
        <f t="shared" si="0"/>
        <v>368</v>
      </c>
      <c r="H25" s="13"/>
      <c r="I25" s="13">
        <f t="shared" si="1"/>
        <v>368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8" customFormat="1" ht="18" customHeight="1" x14ac:dyDescent="0.2">
      <c r="A26" s="13" t="s">
        <v>33</v>
      </c>
      <c r="B26" s="13">
        <v>24</v>
      </c>
      <c r="C26" s="13">
        <v>2</v>
      </c>
      <c r="D26" s="13">
        <v>3</v>
      </c>
      <c r="E26" s="13">
        <v>9</v>
      </c>
      <c r="F26" s="13">
        <v>25</v>
      </c>
      <c r="G26" s="13">
        <f t="shared" si="0"/>
        <v>63</v>
      </c>
      <c r="H26" s="13"/>
      <c r="I26" s="13">
        <f t="shared" si="1"/>
        <v>63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8" customFormat="1" ht="18" customHeight="1" x14ac:dyDescent="0.2">
      <c r="A27" s="13" t="s">
        <v>34</v>
      </c>
      <c r="B27" s="13">
        <v>74</v>
      </c>
      <c r="C27" s="13">
        <v>1</v>
      </c>
      <c r="D27" s="13">
        <v>2</v>
      </c>
      <c r="E27" s="13">
        <v>11</v>
      </c>
      <c r="F27" s="13">
        <v>27</v>
      </c>
      <c r="G27" s="13">
        <f t="shared" si="0"/>
        <v>115</v>
      </c>
      <c r="H27" s="13"/>
      <c r="I27" s="13">
        <f t="shared" si="1"/>
        <v>115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8" customFormat="1" ht="18" customHeight="1" x14ac:dyDescent="0.2">
      <c r="A28" s="13" t="s">
        <v>35</v>
      </c>
      <c r="B28" s="13">
        <v>382</v>
      </c>
      <c r="C28" s="13">
        <v>2</v>
      </c>
      <c r="D28" s="13">
        <v>2034</v>
      </c>
      <c r="E28" s="13">
        <v>70</v>
      </c>
      <c r="F28" s="13">
        <v>190</v>
      </c>
      <c r="G28" s="13">
        <f t="shared" si="0"/>
        <v>2678</v>
      </c>
      <c r="H28" s="13"/>
      <c r="I28" s="13">
        <f t="shared" si="1"/>
        <v>2678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s="8" customFormat="1" ht="18" customHeight="1" x14ac:dyDescent="0.2">
      <c r="A29" s="13" t="s">
        <v>36</v>
      </c>
      <c r="B29" s="13">
        <v>29</v>
      </c>
      <c r="C29" s="13">
        <v>1</v>
      </c>
      <c r="D29" s="13">
        <v>4</v>
      </c>
      <c r="E29" s="13">
        <v>1</v>
      </c>
      <c r="F29" s="13">
        <v>6</v>
      </c>
      <c r="G29" s="13">
        <f t="shared" si="0"/>
        <v>41</v>
      </c>
      <c r="H29" s="13"/>
      <c r="I29" s="13">
        <f t="shared" si="1"/>
        <v>41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8" customFormat="1" ht="18" customHeight="1" x14ac:dyDescent="0.2">
      <c r="A30" s="13" t="s">
        <v>37</v>
      </c>
      <c r="B30" s="13">
        <v>565</v>
      </c>
      <c r="C30" s="13">
        <v>0</v>
      </c>
      <c r="D30" s="13">
        <v>19</v>
      </c>
      <c r="E30" s="13">
        <v>11</v>
      </c>
      <c r="F30" s="13">
        <v>23</v>
      </c>
      <c r="G30" s="13">
        <f t="shared" si="0"/>
        <v>618</v>
      </c>
      <c r="H30" s="13"/>
      <c r="I30" s="13">
        <f t="shared" si="1"/>
        <v>618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8" customFormat="1" ht="18" customHeight="1" x14ac:dyDescent="0.2">
      <c r="A31" s="13" t="s">
        <v>38</v>
      </c>
      <c r="B31" s="13">
        <v>83</v>
      </c>
      <c r="C31" s="13">
        <v>2</v>
      </c>
      <c r="D31" s="13">
        <v>182</v>
      </c>
      <c r="E31" s="13">
        <v>18</v>
      </c>
      <c r="F31" s="13">
        <v>14</v>
      </c>
      <c r="G31" s="13">
        <f t="shared" si="0"/>
        <v>299</v>
      </c>
      <c r="H31" s="13"/>
      <c r="I31" s="13">
        <f t="shared" si="1"/>
        <v>299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8" customFormat="1" ht="18" customHeight="1" x14ac:dyDescent="0.2">
      <c r="A32" s="13" t="s">
        <v>39</v>
      </c>
      <c r="B32" s="13">
        <v>0</v>
      </c>
      <c r="C32" s="13">
        <v>7</v>
      </c>
      <c r="D32" s="13">
        <v>0</v>
      </c>
      <c r="E32" s="13">
        <v>1</v>
      </c>
      <c r="F32" s="13">
        <v>16</v>
      </c>
      <c r="G32" s="13">
        <f t="shared" si="0"/>
        <v>24</v>
      </c>
      <c r="H32" s="13"/>
      <c r="I32" s="13">
        <f t="shared" si="1"/>
        <v>24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9" s="9" customFormat="1" ht="18" customHeight="1" x14ac:dyDescent="0.2">
      <c r="A33" s="14" t="s">
        <v>8</v>
      </c>
      <c r="B33" s="15">
        <f t="shared" ref="B33:I33" si="2">SUM(B6:B32)</f>
        <v>12265</v>
      </c>
      <c r="C33" s="15">
        <f t="shared" si="2"/>
        <v>219</v>
      </c>
      <c r="D33" s="15">
        <f t="shared" si="2"/>
        <v>3842</v>
      </c>
      <c r="E33" s="15">
        <f t="shared" si="2"/>
        <v>2043</v>
      </c>
      <c r="F33" s="15">
        <f t="shared" si="2"/>
        <v>1749</v>
      </c>
      <c r="G33" s="15">
        <f t="shared" si="2"/>
        <v>20118</v>
      </c>
      <c r="H33" s="15">
        <f t="shared" si="2"/>
        <v>6742</v>
      </c>
      <c r="I33" s="15">
        <f t="shared" si="2"/>
        <v>26860</v>
      </c>
    </row>
    <row r="34" spans="1:9" ht="10.5" customHeight="1" x14ac:dyDescent="0.2">
      <c r="C34" s="2"/>
      <c r="E34" s="2"/>
      <c r="F34" s="2"/>
      <c r="H34" s="2"/>
    </row>
    <row r="35" spans="1:9" ht="18" customHeight="1" x14ac:dyDescent="0.2">
      <c r="A35" s="17" t="s">
        <v>12</v>
      </c>
      <c r="B35" s="17"/>
      <c r="C35" s="17"/>
      <c r="D35" s="17"/>
      <c r="E35" s="17"/>
      <c r="F35" s="17"/>
      <c r="G35" s="17"/>
      <c r="H35" s="17"/>
      <c r="I35" s="17"/>
    </row>
    <row r="36" spans="1:9" x14ac:dyDescent="0.2">
      <c r="A36" s="16" t="s">
        <v>41</v>
      </c>
    </row>
  </sheetData>
  <mergeCells count="6">
    <mergeCell ref="A35:I35"/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4" bottom="0.39370078740157483" header="0" footer="0"/>
  <pageSetup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2022-07-08T18:20:21Z</cp:lastPrinted>
  <dcterms:created xsi:type="dcterms:W3CDTF">2011-03-17T03:35:03Z</dcterms:created>
  <dcterms:modified xsi:type="dcterms:W3CDTF">2022-10-10T19:45:39Z</dcterms:modified>
</cp:coreProperties>
</file>