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Óscar Cortés\Desktop\Transparenica informacion presupuestaria 4T 2020\"/>
    </mc:Choice>
  </mc:AlternateContent>
  <bookViews>
    <workbookView xWindow="0" yWindow="0" windowWidth="28800" windowHeight="9840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4" l="1"/>
  <c r="J20" i="4" s="1"/>
  <c r="G19" i="4"/>
  <c r="J19" i="4" s="1"/>
  <c r="G18" i="4"/>
  <c r="J18" i="4" s="1"/>
  <c r="G17" i="4"/>
  <c r="J17" i="4" s="1"/>
  <c r="G16" i="4"/>
  <c r="J16" i="4" s="1"/>
  <c r="G15" i="4"/>
  <c r="J15" i="4" s="1"/>
  <c r="G14" i="4"/>
  <c r="J14" i="4" s="1"/>
  <c r="G13" i="4"/>
  <c r="J13" i="4" s="1"/>
  <c r="G12" i="4"/>
  <c r="J12" i="4" s="1"/>
  <c r="G11" i="4"/>
  <c r="J11" i="4" s="1"/>
  <c r="G10" i="4"/>
  <c r="J10" i="4" s="1"/>
  <c r="G9" i="4"/>
  <c r="J9" i="4" s="1"/>
  <c r="G8" i="4"/>
  <c r="J8" i="4" s="1"/>
  <c r="G7" i="4"/>
  <c r="J7" i="4" s="1"/>
</calcChain>
</file>

<file path=xl/sharedStrings.xml><?xml version="1.0" encoding="utf-8"?>
<sst xmlns="http://schemas.openxmlformats.org/spreadsheetml/2006/main" count="45" uniqueCount="31">
  <si>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</si>
  <si>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</si>
  <si>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</si>
  <si>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</si>
  <si>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</si>
  <si>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</si>
  <si>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</si>
  <si>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</si>
  <si>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</si>
  <si>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</si>
  <si>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</si>
  <si>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</si>
  <si>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</si>
  <si>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r>
      <t xml:space="preserve">Área responsable de integrar la información: </t>
    </r>
    <r>
      <rPr>
        <b/>
        <i/>
        <sz val="11"/>
        <color theme="1"/>
        <rFont val="Arial"/>
        <family val="2"/>
      </rPr>
      <t>Secretaría de Administración, Subsecretaría de Desarrollo, Control de la Gestión Pública y Recursos Humanos, Dirección de Recursos Humanos</t>
    </r>
  </si>
  <si>
    <t>VICE-RECTOR</t>
  </si>
  <si>
    <t>MANDOS MEDIOS Y SUPERIORES</t>
  </si>
  <si>
    <t>JEFE DE DEPARTAMENTO "B"</t>
  </si>
  <si>
    <t>ASOCIADO "C"</t>
  </si>
  <si>
    <t>BASE</t>
  </si>
  <si>
    <t>ASOCIADO "B"</t>
  </si>
  <si>
    <t xml:space="preserve">TECNICO </t>
  </si>
  <si>
    <t>SECRETARIA "A"</t>
  </si>
  <si>
    <t>AUXILIAR ADMINISTRATIVO</t>
  </si>
  <si>
    <t>OFICIAL DE MANTENIMIENTO</t>
  </si>
  <si>
    <t>INTENDENTE</t>
  </si>
  <si>
    <t>JARDINERO</t>
  </si>
  <si>
    <t>CONTRATO</t>
  </si>
  <si>
    <t>CHOFER A</t>
  </si>
  <si>
    <t>TABULADOR DE SUELDO MENSUAL
UNIVERSIDAD DE LA COSTA</t>
  </si>
  <si>
    <t>CUARTO TRIMESTRE</t>
  </si>
  <si>
    <r>
      <t xml:space="preserve">Fecha de corte: </t>
    </r>
    <r>
      <rPr>
        <b/>
        <i/>
        <sz val="11"/>
        <color theme="1"/>
        <rFont val="Arial"/>
        <family val="2"/>
      </rPr>
      <t>8 DE ENERO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</si>
</sst>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39" fontId="9" fillId="0" borderId="3" xfId="2" applyNumberFormat="1" applyFont="1" applyFill="1" applyBorder="1" applyAlignment="1">
      <alignment vertical="center"/>
    </xf>
    <xf numFmtId="39" fontId="9" fillId="0" borderId="3" xfId="2" applyNumberFormat="1" applyFont="1" applyBorder="1" applyAlignment="1">
      <alignment vertical="center"/>
    </xf>
    <xf numFmtId="39" fontId="9" fillId="0" borderId="1" xfId="2" applyNumberFormat="1" applyFont="1" applyFill="1" applyBorder="1" applyAlignment="1">
      <alignment vertical="center"/>
    </xf>
    <xf numFmtId="39" fontId="9" fillId="0" borderId="1" xfId="2" applyNumberFormat="1" applyFont="1" applyBorder="1" applyAlignment="1">
      <alignment vertical="center"/>
    </xf>
    <xf numFmtId="0" fontId="9" fillId="0" borderId="4" xfId="0" applyFont="1" applyBorder="1" applyAlignment="1">
      <alignment wrapText="1"/>
    </xf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1</xdr:col>
      <xdr:colOff>407275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93" zoomScaleNormal="85" workbookViewId="0">
      <selection activeCell="A24" sqref="A24"/>
    </sheetView>
  </sheetViews>
  <sheetFormatPr baseColWidth="10" defaultRowHeight="15" x14ac:dyDescent="0.25"/>
  <cols>
    <col min="1" max="1" width="25.85546875" customWidth="1"/>
    <col min="2" max="2" width="24.8554687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0.75" customHeight="1" x14ac:dyDescent="0.25">
      <c r="A2" s="24" t="s">
        <v>28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1"/>
      <c r="B4" s="1"/>
      <c r="C4" s="1"/>
      <c r="D4" s="1"/>
      <c r="E4" s="2"/>
    </row>
    <row r="5" spans="1:10" x14ac:dyDescent="0.25">
      <c r="A5" s="22" t="s">
        <v>11</v>
      </c>
      <c r="B5" s="22" t="s">
        <v>10</v>
      </c>
      <c r="C5" s="22" t="s">
        <v>1</v>
      </c>
      <c r="D5" s="21" t="s">
        <v>12</v>
      </c>
      <c r="E5" s="22" t="s">
        <v>2</v>
      </c>
      <c r="F5" s="22"/>
      <c r="G5" s="22"/>
      <c r="H5" s="22" t="s">
        <v>3</v>
      </c>
      <c r="I5" s="22"/>
      <c r="J5" s="21" t="s">
        <v>4</v>
      </c>
    </row>
    <row r="6" spans="1:10" ht="48.75" customHeight="1" thickBot="1" x14ac:dyDescent="0.3">
      <c r="A6" s="22"/>
      <c r="B6" s="22"/>
      <c r="C6" s="22"/>
      <c r="D6" s="21"/>
      <c r="E6" s="9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22"/>
    </row>
    <row r="7" spans="1:10" ht="24" x14ac:dyDescent="0.25">
      <c r="A7" s="11" t="s">
        <v>14</v>
      </c>
      <c r="B7" s="12" t="s">
        <v>15</v>
      </c>
      <c r="C7" s="7"/>
      <c r="D7" s="7">
        <v>2</v>
      </c>
      <c r="E7" s="13">
        <v>44257.13</v>
      </c>
      <c r="F7" s="8">
        <v>0</v>
      </c>
      <c r="G7" s="14">
        <f>+E7</f>
        <v>44257.13</v>
      </c>
      <c r="H7" s="15">
        <v>11893.677830833332</v>
      </c>
      <c r="I7" s="16">
        <v>1325.4431152686086</v>
      </c>
      <c r="J7" s="14">
        <f>+G7*12-((H7+I7)*12)</f>
        <v>372456.10864677664</v>
      </c>
    </row>
    <row r="8" spans="1:10" ht="24" x14ac:dyDescent="0.25">
      <c r="A8" s="11" t="s">
        <v>16</v>
      </c>
      <c r="B8" s="12" t="s">
        <v>15</v>
      </c>
      <c r="C8" s="7"/>
      <c r="D8" s="7">
        <v>5</v>
      </c>
      <c r="E8" s="13">
        <v>22277.11</v>
      </c>
      <c r="F8" s="8">
        <v>0</v>
      </c>
      <c r="G8" s="14">
        <f t="shared" ref="G8:G20" si="0">+E8</f>
        <v>22277.11</v>
      </c>
      <c r="H8" s="17">
        <v>4427.6346025333323</v>
      </c>
      <c r="I8" s="18">
        <v>651.18538983440919</v>
      </c>
      <c r="J8" s="14">
        <f t="shared" ref="J8:J20" si="1">+G8*12-((H8+I8)*12)</f>
        <v>206379.48009158712</v>
      </c>
    </row>
    <row r="9" spans="1:10" x14ac:dyDescent="0.25">
      <c r="A9" s="11" t="s">
        <v>17</v>
      </c>
      <c r="B9" s="12" t="s">
        <v>18</v>
      </c>
      <c r="C9" s="7"/>
      <c r="D9" s="7">
        <v>6</v>
      </c>
      <c r="E9" s="13">
        <v>25839.21</v>
      </c>
      <c r="F9" s="8">
        <v>0</v>
      </c>
      <c r="G9" s="14">
        <f t="shared" si="0"/>
        <v>25839.21</v>
      </c>
      <c r="H9" s="17">
        <v>6179.4304567333338</v>
      </c>
      <c r="I9" s="18">
        <v>760.45634935259295</v>
      </c>
      <c r="J9" s="14">
        <f t="shared" si="1"/>
        <v>226791.8783269689</v>
      </c>
    </row>
    <row r="10" spans="1:10" x14ac:dyDescent="0.25">
      <c r="A10" s="11" t="s">
        <v>19</v>
      </c>
      <c r="B10" s="12" t="s">
        <v>18</v>
      </c>
      <c r="C10" s="7"/>
      <c r="D10" s="7">
        <v>7</v>
      </c>
      <c r="E10" s="13">
        <v>20729.900000000001</v>
      </c>
      <c r="F10" s="8">
        <v>0</v>
      </c>
      <c r="G10" s="14">
        <f t="shared" si="0"/>
        <v>20729.900000000001</v>
      </c>
      <c r="H10" s="17">
        <v>4730.2564759333336</v>
      </c>
      <c r="I10" s="18">
        <v>603.73572911233089</v>
      </c>
      <c r="J10" s="14">
        <f t="shared" si="1"/>
        <v>184750.89353945205</v>
      </c>
    </row>
    <row r="11" spans="1:10" x14ac:dyDescent="0.25">
      <c r="A11" s="19" t="s">
        <v>20</v>
      </c>
      <c r="B11" s="12" t="s">
        <v>18</v>
      </c>
      <c r="C11" s="7"/>
      <c r="D11" s="7">
        <v>2</v>
      </c>
      <c r="E11" s="13">
        <v>12251.49</v>
      </c>
      <c r="F11" s="8">
        <v>0</v>
      </c>
      <c r="G11" s="14">
        <f t="shared" si="0"/>
        <v>12251.49</v>
      </c>
      <c r="H11" s="17">
        <v>1918.4719559666671</v>
      </c>
      <c r="I11" s="18">
        <v>343.65093911246578</v>
      </c>
      <c r="J11" s="14">
        <f t="shared" si="1"/>
        <v>119872.40525905041</v>
      </c>
    </row>
    <row r="12" spans="1:10" x14ac:dyDescent="0.25">
      <c r="A12" s="11" t="s">
        <v>21</v>
      </c>
      <c r="B12" s="12" t="s">
        <v>18</v>
      </c>
      <c r="C12" s="7"/>
      <c r="D12" s="7">
        <v>3</v>
      </c>
      <c r="E12" s="13">
        <v>7229.23</v>
      </c>
      <c r="F12" s="8">
        <v>0</v>
      </c>
      <c r="G12" s="14">
        <f t="shared" si="0"/>
        <v>7229.23</v>
      </c>
      <c r="H12" s="17">
        <v>718.30843333333348</v>
      </c>
      <c r="I12" s="18">
        <v>189.79495559669999</v>
      </c>
      <c r="J12" s="14">
        <f t="shared" si="1"/>
        <v>75853.519332839598</v>
      </c>
    </row>
    <row r="13" spans="1:10" x14ac:dyDescent="0.25">
      <c r="A13" s="11" t="s">
        <v>22</v>
      </c>
      <c r="B13" s="12" t="s">
        <v>18</v>
      </c>
      <c r="C13" s="7"/>
      <c r="D13" s="7">
        <v>6</v>
      </c>
      <c r="E13" s="13">
        <v>7229.23</v>
      </c>
      <c r="F13" s="8">
        <v>0</v>
      </c>
      <c r="G13" s="14">
        <f t="shared" si="0"/>
        <v>7229.23</v>
      </c>
      <c r="H13" s="17">
        <v>718.30843333333348</v>
      </c>
      <c r="I13" s="18">
        <v>189.79495559669999</v>
      </c>
      <c r="J13" s="14">
        <f t="shared" si="1"/>
        <v>75853.519332839598</v>
      </c>
    </row>
    <row r="14" spans="1:10" x14ac:dyDescent="0.25">
      <c r="A14" s="11" t="s">
        <v>23</v>
      </c>
      <c r="B14" s="12" t="s">
        <v>18</v>
      </c>
      <c r="C14" s="7"/>
      <c r="D14" s="7">
        <v>2</v>
      </c>
      <c r="E14" s="13">
        <v>7956.79</v>
      </c>
      <c r="F14" s="8">
        <v>0</v>
      </c>
      <c r="G14" s="14">
        <f t="shared" si="0"/>
        <v>7956.79</v>
      </c>
      <c r="H14" s="17">
        <v>501.54414106666667</v>
      </c>
      <c r="I14" s="18">
        <v>148.04643432366751</v>
      </c>
      <c r="J14" s="14">
        <f t="shared" si="1"/>
        <v>87686.393095315987</v>
      </c>
    </row>
    <row r="15" spans="1:10" x14ac:dyDescent="0.25">
      <c r="A15" s="11" t="s">
        <v>24</v>
      </c>
      <c r="B15" s="12" t="s">
        <v>18</v>
      </c>
      <c r="C15" s="7"/>
      <c r="D15" s="7">
        <v>2</v>
      </c>
      <c r="E15" s="13">
        <v>5639.13</v>
      </c>
      <c r="F15" s="8">
        <v>0</v>
      </c>
      <c r="G15" s="14">
        <f t="shared" si="0"/>
        <v>5639.13</v>
      </c>
      <c r="H15" s="17">
        <v>501.54414106666667</v>
      </c>
      <c r="I15" s="18">
        <v>148.04643432366751</v>
      </c>
      <c r="J15" s="14">
        <f t="shared" si="1"/>
        <v>59874.473095315989</v>
      </c>
    </row>
    <row r="16" spans="1:10" x14ac:dyDescent="0.25">
      <c r="A16" s="11" t="s">
        <v>25</v>
      </c>
      <c r="B16" s="12" t="s">
        <v>18</v>
      </c>
      <c r="C16" s="7"/>
      <c r="D16" s="7">
        <v>1</v>
      </c>
      <c r="E16" s="13">
        <v>5639.13</v>
      </c>
      <c r="F16" s="8">
        <v>0</v>
      </c>
      <c r="G16" s="14">
        <f t="shared" si="0"/>
        <v>5639.13</v>
      </c>
      <c r="H16" s="17">
        <v>501.54414106666667</v>
      </c>
      <c r="I16" s="18">
        <v>148.04643432366751</v>
      </c>
      <c r="J16" s="14">
        <f t="shared" si="1"/>
        <v>59874.473095315989</v>
      </c>
    </row>
    <row r="17" spans="1:10" x14ac:dyDescent="0.25">
      <c r="A17" s="11" t="s">
        <v>17</v>
      </c>
      <c r="B17" s="12" t="s">
        <v>26</v>
      </c>
      <c r="C17" s="7"/>
      <c r="D17" s="7">
        <v>4</v>
      </c>
      <c r="E17" s="13">
        <v>25839.21</v>
      </c>
      <c r="F17" s="8">
        <v>0</v>
      </c>
      <c r="G17" s="14">
        <f t="shared" si="0"/>
        <v>25839.21</v>
      </c>
      <c r="H17" s="17">
        <v>6179.4304567333338</v>
      </c>
      <c r="I17" s="18">
        <v>760.45634935259295</v>
      </c>
      <c r="J17" s="14">
        <f t="shared" si="1"/>
        <v>226791.8783269689</v>
      </c>
    </row>
    <row r="18" spans="1:10" x14ac:dyDescent="0.25">
      <c r="A18" s="11" t="s">
        <v>19</v>
      </c>
      <c r="B18" s="12" t="s">
        <v>26</v>
      </c>
      <c r="C18" s="7"/>
      <c r="D18" s="7">
        <v>7</v>
      </c>
      <c r="E18" s="13">
        <v>20729.900000000001</v>
      </c>
      <c r="F18" s="8">
        <v>0</v>
      </c>
      <c r="G18" s="14">
        <f t="shared" si="0"/>
        <v>20729.900000000001</v>
      </c>
      <c r="H18" s="17">
        <v>4730.2564759333336</v>
      </c>
      <c r="I18" s="18">
        <v>603.73572911233089</v>
      </c>
      <c r="J18" s="14">
        <f t="shared" si="1"/>
        <v>184750.89353945205</v>
      </c>
    </row>
    <row r="19" spans="1:10" x14ac:dyDescent="0.25">
      <c r="A19" s="11" t="s">
        <v>27</v>
      </c>
      <c r="B19" s="12" t="s">
        <v>26</v>
      </c>
      <c r="C19" s="7"/>
      <c r="D19" s="7">
        <v>1</v>
      </c>
      <c r="E19" s="13">
        <v>9247.59</v>
      </c>
      <c r="F19" s="8">
        <v>0</v>
      </c>
      <c r="G19" s="14">
        <f t="shared" si="0"/>
        <v>9247.59</v>
      </c>
      <c r="H19" s="17">
        <v>1094.80575712</v>
      </c>
      <c r="I19" s="18">
        <v>251.51432090972398</v>
      </c>
      <c r="J19" s="14">
        <f t="shared" si="1"/>
        <v>94815.239063643312</v>
      </c>
    </row>
    <row r="20" spans="1:10" x14ac:dyDescent="0.25">
      <c r="A20" s="19" t="s">
        <v>20</v>
      </c>
      <c r="B20" s="12" t="s">
        <v>26</v>
      </c>
      <c r="C20" s="7"/>
      <c r="D20" s="7">
        <v>48</v>
      </c>
      <c r="E20" s="13">
        <v>5639.13</v>
      </c>
      <c r="F20" s="8">
        <v>0</v>
      </c>
      <c r="G20" s="14">
        <f t="shared" si="0"/>
        <v>5639.13</v>
      </c>
      <c r="H20" s="17">
        <v>1918.4719559666671</v>
      </c>
      <c r="I20" s="18">
        <v>343.65093911246578</v>
      </c>
      <c r="J20" s="14">
        <f t="shared" si="1"/>
        <v>40524.085259050407</v>
      </c>
    </row>
    <row r="22" spans="1:10" s="6" customFormat="1" ht="31.5" customHeight="1" x14ac:dyDescent="0.25">
      <c r="A22" s="20" t="s">
        <v>13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s="6" customFormat="1" x14ac:dyDescent="0.2">
      <c r="A23" s="3" t="s">
        <v>30</v>
      </c>
      <c r="B23" s="4"/>
      <c r="C23" s="4"/>
      <c r="D23" s="4"/>
      <c r="E23" s="4"/>
      <c r="F23" s="4"/>
      <c r="G23" s="4"/>
      <c r="H23" s="4"/>
      <c r="I23" s="5"/>
    </row>
  </sheetData>
  <mergeCells count="11">
    <mergeCell ref="A22:J22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0866141732283472" right="0.70866141732283472" top="0.74803149606299213" bottom="0.74803149606299213" header="0.31496062992125984" footer="0.31496062992125984"/>
  <pageSetup scale="62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Óscar Cortés</cp:lastModifiedBy>
  <cp:lastPrinted>2020-10-05T17:35:34Z</cp:lastPrinted>
  <dcterms:created xsi:type="dcterms:W3CDTF">2020-02-25T00:01:45Z</dcterms:created>
  <dcterms:modified xsi:type="dcterms:W3CDTF">2021-01-08T19:39:12Z</dcterms:modified>
</cp:coreProperties>
</file>