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APORTACIONES" sheetId="1" r:id="rId1"/>
  </sheets>
  <definedNames>
    <definedName name="_xlnm.Print_Area" localSheetId="0">APORTACIONES!$A$1:$D$34</definedName>
    <definedName name="_xlnm.Print_Titles" localSheetId="0">APORTACIONES!$3:$10</definedName>
  </definedNames>
  <calcPr calcId="144525"/>
</workbook>
</file>

<file path=xl/calcChain.xml><?xml version="1.0" encoding="utf-8"?>
<calcChain xmlns="http://schemas.openxmlformats.org/spreadsheetml/2006/main">
  <c r="D19" i="1" l="1"/>
  <c r="D27" i="1" s="1"/>
  <c r="C19" i="1"/>
  <c r="B19" i="1"/>
  <c r="C15" i="1"/>
  <c r="C27" i="1" s="1"/>
  <c r="B15" i="1"/>
  <c r="B27" i="1" s="1"/>
</calcChain>
</file>

<file path=xl/sharedStrings.xml><?xml version="1.0" encoding="utf-8"?>
<sst xmlns="http://schemas.openxmlformats.org/spreadsheetml/2006/main" count="26" uniqueCount="26">
  <si>
    <t>DESAGREGACIÓN DE LOS INGRESOS
 POR RECURSOS FEDERALES</t>
  </si>
  <si>
    <t>(EN PESOS)</t>
  </si>
  <si>
    <t>CONCEPTO</t>
  </si>
  <si>
    <t>EJERCICIO 2014</t>
  </si>
  <si>
    <t>EJERCICIO 2015</t>
  </si>
  <si>
    <t>EJERCICIO 2016</t>
  </si>
  <si>
    <t>b) APORTACIONES</t>
  </si>
  <si>
    <t>Fondo de Aportaciones para la Nómina Educativa y Gasto Operativo (1)</t>
  </si>
  <si>
    <t>Fondo de Aportaciones para los Servicios de Salud</t>
  </si>
  <si>
    <t>Fondo de Aportaciones para la Infraestructura Social</t>
  </si>
  <si>
    <t>Infraestructura Social Municipal</t>
  </si>
  <si>
    <t>Infraestructura Social Estatal</t>
  </si>
  <si>
    <t xml:space="preserve">Fondo de Aportaciones para el Fortalecimiento de los Municipios y de las Demarcaciones Territoriales del Distrito Federal </t>
  </si>
  <si>
    <t>Fondo de Aportaciones Múltiples</t>
  </si>
  <si>
    <t>Asistencia Social</t>
  </si>
  <si>
    <t>Educativa Básica</t>
  </si>
  <si>
    <t>Educativa Media Superior</t>
  </si>
  <si>
    <t>Educativa Superior</t>
  </si>
  <si>
    <t>Fondo de Aportaciones para la Educación Tecnológica y de Adultos</t>
  </si>
  <si>
    <t>Fondo de Aportaciones para la Seguridad Pública de los Estados y del Distrito Federal</t>
  </si>
  <si>
    <t>Fondo de Aportaciones para el Fortalecimiento de las Entidades Federativas</t>
  </si>
  <si>
    <t>TOTAL</t>
  </si>
  <si>
    <t>(1) EN EL EJERCICIO 2014 SE DENOMINABA FONDO DE APORTACIONES  PARA LA EDUCACIÓN BÁSICA Y NORMAL</t>
  </si>
  <si>
    <r>
      <t>FUENTE:</t>
    </r>
    <r>
      <rPr>
        <b/>
        <sz val="9"/>
        <rFont val="Arial"/>
        <family val="2"/>
      </rPr>
      <t xml:space="preserve"> </t>
    </r>
  </si>
  <si>
    <t>SECRETARÍA DE FINANZAS</t>
  </si>
  <si>
    <t>DIRECCIÓN DE INGRESOS Y RECAUDACIÓN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</si>
</sst>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43" formatCode="_-* #,##0.00_-;\-* #,##0.00_-;_-* &quot;-&quot;??_-;_-@_-"/>
    <numFmt numFmtId="164" formatCode="_-* #,##0_-;\-* #,##0_-;_-* &quot;-&quot;??_-;_-@_-"/>
  </numFmts>
  <fonts count="20">
    <font>
      <sz val="10"/>
      <name val="Arial"/>
    </font>
    <font>
      <sz val="11"/>
      <color theme="1"/>
      <name val="Calibri"/>
      <family val="2"/>
      <scheme val="minor"/>
    </font>
    <font>
      <b/>
      <sz val="13"/>
      <name val="Arial"/>
      <family val="2"/>
    </font>
    <font>
      <sz val="10"/>
      <name val="Arial"/>
      <family val="2"/>
    </font>
    <font>
      <b/>
      <sz val="12"/>
      <color theme="1" tint="0.499984740745262"/>
      <name val="Arial"/>
      <family val="2"/>
    </font>
    <font>
      <b/>
      <sz val="9"/>
      <color theme="1" tint="0.499984740745262"/>
      <name val="Arial"/>
      <family val="2"/>
    </font>
    <font>
      <b/>
      <i/>
      <sz val="12"/>
      <name val="Arial"/>
      <family val="2"/>
    </font>
    <font>
      <b/>
      <i/>
      <sz val="9"/>
      <name val="Arial"/>
      <family val="2"/>
    </font>
    <font>
      <b/>
      <sz val="11"/>
      <color theme="0"/>
      <name val="Arial"/>
      <family val="2"/>
    </font>
    <font>
      <b/>
      <sz val="12"/>
      <name val="Arial"/>
      <family val="2"/>
    </font>
    <font>
      <u/>
      <sz val="10"/>
      <color theme="10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i/>
      <sz val="1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  <font>
      <sz val="10"/>
      <name val="Univers Condensed"/>
      <family val="2"/>
    </font>
  </fonts>
  <fills count="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7" tint="-0.2499465926084170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6337778862885"/>
        <bgColor indexed="64"/>
      </patternFill>
    </fill>
  </fills>
  <borders count="1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23"/>
      </bottom>
      <diagonal/>
    </border>
    <border>
      <left style="thin">
        <color rgb="FF777777"/>
      </left>
      <right style="thin">
        <color rgb="FF777777"/>
      </right>
      <top style="medium">
        <color rgb="FF777777"/>
      </top>
      <bottom/>
      <diagonal/>
    </border>
    <border>
      <left style="thin">
        <color rgb="FF777777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/>
      <bottom style="double">
        <color indexed="23"/>
      </bottom>
      <diagonal/>
    </border>
    <border>
      <left style="thin">
        <color indexed="23"/>
      </left>
      <right/>
      <top/>
      <bottom/>
      <diagonal/>
    </border>
  </borders>
  <cellStyleXfs count="14">
    <xf numFmtId="0" fontId="0" fillId="0" borderId="0"/>
    <xf numFmtId="43" fontId="3" fillId="0" borderId="0" applyFont="0" applyFill="0" applyBorder="0" applyAlignment="0" applyProtection="0"/>
    <xf numFmtId="0" fontId="3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3" fillId="0" borderId="0"/>
    <xf numFmtId="41" fontId="3" fillId="0" borderId="0" applyFont="0" applyFill="0" applyBorder="0" applyAlignment="0" applyProtection="0"/>
    <xf numFmtId="0" fontId="1" fillId="0" borderId="0"/>
    <xf numFmtId="43" fontId="1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  <xf numFmtId="0" fontId="1" fillId="2" borderId="1" applyNumberFormat="0" applyFont="0" applyAlignment="0" applyProtection="0"/>
  </cellStyleXfs>
  <cellXfs count="42">
    <xf numFmtId="0" fontId="0" fillId="0" borderId="0" xfId="0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4" fillId="0" borderId="0" xfId="2" applyFont="1" applyBorder="1" applyAlignment="1">
      <alignment horizontal="center" vertical="center" wrapText="1"/>
    </xf>
    <xf numFmtId="0" fontId="4" fillId="0" borderId="0" xfId="2" applyFont="1" applyBorder="1" applyAlignment="1">
      <alignment vertical="center" wrapText="1"/>
    </xf>
    <xf numFmtId="0" fontId="5" fillId="0" borderId="0" xfId="2" applyFont="1" applyBorder="1" applyAlignment="1">
      <alignment horizontal="center" vertical="center" wrapText="1"/>
    </xf>
    <xf numFmtId="0" fontId="5" fillId="0" borderId="0" xfId="2" applyFont="1" applyBorder="1" applyAlignment="1">
      <alignment vertical="center" wrapText="1"/>
    </xf>
    <xf numFmtId="0" fontId="6" fillId="0" borderId="0" xfId="0" applyFont="1" applyAlignment="1"/>
    <xf numFmtId="0" fontId="7" fillId="0" borderId="0" xfId="0" applyFont="1" applyAlignment="1">
      <alignment horizontal="center"/>
    </xf>
    <xf numFmtId="0" fontId="8" fillId="3" borderId="2" xfId="2" applyFont="1" applyFill="1" applyBorder="1" applyAlignment="1">
      <alignment horizontal="center" vertical="center" wrapText="1"/>
    </xf>
    <xf numFmtId="0" fontId="8" fillId="3" borderId="3" xfId="2" applyFont="1" applyFill="1" applyBorder="1" applyAlignment="1">
      <alignment horizontal="center" vertical="center" wrapText="1"/>
    </xf>
    <xf numFmtId="0" fontId="8" fillId="0" borderId="4" xfId="2" applyFont="1" applyFill="1" applyBorder="1" applyAlignment="1">
      <alignment horizontal="center" vertical="center" wrapText="1"/>
    </xf>
    <xf numFmtId="0" fontId="8" fillId="0" borderId="0" xfId="2" applyFont="1" applyFill="1" applyBorder="1" applyAlignment="1">
      <alignment horizontal="center" vertical="center" wrapText="1"/>
    </xf>
    <xf numFmtId="0" fontId="8" fillId="3" borderId="5" xfId="2" applyFont="1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9" fillId="0" borderId="6" xfId="0" applyFont="1" applyFill="1" applyBorder="1" applyAlignment="1">
      <alignment vertical="center"/>
    </xf>
    <xf numFmtId="0" fontId="0" fillId="0" borderId="0" xfId="0" applyFill="1"/>
    <xf numFmtId="0" fontId="0" fillId="0" borderId="0" xfId="0" applyFill="1" applyBorder="1"/>
    <xf numFmtId="0" fontId="11" fillId="4" borderId="0" xfId="3" applyFont="1" applyFill="1" applyBorder="1" applyAlignment="1" applyProtection="1">
      <alignment vertical="center"/>
    </xf>
    <xf numFmtId="164" fontId="12" fillId="4" borderId="7" xfId="0" applyNumberFormat="1" applyFont="1" applyFill="1" applyBorder="1" applyAlignment="1">
      <alignment vertical="center"/>
    </xf>
    <xf numFmtId="164" fontId="12" fillId="0" borderId="8" xfId="0" applyNumberFormat="1" applyFont="1" applyFill="1" applyBorder="1" applyAlignment="1">
      <alignment vertical="center"/>
    </xf>
    <xf numFmtId="164" fontId="12" fillId="0" borderId="0" xfId="0" applyNumberFormat="1" applyFont="1" applyFill="1" applyBorder="1" applyAlignment="1">
      <alignment vertical="center"/>
    </xf>
    <xf numFmtId="0" fontId="13" fillId="0" borderId="0" xfId="0" applyFont="1"/>
    <xf numFmtId="0" fontId="3" fillId="0" borderId="2" xfId="4" applyFont="1" applyFill="1" applyBorder="1" applyAlignment="1">
      <alignment horizontal="left" vertical="justify" indent="3"/>
    </xf>
    <xf numFmtId="41" fontId="3" fillId="0" borderId="2" xfId="5" applyFont="1" applyBorder="1" applyAlignment="1">
      <alignment vertical="center"/>
    </xf>
    <xf numFmtId="41" fontId="3" fillId="0" borderId="4" xfId="5" applyFont="1" applyFill="1" applyBorder="1" applyAlignment="1">
      <alignment vertical="center"/>
    </xf>
    <xf numFmtId="41" fontId="3" fillId="0" borderId="0" xfId="5" applyFont="1" applyFill="1" applyBorder="1" applyAlignment="1">
      <alignment vertical="center"/>
    </xf>
    <xf numFmtId="164" fontId="0" fillId="0" borderId="0" xfId="0" applyNumberFormat="1" applyFill="1" applyBorder="1" applyAlignment="1">
      <alignment vertical="center"/>
    </xf>
    <xf numFmtId="0" fontId="14" fillId="0" borderId="2" xfId="6" applyFont="1" applyBorder="1" applyAlignment="1">
      <alignment horizontal="left" vertical="center" indent="5"/>
    </xf>
    <xf numFmtId="41" fontId="15" fillId="0" borderId="2" xfId="5" applyFont="1" applyBorder="1" applyAlignment="1">
      <alignment vertical="center"/>
    </xf>
    <xf numFmtId="41" fontId="15" fillId="0" borderId="4" xfId="5" applyFont="1" applyFill="1" applyBorder="1" applyAlignment="1">
      <alignment vertical="center"/>
    </xf>
    <xf numFmtId="41" fontId="15" fillId="0" borderId="0" xfId="5" applyFont="1" applyFill="1" applyBorder="1" applyAlignment="1">
      <alignment vertical="center"/>
    </xf>
    <xf numFmtId="43" fontId="0" fillId="0" borderId="0" xfId="1" applyFont="1"/>
    <xf numFmtId="0" fontId="3" fillId="0" borderId="9" xfId="4" applyFont="1" applyFill="1" applyBorder="1" applyAlignment="1">
      <alignment horizontal="left" vertical="justify" indent="3"/>
    </xf>
    <xf numFmtId="43" fontId="0" fillId="0" borderId="0" xfId="0" applyNumberFormat="1"/>
    <xf numFmtId="164" fontId="12" fillId="5" borderId="10" xfId="1" applyNumberFormat="1" applyFont="1" applyFill="1" applyBorder="1" applyAlignment="1">
      <alignment horizontal="center" vertical="center"/>
    </xf>
    <xf numFmtId="164" fontId="12" fillId="5" borderId="10" xfId="1" applyNumberFormat="1" applyFont="1" applyFill="1" applyBorder="1" applyAlignment="1">
      <alignment vertical="center"/>
    </xf>
    <xf numFmtId="164" fontId="12" fillId="0" borderId="11" xfId="1" applyNumberFormat="1" applyFont="1" applyFill="1" applyBorder="1" applyAlignment="1">
      <alignment vertical="center"/>
    </xf>
    <xf numFmtId="164" fontId="12" fillId="0" borderId="0" xfId="1" applyNumberFormat="1" applyFont="1" applyFill="1" applyBorder="1" applyAlignment="1">
      <alignment vertical="center"/>
    </xf>
    <xf numFmtId="0" fontId="16" fillId="0" borderId="0" xfId="0" applyFont="1" applyFill="1" applyBorder="1" applyAlignment="1">
      <alignment horizontal="left" vertical="center"/>
    </xf>
    <xf numFmtId="0" fontId="17" fillId="0" borderId="0" xfId="0" applyFont="1"/>
    <xf numFmtId="0" fontId="15" fillId="0" borderId="0" xfId="0" applyFont="1" applyAlignment="1">
      <alignment horizontal="left" indent="5"/>
    </xf>
  </cellXfs>
  <cellStyles count="14">
    <cellStyle name="Hipervínculo" xfId="3" builtinId="8"/>
    <cellStyle name="Millares" xfId="1" builtinId="3"/>
    <cellStyle name="Millares [0] 2" xfId="5"/>
    <cellStyle name="Millares 2" xfId="7"/>
    <cellStyle name="Millares 2 3" xfId="8"/>
    <cellStyle name="Millares 3" xfId="9"/>
    <cellStyle name="Normal" xfId="0" builtinId="0"/>
    <cellStyle name="Normal 10" xfId="10"/>
    <cellStyle name="Normal 2" xfId="2"/>
    <cellStyle name="Normal 3" xfId="11"/>
    <cellStyle name="Normal 3 2" xfId="4"/>
    <cellStyle name="Normal 4" xfId="12"/>
    <cellStyle name="Normal 5" xfId="6"/>
    <cellStyle name="Notas 2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1439332</xdr:colOff>
      <xdr:row>0</xdr:row>
      <xdr:rowOff>105834</xdr:rowOff>
    </xdr:from>
    <xdr:to>
      <xdr:col>3</xdr:col>
      <xdr:colOff>1549400</xdr:colOff>
      <xdr:row>4</xdr:row>
      <xdr:rowOff>105835</xdr:rowOff>
    </xdr:to>
    <xdr:pic>
      <xdr:nvPicPr>
        <xdr:cNvPr id="2" name="Imagen 3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8627" r="8019"/>
        <a:stretch/>
      </xdr:blipFill>
      <xdr:spPr bwMode="auto">
        <a:xfrm>
          <a:off x="6382807" y="105834"/>
          <a:ext cx="3462868" cy="742951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3:G34"/>
  <sheetViews>
    <sheetView tabSelected="1" view="pageBreakPreview" topLeftCell="A14" zoomScale="90" zoomScaleSheetLayoutView="90" workbookViewId="0">
      <selection activeCell="A34" sqref="A34"/>
    </sheetView>
  </sheetViews>
  <sheetFormatPr baseColWidth="10" defaultRowHeight="12.75"/>
  <cols>
    <col min="1" max="1" width="74.140625" customWidth="1"/>
    <col min="2" max="6" width="25.140625" customWidth="1"/>
    <col min="7" max="7" width="17.5703125" bestFit="1" customWidth="1"/>
  </cols>
  <sheetData>
    <row r="3" spans="1:7" ht="16.5">
      <c r="A3" s="1"/>
      <c r="B3" s="1"/>
      <c r="C3" s="1"/>
      <c r="D3" s="1"/>
      <c r="E3" s="1"/>
    </row>
    <row r="4" spans="1:7" ht="16.5">
      <c r="A4" s="2"/>
      <c r="B4" s="2"/>
      <c r="C4" s="2"/>
      <c r="D4" s="2"/>
      <c r="E4" s="2"/>
    </row>
    <row r="5" spans="1:7" ht="34.5" customHeight="1">
      <c r="A5" s="3" t="s">
        <v>0</v>
      </c>
      <c r="B5" s="3"/>
      <c r="C5" s="3"/>
      <c r="D5" s="3"/>
      <c r="E5" s="4"/>
      <c r="F5" s="4"/>
    </row>
    <row r="6" spans="1:7" ht="18.75" customHeight="1">
      <c r="A6" s="5" t="s">
        <v>1</v>
      </c>
      <c r="B6" s="5"/>
      <c r="C6" s="5"/>
      <c r="D6" s="5"/>
      <c r="E6" s="6"/>
      <c r="F6" s="6"/>
    </row>
    <row r="7" spans="1:7" ht="14.25" customHeight="1">
      <c r="A7" s="7"/>
      <c r="B7" s="7"/>
      <c r="C7" s="7"/>
      <c r="D7" s="7"/>
      <c r="E7" s="7"/>
    </row>
    <row r="8" spans="1:7" ht="12.75" hidden="1" customHeight="1">
      <c r="A8" s="8"/>
    </row>
    <row r="9" spans="1:7" ht="23.25" customHeight="1">
      <c r="A9" s="9" t="s">
        <v>2</v>
      </c>
      <c r="B9" s="10" t="s">
        <v>3</v>
      </c>
      <c r="C9" s="10" t="s">
        <v>4</v>
      </c>
      <c r="D9" s="10" t="s">
        <v>5</v>
      </c>
      <c r="E9" s="11"/>
      <c r="F9" s="12"/>
    </row>
    <row r="10" spans="1:7" ht="28.5" customHeight="1">
      <c r="A10" s="9"/>
      <c r="B10" s="13"/>
      <c r="C10" s="13"/>
      <c r="D10" s="14"/>
      <c r="E10" s="11"/>
      <c r="F10" s="12"/>
    </row>
    <row r="11" spans="1:7" s="16" customFormat="1" ht="12.75" customHeight="1" thickBot="1">
      <c r="A11" s="15"/>
      <c r="E11" s="17"/>
      <c r="F11" s="17"/>
    </row>
    <row r="12" spans="1:7" s="22" customFormat="1" ht="32.25" customHeight="1">
      <c r="A12" s="18" t="s">
        <v>6</v>
      </c>
      <c r="B12" s="19"/>
      <c r="C12" s="19"/>
      <c r="D12" s="19"/>
      <c r="E12" s="20"/>
      <c r="F12" s="21"/>
    </row>
    <row r="13" spans="1:7">
      <c r="A13" s="23" t="s">
        <v>7</v>
      </c>
      <c r="B13" s="24">
        <v>15070722743</v>
      </c>
      <c r="C13" s="24">
        <v>20894476396</v>
      </c>
      <c r="D13" s="24">
        <v>18813142300</v>
      </c>
      <c r="E13" s="25"/>
      <c r="F13" s="26"/>
    </row>
    <row r="14" spans="1:7">
      <c r="A14" s="23" t="s">
        <v>8</v>
      </c>
      <c r="B14" s="24">
        <v>3093833499</v>
      </c>
      <c r="C14" s="24">
        <v>3534283989</v>
      </c>
      <c r="D14" s="24">
        <v>3837838180</v>
      </c>
      <c r="E14" s="25"/>
      <c r="F14" s="27"/>
    </row>
    <row r="15" spans="1:7">
      <c r="A15" s="23" t="s">
        <v>9</v>
      </c>
      <c r="B15" s="24">
        <f>SUM(B16:B17)</f>
        <v>5650974098</v>
      </c>
      <c r="C15" s="24">
        <f>SUM(C16:C17)</f>
        <v>5693967162</v>
      </c>
      <c r="D15" s="24">
        <v>6011558827</v>
      </c>
      <c r="E15" s="25"/>
      <c r="F15" s="26"/>
    </row>
    <row r="16" spans="1:7">
      <c r="A16" s="28" t="s">
        <v>10</v>
      </c>
      <c r="B16" s="29">
        <v>4965994001</v>
      </c>
      <c r="C16" s="29">
        <v>5003775681</v>
      </c>
      <c r="D16" s="29">
        <v>5282870626</v>
      </c>
      <c r="E16" s="30"/>
      <c r="F16" s="31"/>
      <c r="G16" s="32"/>
    </row>
    <row r="17" spans="1:7">
      <c r="A17" s="28" t="s">
        <v>11</v>
      </c>
      <c r="B17" s="29">
        <v>684980097</v>
      </c>
      <c r="C17" s="29">
        <v>690191481</v>
      </c>
      <c r="D17" s="29">
        <v>728688201</v>
      </c>
      <c r="E17" s="30"/>
      <c r="F17" s="31"/>
      <c r="G17" s="32"/>
    </row>
    <row r="18" spans="1:7" ht="25.5">
      <c r="A18" s="23" t="s">
        <v>12</v>
      </c>
      <c r="B18" s="24">
        <v>1944037392</v>
      </c>
      <c r="C18" s="24">
        <v>1953440938</v>
      </c>
      <c r="D18" s="24">
        <v>2040133728</v>
      </c>
      <c r="E18" s="25"/>
      <c r="F18" s="26"/>
      <c r="G18" s="32"/>
    </row>
    <row r="19" spans="1:7">
      <c r="A19" s="23" t="s">
        <v>13</v>
      </c>
      <c r="B19" s="24">
        <f>SUM(B20:B23)</f>
        <v>933827936</v>
      </c>
      <c r="C19" s="24">
        <f>SUM(C20:C23)</f>
        <v>888670288</v>
      </c>
      <c r="D19" s="24">
        <f>SUM(D20:D23)</f>
        <v>1027877616</v>
      </c>
      <c r="E19" s="25"/>
      <c r="F19" s="26"/>
    </row>
    <row r="20" spans="1:7">
      <c r="A20" s="28" t="s">
        <v>14</v>
      </c>
      <c r="B20" s="29">
        <v>530919977</v>
      </c>
      <c r="C20" s="29">
        <v>537834878</v>
      </c>
      <c r="D20" s="29">
        <v>545952963</v>
      </c>
      <c r="E20" s="30"/>
      <c r="F20" s="31"/>
      <c r="G20" s="32"/>
    </row>
    <row r="21" spans="1:7">
      <c r="A21" s="28" t="s">
        <v>15</v>
      </c>
      <c r="B21" s="29">
        <v>303523317</v>
      </c>
      <c r="C21" s="29">
        <v>310208755</v>
      </c>
      <c r="D21" s="29">
        <v>306445669</v>
      </c>
      <c r="E21" s="30"/>
      <c r="F21" s="31"/>
      <c r="G21" s="32"/>
    </row>
    <row r="22" spans="1:7">
      <c r="A22" s="28" t="s">
        <v>16</v>
      </c>
      <c r="B22" s="29">
        <v>0</v>
      </c>
      <c r="C22" s="29">
        <v>0</v>
      </c>
      <c r="D22" s="29">
        <v>0</v>
      </c>
      <c r="E22" s="30"/>
      <c r="F22" s="31"/>
      <c r="G22" s="32"/>
    </row>
    <row r="23" spans="1:7">
      <c r="A23" s="28" t="s">
        <v>17</v>
      </c>
      <c r="B23" s="29">
        <v>99384642</v>
      </c>
      <c r="C23" s="29">
        <v>40626655</v>
      </c>
      <c r="D23" s="29">
        <v>175478984</v>
      </c>
      <c r="E23" s="30"/>
      <c r="F23" s="31"/>
      <c r="G23" s="32"/>
    </row>
    <row r="24" spans="1:7">
      <c r="A24" s="33" t="s">
        <v>18</v>
      </c>
      <c r="B24" s="24">
        <v>122252630</v>
      </c>
      <c r="C24" s="24">
        <v>125415764</v>
      </c>
      <c r="D24" s="24">
        <v>130404080</v>
      </c>
      <c r="E24" s="25"/>
      <c r="F24" s="26"/>
      <c r="G24" s="34"/>
    </row>
    <row r="25" spans="1:7" ht="25.5">
      <c r="A25" s="33" t="s">
        <v>19</v>
      </c>
      <c r="B25" s="24">
        <v>253699877</v>
      </c>
      <c r="C25" s="24">
        <v>260079013</v>
      </c>
      <c r="D25" s="24">
        <v>221338665</v>
      </c>
      <c r="E25" s="25"/>
      <c r="F25" s="26"/>
      <c r="G25" s="34"/>
    </row>
    <row r="26" spans="1:7">
      <c r="A26" s="33" t="s">
        <v>20</v>
      </c>
      <c r="B26" s="24">
        <v>1203660603</v>
      </c>
      <c r="C26" s="24">
        <v>1244422706</v>
      </c>
      <c r="D26" s="24">
        <v>1317108277</v>
      </c>
      <c r="E26" s="25"/>
      <c r="F26" s="26"/>
      <c r="G26" s="34"/>
    </row>
    <row r="27" spans="1:7" ht="25.5" customHeight="1" thickBot="1">
      <c r="A27" s="35" t="s">
        <v>21</v>
      </c>
      <c r="B27" s="36">
        <f>B13+B14+B15+B18+B19+B24+B25+B26</f>
        <v>28273008778</v>
      </c>
      <c r="C27" s="36">
        <f>C13+C14+C15+C18+C19+C24+C25+C26</f>
        <v>34594756256</v>
      </c>
      <c r="D27" s="36">
        <f>D13+D14+D15+D18+D19+D24+D25+D26</f>
        <v>33399401673</v>
      </c>
      <c r="E27" s="37"/>
      <c r="F27" s="38"/>
      <c r="G27" s="34"/>
    </row>
    <row r="28" spans="1:7" ht="13.5" thickTop="1">
      <c r="A28" s="39"/>
    </row>
    <row r="29" spans="1:7">
      <c r="A29" s="39" t="s">
        <v>22</v>
      </c>
      <c r="G29" s="32"/>
    </row>
    <row r="30" spans="1:7">
      <c r="A30" s="39"/>
      <c r="G30" s="32"/>
    </row>
    <row r="31" spans="1:7">
      <c r="A31" s="39"/>
      <c r="E31" s="34"/>
      <c r="G31" s="32"/>
    </row>
    <row r="32" spans="1:7">
      <c r="A32" s="40" t="s">
        <v>23</v>
      </c>
    </row>
    <row r="33" spans="1:1">
      <c r="A33" s="41" t="s">
        <v>24</v>
      </c>
    </row>
    <row r="34" spans="1:1">
      <c r="A34" s="41" t="s">
        <v>25</v>
      </c>
    </row>
  </sheetData>
  <mergeCells count="6">
    <mergeCell ref="A5:D5"/>
    <mergeCell ref="A6:D6"/>
    <mergeCell ref="A9:A10"/>
    <mergeCell ref="B9:B10"/>
    <mergeCell ref="C9:C10"/>
    <mergeCell ref="D9:D10"/>
  </mergeCells>
  <hyperlinks>
    <hyperlink ref="A12" location="'2. INGRESOS FEDERALES'!A11" display="b) APORTACIONES"/>
  </hyperlinks>
  <printOptions horizontalCentered="1"/>
  <pageMargins left="0.23622047244094491" right="0.39370078740157483" top="0.70866141732283472" bottom="0.39370078740157483" header="0" footer="0"/>
  <pageSetup scale="67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APORTACIONES</vt:lpstr>
      <vt:lpstr>APORTACIONES!Área_de_impresión</vt:lpstr>
      <vt:lpstr>APORTACIONES!Títulos_a_imprimir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lanix1924</dc:creator>
  <cp:lastModifiedBy>lanix1924</cp:lastModifiedBy>
  <dcterms:created xsi:type="dcterms:W3CDTF">2017-02-10T17:08:06Z</dcterms:created>
  <dcterms:modified xsi:type="dcterms:W3CDTF">2017-02-10T17:08:11Z</dcterms:modified>
</cp:coreProperties>
</file>