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OTAL" sheetId="1" r:id="rId1"/>
  </sheets>
  <externalReferences>
    <externalReference r:id="rId2"/>
  </externalReferences>
  <definedNames>
    <definedName name="_xlnm.Print_Area" localSheetId="0">TOTAL!$A$1:$D$23</definedName>
  </definedNames>
  <calcPr calcId="144525"/>
</workbook>
</file>

<file path=xl/calcChain.xml><?xml version="1.0" encoding="utf-8"?>
<calcChain xmlns="http://schemas.openxmlformats.org/spreadsheetml/2006/main">
  <c r="D18" i="1" l="1"/>
  <c r="C16" i="1"/>
  <c r="B16" i="1"/>
  <c r="C14" i="1"/>
  <c r="B14" i="1"/>
  <c r="C12" i="1"/>
  <c r="C18" i="1" s="1"/>
  <c r="B12" i="1"/>
  <c r="B18" i="1" s="1"/>
</calcChain>
</file>

<file path=xl/sharedStrings.xml><?xml version="1.0" encoding="utf-8"?>
<sst xmlns="http://schemas.openxmlformats.org/spreadsheetml/2006/main" count="13" uniqueCount="13">
  <si>
    <t>INFORME DE LA RECAUDACIÓN DE INGRESOS</t>
  </si>
  <si>
    <t>(EN PESOS)</t>
  </si>
  <si>
    <t>CONCEPTO</t>
  </si>
  <si>
    <t>EJERCICIO 2014</t>
  </si>
  <si>
    <t>EJERCICIO 2015</t>
  </si>
  <si>
    <t>EJERCICIO 2016</t>
  </si>
  <si>
    <t>1.  INGRESOS  DE GESTIÓN</t>
  </si>
  <si>
    <t>2. PARTICIPACIONES, APORTACIONES, TRANSFERENCIAS, ASIGNACIONES, SUBSIDIOS Y OTRAS AYUDAS</t>
  </si>
  <si>
    <t>3. OTROS  INGRESOS</t>
  </si>
  <si>
    <t>TOTAL INGRESOS RECAUDADOS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</si>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</sst>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name val="Univers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1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11" fillId="4" borderId="0" xfId="3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4" borderId="0" xfId="3" applyFont="1" applyFill="1" applyBorder="1" applyAlignment="1" applyProtection="1">
      <alignment horizontal="justify" vertical="center"/>
    </xf>
    <xf numFmtId="164" fontId="5" fillId="0" borderId="0" xfId="1" applyNumberFormat="1" applyFont="1" applyFill="1" applyBorder="1" applyAlignment="1">
      <alignment vertical="center"/>
    </xf>
    <xf numFmtId="0" fontId="11" fillId="4" borderId="0" xfId="3" applyFont="1" applyFill="1" applyBorder="1" applyAlignment="1" applyProtection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164" fontId="5" fillId="0" borderId="0" xfId="1" applyNumberFormat="1" applyFont="1" applyBorder="1" applyAlignment="1">
      <alignment vertical="center"/>
    </xf>
    <xf numFmtId="164" fontId="12" fillId="5" borderId="7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43" fontId="0" fillId="0" borderId="0" xfId="1" applyFont="1"/>
    <xf numFmtId="0" fontId="15" fillId="0" borderId="0" xfId="0" applyFont="1"/>
    <xf numFmtId="0" fontId="2" fillId="0" borderId="0" xfId="0" applyFont="1" applyAlignment="1">
      <alignment horizontal="left" indent="5"/>
    </xf>
    <xf numFmtId="164" fontId="0" fillId="0" borderId="0" xfId="0" applyNumberFormat="1"/>
  </cellXfs>
  <cellStyles count="14">
    <cellStyle name="Hipervínculo" xfId="3" builtinId="8"/>
    <cellStyle name="Millares" xfId="1" builtinId="3"/>
    <cellStyle name="Millares [0] 2" xfId="4"/>
    <cellStyle name="Millares 2" xfId="5"/>
    <cellStyle name="Millares 2 3" xfId="6"/>
    <cellStyle name="Millares 3" xfId="7"/>
    <cellStyle name="Normal" xfId="0" builtinId="0"/>
    <cellStyle name="Normal 10" xfId="8"/>
    <cellStyle name="Normal 2" xfId="2"/>
    <cellStyle name="Normal 3" xfId="9"/>
    <cellStyle name="Normal 3 2" xfId="10"/>
    <cellStyle name="Normal 4" xfId="11"/>
    <cellStyle name="Normal 5" xfId="12"/>
    <cellStyle name="Notas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656167</xdr:colOff>
      <xdr:row>0</xdr:row>
      <xdr:rowOff>116416</xdr:rowOff>
    </xdr:from>
    <xdr:to>
      <xdr:col>3</xdr:col>
      <xdr:colOff>1263650</xdr:colOff>
      <xdr:row>5</xdr:row>
      <xdr:rowOff>31750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5590117" y="116416"/>
          <a:ext cx="3179233" cy="7535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1924/Desktop/DEPARTAMENTO%20DE%20TRANSPARENCIA/INGRESOS/Estadistica%20ingresos%20cuenta%20publica%202014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CONTR NO COMPRENDIDAS"/>
      <sheetName val="2. INGRESOS FEDERALES"/>
      <sheetName val="PARTICIPACIONES"/>
      <sheetName val="APORTACIONES"/>
      <sheetName val="CONVENIO"/>
      <sheetName val="TRANSFERENCIA"/>
      <sheetName val="3.OTROS INGRESOS "/>
    </sheetNames>
    <sheetDataSet>
      <sheetData sheetId="0"/>
      <sheetData sheetId="1"/>
      <sheetData sheetId="2">
        <row r="27">
          <cell r="B27">
            <v>4203365192.4000001</v>
          </cell>
          <cell r="C27">
            <v>4502259414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B22">
            <v>58488266570.639999</v>
          </cell>
          <cell r="C22">
            <v>61858073106</v>
          </cell>
        </row>
      </sheetData>
      <sheetData sheetId="10"/>
      <sheetData sheetId="11"/>
      <sheetData sheetId="12"/>
      <sheetData sheetId="13"/>
      <sheetData sheetId="14">
        <row r="30">
          <cell r="B30">
            <v>565790394.42000008</v>
          </cell>
          <cell r="C30">
            <v>442134979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24"/>
  <sheetViews>
    <sheetView tabSelected="1" view="pageBreakPreview" topLeftCell="A5" zoomScale="90" zoomScaleNormal="100" zoomScaleSheetLayoutView="90" workbookViewId="0">
      <selection activeCell="A23" sqref="A23"/>
    </sheetView>
  </sheetViews>
  <sheetFormatPr baseColWidth="10" defaultRowHeight="12.75"/>
  <cols>
    <col min="1" max="1" width="74" customWidth="1"/>
    <col min="2" max="6" width="19.28515625" customWidth="1"/>
    <col min="7" max="7" width="13.85546875" bestFit="1" customWidth="1"/>
  </cols>
  <sheetData>
    <row r="1" spans="1:6">
      <c r="A1" s="1"/>
    </row>
    <row r="3" spans="1:6" ht="16.5">
      <c r="A3" s="2"/>
    </row>
    <row r="4" spans="1:6" ht="8.25" customHeight="1">
      <c r="A4" s="3"/>
    </row>
    <row r="5" spans="1:6" ht="15.75" customHeight="1">
      <c r="E5" s="4"/>
      <c r="F5" s="4"/>
    </row>
    <row r="6" spans="1:6" ht="16.5">
      <c r="A6" s="5" t="s">
        <v>0</v>
      </c>
      <c r="B6" s="5"/>
      <c r="C6" s="5"/>
      <c r="D6" s="5"/>
      <c r="E6" s="6"/>
      <c r="F6" s="6"/>
    </row>
    <row r="7" spans="1:6">
      <c r="A7" s="7" t="s">
        <v>1</v>
      </c>
      <c r="B7" s="7"/>
      <c r="C7" s="7"/>
      <c r="D7" s="7"/>
      <c r="E7" s="6"/>
    </row>
    <row r="8" spans="1:6">
      <c r="A8" s="8"/>
    </row>
    <row r="9" spans="1:6" ht="15">
      <c r="A9" s="9" t="s">
        <v>2</v>
      </c>
      <c r="B9" s="10" t="s">
        <v>3</v>
      </c>
      <c r="C9" s="10" t="s">
        <v>4</v>
      </c>
      <c r="D9" s="10" t="s">
        <v>5</v>
      </c>
      <c r="E9" s="11"/>
      <c r="F9" s="12"/>
    </row>
    <row r="10" spans="1:6" s="15" customFormat="1" ht="27.75" customHeight="1">
      <c r="A10" s="9"/>
      <c r="B10" s="13"/>
      <c r="C10" s="13"/>
      <c r="D10" s="14"/>
      <c r="E10" s="11"/>
      <c r="F10" s="12"/>
    </row>
    <row r="11" spans="1:6" s="15" customFormat="1">
      <c r="A11" s="16"/>
      <c r="E11" s="17"/>
      <c r="F11" s="17"/>
    </row>
    <row r="12" spans="1:6" ht="32.1" customHeight="1">
      <c r="A12" s="18" t="s">
        <v>6</v>
      </c>
      <c r="B12" s="19">
        <f>'[1]1. INGR DE GESTION'!B27</f>
        <v>4203365192.4000001</v>
      </c>
      <c r="C12" s="19">
        <f>'[1]1. INGR DE GESTION'!C27</f>
        <v>4502259414</v>
      </c>
      <c r="D12" s="19">
        <v>4651386883</v>
      </c>
      <c r="E12" s="20"/>
      <c r="F12" s="20"/>
    </row>
    <row r="13" spans="1:6" s="15" customFormat="1" ht="18" customHeight="1">
      <c r="A13" s="21"/>
      <c r="B13" s="20"/>
      <c r="C13" s="20"/>
      <c r="D13" s="20"/>
      <c r="E13" s="20"/>
      <c r="F13" s="20"/>
    </row>
    <row r="14" spans="1:6" ht="25.5">
      <c r="A14" s="22" t="s">
        <v>7</v>
      </c>
      <c r="B14" s="19">
        <f>'[1]2. INGRESOS FEDERALES'!B22</f>
        <v>58488266570.639999</v>
      </c>
      <c r="C14" s="19">
        <f>'[1]2. INGRESOS FEDERALES'!C22</f>
        <v>61858073106</v>
      </c>
      <c r="D14" s="19">
        <v>63394372767</v>
      </c>
      <c r="E14" s="20"/>
      <c r="F14" s="20"/>
    </row>
    <row r="15" spans="1:6" ht="18" customHeight="1">
      <c r="A15" s="21"/>
      <c r="B15" s="23"/>
      <c r="C15" s="23"/>
      <c r="D15" s="23"/>
      <c r="E15" s="23"/>
      <c r="F15" s="23"/>
    </row>
    <row r="16" spans="1:6" ht="32.1" customHeight="1">
      <c r="A16" s="24" t="s">
        <v>8</v>
      </c>
      <c r="B16" s="19">
        <f>'[1]3.OTROS INGRESOS '!B30</f>
        <v>565790394.42000008</v>
      </c>
      <c r="C16" s="19">
        <f>'[1]3.OTROS INGRESOS '!C30</f>
        <v>442134979</v>
      </c>
      <c r="D16" s="19">
        <v>1333723063</v>
      </c>
      <c r="E16" s="20"/>
      <c r="F16" s="20"/>
    </row>
    <row r="17" spans="1:7" ht="18" customHeight="1">
      <c r="A17" s="25"/>
      <c r="B17" s="26"/>
      <c r="C17" s="26"/>
      <c r="D17" s="26"/>
      <c r="E17" s="23"/>
      <c r="F17" s="23"/>
    </row>
    <row r="18" spans="1:7" ht="32.1" customHeight="1" thickBot="1">
      <c r="A18" s="27" t="s">
        <v>9</v>
      </c>
      <c r="B18" s="27">
        <f>SUM(B12:B16)</f>
        <v>63257422157.459999</v>
      </c>
      <c r="C18" s="27">
        <f t="shared" ref="C18" si="0">SUM(C12:C16)</f>
        <v>66802467499</v>
      </c>
      <c r="D18" s="27">
        <f>SUM(D12:D16)</f>
        <v>69379482713</v>
      </c>
      <c r="E18" s="28"/>
      <c r="F18" s="28"/>
    </row>
    <row r="19" spans="1:7" s="15" customFormat="1" ht="17.25" customHeight="1" thickTop="1">
      <c r="A19" s="29"/>
    </row>
    <row r="20" spans="1:7" s="30" customFormat="1"/>
    <row r="21" spans="1:7" s="30" customFormat="1">
      <c r="A21" s="31" t="s">
        <v>10</v>
      </c>
    </row>
    <row r="22" spans="1:7" s="30" customFormat="1">
      <c r="A22" s="32" t="s">
        <v>11</v>
      </c>
    </row>
    <row r="23" spans="1:7">
      <c r="A23" s="32" t="s">
        <v>12</v>
      </c>
      <c r="G23" s="30"/>
    </row>
    <row r="24" spans="1:7">
      <c r="G24" s="33"/>
    </row>
  </sheetData>
  <mergeCells count="6">
    <mergeCell ref="A6:D6"/>
    <mergeCell ref="A7:D7"/>
    <mergeCell ref="A9:A10"/>
    <mergeCell ref="B9:B10"/>
    <mergeCell ref="C9:C10"/>
    <mergeCell ref="D9:D10"/>
  </mergeCells>
  <hyperlinks>
    <hyperlink ref="A12" location="'1. INGR DE GESTION'!A1" display="1.  INGRESOS  DE GESTIÓN"/>
    <hyperlink ref="A14" location="'2. INGRESOS FEDERALES'!A1" display="2. PARTICIPACIONES, APORTACIONES, TRANSFERENCIAS, ASIGNACIONES, SUBSIDIOS Y OTRAS AYUDAS"/>
    <hyperlink ref="A18" location="TOTAL!A1" display="TOTAL INGRESOS RECAUDADOS"/>
    <hyperlink ref="A16" location="'3.OTROS INGRESOS '!A1" display="3. OTROS  INGRESOS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lanix1924</cp:lastModifiedBy>
  <dcterms:created xsi:type="dcterms:W3CDTF">2017-02-10T17:05:07Z</dcterms:created>
  <dcterms:modified xsi:type="dcterms:W3CDTF">2017-02-10T17:05:11Z</dcterms:modified>
</cp:coreProperties>
</file>