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CI\PASH 2015\PRIMER TRIMESTRE\PARA PUBLICAR INTERNET\"/>
    </mc:Choice>
  </mc:AlternateContent>
  <bookViews>
    <workbookView xWindow="0" yWindow="0" windowWidth="21600" windowHeight="943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'20-OAXACA'!$B$1:$V$31</definedName>
    <definedName name="_xlnm.Print_Area" localSheetId="1">Global!$B$1:$V$25</definedName>
    <definedName name="_xlnm.Print_Area" localSheetId="2">Nacional!$B$1:$V$31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20" i="4" l="1"/>
  <c r="U18" i="4"/>
  <c r="U16" i="4"/>
  <c r="U14" i="4"/>
  <c r="U13" i="4"/>
  <c r="U11" i="4"/>
  <c r="U25" i="3"/>
  <c r="U24" i="3"/>
  <c r="U20" i="3"/>
  <c r="U18" i="3"/>
  <c r="U16" i="3"/>
  <c r="U14" i="3"/>
  <c r="U13" i="3"/>
  <c r="U11" i="3"/>
  <c r="U19" i="2"/>
  <c r="U18" i="2"/>
  <c r="U14" i="2"/>
  <c r="U13" i="2"/>
  <c r="U12" i="2"/>
  <c r="U11" i="2"/>
</calcChain>
</file>

<file path=xl/sharedStrings.xml><?xml version="1.0" encoding="utf-8"?>
<sst xmlns="http://schemas.openxmlformats.org/spreadsheetml/2006/main" count="294" uniqueCount="95">
  <si>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</si>
  <si>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</si>
  <si>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</si>
  <si>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</si>
  <si>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I-011 - FASP
</t>
  </si>
  <si>
    <t>DATOS DEL PROGRAMA</t>
  </si>
  <si>
    <t>Programa presupuestario</t>
  </si>
  <si>
    <t>I-011</t>
  </si>
  <si>
    <t>FASP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</si>
  <si>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</si>
  <si>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</si>
  <si>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</si>
  <si>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</si>
  <si>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</si>
  <si>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</si>
  <si>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</si>
  <si>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</si>
  <si>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</si>
  <si>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1 - Gobierno</t>
  </si>
  <si>
    <t>Función</t>
  </si>
  <si>
    <t>7 - Asuntos de Orden Público y de Seguridad Interior</t>
  </si>
  <si>
    <t>Subfunción</t>
  </si>
  <si>
    <t>4 - Asuntos de Orden Público y de Seguridad Interior</t>
  </si>
  <si>
    <t>Actividad Institucional</t>
  </si>
  <si>
    <t>9 - Fondo de Aportaciones para la Seguridad Pública de los Estados y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</si>
  <si>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</si>
  <si>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</si>
  <si>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</si>
  <si>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</si>
  <si>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</si>
  <si>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</si>
  <si>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</si>
  <si>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</si>
  <si>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</si>
  <si>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</si>
  <si>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</si>
  <si>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</si>
  <si>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</si>
  <si>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</si>
  <si>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</si>
  <si>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Componente</t>
  </si>
  <si>
    <t>Elementos de seguridad pública estatal con evaluaciones vigentes en control de confianza.</t>
  </si>
  <si>
    <t>Porcentaje de elementos con evaluaciones vigentes en control de confianza, respecto al estado de fuerza de la entidad federativa</t>
  </si>
  <si>
    <t>(Elementos con evaluaciones vigentes en Control de Confianza / Estado de fuerza en la entidad de acuerdo al RNPSP) * 100</t>
  </si>
  <si>
    <t>Porcentaje</t>
  </si>
  <si>
    <t>Gestión-Eficiencia-Semestral</t>
  </si>
  <si>
    <t>N/A</t>
  </si>
  <si>
    <t>Estatal</t>
  </si>
  <si>
    <t>Propósito</t>
  </si>
  <si>
    <t>Las instituciones de seguridad pública se fortalecen en materia de profesionalización</t>
  </si>
  <si>
    <t>Porcentaje de elementos policiales que reciben capacitación con recurso del FASP, en los rubros de Formación inicial, Formación continua y Especialización, con respecto a los convenidos en el ejercicio fiscal</t>
  </si>
  <si>
    <t>(Elementos capacitados en el ejercicio fiscal / Elementos a capacitar en el ejercicio fiscal) * 100</t>
  </si>
  <si>
    <t>Estratégico-Eficacia-Semestral</t>
  </si>
  <si>
    <t>Fin</t>
  </si>
  <si>
    <t>Contribuir a mejorar las condiciones de seguridad y justicia mediante el fortalecimiento de las instituciones de seguridad pública en las entidades federativas</t>
  </si>
  <si>
    <t>Tasa anual estatal de la incidencia delictiva por cada cien mil habitantes</t>
  </si>
  <si>
    <t>(Incidencia delictiva en la entidad federativa en el año T * 100,000) / Población de la entidad</t>
  </si>
  <si>
    <t>Otra</t>
  </si>
  <si>
    <t>Estratégico-Eficacia-Anual</t>
  </si>
  <si>
    <t>Actividad</t>
  </si>
  <si>
    <t>Ejercicio de recursos del Fondo de Aportaciones para la Seguridad Pública de los Estados y del Distrito Federal (FASP) del ejercicio fiscal en curso, para promover la transformación  institucional y fortalecer las capacidades de las fuerzas de seguridad.</t>
  </si>
  <si>
    <t>Ejercicio de recursos del FASP</t>
  </si>
  <si>
    <t>(Recurso del FASP del año vigente ejercido por la entidad federativa / Monto convenido del FASP del año vigente por la entidad federativa) * 100</t>
  </si>
  <si>
    <t>Gestión-Eficacia-Trimestral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</si>
  <si>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</si>
  <si>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</si>
  <si>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</si>
  <si>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</si>
  <si>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</si>
  <si>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</si>
  <si>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</si>
  <si>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</si>
  <si>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</si>
  <si>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</si>
  <si>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</si>
  <si>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</si>
  <si>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>Sin información</t>
    </r>
  </si>
  <si>
    <r>
      <t xml:space="preserve">Porcentaje de elementos policiales que reciben capacitación con recurso del FASP, en los rubros de Formación inicial, Formación continua y Especialización, con respecto a los convenidos en el ejercicio fiscal
</t>
    </r>
    <r>
      <rPr>
        <sz val="10"/>
        <rFont val="Soberana Sans"/>
        <family val="2"/>
      </rPr>
      <t>Sin información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</si>
  <si>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</si>
  <si>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Ejercicio de recursos del FASP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</si>
  <si>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</si>
  <si>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</si>
  <si>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NaN</t>
  </si>
  <si>
    <t>20 - OAXACA</t>
  </si>
  <si>
    <t>Nacional -- Sin Información --</t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</si>
  <si>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 xml:space="preserve">20 - OAXACA  
</t>
    </r>
  </si>
  <si>
    <t xml:space="preserve">Porcentaje de elementos policiales que reciben capacitación con recurso del FASP, en los rubros de Formación inicial, Formación continua y Especialización, con respecto a los convenidos en el ejercicio fiscal
</t>
  </si>
  <si>
    <t xml:space="preserve">Tasa anual estatal de la incidencia delictiva por cada cien mil habitantes
</t>
  </si>
  <si>
    <r>
      <t xml:space="preserve">Ejercicio de recursos del FASP
</t>
    </r>
    <r>
      <rPr>
        <sz val="10"/>
        <rFont val="Soberana Sans"/>
        <family val="2"/>
      </rPr>
      <t xml:space="preserve">20 - OAXACA  EN ESTE TRIMESTRE SE CONCLUYO CON LA FIRMA DEL CONVENIO
</t>
    </r>
  </si>
  <si>
    <t>20-OAXACA</t>
  </si>
  <si>
    <t/>
  </si>
  <si>
    <t>0 - Cobertura estatal</t>
  </si>
  <si>
    <t>20-OAXACA -- Sin Información --</t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</si>
  <si>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 xml:space="preserve">0 - Cobertura estatal  
</t>
    </r>
  </si>
  <si>
    <r>
      <t xml:space="preserve">Ejercicio de recursos del FASP
</t>
    </r>
    <r>
      <rPr>
        <sz val="10"/>
        <rFont val="Soberana Sans"/>
        <family val="2"/>
      </rPr>
      <t xml:space="preserve">0 - Cobertura estatal  EN ESTE TRIMESTRE SE CONCLUYO CON LA FIRMA DEL CONVENIO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</si>
</sst>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5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2418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48</v>
      </c>
      <c r="C12" s="104" t="s">
        <v>49</v>
      </c>
      <c r="D12" s="104"/>
      <c r="E12" s="104"/>
      <c r="F12" s="104"/>
      <c r="G12" s="104"/>
      <c r="H12" s="104"/>
      <c r="I12" s="104" t="s">
        <v>50</v>
      </c>
      <c r="J12" s="104"/>
      <c r="K12" s="104"/>
      <c r="L12" s="104" t="s">
        <v>51</v>
      </c>
      <c r="M12" s="104"/>
      <c r="N12" s="104"/>
      <c r="O12" s="104"/>
      <c r="P12" s="29" t="s">
        <v>44</v>
      </c>
      <c r="Q12" s="29" t="s">
        <v>52</v>
      </c>
      <c r="R12" s="29" t="s">
        <v>46</v>
      </c>
      <c r="S12" s="29" t="s">
        <v>46</v>
      </c>
      <c r="T12" s="29" t="s">
        <v>46</v>
      </c>
      <c r="U12" s="29" t="str">
        <f>IF(ISERROR(T12/S12),"N/A",T12/S12*100)</f>
        <v>N/A</v>
      </c>
      <c r="V12" s="30" t="s">
        <v>47</v>
      </c>
    </row>
    <row r="13" spans="1:35" ht="75" customHeight="1" thickTop="1" thickBot="1">
      <c r="A13" s="27"/>
      <c r="B13" s="28" t="s">
        <v>53</v>
      </c>
      <c r="C13" s="104" t="s">
        <v>54</v>
      </c>
      <c r="D13" s="104"/>
      <c r="E13" s="104"/>
      <c r="F13" s="104"/>
      <c r="G13" s="104"/>
      <c r="H13" s="104"/>
      <c r="I13" s="104" t="s">
        <v>55</v>
      </c>
      <c r="J13" s="104"/>
      <c r="K13" s="104"/>
      <c r="L13" s="104" t="s">
        <v>56</v>
      </c>
      <c r="M13" s="104"/>
      <c r="N13" s="104"/>
      <c r="O13" s="104"/>
      <c r="P13" s="29" t="s">
        <v>57</v>
      </c>
      <c r="Q13" s="29" t="s">
        <v>58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75" customHeight="1" thickTop="1" thickBot="1">
      <c r="A14" s="27"/>
      <c r="B14" s="28" t="s">
        <v>59</v>
      </c>
      <c r="C14" s="104" t="s">
        <v>60</v>
      </c>
      <c r="D14" s="104"/>
      <c r="E14" s="104"/>
      <c r="F14" s="104"/>
      <c r="G14" s="104"/>
      <c r="H14" s="104"/>
      <c r="I14" s="104" t="s">
        <v>61</v>
      </c>
      <c r="J14" s="104"/>
      <c r="K14" s="104"/>
      <c r="L14" s="104" t="s">
        <v>62</v>
      </c>
      <c r="M14" s="104"/>
      <c r="N14" s="104"/>
      <c r="O14" s="104"/>
      <c r="P14" s="29" t="s">
        <v>44</v>
      </c>
      <c r="Q14" s="29" t="s">
        <v>63</v>
      </c>
      <c r="R14" s="29">
        <v>0</v>
      </c>
      <c r="S14" s="29">
        <v>0</v>
      </c>
      <c r="T14" s="29">
        <v>0</v>
      </c>
      <c r="U14" s="29" t="str">
        <f>IF(ISERROR(T14/S14),"N/A",T14/S14*100)</f>
        <v>N/A</v>
      </c>
      <c r="V14" s="30" t="s">
        <v>47</v>
      </c>
    </row>
    <row r="15" spans="1:35" ht="22.5" customHeight="1" thickTop="1" thickBot="1">
      <c r="B15" s="8" t="s">
        <v>64</v>
      </c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31"/>
    </row>
    <row r="16" spans="1:35" ht="32.25" customHeight="1" thickTop="1">
      <c r="B16" s="32"/>
      <c r="C16" s="33"/>
      <c r="D16" s="33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24" t="s">
        <v>65</v>
      </c>
      <c r="S16" s="23" t="s">
        <v>66</v>
      </c>
      <c r="T16" s="24" t="s">
        <v>67</v>
      </c>
      <c r="U16" s="24" t="s">
        <v>68</v>
      </c>
      <c r="V16" s="108"/>
    </row>
    <row r="17" spans="2:22" ht="30" customHeight="1" thickBot="1">
      <c r="B17" s="37"/>
      <c r="C17" s="38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40"/>
      <c r="Q17" s="41"/>
      <c r="R17" s="42" t="s">
        <v>69</v>
      </c>
      <c r="S17" s="41" t="s">
        <v>69</v>
      </c>
      <c r="T17" s="41" t="s">
        <v>69</v>
      </c>
      <c r="U17" s="41" t="s">
        <v>70</v>
      </c>
      <c r="V17" s="109"/>
    </row>
    <row r="18" spans="2:22" ht="13.5" customHeight="1" thickBot="1">
      <c r="B18" s="110" t="s">
        <v>71</v>
      </c>
      <c r="C18" s="111"/>
      <c r="D18" s="111"/>
      <c r="E18" s="43"/>
      <c r="F18" s="43"/>
      <c r="G18" s="43"/>
      <c r="H18" s="44"/>
      <c r="I18" s="44"/>
      <c r="J18" s="44"/>
      <c r="K18" s="44"/>
      <c r="L18" s="44"/>
      <c r="M18" s="44"/>
      <c r="N18" s="44"/>
      <c r="O18" s="44"/>
      <c r="P18" s="45"/>
      <c r="Q18" s="45"/>
      <c r="R18" s="46" t="s">
        <v>72</v>
      </c>
      <c r="S18" s="46" t="s">
        <v>72</v>
      </c>
      <c r="T18" s="46" t="s">
        <v>72</v>
      </c>
      <c r="U18" s="46" t="str">
        <f>+IF(ISERR(T18/S18*100),"N/A",T18/S18*100)</f>
        <v>N/A</v>
      </c>
      <c r="V18" s="47"/>
    </row>
    <row r="19" spans="2:22" ht="13.5" customHeight="1" thickBot="1">
      <c r="B19" s="112" t="s">
        <v>73</v>
      </c>
      <c r="C19" s="113"/>
      <c r="D19" s="113"/>
      <c r="E19" s="48"/>
      <c r="F19" s="48"/>
      <c r="G19" s="48"/>
      <c r="H19" s="49"/>
      <c r="I19" s="49"/>
      <c r="J19" s="49"/>
      <c r="K19" s="49"/>
      <c r="L19" s="49"/>
      <c r="M19" s="49"/>
      <c r="N19" s="49"/>
      <c r="O19" s="49"/>
      <c r="P19" s="50"/>
      <c r="Q19" s="50"/>
      <c r="R19" s="46" t="s">
        <v>72</v>
      </c>
      <c r="S19" s="46" t="s">
        <v>72</v>
      </c>
      <c r="T19" s="46" t="s">
        <v>72</v>
      </c>
      <c r="U19" s="46" t="str">
        <f>+IF(ISERR(T19/S19*100),"N/A",T19/S19*100)</f>
        <v>N/A</v>
      </c>
      <c r="V19" s="47"/>
    </row>
    <row r="20" spans="2:22" s="51" customFormat="1" ht="14.85" customHeight="1" thickTop="1" thickBot="1">
      <c r="B20" s="52" t="s">
        <v>74</v>
      </c>
      <c r="C20" s="53"/>
      <c r="D20" s="53"/>
      <c r="E20" s="53"/>
      <c r="F20" s="53"/>
      <c r="G20" s="53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2:22" ht="44.25" customHeight="1" thickTop="1">
      <c r="B21" s="114" t="s">
        <v>75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6"/>
    </row>
    <row r="22" spans="2:22" ht="34.5" customHeight="1">
      <c r="B22" s="105" t="s">
        <v>76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7"/>
    </row>
    <row r="23" spans="2:22" ht="34.5" customHeight="1">
      <c r="B23" s="105" t="s">
        <v>77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</row>
    <row r="24" spans="2:22" ht="34.5" customHeight="1">
      <c r="B24" s="105" t="s">
        <v>78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2:22" ht="34.5" customHeight="1">
      <c r="B25" s="105" t="s">
        <v>79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</sheetData>
  <mergeCells count="42">
    <mergeCell ref="B24:V24"/>
    <mergeCell ref="B25:V25"/>
    <mergeCell ref="V16:V17"/>
    <mergeCell ref="B18:D18"/>
    <mergeCell ref="B19:D19"/>
    <mergeCell ref="B21:V21"/>
    <mergeCell ref="B22:V22"/>
    <mergeCell ref="B23:V23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1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2418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17" t="s">
        <v>81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2418</v>
      </c>
      <c r="S13" s="60" t="s">
        <v>82</v>
      </c>
      <c r="T13" s="60" t="s">
        <v>82</v>
      </c>
      <c r="U13" s="61" t="str">
        <f>IF(ISERROR(T13/S13),"N/A",T13/S13*100)</f>
        <v>N/A</v>
      </c>
      <c r="V13" s="56" t="s">
        <v>83</v>
      </c>
    </row>
    <row r="14" spans="1:35" ht="75" customHeight="1" thickTop="1" thickBot="1">
      <c r="A14" s="27"/>
      <c r="B14" s="28" t="s">
        <v>48</v>
      </c>
      <c r="C14" s="104" t="s">
        <v>49</v>
      </c>
      <c r="D14" s="104"/>
      <c r="E14" s="104"/>
      <c r="F14" s="104"/>
      <c r="G14" s="104"/>
      <c r="H14" s="104"/>
      <c r="I14" s="104" t="s">
        <v>50</v>
      </c>
      <c r="J14" s="104"/>
      <c r="K14" s="104"/>
      <c r="L14" s="104" t="s">
        <v>51</v>
      </c>
      <c r="M14" s="104"/>
      <c r="N14" s="104"/>
      <c r="O14" s="104"/>
      <c r="P14" s="29" t="s">
        <v>44</v>
      </c>
      <c r="Q14" s="29" t="s">
        <v>52</v>
      </c>
      <c r="R14" s="29" t="s">
        <v>46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23.1" customHeight="1" thickTop="1" thickBot="1">
      <c r="A15" s="27"/>
      <c r="B15" s="117" t="s">
        <v>84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75" customHeight="1" thickTop="1" thickBot="1">
      <c r="A16" s="27"/>
      <c r="B16" s="28" t="s">
        <v>53</v>
      </c>
      <c r="C16" s="104" t="s">
        <v>54</v>
      </c>
      <c r="D16" s="104"/>
      <c r="E16" s="104"/>
      <c r="F16" s="104"/>
      <c r="G16" s="104"/>
      <c r="H16" s="104"/>
      <c r="I16" s="104" t="s">
        <v>55</v>
      </c>
      <c r="J16" s="104"/>
      <c r="K16" s="104"/>
      <c r="L16" s="104" t="s">
        <v>56</v>
      </c>
      <c r="M16" s="104"/>
      <c r="N16" s="104"/>
      <c r="O16" s="104"/>
      <c r="P16" s="29" t="s">
        <v>57</v>
      </c>
      <c r="Q16" s="29" t="s">
        <v>58</v>
      </c>
      <c r="R16" s="29" t="s">
        <v>46</v>
      </c>
      <c r="S16" s="29" t="s">
        <v>46</v>
      </c>
      <c r="T16" s="29" t="s">
        <v>46</v>
      </c>
      <c r="U16" s="29" t="str">
        <f>IF(ISERROR(T16/S16),"N/A",T16/S16*100)</f>
        <v>N/A</v>
      </c>
      <c r="V16" s="30" t="s">
        <v>47</v>
      </c>
    </row>
    <row r="17" spans="1:23" ht="23.1" customHeight="1" thickTop="1" thickBot="1">
      <c r="A17" s="27"/>
      <c r="B17" s="117" t="s">
        <v>84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3" ht="75" customHeight="1" thickTop="1" thickBot="1">
      <c r="A18" s="27"/>
      <c r="B18" s="28" t="s">
        <v>59</v>
      </c>
      <c r="C18" s="104" t="s">
        <v>60</v>
      </c>
      <c r="D18" s="104"/>
      <c r="E18" s="104"/>
      <c r="F18" s="104"/>
      <c r="G18" s="104"/>
      <c r="H18" s="104"/>
      <c r="I18" s="104" t="s">
        <v>61</v>
      </c>
      <c r="J18" s="104"/>
      <c r="K18" s="104"/>
      <c r="L18" s="104" t="s">
        <v>62</v>
      </c>
      <c r="M18" s="104"/>
      <c r="N18" s="104"/>
      <c r="O18" s="104"/>
      <c r="P18" s="29" t="s">
        <v>44</v>
      </c>
      <c r="Q18" s="29" t="s">
        <v>63</v>
      </c>
      <c r="R18" s="29">
        <v>0</v>
      </c>
      <c r="S18" s="29">
        <v>0</v>
      </c>
      <c r="T18" s="29">
        <v>0</v>
      </c>
      <c r="U18" s="29" t="str">
        <f>IF(ISERROR(T18/S18),"N/A",T18/S18*100)</f>
        <v>N/A</v>
      </c>
      <c r="V18" s="30" t="s">
        <v>47</v>
      </c>
    </row>
    <row r="19" spans="1:23" ht="23.1" customHeight="1" thickTop="1" thickBot="1">
      <c r="A19" s="27"/>
      <c r="B19" s="117" t="s">
        <v>81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3" ht="23.1" customHeight="1" thickBot="1">
      <c r="A20" s="27"/>
      <c r="B20" s="56"/>
      <c r="C20" s="56"/>
      <c r="D20" s="56"/>
      <c r="E20" s="56"/>
      <c r="F20" s="56"/>
      <c r="G20" s="56"/>
      <c r="H20" s="56"/>
      <c r="I20" s="57"/>
      <c r="J20" s="57"/>
      <c r="K20" s="56"/>
      <c r="L20" s="56"/>
      <c r="M20" s="56"/>
      <c r="N20" s="56"/>
      <c r="O20" s="58"/>
      <c r="P20" s="58"/>
      <c r="Q20" s="56"/>
      <c r="R20" s="59">
        <v>0</v>
      </c>
      <c r="S20" s="60">
        <v>0</v>
      </c>
      <c r="T20" s="60">
        <v>0</v>
      </c>
      <c r="U20" s="61" t="str">
        <f>IF(ISERROR(T20/S20),"N/A",T20/S20*100)</f>
        <v>N/A</v>
      </c>
      <c r="V20" s="56" t="s">
        <v>83</v>
      </c>
    </row>
    <row r="21" spans="1:23" ht="22.5" customHeight="1" thickTop="1" thickBot="1">
      <c r="B21" s="8" t="s">
        <v>64</v>
      </c>
      <c r="C21" s="9"/>
      <c r="D21" s="9"/>
      <c r="E21" s="9"/>
      <c r="F21" s="9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31"/>
    </row>
    <row r="22" spans="1:23" ht="32.25" customHeight="1" thickTop="1">
      <c r="B22" s="32"/>
      <c r="C22" s="33"/>
      <c r="D22" s="33"/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  <c r="P22" s="35"/>
      <c r="Q22" s="36"/>
      <c r="R22" s="24" t="s">
        <v>65</v>
      </c>
      <c r="S22" s="23" t="s">
        <v>66</v>
      </c>
      <c r="T22" s="24" t="s">
        <v>67</v>
      </c>
      <c r="U22" s="24" t="s">
        <v>68</v>
      </c>
      <c r="V22" s="108"/>
    </row>
    <row r="23" spans="1:23" ht="30" customHeight="1" thickBot="1">
      <c r="B23" s="37"/>
      <c r="C23" s="38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39"/>
      <c r="O23" s="39"/>
      <c r="P23" s="40"/>
      <c r="Q23" s="41"/>
      <c r="R23" s="42" t="s">
        <v>69</v>
      </c>
      <c r="S23" s="41" t="s">
        <v>69</v>
      </c>
      <c r="T23" s="41" t="s">
        <v>69</v>
      </c>
      <c r="U23" s="41" t="s">
        <v>70</v>
      </c>
      <c r="V23" s="109"/>
    </row>
    <row r="24" spans="1:23" ht="13.5" customHeight="1" thickBot="1">
      <c r="B24" s="110" t="s">
        <v>71</v>
      </c>
      <c r="C24" s="111"/>
      <c r="D24" s="111"/>
      <c r="E24" s="43"/>
      <c r="F24" s="43"/>
      <c r="G24" s="43"/>
      <c r="H24" s="44"/>
      <c r="I24" s="44"/>
      <c r="J24" s="44"/>
      <c r="K24" s="44"/>
      <c r="L24" s="44"/>
      <c r="M24" s="44"/>
      <c r="N24" s="44"/>
      <c r="O24" s="44"/>
      <c r="P24" s="45"/>
      <c r="Q24" s="45"/>
      <c r="R24" s="46" t="s">
        <v>72</v>
      </c>
      <c r="S24" s="46" t="s">
        <v>72</v>
      </c>
      <c r="T24" s="46" t="s">
        <v>72</v>
      </c>
      <c r="U24" s="46" t="str">
        <f>+IF(ISERR(T24/S24*100),"N/A",T24/S24*100)</f>
        <v>N/A</v>
      </c>
      <c r="V24" s="47"/>
    </row>
    <row r="25" spans="1:23" ht="13.5" customHeight="1" thickBot="1">
      <c r="B25" s="112" t="s">
        <v>73</v>
      </c>
      <c r="C25" s="113"/>
      <c r="D25" s="113"/>
      <c r="E25" s="48"/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50"/>
      <c r="Q25" s="50"/>
      <c r="R25" s="46" t="s">
        <v>72</v>
      </c>
      <c r="S25" s="46" t="s">
        <v>72</v>
      </c>
      <c r="T25" s="46" t="s">
        <v>72</v>
      </c>
      <c r="U25" s="46" t="str">
        <f>+IF(ISERR(T25/S25*100),"N/A",T25/S25*100)</f>
        <v>N/A</v>
      </c>
      <c r="V25" s="47"/>
    </row>
    <row r="26" spans="1:23" s="51" customFormat="1" ht="14.85" customHeight="1" thickTop="1" thickBot="1">
      <c r="B26" s="52" t="s">
        <v>74</v>
      </c>
      <c r="C26" s="53"/>
      <c r="D26" s="53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5"/>
    </row>
    <row r="27" spans="1:23" ht="44.25" customHeight="1" thickTop="1">
      <c r="B27" s="114" t="s">
        <v>75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6"/>
    </row>
    <row r="28" spans="1:23" ht="34.5" customHeight="1">
      <c r="B28" s="105" t="s">
        <v>85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1:23" ht="34.5" customHeight="1">
      <c r="B29" s="105" t="s">
        <v>86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  <row r="30" spans="1:23" ht="34.5" customHeight="1">
      <c r="B30" s="105" t="s">
        <v>87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1:23" ht="34.5" customHeight="1">
      <c r="B31" s="105" t="s">
        <v>88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</sheetData>
  <mergeCells count="46">
    <mergeCell ref="B29:V29"/>
    <mergeCell ref="B30:V30"/>
    <mergeCell ref="B31:V31"/>
    <mergeCell ref="B19:V19"/>
    <mergeCell ref="V22:V23"/>
    <mergeCell ref="B24:D24"/>
    <mergeCell ref="B25:D25"/>
    <mergeCell ref="B27:V27"/>
    <mergeCell ref="B28:V28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B15:V15"/>
    <mergeCell ref="C16:H16"/>
    <mergeCell ref="I16:K16"/>
    <mergeCell ref="L16:O16"/>
    <mergeCell ref="B17:V17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6"/>
  <sheetViews>
    <sheetView showGridLines="0" tabSelected="1" topLeftCell="B20" zoomScale="80" zoomScaleNormal="80" zoomScaleSheetLayoutView="70" workbookViewId="0">
      <selection activeCell="B23" sqref="B23:V23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80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22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2418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0" t="s">
        <v>89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90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2418</v>
      </c>
      <c r="S13" s="68" t="s">
        <v>90</v>
      </c>
      <c r="T13" s="68" t="s">
        <v>90</v>
      </c>
      <c r="U13" s="68" t="str">
        <f>IF(ISERROR(T13/S13),"N/A",T13/S13*100)</f>
        <v>N/A</v>
      </c>
      <c r="V13" s="64" t="s">
        <v>91</v>
      </c>
    </row>
    <row r="14" spans="1:35" ht="75" customHeight="1" thickTop="1" thickBot="1">
      <c r="A14" s="27"/>
      <c r="B14" s="28" t="s">
        <v>48</v>
      </c>
      <c r="C14" s="104" t="s">
        <v>49</v>
      </c>
      <c r="D14" s="104"/>
      <c r="E14" s="104"/>
      <c r="F14" s="104"/>
      <c r="G14" s="104"/>
      <c r="H14" s="104"/>
      <c r="I14" s="104" t="s">
        <v>50</v>
      </c>
      <c r="J14" s="104"/>
      <c r="K14" s="104"/>
      <c r="L14" s="104" t="s">
        <v>51</v>
      </c>
      <c r="M14" s="104"/>
      <c r="N14" s="104"/>
      <c r="O14" s="104"/>
      <c r="P14" s="29" t="s">
        <v>44</v>
      </c>
      <c r="Q14" s="29" t="s">
        <v>52</v>
      </c>
      <c r="R14" s="29" t="s">
        <v>46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18.75" customHeight="1" thickTop="1" thickBot="1">
      <c r="A15" s="27"/>
      <c r="B15" s="120" t="s">
        <v>92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75" customHeight="1" thickTop="1" thickBot="1">
      <c r="A16" s="27"/>
      <c r="B16" s="28" t="s">
        <v>53</v>
      </c>
      <c r="C16" s="104" t="s">
        <v>54</v>
      </c>
      <c r="D16" s="104"/>
      <c r="E16" s="104"/>
      <c r="F16" s="104"/>
      <c r="G16" s="104"/>
      <c r="H16" s="104"/>
      <c r="I16" s="104" t="s">
        <v>55</v>
      </c>
      <c r="J16" s="104"/>
      <c r="K16" s="104"/>
      <c r="L16" s="104" t="s">
        <v>56</v>
      </c>
      <c r="M16" s="104"/>
      <c r="N16" s="104"/>
      <c r="O16" s="104"/>
      <c r="P16" s="29" t="s">
        <v>57</v>
      </c>
      <c r="Q16" s="29" t="s">
        <v>58</v>
      </c>
      <c r="R16" s="29" t="s">
        <v>46</v>
      </c>
      <c r="S16" s="29" t="s">
        <v>46</v>
      </c>
      <c r="T16" s="29" t="s">
        <v>46</v>
      </c>
      <c r="U16" s="29" t="str">
        <f>IF(ISERROR(T16/S16),"N/A",T16/S16*100)</f>
        <v>N/A</v>
      </c>
      <c r="V16" s="30" t="s">
        <v>47</v>
      </c>
    </row>
    <row r="17" spans="1:22" ht="18.75" customHeight="1" thickTop="1" thickBot="1">
      <c r="A17" s="27"/>
      <c r="B17" s="120" t="s">
        <v>92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9"/>
    </row>
    <row r="18" spans="1:22" ht="75" customHeight="1" thickTop="1" thickBot="1">
      <c r="A18" s="27"/>
      <c r="B18" s="28" t="s">
        <v>59</v>
      </c>
      <c r="C18" s="104" t="s">
        <v>60</v>
      </c>
      <c r="D18" s="104"/>
      <c r="E18" s="104"/>
      <c r="F18" s="104"/>
      <c r="G18" s="104"/>
      <c r="H18" s="104"/>
      <c r="I18" s="104" t="s">
        <v>61</v>
      </c>
      <c r="J18" s="104"/>
      <c r="K18" s="104"/>
      <c r="L18" s="104" t="s">
        <v>62</v>
      </c>
      <c r="M18" s="104"/>
      <c r="N18" s="104"/>
      <c r="O18" s="104"/>
      <c r="P18" s="29" t="s">
        <v>44</v>
      </c>
      <c r="Q18" s="29" t="s">
        <v>63</v>
      </c>
      <c r="R18" s="29">
        <v>0</v>
      </c>
      <c r="S18" s="29">
        <v>0</v>
      </c>
      <c r="T18" s="29">
        <v>0</v>
      </c>
      <c r="U18" s="29" t="str">
        <f>IF(ISERROR(T18/S18),"N/A",T18/S18*100)</f>
        <v>N/A</v>
      </c>
      <c r="V18" s="30" t="s">
        <v>47</v>
      </c>
    </row>
    <row r="19" spans="1:22" ht="18.75" customHeight="1" thickTop="1" thickBot="1">
      <c r="A19" s="27"/>
      <c r="B19" s="120" t="s">
        <v>89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9"/>
    </row>
    <row r="20" spans="1:22" s="62" customFormat="1" ht="18" customHeight="1" thickBot="1">
      <c r="A20" s="63"/>
      <c r="B20" s="64" t="s">
        <v>90</v>
      </c>
      <c r="C20" s="64"/>
      <c r="D20" s="65"/>
      <c r="E20" s="64"/>
      <c r="F20" s="64"/>
      <c r="G20" s="64"/>
      <c r="H20" s="64"/>
      <c r="I20" s="66"/>
      <c r="J20" s="57"/>
      <c r="K20" s="66"/>
      <c r="L20" s="57"/>
      <c r="M20" s="66"/>
      <c r="N20" s="57"/>
      <c r="O20" s="66"/>
      <c r="P20" s="57"/>
      <c r="Q20" s="67"/>
      <c r="R20" s="68">
        <v>0</v>
      </c>
      <c r="S20" s="68">
        <v>0</v>
      </c>
      <c r="T20" s="68">
        <v>0</v>
      </c>
      <c r="U20" s="68" t="str">
        <f>IF(ISERROR(T20/S20),"N/A",T20/S20*100)</f>
        <v>N/A</v>
      </c>
      <c r="V20" s="64" t="s">
        <v>91</v>
      </c>
    </row>
    <row r="21" spans="1:22" s="51" customFormat="1" ht="14.85" customHeight="1" thickTop="1" thickBot="1">
      <c r="B21" s="52" t="s">
        <v>74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1:22" ht="44.25" customHeight="1" thickTop="1">
      <c r="B22" s="114" t="s">
        <v>75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6"/>
    </row>
    <row r="23" spans="1:22" ht="34.5" customHeight="1">
      <c r="B23" s="105" t="s">
        <v>93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7"/>
    </row>
    <row r="24" spans="1:22" ht="34.5" customHeight="1">
      <c r="B24" s="105" t="s">
        <v>86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1:22" ht="34.5" customHeight="1">
      <c r="B25" s="105" t="s">
        <v>87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  <row r="26" spans="1:22" ht="34.5" customHeight="1">
      <c r="B26" s="105" t="s">
        <v>94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</row>
  </sheetData>
  <mergeCells count="43">
    <mergeCell ref="B26:V26"/>
    <mergeCell ref="B15:V15"/>
    <mergeCell ref="C16:H16"/>
    <mergeCell ref="I16:K16"/>
    <mergeCell ref="L16:O16"/>
    <mergeCell ref="B17:V17"/>
    <mergeCell ref="C18:H18"/>
    <mergeCell ref="I18:K18"/>
    <mergeCell ref="L18:O18"/>
    <mergeCell ref="B19:V19"/>
    <mergeCell ref="B22:V22"/>
    <mergeCell ref="B23:V23"/>
    <mergeCell ref="B24:V24"/>
    <mergeCell ref="B25:V25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yaneli</cp:lastModifiedBy>
  <cp:lastPrinted>2013-04-24T16:19:46Z</cp:lastPrinted>
  <dcterms:created xsi:type="dcterms:W3CDTF">2009-03-25T01:44:41Z</dcterms:created>
  <dcterms:modified xsi:type="dcterms:W3CDTF">2015-04-28T17:27:16Z</dcterms:modified>
</cp:coreProperties>
</file>