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05" windowWidth="17370" windowHeight="9975"/>
  </bookViews>
  <sheets>
    <sheet name="3er trim via internet defini" sheetId="8" r:id="rId1"/>
  </sheets>
  <definedNames>
    <definedName name="CCC" localSheetId="0">#REF!</definedName>
    <definedName name="CCC">#REF!</definedName>
    <definedName name="ENERO" localSheetId="0">#REF!</definedName>
    <definedName name="ENERO">#REF!</definedName>
    <definedName name="garantia" localSheetId="0">#REF!</definedName>
    <definedName name="garantia">#REF!</definedName>
    <definedName name="qq" localSheetId="0">#REF!</definedName>
    <definedName name="qq">#REF!</definedName>
    <definedName name="RESP" localSheetId="0">#REF!</definedName>
    <definedName name="RESP">#REF!</definedName>
    <definedName name="sobretasa" localSheetId="0">#REF!</definedName>
    <definedName name="sobretasa">#REF!</definedName>
    <definedName name="tasas" localSheetId="0">#REF!</definedName>
    <definedName name="tasas">#REF!</definedName>
    <definedName name="_xlnm.Print_Titles" localSheetId="0">'3er trim via internet defini'!$1:$8</definedName>
  </definedNames>
  <calcPr calcId="145621"/>
</workbook>
</file>

<file path=xl/calcChain.xml><?xml version="1.0" encoding="utf-8"?>
<calcChain xmlns="http://schemas.openxmlformats.org/spreadsheetml/2006/main">
  <c r="S36" i="8" l="1"/>
  <c r="R36" i="8"/>
  <c r="Q36" i="8"/>
  <c r="S22" i="8"/>
  <c r="R22" i="8"/>
  <c r="Q22" i="8"/>
  <c r="S10" i="8"/>
  <c r="R10" i="8"/>
  <c r="Q10" i="8"/>
</calcChain>
</file>

<file path=xl/sharedStrings.xml><?xml version="1.0" encoding="utf-8"?>
<sst xmlns="http://schemas.openxmlformats.org/spreadsheetml/2006/main" count="327" uniqueCount="181">
  <si>
    <t>ACREEDOR</t>
  </si>
  <si>
    <t>TASA DE INTERES</t>
  </si>
  <si>
    <t>SOBRE TASA</t>
  </si>
  <si>
    <t>PLAZO EN MESES</t>
  </si>
  <si>
    <t>FECHA DE VENCIMIENTO</t>
  </si>
  <si>
    <t>GOBIERNO DEL ESTADO</t>
  </si>
  <si>
    <t>TASA BASE</t>
  </si>
  <si>
    <t>SANTANDER</t>
  </si>
  <si>
    <t>INTERACCIONES</t>
  </si>
  <si>
    <t>HSBC</t>
  </si>
  <si>
    <t xml:space="preserve">TIIE 28 </t>
  </si>
  <si>
    <t xml:space="preserve">TIIE 91 </t>
  </si>
  <si>
    <t>GOBIERNO DEL ESTADO DE OAXACA</t>
  </si>
  <si>
    <t xml:space="preserve">SECRETARÍA DE FINANZAS DEL PODER EJECUTIVO DEL ESTADO </t>
  </si>
  <si>
    <t>AMORTIZACION TRIMESTRAL</t>
  </si>
  <si>
    <t>FECHA DE SUSCRIPCIÓN</t>
  </si>
  <si>
    <t>PERIODO DE GRACIA EN MESES</t>
  </si>
  <si>
    <t>FUENTE Y MECANICA DE PAGO</t>
  </si>
  <si>
    <t>DESTINO</t>
  </si>
  <si>
    <t>CAPITAL O PRINCIPAL</t>
  </si>
  <si>
    <t>INTERESES</t>
  </si>
  <si>
    <t xml:space="preserve">TENEDORES DE CERTIFICADOS  BURSÁTILES OAXACA11 </t>
  </si>
  <si>
    <t xml:space="preserve">GOBIERNO DEL ESTADO     </t>
  </si>
  <si>
    <t xml:space="preserve">INTERACCIONES </t>
  </si>
  <si>
    <t>INVERSIONES PÚBLICAS PRODUCTIVAS.</t>
  </si>
  <si>
    <t>INVERSIONES PÚBLICAS PRODUCTIVAS O SUFRAGAR CONTINGENCIAS GENERADAS POR FENÓMENOS NATURALES.</t>
  </si>
  <si>
    <t>TENEDORES DE CERTIFICADOS  BURSÁTILES OAXACA13</t>
  </si>
  <si>
    <t>APORTACION AL PROGRAMA ESTATAL (AGUA Y SANEAMIENTO) ASI COMO FINANCIAMIENTO DE ACCESORIOS FINANCIEROS</t>
  </si>
  <si>
    <t xml:space="preserve">BANCOMER </t>
  </si>
  <si>
    <t>1.9% PARTICIPACIONES DEL FONDO GENERAL DE PARTICIPACIONES</t>
  </si>
  <si>
    <t>INVERSIONES PÚBLICAS PRODUCTIVAS</t>
  </si>
  <si>
    <t>2.8% PARTICIPACIONES DEL FONDO GENERAL DE PARTICIPACIONES</t>
  </si>
  <si>
    <t>INGRESOS PROPIOS</t>
  </si>
  <si>
    <t>SOLVENTAR NECESIDADES TEMPORALES DE FLUJO DE CAJA  EN APEGO A LA LEY DE DEUDA PÚBLICA EN SU ARTÍCULO 9.</t>
  </si>
  <si>
    <t>6.84% - 8.04%</t>
  </si>
  <si>
    <t>SOLVENTAR COSTO DE OBRAS   Y/O ACCIONES DE  RECONSTRUCCION DE INFRAESTRUCTURA ESTATAL CONFORME A LO DISPUESTO  FONDEN, EN VIRTUD DE DAÑOS OCASIONADOS POR FENOMENOS NATURALES.</t>
  </si>
  <si>
    <t>6.91% - 7.07%</t>
  </si>
  <si>
    <t>PARA INFRAESTRUCTURA DE TIPO DE LA SEÑALADA EN EL ACUERDO POR EL QUE SE INSTRUYEN MEDIDAS PARA FORTALECER LA INFRAESTRUCTURA DE SEGURIDAD PÚBLICA Y JUSTICIA EN LA ENTIDAD FEDERATIVA.</t>
  </si>
  <si>
    <t>6.18% -7.85%</t>
  </si>
  <si>
    <t>SOLVENTAR COSTO DE OBRAS    Y/O ACCIONES DE  RECONSTRUCCION DE INFRAESTRUCTURA ESTATAL CONFORME A LO DISPUESTO  FONDEN, EN VIRTUD DE DAÑOS OCASIONADOS POR FENOMENOS NATURALES.</t>
  </si>
  <si>
    <t>6.58% - 7.63%</t>
  </si>
  <si>
    <t>SOLVENTAR COSTO DE OBRAS    Y/O ACCIONES DE  RECONSTRUCCIÓN DE INFRAESTRUCTURA ESTATAL CONFORME A LO DISPUESTO  FONDEN, EN VIRTUD DE DAÑOS OCASIONADOS POR FENÓMENOS NATURALES EN 2012.</t>
  </si>
  <si>
    <t>7.10%-7.14%</t>
  </si>
  <si>
    <t xml:space="preserve">INVERSIONES PÚBLICAS PRODUCTIVAS QUE TENGAN POR OBJETO SOLVENTAR EL COSTO DE INVERSIONES EN INFRAESTRUCTURA Y EQUIPAMIENTO  ORIENTADAS A APOYAR LA IMPLEMENTACION DEL SISTEMA DE JUSTICIA PENAL. </t>
  </si>
  <si>
    <t>COSTOS DE LA EMISION, CONSTITUCION DE FONDO DE RERSEVA,PREPAGO DE CREDITOS, REMANENTE PARA INVERSIONES PUBLICAS PRODUCTIVAS.</t>
  </si>
  <si>
    <t>NO APLICA</t>
  </si>
  <si>
    <t>PARTICIPACIONES</t>
  </si>
  <si>
    <t>LA CREACIÓN DE INFRAESTRUCTURA, EQUIPAMIENTO Y MANTENIM IENTO DE LA CIUDAD ADMINISTRATIVA EN TLALIXTAC DE CABRERA, ESTADO DE OAXACA.</t>
  </si>
  <si>
    <t>LA CREACIÓN DE INFRAESTRUCTURA, EQUIPAMIENTO Y MANTENIMIENTO DE LA CIUDAD JUDICIAL EN REYES MANTECON, MPO SAN BARTOLO COYOTEPEC,  ESTADO DE OAXACA.</t>
  </si>
  <si>
    <t>RESPONSABLE DE LA INFORMACIÓN:</t>
  </si>
  <si>
    <t>MIREYA LÓPEZ LÓPEZ. JEFA DEL DEPARTAMENTO DE DEUDA PÚBLICA Y OTRAS OBLIGACIONES DE PAGO. DE CONFORMIDAD CON LA FACTULTAD CONTENIDA EL EL ARTÍCULO 46, FRACCIÓN XV DEL REGLAMENTO INTERNO DE LA SECRETARÍA DE FINANZAS DEL PODER EJECUTIVO DEL GOBIERNO DEL ESTADO DE OAXACA VIGENTE.</t>
  </si>
  <si>
    <t>RESPONSABLE DE LA DIFUSIÓN:</t>
  </si>
  <si>
    <t>SHUNASHI IDALI CABALLERO CASTELLANOS. JEFA DEL DEPARTAMENTO DE TRANSPARENCIA.  DE CONFORMIDAD CON LA FACULTAD CONTENIDA EN LOS ARTÍCULOS 4 FRACCIÓN III INCISO A) NUMERAL 3 Y 24 FRACCIÓN XIV DEL REGLAMENTO INTERNO DE LA SECRETARÍA DE FINANZAS DEL PODER EJECUTIVO DEL ESTADO DE OAXACA VIGENTE.</t>
  </si>
  <si>
    <t xml:space="preserve">EJERCICIO QUE REPORTA </t>
  </si>
  <si>
    <t xml:space="preserve">ACREDITADO </t>
  </si>
  <si>
    <t>MONTO ORIGINAL CONTRATADO</t>
  </si>
  <si>
    <t>HIPERVINCULO A LA PROPUESTA PRESENTADA POR EL EJECUTIVO  FEDERAL AL CONGRESO DE LA UNION PARA LA ADQUISICION DE LA DEUDA</t>
  </si>
  <si>
    <t xml:space="preserve">HIPERVINCULO A LA AUTORIZACION DE LA PROPUESTA DE ENDEUDAMIENTO </t>
  </si>
  <si>
    <t xml:space="preserve">HIPERVINCULO AL CONTRATO O INSTRUMENTO JURIDICO EN EL CUAL SE CONTRAJO LA OBLIGACION </t>
  </si>
  <si>
    <t>EN SU CASO, EL DOCUMENTO O INSTRUMENTO EN EL CUAL SE HAYAN ESPECIFICADO MODIFICACIONES</t>
  </si>
  <si>
    <t>TRIMESTRE QUE REPORTA</t>
  </si>
  <si>
    <t>EMISIÓN BURSÁTIL</t>
  </si>
  <si>
    <t>CRÉDITO SIMPLE</t>
  </si>
  <si>
    <t>CRÉDITO EN CUENTA CORRIENTE</t>
  </si>
  <si>
    <t>PPS</t>
  </si>
  <si>
    <t>INVERSIONES PÚBLICA PRODUCTIVAS ENFOCADAS AL ARTÍCULO 33 DE LA LEY DE COORDINACIÓN FISCAL</t>
  </si>
  <si>
    <t>11.65% PARTICIPACIONES;   FIDEICOMISO DE ADMON. Y PAGO F/1515 DEUTSCHE BANK.</t>
  </si>
  <si>
    <t>REFINANCIAMIENTO DE LA DEUDA  PÚBLICA DIRECTA, GASTOS DE LA EMISIÓN, CONSTITUCION DE FONDO DE RESERVA Y EL REMANENTE PARA INVERSIONES PÚBLICAS PRODUCTIVAS.</t>
  </si>
  <si>
    <t>FECHA DE REGISTRO SHCP</t>
  </si>
  <si>
    <t xml:space="preserve"> 1.3% PARTICIPACIONES.</t>
  </si>
  <si>
    <t xml:space="preserve"> 2.6% PARTICIPACIONES .</t>
  </si>
  <si>
    <t>3.8% PARTICIPACIONES.</t>
  </si>
  <si>
    <t>CONSTITUCIÓN DE FONDO DE RESERVA E INVERSIONES PÚBLICAS PRODUCTIVAS.</t>
  </si>
  <si>
    <t>NA</t>
  </si>
  <si>
    <t>LINEA DE CRÉDITO</t>
  </si>
  <si>
    <t>FECHA DE REGISTRO  ESTATAL</t>
  </si>
  <si>
    <t xml:space="preserve"> 4.3% PARTICIPACIONES;   FIDEICOMISO DE ADMON Y PAGO F/16917-8 BANAMEX</t>
  </si>
  <si>
    <t xml:space="preserve"> 1.10% PARTICIPACIONES;   FIDEICOMISO DE ADMON Y PAGO F/16917-8 BANAMEX</t>
  </si>
  <si>
    <t xml:space="preserve"> 0.60% PARTICIPACIONES;   FIDEICOMISO DE ADMON Y PAGO F/16917-8 BANAMEX</t>
  </si>
  <si>
    <t xml:space="preserve"> 0.66% PARTICIPACIONES;   FIDEICOMISO DE ADMON Y PAGO F/16917-8 BANAMEX</t>
  </si>
  <si>
    <t>0.80% PARTICIPACIONES DEL FONDO GENERAL DE PARTICIPACIONES;  FIDEICOMISO DE ADMON Y PAGO F/10754 INTERACCIONES.</t>
  </si>
  <si>
    <t>25% DEL FONDO DE APORTACIÓN PARA LA INFRAESTRUCTURA SOCIAL ESTATAL, FIDEICOMISO DE ADMON. Y PAGO F/1505 DEUTSCHE BANK.</t>
  </si>
  <si>
    <t>12.23%  FAFEF; Y 0.73% PARTICIPACIONES, FIDEICOMISO DE ADMON.Y PAGO F/80696 NAFIN.</t>
  </si>
  <si>
    <t>12.77%  FAFEF; Y 0.77% PARTICIPACIONES;   FIDEICOMISO DE ADMON. Y PAGO F/1740, BANCO INVEX.</t>
  </si>
  <si>
    <t>A. DEUDA PÚBLICA ESTATAL A LARGO PLAZO</t>
  </si>
  <si>
    <t>B. CRÉDITOS BONO CUPÒN CERO Y OTRAS OBLIGACIONES DE PAGO A LARGO PLAZO</t>
  </si>
  <si>
    <t>C. CRÉDITOS BANCARIOS A CORTO PLAZO</t>
  </si>
  <si>
    <t>100%  IMPTO SOBRE EROGACIONES POR REMUNERACIONES AL TRABAJO PERSONAL Y SERVICIOS DE CONTROL VEHICULAR,;  FIDEICOMISO EMISOR DE ADMON Y PAGO F/246859 HSBC</t>
  </si>
  <si>
    <t>RECONSTRUCCIÓN Y REPARACIÓN  DE DAÑOS CAUSADOS A LA INFRAESTRUCTURA GENERADAS POR FENÓMENOS NATURALES DURANTE LOS EJERCICIOS 2011 Y 2012, INFRAESTRUCTRURA Y EQUIPAMIENTO   DE LA REGION DEL ISTMO DE TEHUANTEPEC Y FORTALECIMIENTO DE LA RED DE INFRAESTRUCTURA HOSPITALARIA.</t>
  </si>
  <si>
    <t>(CANTIDADES EN PESOS)</t>
  </si>
  <si>
    <r>
      <t xml:space="preserve">TIPO DE OBLIGACION: </t>
    </r>
    <r>
      <rPr>
        <b/>
        <sz val="7"/>
        <rFont val="Arial"/>
        <family val="2"/>
      </rPr>
      <t>CREDITO SIMPLE, CREDITO EN CUENTA CORRIENTE; EMISION BURSATIL; GARANTIA DE PAGO OPORTUNO (GPO); CONTRATOS DE PROYECTOS DE PRESTACION DE SERVICIOS (PPS)</t>
    </r>
  </si>
  <si>
    <t>BANOBRAS</t>
  </si>
  <si>
    <t xml:space="preserve"> DEUDA PÚBLICA Y OBLIGACIONES DE PAGO </t>
  </si>
  <si>
    <r>
      <t xml:space="preserve">BANOBRAS-FONREC I  </t>
    </r>
    <r>
      <rPr>
        <b/>
        <sz val="9"/>
        <rFont val="Arial"/>
        <family val="2"/>
      </rPr>
      <t>(2</t>
    </r>
  </si>
  <si>
    <r>
      <t xml:space="preserve">BANOBRAS-PROFISE  </t>
    </r>
    <r>
      <rPr>
        <b/>
        <sz val="9"/>
        <rFont val="Arial"/>
        <family val="2"/>
      </rPr>
      <t>(2</t>
    </r>
  </si>
  <si>
    <r>
      <t>BANOBRAS-FONREC II</t>
    </r>
    <r>
      <rPr>
        <b/>
        <sz val="9"/>
        <rFont val="Arial"/>
        <family val="2"/>
      </rPr>
      <t>(2</t>
    </r>
  </si>
  <si>
    <r>
      <t xml:space="preserve">BANOBRAS-FONREC III </t>
    </r>
    <r>
      <rPr>
        <b/>
        <sz val="9"/>
        <rFont val="Arial"/>
        <family val="2"/>
      </rPr>
      <t>(2</t>
    </r>
  </si>
  <si>
    <r>
      <t xml:space="preserve">BANOBRAS -JUSTICIA PENAL                                   </t>
    </r>
    <r>
      <rPr>
        <b/>
        <sz val="9"/>
        <rFont val="Arial"/>
        <family val="2"/>
      </rPr>
      <t>(1</t>
    </r>
  </si>
  <si>
    <r>
      <t xml:space="preserve">OPERADORA DE LA CIUDAD JUDICIAL DE OAXACA, SA DE CV    </t>
    </r>
    <r>
      <rPr>
        <b/>
        <sz val="9"/>
        <rFont val="Arial"/>
        <family val="2"/>
      </rPr>
      <t>(5</t>
    </r>
  </si>
  <si>
    <r>
      <t xml:space="preserve">TENEDORES CERTIFICADOS BURSÁTILES FIDUCIARIOS OAXUCB7                         </t>
    </r>
    <r>
      <rPr>
        <b/>
        <sz val="9"/>
        <rFont val="Arial"/>
        <family val="2"/>
      </rPr>
      <t>(4</t>
    </r>
  </si>
  <si>
    <r>
      <t xml:space="preserve">BANOBRAS, S.N.C          </t>
    </r>
    <r>
      <rPr>
        <b/>
        <sz val="9"/>
        <rFont val="Arial"/>
        <family val="2"/>
      </rPr>
      <t>(1</t>
    </r>
  </si>
  <si>
    <t>EN CUMPLIMIENTO A LO PREVISTO EN LOS ARTÍCULOS 1, 45 Y 47 DE LA LEY GENERAL DE CONTABILIDAD GUBERNAMENTAL; 1, 3 FRACCIÓN I, 27 FRACCIÓN XII, 45 FRACCIONES XXIV Y LII DE LA LEY ORGÁNICA DEL PODER EJECUTIVO DEL ESTADO, 2 FRACCIÓN XXXII, 81 PÁRRAFO CUARTO INCISO C) SEGUNDO PÁRRAFO DE LA LEY ESTATAL DE PRESUPUESTO Y RESPONSABILIDAD HACENDARIA; 2, 4 FRACCIÓN VII Y 46 FRACCIÓN XV DEL REGLAMENTO INTERNO DE LA SECRETARIA DE FINANZAS DEL PODER EJECUTIVO DEL ESTADO;  ACUERDO POR EL QUE SE CREA EL REGISTRO DE LAS OBLIGACIONES Y EMPRÉSTITOS DEL ESTADO Y MUNICIPIOS A CARGO DE LA SECRETARIA DE FINANZAS DEL PODER EJECUTIVO DEL ESTADO, PUBLICADO EL DIA 16 ABRIL DE 2016, EN EL PERIODICO OFICIAL DEL ESTADO; SE EMITE EL INFORME TRIMESTRAL DE LA SITUACIÓN DE LA DEUDA PÚBLICA Y OBLIGACIONES DE PAGO ESTATAL Y MUNICIPAL</t>
  </si>
  <si>
    <t xml:space="preserve">HIPERVINCULO AL INFORME DE CUENTA PUBLICA ENVIADO A LA SHCP U HOMOLOGA, EN EL CUAL SE OBSERVE CLARAMENTE EL ANALISIS CUALITATIVO DE LA DEUDA PUBLICA CORRESPONDIENTE </t>
  </si>
  <si>
    <t xml:space="preserve">HIPERVINCULO A LA INFORMACION DE FINANZAS PUBLICAS Y DEUDA PUBLICA, PUBLICADO POR LA SHCP  </t>
  </si>
  <si>
    <t>PLAZO DE TASA DE INTERES PACTADO</t>
  </si>
  <si>
    <t xml:space="preserve">HIPERVINCULO INFORME ENVIADO A LA SHCP O EQUIVALENTE DE LA ENTIDAD FEDERATIVA QUE CONTENGA EL LISTADO DE TODOS LOS EMPRESTITOS Y OBLIGACIONES DE PAGO </t>
  </si>
  <si>
    <t>HIPERVINCULO AL LISTADO DE RESOLUCIONES NEGATIVAS A LA CONTRATACION DE FINANCIAMIENTO PARA LAS ENTIDADES DISTINTAS AL GOBIERNO FEDERAL</t>
  </si>
  <si>
    <t>ANUAL</t>
  </si>
  <si>
    <t>NUM PARA LIGAR A LOS CONTRATOS Y DECRETOS</t>
  </si>
  <si>
    <t>392-2011</t>
  </si>
  <si>
    <t>051-FAIS-2012</t>
  </si>
  <si>
    <t>400-2012</t>
  </si>
  <si>
    <t>004-DP-2013</t>
  </si>
  <si>
    <t>018-DP-2013</t>
  </si>
  <si>
    <t>019-DP-2013</t>
  </si>
  <si>
    <t>043-DP-2014</t>
  </si>
  <si>
    <t>094-DP-2015</t>
  </si>
  <si>
    <t>111-DP-2015</t>
  </si>
  <si>
    <t>309-2011</t>
  </si>
  <si>
    <t>044-FAFEF-2012</t>
  </si>
  <si>
    <t>012-OP-2013</t>
  </si>
  <si>
    <t>045-FAFEF-2012</t>
  </si>
  <si>
    <t>093-OP-2015</t>
  </si>
  <si>
    <t>000-2007</t>
  </si>
  <si>
    <t>014-OP-2013</t>
  </si>
  <si>
    <t>015-OP-2013</t>
  </si>
  <si>
    <t>024-OP-2014</t>
  </si>
  <si>
    <t>https://goo.gl/CIzhgC</t>
  </si>
  <si>
    <t>https://goo.gl/lzcNhQ</t>
  </si>
  <si>
    <t>https://goo.gl/TplbjG</t>
  </si>
  <si>
    <t>https://goo.gl/kKCfQO</t>
  </si>
  <si>
    <t>https://goo.gl/FwmiKH</t>
  </si>
  <si>
    <t>https://goo.gl/odO8G2</t>
  </si>
  <si>
    <t>https://goo.gl/6ikabV</t>
  </si>
  <si>
    <t>https://goo.gl/bMPcAK</t>
  </si>
  <si>
    <t>https://goo.gl/y6vJMI</t>
  </si>
  <si>
    <t>https://goo.gl/BG6cPl</t>
  </si>
  <si>
    <t>https://goo.gl/NM3VmA</t>
  </si>
  <si>
    <t>https://goo.gl/TyGWX1</t>
  </si>
  <si>
    <t>https://goo.gl/ePHr7v</t>
  </si>
  <si>
    <t>https://goo.gl/ssPJCE</t>
  </si>
  <si>
    <t>https://goo.gl/pdjow2</t>
  </si>
  <si>
    <t>https://goo.gl/g0xk7J</t>
  </si>
  <si>
    <t>https://goo.gl/CyB07Q</t>
  </si>
  <si>
    <t>https://goo.gl/KkXaGA</t>
  </si>
  <si>
    <t>https://goo.gl/za6k9O</t>
  </si>
  <si>
    <t>https://goo.gl/DXMTxj</t>
  </si>
  <si>
    <t>https://goo.gl/6hgFuX</t>
  </si>
  <si>
    <t>https://goo.gl/Z21V3H</t>
  </si>
  <si>
    <t>https://goo.gl/8QsWDW</t>
  </si>
  <si>
    <t>https://goo.gl/j130mm</t>
  </si>
  <si>
    <t>https://goo.gl/3vNvCl</t>
  </si>
  <si>
    <t>https://goo.gl/iF8TuD</t>
  </si>
  <si>
    <t>https://goo.gl/wJ6SEg</t>
  </si>
  <si>
    <t>https://goo.gl/QDtDbB</t>
  </si>
  <si>
    <t>https://goo.gl/JZQKh4</t>
  </si>
  <si>
    <t>https://goo.gl/3j7Ij7</t>
  </si>
  <si>
    <t>https://goo.gl/IF8nx7</t>
  </si>
  <si>
    <t>https://goo.gl/VpyU92</t>
  </si>
  <si>
    <t>https://goo.gl/R4mp9h</t>
  </si>
  <si>
    <t>https://goo.gl/2gmrnp</t>
  </si>
  <si>
    <t>https://goo.gl/rsCi20</t>
  </si>
  <si>
    <t>https://goo.gl/pK3My9</t>
  </si>
  <si>
    <t>https://goo.gl/t6Y64x</t>
  </si>
  <si>
    <t>https://goo.gl/SxpVMX</t>
  </si>
  <si>
    <t>https://goo.gl/UaD7El</t>
  </si>
  <si>
    <t>https://goo.gl/EXIeYX</t>
  </si>
  <si>
    <t>https://goo.gl/ZJK04w</t>
  </si>
  <si>
    <t>https://goo.gl/qc0QYi</t>
  </si>
  <si>
    <t>https://goo.gl/169dTN</t>
  </si>
  <si>
    <t>https://goo.gl/lRJZTN</t>
  </si>
  <si>
    <t>https://goo.gl/XVLRfN</t>
  </si>
  <si>
    <t>https://goo.gl/7Jc1oG</t>
  </si>
  <si>
    <t>http://goo.gl/msKSql</t>
  </si>
  <si>
    <t>http://goo.gl/hPRshl</t>
  </si>
  <si>
    <t>https://goo.gl/W1Gess</t>
  </si>
  <si>
    <t>JULIO-SEPTIEMBRE</t>
  </si>
  <si>
    <r>
      <t xml:space="preserve">IMPULSORA DE PROYECTOS DE OAXACA SA DE CV                       </t>
    </r>
    <r>
      <rPr>
        <b/>
        <sz val="9"/>
        <rFont val="Arial"/>
        <family val="2"/>
      </rPr>
      <t>(5</t>
    </r>
  </si>
  <si>
    <t>https://goo.gl/OUjtV5</t>
  </si>
  <si>
    <t>SALDO  SEPTIEMBRE 2016</t>
  </si>
  <si>
    <t>001-OP/2016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</si>
</sst>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_(* #,##0.00_);_(* \(#,##0.00\);_(* &quot;-&quot;??_);_(@_)"/>
    <numFmt numFmtId="165" formatCode="d\-mmm\-yy"/>
    <numFmt numFmtId="166" formatCode="d\ &quot;de&quot;\ mmmm\ &quot;de&quot;\ yyyy"/>
    <numFmt numFmtId="167" formatCode="_-[$€-2]* #,##0.00_-;\-[$€-2]* #,##0.00_-;_-[$€-2]* &quot;-&quot;??_-"/>
    <numFmt numFmtId="168" formatCode="_(* #,##0_);_(* \(#,##0\);_(* &quot;-&quot;??_);_(@_)"/>
    <numFmt numFmtId="169" formatCode="_-* #,##0_-;\-* #,##0_-;_-* &quot;-&quot;??_-;_-@_-"/>
  </numFmts>
  <fonts count="22" x14ac:knownFonts="1">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i/>
      <sz val="10"/>
      <name val="Arial"/>
      <family val="2"/>
    </font>
    <font>
      <sz val="10"/>
      <name val="Courier"/>
      <family val="3"/>
    </font>
    <font>
      <sz val="9"/>
      <name val="Arial"/>
      <family val="2"/>
    </font>
    <font>
      <b/>
      <sz val="9"/>
      <name val="Arial"/>
      <family val="2"/>
    </font>
    <font>
      <b/>
      <sz val="12"/>
      <name val="Arial"/>
      <family val="2"/>
    </font>
    <font>
      <b/>
      <sz val="18"/>
      <name val="Arial"/>
      <family val="2"/>
    </font>
    <font>
      <b/>
      <sz val="16"/>
      <name val="Arial"/>
      <family val="2"/>
    </font>
    <font>
      <b/>
      <sz val="8"/>
      <name val="Arial"/>
      <family val="2"/>
    </font>
    <font>
      <b/>
      <sz val="7"/>
      <name val="Arial"/>
      <family val="2"/>
    </font>
    <font>
      <b/>
      <sz val="8.5"/>
      <name val="Arial"/>
      <family val="2"/>
    </font>
    <font>
      <sz val="8.5"/>
      <name val="Arial"/>
      <family val="2"/>
    </font>
    <font>
      <b/>
      <sz val="14"/>
      <name val="Arial"/>
      <family val="2"/>
    </font>
    <font>
      <b/>
      <sz val="10"/>
      <color rgb="FFFF0000"/>
      <name val="Arial"/>
      <family val="2"/>
    </font>
    <font>
      <b/>
      <sz val="9"/>
      <color rgb="FFFF0000"/>
      <name val="Arial"/>
      <family val="2"/>
    </font>
    <font>
      <b/>
      <sz val="11"/>
      <color rgb="FFFF0000"/>
      <name val="Calibri"/>
      <family val="2"/>
      <scheme val="minor"/>
    </font>
    <font>
      <b/>
      <sz val="8"/>
      <color rgb="FFFF0000"/>
      <name val="Arial"/>
      <family val="2"/>
    </font>
    <font>
      <u/>
      <sz val="11"/>
      <color theme="10"/>
      <name val="Calibri"/>
      <family val="2"/>
      <scheme val="minor"/>
    </font>
  </fonts>
  <fills count="3">
    <fill>
      <patternFill patternType="none"/>
    </fill>
    <fill>
      <patternFill patternType="gray125"/>
    </fill>
    <fill>
      <gradientFill degree="135">
        <stop position="0">
          <color theme="1" tint="0.49803155613879818"/>
        </stop>
        <stop position="1">
          <color theme="0" tint="-0.1490218817712943"/>
        </stop>
      </gradientFill>
    </fill>
  </fills>
  <borders count="23">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bottom/>
      <diagonal/>
    </border>
    <border>
      <left/>
      <right/>
      <top style="medium">
        <color auto="1"/>
      </top>
      <bottom style="medium">
        <color auto="1"/>
      </bottom>
      <diagonal/>
    </border>
    <border>
      <left/>
      <right/>
      <top/>
      <bottom style="medium">
        <color auto="1"/>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medium">
        <color auto="1"/>
      </top>
      <bottom/>
      <diagonal/>
    </border>
    <border>
      <left style="thin">
        <color auto="1"/>
      </left>
      <right style="thin">
        <color auto="1"/>
      </right>
      <top/>
      <bottom style="medium">
        <color auto="1"/>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right style="hair">
        <color indexed="64"/>
      </right>
      <top/>
      <bottom/>
      <diagonal/>
    </border>
    <border>
      <left style="hair">
        <color indexed="64"/>
      </left>
      <right style="hair">
        <color indexed="64"/>
      </right>
      <top style="medium">
        <color indexed="64"/>
      </top>
      <bottom/>
      <diagonal/>
    </border>
    <border>
      <left/>
      <right/>
      <top style="medium">
        <color auto="1"/>
      </top>
      <bottom/>
      <diagonal/>
    </border>
  </borders>
  <cellStyleXfs count="52">
    <xf numFmtId="0" fontId="0" fillId="0" borderId="0"/>
    <xf numFmtId="43" fontId="1" fillId="0" borderId="0" applyFont="0" applyFill="0" applyBorder="0" applyAlignment="0" applyProtection="0"/>
    <xf numFmtId="0" fontId="2" fillId="0" borderId="0"/>
    <xf numFmtId="0" fontId="2" fillId="0" borderId="0"/>
    <xf numFmtId="39" fontId="6" fillId="0" borderId="0"/>
    <xf numFmtId="164" fontId="2" fillId="0" borderId="0" applyFont="0" applyFill="0" applyBorder="0" applyAlignment="0" applyProtection="0"/>
    <xf numFmtId="0" fontId="2" fillId="0" borderId="0"/>
    <xf numFmtId="16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166" fontId="2" fillId="0" borderId="0" applyFont="0" applyFill="0" applyBorder="0" applyAlignment="0" applyProtection="0"/>
    <xf numFmtId="0" fontId="21" fillId="0" borderId="0" applyNumberFormat="0" applyFill="0" applyBorder="0" applyAlignment="0" applyProtection="0"/>
  </cellStyleXfs>
  <cellXfs count="309">
    <xf numFmtId="0" fontId="0" fillId="0" borderId="0" xfId="0"/>
    <xf numFmtId="0" fontId="2" fillId="0" borderId="0" xfId="3"/>
    <xf numFmtId="0" fontId="3" fillId="0" borderId="0" xfId="2" applyFont="1" applyBorder="1"/>
    <xf numFmtId="0" fontId="3" fillId="0" borderId="0" xfId="2" applyFont="1" applyBorder="1" applyAlignment="1">
      <alignment horizontal="center"/>
    </xf>
    <xf numFmtId="0" fontId="2" fillId="0" borderId="0" xfId="3" applyBorder="1"/>
    <xf numFmtId="0" fontId="2" fillId="0" borderId="0" xfId="3" applyFont="1"/>
    <xf numFmtId="0" fontId="3" fillId="0" borderId="0" xfId="2" applyFont="1" applyFill="1" applyBorder="1"/>
    <xf numFmtId="0" fontId="7" fillId="0" borderId="0" xfId="3" applyFont="1"/>
    <xf numFmtId="0" fontId="2" fillId="0" borderId="0" xfId="3" applyAlignment="1"/>
    <xf numFmtId="0" fontId="2" fillId="0" borderId="0" xfId="41" applyFont="1"/>
    <xf numFmtId="168" fontId="3" fillId="0" borderId="0" xfId="50" applyNumberFormat="1" applyFont="1" applyBorder="1"/>
    <xf numFmtId="0" fontId="2" fillId="0" borderId="0" xfId="3" applyBorder="1" applyAlignment="1"/>
    <xf numFmtId="169" fontId="3" fillId="0" borderId="0" xfId="1" applyNumberFormat="1" applyFont="1" applyFill="1" applyBorder="1"/>
    <xf numFmtId="15" fontId="2" fillId="0" borderId="0" xfId="3" applyNumberFormat="1" applyFill="1" applyAlignment="1">
      <alignment horizontal="center" vertical="center"/>
    </xf>
    <xf numFmtId="168" fontId="12" fillId="0" borderId="0" xfId="50" applyNumberFormat="1" applyFont="1" applyBorder="1"/>
    <xf numFmtId="0" fontId="2" fillId="0" borderId="11" xfId="3" applyBorder="1" applyAlignment="1"/>
    <xf numFmtId="0" fontId="4" fillId="0" borderId="11" xfId="2" applyFont="1" applyBorder="1" applyAlignment="1"/>
    <xf numFmtId="0" fontId="7" fillId="0" borderId="11" xfId="3" applyFont="1" applyBorder="1" applyAlignment="1"/>
    <xf numFmtId="0" fontId="7" fillId="0" borderId="11" xfId="2" applyFont="1" applyBorder="1" applyAlignment="1">
      <alignment vertical="center"/>
    </xf>
    <xf numFmtId="169" fontId="7" fillId="0" borderId="11" xfId="1" applyNumberFormat="1" applyFont="1" applyBorder="1" applyAlignment="1" applyProtection="1">
      <alignment vertical="center"/>
    </xf>
    <xf numFmtId="39" fontId="7" fillId="0" borderId="11" xfId="4" applyFont="1" applyBorder="1" applyAlignment="1" applyProtection="1">
      <alignment vertical="center"/>
    </xf>
    <xf numFmtId="15" fontId="7" fillId="0" borderId="11" xfId="3" applyNumberFormat="1" applyFont="1" applyFill="1" applyBorder="1" applyAlignment="1">
      <alignment horizontal="center" vertical="center"/>
    </xf>
    <xf numFmtId="0" fontId="7" fillId="0" borderId="11" xfId="3" applyFont="1" applyBorder="1" applyAlignment="1">
      <alignment vertical="center"/>
    </xf>
    <xf numFmtId="169" fontId="7" fillId="0" borderId="11" xfId="1" applyNumberFormat="1" applyFont="1" applyFill="1" applyBorder="1"/>
    <xf numFmtId="0" fontId="7" fillId="0" borderId="11" xfId="2" applyFont="1" applyFill="1" applyBorder="1"/>
    <xf numFmtId="0" fontId="3" fillId="0" borderId="11" xfId="2" applyFont="1" applyBorder="1" applyAlignment="1"/>
    <xf numFmtId="169" fontId="3" fillId="0" borderId="11" xfId="1" applyNumberFormat="1" applyFont="1" applyFill="1" applyBorder="1" applyAlignment="1"/>
    <xf numFmtId="0" fontId="3" fillId="0" borderId="11" xfId="2" applyFont="1" applyFill="1" applyBorder="1" applyAlignment="1"/>
    <xf numFmtId="168" fontId="8" fillId="0" borderId="11" xfId="50" applyNumberFormat="1" applyFont="1" applyBorder="1" applyAlignment="1"/>
    <xf numFmtId="15" fontId="7" fillId="0" borderId="11" xfId="3" applyNumberFormat="1" applyFont="1" applyFill="1" applyBorder="1" applyAlignment="1">
      <alignment horizontal="center"/>
    </xf>
    <xf numFmtId="168" fontId="8" fillId="0" borderId="11" xfId="4" applyNumberFormat="1" applyFont="1" applyBorder="1" applyAlignment="1" applyProtection="1"/>
    <xf numFmtId="0" fontId="7" fillId="0" borderId="9" xfId="3" applyFont="1" applyFill="1" applyBorder="1" applyAlignment="1">
      <alignment horizontal="center" vertical="center"/>
    </xf>
    <xf numFmtId="0" fontId="7" fillId="0" borderId="13" xfId="2" applyFont="1" applyFill="1" applyBorder="1" applyAlignment="1">
      <alignment vertical="center"/>
    </xf>
    <xf numFmtId="0" fontId="7" fillId="0" borderId="9" xfId="2" applyFont="1" applyFill="1" applyBorder="1" applyAlignment="1">
      <alignment vertical="center" wrapText="1"/>
    </xf>
    <xf numFmtId="165" fontId="7" fillId="0" borderId="9" xfId="2" applyNumberFormat="1" applyFont="1" applyFill="1" applyBorder="1" applyAlignment="1">
      <alignment horizontal="center" vertical="center"/>
    </xf>
    <xf numFmtId="169" fontId="7" fillId="0" borderId="9" xfId="1" applyNumberFormat="1" applyFont="1" applyFill="1" applyBorder="1" applyAlignment="1">
      <alignment vertical="center"/>
    </xf>
    <xf numFmtId="0" fontId="7" fillId="0" borderId="9" xfId="2" applyFont="1" applyFill="1" applyBorder="1" applyAlignment="1">
      <alignment horizontal="center" vertical="center"/>
    </xf>
    <xf numFmtId="168" fontId="8" fillId="0" borderId="9" xfId="4" applyNumberFormat="1" applyFont="1" applyFill="1" applyBorder="1" applyAlignment="1">
      <alignment vertical="center"/>
    </xf>
    <xf numFmtId="168" fontId="7" fillId="0" borderId="9" xfId="4" applyNumberFormat="1" applyFont="1" applyFill="1" applyBorder="1" applyAlignment="1">
      <alignment vertical="center"/>
    </xf>
    <xf numFmtId="15" fontId="7" fillId="0" borderId="9" xfId="3" applyNumberFormat="1" applyFont="1" applyFill="1" applyBorder="1" applyAlignment="1">
      <alignment horizontal="center" vertical="center"/>
    </xf>
    <xf numFmtId="0" fontId="7" fillId="0" borderId="1" xfId="3" applyFont="1" applyFill="1" applyBorder="1" applyAlignment="1">
      <alignment horizontal="center" vertical="center"/>
    </xf>
    <xf numFmtId="0" fontId="7" fillId="0" borderId="3" xfId="2" applyFont="1" applyFill="1" applyBorder="1" applyAlignment="1">
      <alignment vertical="center"/>
    </xf>
    <xf numFmtId="0" fontId="7" fillId="0" borderId="1" xfId="2" applyFont="1" applyFill="1" applyBorder="1" applyAlignment="1">
      <alignment vertical="center" wrapText="1"/>
    </xf>
    <xf numFmtId="165" fontId="7" fillId="0" borderId="1" xfId="2" applyNumberFormat="1" applyFont="1" applyFill="1" applyBorder="1" applyAlignment="1">
      <alignment horizontal="center" vertical="center"/>
    </xf>
    <xf numFmtId="169" fontId="7" fillId="0" borderId="1" xfId="1" applyNumberFormat="1" applyFont="1" applyFill="1" applyBorder="1" applyAlignment="1">
      <alignment vertical="center"/>
    </xf>
    <xf numFmtId="10" fontId="7" fillId="0" borderId="1" xfId="2" applyNumberFormat="1" applyFont="1" applyFill="1" applyBorder="1" applyAlignment="1">
      <alignment horizontal="center" vertical="center"/>
    </xf>
    <xf numFmtId="0" fontId="7" fillId="0" borderId="1" xfId="2" applyFont="1" applyFill="1" applyBorder="1" applyAlignment="1">
      <alignment horizontal="center" vertical="center"/>
    </xf>
    <xf numFmtId="0" fontId="7" fillId="0" borderId="1" xfId="2" applyNumberFormat="1" applyFont="1" applyFill="1" applyBorder="1" applyAlignment="1">
      <alignment horizontal="center" vertical="center"/>
    </xf>
    <xf numFmtId="168" fontId="8" fillId="0" borderId="1" xfId="4" applyNumberFormat="1" applyFont="1" applyFill="1" applyBorder="1" applyAlignment="1">
      <alignment vertical="center"/>
    </xf>
    <xf numFmtId="168" fontId="7" fillId="0" borderId="1" xfId="4" applyNumberFormat="1" applyFont="1" applyFill="1" applyBorder="1" applyAlignment="1">
      <alignment vertical="center"/>
    </xf>
    <xf numFmtId="168" fontId="7" fillId="0" borderId="2" xfId="4" applyNumberFormat="1" applyFont="1" applyFill="1" applyBorder="1" applyAlignment="1">
      <alignment vertical="center"/>
    </xf>
    <xf numFmtId="15" fontId="7" fillId="0" borderId="1" xfId="3" applyNumberFormat="1" applyFont="1" applyFill="1" applyBorder="1" applyAlignment="1">
      <alignment horizontal="center" vertical="center"/>
    </xf>
    <xf numFmtId="0" fontId="7" fillId="0" borderId="3" xfId="2" applyFont="1" applyFill="1" applyBorder="1" applyAlignment="1">
      <alignment horizontal="center" vertical="center"/>
    </xf>
    <xf numFmtId="10" fontId="7" fillId="0" borderId="1" xfId="49" applyNumberFormat="1" applyFont="1" applyFill="1" applyBorder="1" applyAlignment="1">
      <alignment horizontal="center" vertical="center"/>
    </xf>
    <xf numFmtId="0" fontId="7" fillId="0" borderId="2" xfId="2" applyFont="1" applyFill="1" applyBorder="1" applyAlignment="1">
      <alignment horizontal="center" vertical="center"/>
    </xf>
    <xf numFmtId="165" fontId="7" fillId="0" borderId="1" xfId="4" applyNumberFormat="1" applyFont="1" applyFill="1" applyBorder="1" applyAlignment="1" applyProtection="1">
      <alignment horizontal="center" vertical="center"/>
    </xf>
    <xf numFmtId="0" fontId="7" fillId="0" borderId="1" xfId="4" applyNumberFormat="1" applyFont="1" applyFill="1" applyBorder="1" applyAlignment="1" applyProtection="1">
      <alignment horizontal="center" vertical="center"/>
    </xf>
    <xf numFmtId="168" fontId="8" fillId="0" borderId="1" xfId="50" applyNumberFormat="1" applyFont="1" applyFill="1" applyBorder="1" applyAlignment="1">
      <alignment vertical="center"/>
    </xf>
    <xf numFmtId="168" fontId="7" fillId="0" borderId="2" xfId="50" applyNumberFormat="1" applyFont="1" applyFill="1" applyBorder="1" applyAlignment="1">
      <alignment vertical="center"/>
    </xf>
    <xf numFmtId="168" fontId="7" fillId="0" borderId="1" xfId="50" applyNumberFormat="1" applyFont="1" applyFill="1" applyBorder="1" applyAlignment="1">
      <alignment vertical="center"/>
    </xf>
    <xf numFmtId="0" fontId="7" fillId="0" borderId="7" xfId="3" applyFont="1" applyFill="1" applyBorder="1" applyAlignment="1">
      <alignment horizontal="center" vertical="center"/>
    </xf>
    <xf numFmtId="0" fontId="7" fillId="0" borderId="14" xfId="2" applyFont="1" applyFill="1" applyBorder="1" applyAlignment="1">
      <alignment vertical="center"/>
    </xf>
    <xf numFmtId="0" fontId="7" fillId="0" borderId="7" xfId="2" applyFont="1" applyFill="1" applyBorder="1" applyAlignment="1">
      <alignment vertical="center" wrapText="1"/>
    </xf>
    <xf numFmtId="165" fontId="7" fillId="0" borderId="7" xfId="2" applyNumberFormat="1" applyFont="1" applyFill="1" applyBorder="1" applyAlignment="1">
      <alignment horizontal="center" vertical="center"/>
    </xf>
    <xf numFmtId="169" fontId="7" fillId="0" borderId="7" xfId="1" applyNumberFormat="1" applyFont="1" applyFill="1" applyBorder="1" applyAlignment="1">
      <alignment vertical="center"/>
    </xf>
    <xf numFmtId="0" fontId="7" fillId="0" borderId="7" xfId="2" applyFont="1" applyFill="1" applyBorder="1" applyAlignment="1">
      <alignment horizontal="center" vertical="center"/>
    </xf>
    <xf numFmtId="165" fontId="7" fillId="0" borderId="7" xfId="4" applyNumberFormat="1" applyFont="1" applyFill="1" applyBorder="1" applyAlignment="1" applyProtection="1">
      <alignment horizontal="center" vertical="center"/>
    </xf>
    <xf numFmtId="0" fontId="7" fillId="0" borderId="7" xfId="4" applyNumberFormat="1" applyFont="1" applyFill="1" applyBorder="1" applyAlignment="1" applyProtection="1">
      <alignment horizontal="center" vertical="center"/>
    </xf>
    <xf numFmtId="168" fontId="8" fillId="0" borderId="7" xfId="50" applyNumberFormat="1" applyFont="1" applyFill="1" applyBorder="1" applyAlignment="1">
      <alignment vertical="center"/>
    </xf>
    <xf numFmtId="168" fontId="7" fillId="0" borderId="7" xfId="50" applyNumberFormat="1" applyFont="1" applyFill="1" applyBorder="1" applyAlignment="1">
      <alignment vertical="center"/>
    </xf>
    <xf numFmtId="168" fontId="7" fillId="0" borderId="15" xfId="50" applyNumberFormat="1" applyFont="1" applyFill="1" applyBorder="1" applyAlignment="1">
      <alignment vertical="center"/>
    </xf>
    <xf numFmtId="15" fontId="7" fillId="0" borderId="7" xfId="3" applyNumberFormat="1" applyFont="1" applyFill="1" applyBorder="1" applyAlignment="1">
      <alignment horizontal="center" vertical="center"/>
    </xf>
    <xf numFmtId="0" fontId="15" fillId="0" borderId="9" xfId="2" applyFont="1" applyFill="1" applyBorder="1" applyAlignment="1">
      <alignment horizontal="left" vertical="center" wrapText="1"/>
    </xf>
    <xf numFmtId="0" fontId="15" fillId="0" borderId="1" xfId="2" applyFont="1" applyFill="1" applyBorder="1" applyAlignment="1">
      <alignment horizontal="left" vertical="center" wrapText="1"/>
    </xf>
    <xf numFmtId="2" fontId="7" fillId="0" borderId="1" xfId="2" applyNumberFormat="1" applyFont="1" applyFill="1" applyBorder="1" applyAlignment="1">
      <alignment horizontal="center" vertical="center"/>
    </xf>
    <xf numFmtId="14" fontId="7" fillId="0" borderId="1" xfId="2" applyNumberFormat="1" applyFont="1" applyFill="1" applyBorder="1" applyAlignment="1">
      <alignment vertical="center"/>
    </xf>
    <xf numFmtId="39" fontId="7" fillId="0" borderId="7" xfId="4" applyFont="1" applyFill="1" applyBorder="1" applyAlignment="1">
      <alignment horizontal="center" vertical="center"/>
    </xf>
    <xf numFmtId="49" fontId="7" fillId="0" borderId="7" xfId="2" applyNumberFormat="1" applyFont="1" applyFill="1" applyBorder="1" applyAlignment="1">
      <alignment horizontal="center" vertical="center"/>
    </xf>
    <xf numFmtId="168" fontId="8" fillId="0" borderId="7" xfId="4" applyNumberFormat="1" applyFont="1" applyFill="1" applyBorder="1" applyAlignment="1">
      <alignment horizontal="center" vertical="center"/>
    </xf>
    <xf numFmtId="168" fontId="7" fillId="0" borderId="7" xfId="4" applyNumberFormat="1" applyFont="1" applyFill="1" applyBorder="1" applyAlignment="1">
      <alignment horizontal="center" vertical="center"/>
    </xf>
    <xf numFmtId="0" fontId="4" fillId="0" borderId="11" xfId="2" applyFont="1" applyFill="1" applyBorder="1" applyAlignment="1">
      <alignment horizontal="left"/>
    </xf>
    <xf numFmtId="0" fontId="7" fillId="0" borderId="11" xfId="3" applyFont="1" applyFill="1" applyBorder="1" applyAlignment="1"/>
    <xf numFmtId="0" fontId="7" fillId="0" borderId="11" xfId="3" applyFont="1" applyFill="1" applyBorder="1"/>
    <xf numFmtId="168" fontId="8" fillId="0" borderId="11" xfId="50" applyNumberFormat="1" applyFont="1" applyFill="1" applyBorder="1"/>
    <xf numFmtId="0" fontId="2" fillId="0" borderId="0" xfId="3" applyFill="1" applyBorder="1" applyAlignment="1"/>
    <xf numFmtId="0" fontId="2" fillId="0" borderId="0" xfId="3" applyFill="1"/>
    <xf numFmtId="0" fontId="2" fillId="0" borderId="0" xfId="3" applyFill="1" applyBorder="1"/>
    <xf numFmtId="0" fontId="0" fillId="0" borderId="0" xfId="0" applyFill="1" applyBorder="1"/>
    <xf numFmtId="0" fontId="0" fillId="0" borderId="0" xfId="0" applyFill="1" applyBorder="1" applyAlignment="1"/>
    <xf numFmtId="15" fontId="2" fillId="0" borderId="0" xfId="41" applyNumberFormat="1" applyFont="1" applyFill="1" applyAlignment="1">
      <alignment horizontal="center" vertical="center"/>
    </xf>
    <xf numFmtId="0" fontId="0" fillId="0" borderId="0" xfId="0" applyFill="1"/>
    <xf numFmtId="0" fontId="2" fillId="0" borderId="0" xfId="41" applyFont="1" applyFill="1" applyBorder="1"/>
    <xf numFmtId="0" fontId="2" fillId="0" borderId="0" xfId="41" applyFont="1" applyFill="1" applyBorder="1" applyAlignment="1"/>
    <xf numFmtId="168" fontId="12" fillId="0" borderId="0" xfId="50" applyNumberFormat="1" applyFont="1" applyFill="1" applyBorder="1"/>
    <xf numFmtId="168" fontId="3" fillId="0" borderId="0" xfId="50" applyNumberFormat="1" applyFont="1" applyFill="1" applyBorder="1"/>
    <xf numFmtId="0" fontId="2" fillId="0" borderId="0" xfId="41" applyFont="1" applyFill="1"/>
    <xf numFmtId="0" fontId="3" fillId="0" borderId="0" xfId="2" applyFont="1" applyFill="1" applyBorder="1" applyAlignment="1">
      <alignment horizontal="center"/>
    </xf>
    <xf numFmtId="0" fontId="3" fillId="0" borderId="0" xfId="2" applyFont="1" applyFill="1" applyBorder="1" applyAlignment="1"/>
    <xf numFmtId="0" fontId="7" fillId="0" borderId="18" xfId="3" applyFont="1" applyBorder="1"/>
    <xf numFmtId="43" fontId="7" fillId="0" borderId="1" xfId="1" applyFont="1" applyBorder="1"/>
    <xf numFmtId="0" fontId="7" fillId="0" borderId="1" xfId="3" applyFont="1" applyBorder="1"/>
    <xf numFmtId="43" fontId="7" fillId="0" borderId="19" xfId="1" applyFont="1" applyBorder="1"/>
    <xf numFmtId="0" fontId="7" fillId="0" borderId="19" xfId="3" applyFont="1" applyBorder="1"/>
    <xf numFmtId="169" fontId="7" fillId="0" borderId="9" xfId="1" applyNumberFormat="1" applyFont="1" applyFill="1" applyBorder="1" applyAlignment="1">
      <alignment horizontal="center" vertical="center"/>
    </xf>
    <xf numFmtId="169" fontId="7" fillId="0" borderId="1" xfId="1" applyNumberFormat="1" applyFont="1" applyFill="1" applyBorder="1" applyAlignment="1">
      <alignment horizontal="center" vertical="center"/>
    </xf>
    <xf numFmtId="169" fontId="7" fillId="0" borderId="2" xfId="1" applyNumberFormat="1" applyFont="1" applyFill="1" applyBorder="1" applyAlignment="1">
      <alignment horizontal="center" vertical="center"/>
    </xf>
    <xf numFmtId="169" fontId="7" fillId="0" borderId="7" xfId="1" applyNumberFormat="1" applyFont="1" applyFill="1" applyBorder="1" applyAlignment="1">
      <alignment horizontal="center" vertical="center"/>
    </xf>
    <xf numFmtId="0" fontId="17" fillId="0" borderId="0" xfId="3" applyFont="1" applyAlignment="1">
      <alignment horizontal="center" vertical="center"/>
    </xf>
    <xf numFmtId="0" fontId="18" fillId="0" borderId="0" xfId="3" applyFont="1" applyAlignment="1">
      <alignment horizontal="center" vertical="center"/>
    </xf>
    <xf numFmtId="0" fontId="19" fillId="0" borderId="0" xfId="0" applyFont="1" applyAlignment="1">
      <alignment horizontal="center" vertical="center"/>
    </xf>
    <xf numFmtId="0" fontId="17" fillId="0" borderId="0" xfId="41" applyFont="1" applyAlignment="1">
      <alignment horizontal="center" vertical="center"/>
    </xf>
    <xf numFmtId="0" fontId="20" fillId="0" borderId="0" xfId="2" applyFont="1" applyBorder="1" applyAlignment="1">
      <alignment horizontal="center" vertical="center"/>
    </xf>
    <xf numFmtId="0" fontId="3" fillId="0" borderId="0" xfId="2" applyFont="1" applyBorder="1" applyAlignment="1">
      <alignment horizontal="center" vertical="center"/>
    </xf>
    <xf numFmtId="0" fontId="21" fillId="0" borderId="0" xfId="51" applyAlignment="1">
      <alignment horizontal="center" vertical="center"/>
    </xf>
    <xf numFmtId="0" fontId="21" fillId="0" borderId="9" xfId="51" applyBorder="1" applyAlignment="1">
      <alignment horizontal="center" vertical="center"/>
    </xf>
    <xf numFmtId="0" fontId="21" fillId="0" borderId="1" xfId="51" applyBorder="1" applyAlignment="1">
      <alignment horizontal="center" vertical="center"/>
    </xf>
    <xf numFmtId="0" fontId="21" fillId="0" borderId="9" xfId="51" applyBorder="1" applyAlignment="1">
      <alignment horizontal="center" vertical="center"/>
    </xf>
    <xf numFmtId="0" fontId="21" fillId="0" borderId="0" xfId="51" applyBorder="1" applyAlignment="1">
      <alignment horizontal="center" vertical="center"/>
    </xf>
    <xf numFmtId="0" fontId="7" fillId="0" borderId="1" xfId="3" applyFont="1" applyBorder="1" applyAlignment="1">
      <alignment horizontal="center" vertical="center"/>
    </xf>
    <xf numFmtId="0" fontId="21" fillId="0" borderId="19" xfId="51" applyBorder="1" applyAlignment="1">
      <alignment horizontal="center" vertical="center"/>
    </xf>
    <xf numFmtId="0" fontId="2" fillId="0" borderId="0" xfId="3" applyAlignment="1">
      <alignment horizontal="center" vertical="center"/>
    </xf>
    <xf numFmtId="0" fontId="2" fillId="0" borderId="0" xfId="3" applyFont="1" applyAlignment="1">
      <alignment horizontal="center" vertical="center"/>
    </xf>
    <xf numFmtId="0" fontId="7" fillId="0" borderId="0" xfId="3" applyFont="1" applyAlignment="1">
      <alignment horizontal="center" vertical="center"/>
    </xf>
    <xf numFmtId="0" fontId="7" fillId="0" borderId="19" xfId="3" applyFont="1" applyBorder="1" applyAlignment="1">
      <alignment horizontal="center" vertical="center"/>
    </xf>
    <xf numFmtId="0" fontId="0" fillId="0" borderId="0" xfId="0" applyAlignment="1">
      <alignment horizontal="center" vertical="center"/>
    </xf>
    <xf numFmtId="0" fontId="2" fillId="0" borderId="0" xfId="41" applyFont="1" applyAlignment="1">
      <alignment horizontal="center" vertical="center"/>
    </xf>
    <xf numFmtId="0" fontId="21" fillId="0" borderId="18" xfId="51" applyBorder="1" applyAlignment="1">
      <alignment horizontal="center" vertical="center"/>
    </xf>
    <xf numFmtId="0" fontId="21" fillId="0" borderId="1" xfId="51" applyBorder="1"/>
    <xf numFmtId="0" fontId="21" fillId="0" borderId="19" xfId="51" applyBorder="1"/>
    <xf numFmtId="0" fontId="21" fillId="0" borderId="18" xfId="51" applyBorder="1"/>
    <xf numFmtId="0" fontId="7" fillId="0" borderId="7" xfId="2" applyNumberFormat="1" applyFont="1" applyFill="1" applyBorder="1" applyAlignment="1">
      <alignment horizontal="center" vertical="center"/>
    </xf>
    <xf numFmtId="0" fontId="7" fillId="0" borderId="9" xfId="2" applyNumberFormat="1" applyFont="1" applyFill="1" applyBorder="1" applyAlignment="1">
      <alignment horizontal="center" vertical="center"/>
    </xf>
    <xf numFmtId="0" fontId="7" fillId="0" borderId="7" xfId="2" applyFont="1" applyFill="1" applyBorder="1" applyAlignment="1">
      <alignment horizontal="center" vertical="center"/>
    </xf>
    <xf numFmtId="0" fontId="7" fillId="0" borderId="9" xfId="2" applyFont="1" applyFill="1" applyBorder="1" applyAlignment="1">
      <alignment horizontal="center" vertical="center"/>
    </xf>
    <xf numFmtId="0" fontId="21" fillId="0" borderId="21" xfId="51" applyBorder="1" applyAlignment="1">
      <alignment horizontal="center" vertical="center"/>
    </xf>
    <xf numFmtId="0" fontId="21" fillId="0" borderId="9" xfId="51" applyBorder="1" applyAlignment="1">
      <alignment horizontal="center" vertical="center"/>
    </xf>
    <xf numFmtId="0" fontId="21" fillId="0" borderId="8" xfId="51" applyBorder="1" applyAlignment="1">
      <alignment horizontal="center" vertical="center"/>
    </xf>
    <xf numFmtId="0" fontId="17" fillId="0" borderId="0" xfId="3" applyFont="1" applyBorder="1" applyAlignment="1">
      <alignment horizontal="center" vertical="center"/>
    </xf>
    <xf numFmtId="0" fontId="4" fillId="0" borderId="22" xfId="2" applyFont="1" applyFill="1" applyBorder="1" applyAlignment="1">
      <alignment horizontal="left"/>
    </xf>
    <xf numFmtId="0" fontId="2" fillId="0" borderId="22" xfId="3" applyFill="1" applyBorder="1" applyAlignment="1"/>
    <xf numFmtId="0" fontId="2" fillId="0" borderId="22" xfId="2" applyFont="1" applyFill="1" applyBorder="1"/>
    <xf numFmtId="169" fontId="2" fillId="0" borderId="22" xfId="1" applyNumberFormat="1" applyFont="1" applyFill="1" applyBorder="1"/>
    <xf numFmtId="168" fontId="8" fillId="0" borderId="22" xfId="50" applyNumberFormat="1" applyFont="1" applyFill="1" applyBorder="1"/>
    <xf numFmtId="15" fontId="7" fillId="0" borderId="22" xfId="4" applyNumberFormat="1" applyFont="1" applyFill="1" applyBorder="1" applyAlignment="1" applyProtection="1">
      <alignment horizontal="center" vertical="center"/>
    </xf>
    <xf numFmtId="0" fontId="7" fillId="0" borderId="22" xfId="3" applyFont="1" applyFill="1" applyBorder="1"/>
    <xf numFmtId="0" fontId="2" fillId="0" borderId="0" xfId="3" applyBorder="1" applyAlignment="1">
      <alignment horizontal="center" vertical="center"/>
    </xf>
    <xf numFmtId="0" fontId="7" fillId="0" borderId="11" xfId="2" applyFont="1" applyFill="1" applyBorder="1" applyAlignment="1"/>
    <xf numFmtId="0" fontId="2" fillId="0" borderId="22" xfId="2" applyFont="1" applyFill="1" applyBorder="1" applyAlignment="1"/>
    <xf numFmtId="0" fontId="3" fillId="0" borderId="0" xfId="2" applyFont="1" applyBorder="1" applyAlignment="1"/>
    <xf numFmtId="0" fontId="3" fillId="0" borderId="11" xfId="2" applyFont="1" applyFill="1" applyBorder="1" applyAlignment="1">
      <alignment horizontal="left"/>
    </xf>
    <xf numFmtId="0" fontId="15" fillId="0" borderId="1" xfId="3" applyFont="1" applyFill="1" applyBorder="1" applyAlignment="1">
      <alignment horizontal="left" vertical="center" wrapText="1"/>
    </xf>
    <xf numFmtId="0" fontId="15" fillId="0" borderId="7" xfId="3" applyFont="1" applyFill="1" applyBorder="1" applyAlignment="1">
      <alignment horizontal="left" vertical="center" wrapText="1"/>
    </xf>
    <xf numFmtId="39" fontId="7" fillId="0" borderId="11" xfId="4" applyFont="1" applyBorder="1" applyAlignment="1" applyProtection="1">
      <alignment horizontal="left" vertical="center"/>
    </xf>
    <xf numFmtId="0" fontId="15" fillId="0" borderId="9" xfId="3" applyFont="1" applyFill="1" applyBorder="1" applyAlignment="1">
      <alignment horizontal="left" vertical="center" wrapText="1"/>
    </xf>
    <xf numFmtId="0" fontId="7" fillId="0" borderId="11" xfId="2" applyFont="1" applyFill="1" applyBorder="1" applyAlignment="1">
      <alignment horizontal="left"/>
    </xf>
    <xf numFmtId="0" fontId="2" fillId="0" borderId="22" xfId="2" applyFont="1" applyFill="1" applyBorder="1" applyAlignment="1">
      <alignment horizontal="left"/>
    </xf>
    <xf numFmtId="0" fontId="3" fillId="0" borderId="0" xfId="2" applyFont="1" applyFill="1" applyBorder="1" applyAlignment="1">
      <alignment horizontal="left"/>
    </xf>
    <xf numFmtId="0" fontId="3" fillId="0" borderId="11" xfId="2" applyFont="1" applyFill="1" applyBorder="1" applyAlignment="1">
      <alignment horizontal="center"/>
    </xf>
    <xf numFmtId="39" fontId="7" fillId="0" borderId="11" xfId="4" applyFont="1" applyBorder="1" applyAlignment="1" applyProtection="1">
      <alignment horizontal="center" vertical="center"/>
    </xf>
    <xf numFmtId="0" fontId="7" fillId="0" borderId="11" xfId="2" applyFont="1" applyFill="1" applyBorder="1" applyAlignment="1">
      <alignment horizontal="center"/>
    </xf>
    <xf numFmtId="0" fontId="2" fillId="0" borderId="22" xfId="2" applyFont="1" applyFill="1" applyBorder="1" applyAlignment="1">
      <alignment horizontal="center"/>
    </xf>
    <xf numFmtId="0" fontId="3" fillId="0" borderId="11" xfId="2" applyFont="1" applyBorder="1" applyAlignment="1">
      <alignment horizontal="center"/>
    </xf>
    <xf numFmtId="0" fontId="7" fillId="0" borderId="14" xfId="2" applyFont="1" applyFill="1" applyBorder="1" applyAlignment="1">
      <alignment horizontal="center" vertical="center"/>
    </xf>
    <xf numFmtId="0" fontId="5" fillId="0" borderId="11" xfId="2" applyFont="1" applyBorder="1" applyAlignment="1">
      <alignment horizontal="center"/>
    </xf>
    <xf numFmtId="0" fontId="7" fillId="0" borderId="13" xfId="2" applyFont="1" applyFill="1" applyBorder="1" applyAlignment="1">
      <alignment horizontal="center" vertical="center"/>
    </xf>
    <xf numFmtId="0" fontId="5" fillId="0" borderId="11" xfId="2" applyFont="1" applyFill="1" applyBorder="1" applyAlignment="1">
      <alignment horizontal="center"/>
    </xf>
    <xf numFmtId="0" fontId="7" fillId="0" borderId="3" xfId="2" applyFont="1" applyFill="1" applyBorder="1" applyAlignment="1">
      <alignment horizontal="center" vertical="center" wrapText="1"/>
    </xf>
    <xf numFmtId="0" fontId="5" fillId="0" borderId="22" xfId="2" applyFont="1" applyFill="1" applyBorder="1" applyAlignment="1">
      <alignment horizontal="center"/>
    </xf>
    <xf numFmtId="0" fontId="3" fillId="0" borderId="0" xfId="2" applyFont="1" applyFill="1" applyBorder="1" applyAlignment="1">
      <alignment horizontal="center" vertical="top"/>
    </xf>
    <xf numFmtId="0" fontId="7" fillId="0" borderId="11" xfId="3" applyFont="1" applyBorder="1" applyAlignment="1">
      <alignment horizontal="center"/>
    </xf>
    <xf numFmtId="0" fontId="7" fillId="0" borderId="11" xfId="3" applyFont="1" applyFill="1" applyBorder="1" applyAlignment="1">
      <alignment horizontal="center"/>
    </xf>
    <xf numFmtId="0" fontId="3" fillId="0" borderId="22" xfId="2" applyFont="1" applyFill="1" applyBorder="1" applyAlignment="1">
      <alignment horizontal="center"/>
    </xf>
    <xf numFmtId="168" fontId="7" fillId="0" borderId="7" xfId="4" applyNumberFormat="1" applyFont="1" applyFill="1" applyBorder="1" applyAlignment="1">
      <alignment horizontal="center" vertical="center"/>
    </xf>
    <xf numFmtId="15" fontId="7" fillId="0" borderId="7" xfId="3" applyNumberFormat="1" applyFont="1" applyFill="1" applyBorder="1" applyAlignment="1">
      <alignment horizontal="center" vertical="center"/>
    </xf>
    <xf numFmtId="0" fontId="7" fillId="0" borderId="7" xfId="2" applyNumberFormat="1" applyFont="1" applyFill="1" applyBorder="1" applyAlignment="1">
      <alignment horizontal="center" vertical="center"/>
    </xf>
    <xf numFmtId="0" fontId="15" fillId="0" borderId="7" xfId="3" applyFont="1" applyFill="1" applyBorder="1" applyAlignment="1">
      <alignment horizontal="left" vertical="center" wrapText="1"/>
    </xf>
    <xf numFmtId="168" fontId="8" fillId="0" borderId="7" xfId="4" applyNumberFormat="1" applyFont="1" applyFill="1" applyBorder="1" applyAlignment="1">
      <alignment horizontal="center" vertical="center"/>
    </xf>
    <xf numFmtId="169" fontId="7" fillId="0" borderId="7" xfId="1" applyNumberFormat="1" applyFont="1" applyFill="1" applyBorder="1" applyAlignment="1">
      <alignment horizontal="center" vertical="center"/>
    </xf>
    <xf numFmtId="0" fontId="7" fillId="0" borderId="7" xfId="2" applyFont="1" applyFill="1" applyBorder="1" applyAlignment="1">
      <alignment horizontal="center" vertical="center"/>
    </xf>
    <xf numFmtId="165" fontId="7" fillId="0" borderId="7" xfId="2" applyNumberFormat="1" applyFont="1" applyFill="1" applyBorder="1" applyAlignment="1">
      <alignment horizontal="center" vertical="center"/>
    </xf>
    <xf numFmtId="0" fontId="7" fillId="0" borderId="7" xfId="2" applyFont="1" applyFill="1" applyBorder="1" applyAlignment="1">
      <alignment vertical="center"/>
    </xf>
    <xf numFmtId="0" fontId="18" fillId="0" borderId="20" xfId="3" applyFont="1" applyBorder="1" applyAlignment="1">
      <alignment horizontal="center" vertical="center"/>
    </xf>
    <xf numFmtId="0" fontId="7" fillId="0" borderId="7" xfId="3" applyFont="1" applyFill="1" applyBorder="1" applyAlignment="1">
      <alignment horizontal="center" vertical="center"/>
    </xf>
    <xf numFmtId="0" fontId="21" fillId="0" borderId="7" xfId="51" applyBorder="1" applyAlignment="1">
      <alignment horizontal="center" vertical="center"/>
    </xf>
    <xf numFmtId="15" fontId="21" fillId="0" borderId="7" xfId="51" applyNumberFormat="1" applyFill="1" applyBorder="1" applyAlignment="1">
      <alignment horizontal="center" vertical="center"/>
    </xf>
    <xf numFmtId="0" fontId="21" fillId="0" borderId="7" xfId="51" applyBorder="1" applyAlignment="1">
      <alignment horizontal="center" vertical="center"/>
    </xf>
    <xf numFmtId="0" fontId="21" fillId="0" borderId="8" xfId="51" applyBorder="1" applyAlignment="1">
      <alignment horizontal="center" vertical="center"/>
    </xf>
    <xf numFmtId="15" fontId="7" fillId="0" borderId="7" xfId="3" applyNumberFormat="1" applyFont="1" applyFill="1" applyBorder="1" applyAlignment="1">
      <alignment horizontal="center" vertical="center"/>
    </xf>
    <xf numFmtId="15" fontId="7" fillId="0" borderId="9" xfId="3" applyNumberFormat="1" applyFont="1" applyFill="1" applyBorder="1" applyAlignment="1">
      <alignment horizontal="center" vertical="center"/>
    </xf>
    <xf numFmtId="168" fontId="7" fillId="0" borderId="7" xfId="4" applyNumberFormat="1" applyFont="1" applyFill="1" applyBorder="1" applyAlignment="1">
      <alignment horizontal="center" vertical="center"/>
    </xf>
    <xf numFmtId="168" fontId="7" fillId="0" borderId="9" xfId="4" applyNumberFormat="1" applyFont="1" applyFill="1" applyBorder="1" applyAlignment="1">
      <alignment horizontal="center" vertical="center"/>
    </xf>
    <xf numFmtId="164" fontId="14" fillId="2" borderId="16" xfId="50" applyNumberFormat="1" applyFont="1" applyFill="1" applyBorder="1" applyAlignment="1">
      <alignment horizontal="center" vertical="center" wrapText="1"/>
    </xf>
    <xf numFmtId="164" fontId="14" fillId="2" borderId="10" xfId="50" applyNumberFormat="1" applyFont="1" applyFill="1" applyBorder="1" applyAlignment="1">
      <alignment horizontal="center" vertical="center" wrapText="1"/>
    </xf>
    <xf numFmtId="164" fontId="14" fillId="2" borderId="17" xfId="50" applyNumberFormat="1" applyFont="1" applyFill="1" applyBorder="1" applyAlignment="1">
      <alignment horizontal="center" vertical="center" wrapText="1"/>
    </xf>
    <xf numFmtId="168" fontId="14" fillId="0" borderId="16" xfId="50" applyNumberFormat="1" applyFont="1" applyFill="1" applyBorder="1" applyAlignment="1">
      <alignment horizontal="center" vertical="center" wrapText="1"/>
    </xf>
    <xf numFmtId="168" fontId="14" fillId="0" borderId="6" xfId="50" applyNumberFormat="1" applyFont="1" applyFill="1" applyBorder="1" applyAlignment="1">
      <alignment horizontal="center" vertical="center" wrapText="1"/>
    </xf>
    <xf numFmtId="168" fontId="14" fillId="0" borderId="5" xfId="50" applyNumberFormat="1" applyFont="1" applyFill="1" applyBorder="1" applyAlignment="1">
      <alignment horizontal="center" vertical="center" wrapText="1"/>
    </xf>
    <xf numFmtId="168" fontId="14" fillId="0" borderId="17" xfId="50" applyNumberFormat="1" applyFont="1" applyFill="1" applyBorder="1" applyAlignment="1">
      <alignment horizontal="center" vertical="center" wrapText="1"/>
    </xf>
    <xf numFmtId="15" fontId="14" fillId="0" borderId="16" xfId="50" applyNumberFormat="1" applyFont="1" applyFill="1" applyBorder="1" applyAlignment="1">
      <alignment horizontal="center" vertical="center" wrapText="1"/>
    </xf>
    <xf numFmtId="15" fontId="14" fillId="0" borderId="10" xfId="50" applyNumberFormat="1" applyFont="1" applyFill="1" applyBorder="1" applyAlignment="1">
      <alignment horizontal="center" vertical="center" wrapText="1"/>
    </xf>
    <xf numFmtId="15" fontId="14" fillId="0" borderId="17" xfId="50" applyNumberFormat="1" applyFont="1" applyFill="1" applyBorder="1" applyAlignment="1">
      <alignment horizontal="center" vertical="center" wrapText="1"/>
    </xf>
    <xf numFmtId="0" fontId="15" fillId="0" borderId="7" xfId="2" applyFont="1" applyFill="1" applyBorder="1" applyAlignment="1">
      <alignment horizontal="left" vertical="center" wrapText="1"/>
    </xf>
    <xf numFmtId="0" fontId="15" fillId="0" borderId="8" xfId="2" applyFont="1" applyFill="1" applyBorder="1" applyAlignment="1">
      <alignment horizontal="left" vertical="center" wrapText="1"/>
    </xf>
    <xf numFmtId="0" fontId="15" fillId="0" borderId="7" xfId="3" applyFont="1" applyFill="1" applyBorder="1" applyAlignment="1">
      <alignment horizontal="left" vertical="center" wrapText="1"/>
    </xf>
    <xf numFmtId="0" fontId="15" fillId="0" borderId="8" xfId="3" applyFont="1" applyFill="1" applyBorder="1" applyAlignment="1">
      <alignment horizontal="left" vertical="center" wrapText="1"/>
    </xf>
    <xf numFmtId="165" fontId="7" fillId="0" borderId="7" xfId="2" applyNumberFormat="1" applyFont="1" applyFill="1" applyBorder="1" applyAlignment="1">
      <alignment horizontal="center" vertical="center"/>
    </xf>
    <xf numFmtId="165" fontId="7" fillId="0" borderId="8" xfId="2" applyNumberFormat="1" applyFont="1" applyFill="1" applyBorder="1" applyAlignment="1">
      <alignment horizontal="center" vertical="center"/>
    </xf>
    <xf numFmtId="0" fontId="7" fillId="0" borderId="7" xfId="2" applyNumberFormat="1" applyFont="1" applyFill="1" applyBorder="1" applyAlignment="1">
      <alignment horizontal="center" vertical="center"/>
    </xf>
    <xf numFmtId="0" fontId="7" fillId="0" borderId="8" xfId="2" applyNumberFormat="1" applyFont="1" applyFill="1" applyBorder="1" applyAlignment="1">
      <alignment horizontal="center" vertical="center"/>
    </xf>
    <xf numFmtId="0" fontId="3" fillId="0" borderId="0" xfId="2" applyFont="1" applyFill="1" applyBorder="1" applyAlignment="1">
      <alignment horizontal="left" vertical="top" wrapText="1"/>
    </xf>
    <xf numFmtId="169" fontId="14" fillId="0" borderId="16" xfId="1" applyNumberFormat="1" applyFont="1" applyFill="1" applyBorder="1" applyAlignment="1">
      <alignment horizontal="center" vertical="center" wrapText="1"/>
    </xf>
    <xf numFmtId="169" fontId="14" fillId="0" borderId="10" xfId="1" applyNumberFormat="1" applyFont="1" applyFill="1" applyBorder="1" applyAlignment="1">
      <alignment horizontal="center" vertical="center" wrapText="1"/>
    </xf>
    <xf numFmtId="169" fontId="14" fillId="0" borderId="17" xfId="1" applyNumberFormat="1" applyFont="1" applyFill="1" applyBorder="1" applyAlignment="1">
      <alignment horizontal="center" vertical="center" wrapText="1"/>
    </xf>
    <xf numFmtId="0" fontId="14" fillId="0" borderId="16" xfId="2" applyFont="1" applyFill="1" applyBorder="1" applyAlignment="1">
      <alignment horizontal="center" vertical="center" wrapText="1"/>
    </xf>
    <xf numFmtId="0" fontId="14" fillId="0" borderId="10" xfId="2" applyFont="1" applyFill="1" applyBorder="1" applyAlignment="1">
      <alignment horizontal="center" vertical="center" wrapText="1"/>
    </xf>
    <xf numFmtId="0" fontId="14" fillId="0" borderId="17" xfId="2" applyFont="1" applyFill="1" applyBorder="1" applyAlignment="1">
      <alignment horizontal="center" vertical="center" wrapText="1"/>
    </xf>
    <xf numFmtId="0" fontId="14" fillId="0" borderId="16" xfId="2" applyNumberFormat="1" applyFont="1" applyFill="1" applyBorder="1" applyAlignment="1">
      <alignment horizontal="center" vertical="center" wrapText="1"/>
    </xf>
    <xf numFmtId="0" fontId="14" fillId="0" borderId="10" xfId="2" applyNumberFormat="1" applyFont="1" applyFill="1" applyBorder="1" applyAlignment="1">
      <alignment horizontal="center" vertical="center" wrapText="1"/>
    </xf>
    <xf numFmtId="0" fontId="14" fillId="0" borderId="17" xfId="2" applyNumberFormat="1" applyFont="1" applyFill="1" applyBorder="1" applyAlignment="1">
      <alignment horizontal="center" vertical="center" wrapText="1"/>
    </xf>
    <xf numFmtId="0" fontId="2" fillId="0" borderId="0" xfId="41" applyFont="1" applyFill="1" applyAlignment="1">
      <alignment horizontal="center"/>
    </xf>
    <xf numFmtId="165" fontId="14" fillId="0" borderId="16" xfId="2" applyNumberFormat="1" applyFont="1" applyFill="1" applyBorder="1" applyAlignment="1">
      <alignment horizontal="center" vertical="center" wrapText="1"/>
    </xf>
    <xf numFmtId="165" fontId="14" fillId="0" borderId="10" xfId="2" applyNumberFormat="1" applyFont="1" applyFill="1" applyBorder="1" applyAlignment="1">
      <alignment horizontal="center" vertical="center" wrapText="1"/>
    </xf>
    <xf numFmtId="165" fontId="14" fillId="0" borderId="17" xfId="2" applyNumberFormat="1" applyFont="1" applyFill="1" applyBorder="1" applyAlignment="1">
      <alignment horizontal="center" vertical="center" wrapText="1"/>
    </xf>
    <xf numFmtId="0" fontId="14" fillId="0" borderId="16" xfId="3" applyFont="1" applyFill="1" applyBorder="1" applyAlignment="1">
      <alignment horizontal="center" vertical="center" wrapText="1"/>
    </xf>
    <xf numFmtId="0" fontId="14" fillId="0" borderId="10" xfId="3" applyFont="1" applyFill="1" applyBorder="1" applyAlignment="1">
      <alignment horizontal="center" vertical="center" wrapText="1"/>
    </xf>
    <xf numFmtId="0" fontId="14" fillId="0" borderId="17" xfId="3" applyFont="1" applyFill="1" applyBorder="1" applyAlignment="1">
      <alignment horizontal="center" vertical="center" wrapText="1"/>
    </xf>
    <xf numFmtId="168" fontId="14" fillId="0" borderId="10" xfId="50" applyNumberFormat="1" applyFont="1" applyFill="1" applyBorder="1" applyAlignment="1">
      <alignment horizontal="center" vertical="center" wrapText="1"/>
    </xf>
    <xf numFmtId="0" fontId="15" fillId="0" borderId="9" xfId="3" applyFont="1" applyFill="1" applyBorder="1" applyAlignment="1">
      <alignment horizontal="left" vertical="center" wrapText="1"/>
    </xf>
    <xf numFmtId="49" fontId="7" fillId="0" borderId="7" xfId="2" applyNumberFormat="1" applyFont="1" applyFill="1" applyBorder="1" applyAlignment="1">
      <alignment horizontal="center" vertical="center"/>
    </xf>
    <xf numFmtId="49" fontId="7" fillId="0" borderId="9" xfId="2" applyNumberFormat="1" applyFont="1" applyFill="1" applyBorder="1" applyAlignment="1">
      <alignment horizontal="center" vertical="center"/>
    </xf>
    <xf numFmtId="0" fontId="7" fillId="0" borderId="9" xfId="2" applyNumberFormat="1" applyFont="1" applyFill="1" applyBorder="1" applyAlignment="1">
      <alignment horizontal="center" vertical="center"/>
    </xf>
    <xf numFmtId="0" fontId="17" fillId="0" borderId="4" xfId="3" applyFont="1" applyFill="1" applyBorder="1" applyAlignment="1">
      <alignment horizontal="center" vertical="center" wrapText="1"/>
    </xf>
    <xf numFmtId="0" fontId="10" fillId="0" borderId="0" xfId="2" applyFont="1" applyBorder="1" applyAlignment="1">
      <alignment horizontal="center" vertical="center" wrapText="1"/>
    </xf>
    <xf numFmtId="0" fontId="11" fillId="0" borderId="0" xfId="2" applyFont="1" applyBorder="1" applyAlignment="1">
      <alignment horizontal="center" vertical="center" wrapText="1"/>
    </xf>
    <xf numFmtId="166" fontId="16" fillId="0" borderId="0" xfId="2" applyNumberFormat="1" applyFont="1" applyBorder="1" applyAlignment="1">
      <alignment horizontal="center" vertical="center" wrapText="1"/>
    </xf>
    <xf numFmtId="0" fontId="9" fillId="0" borderId="0" xfId="2" applyFont="1" applyBorder="1" applyAlignment="1">
      <alignment horizontal="center"/>
    </xf>
    <xf numFmtId="0" fontId="7" fillId="0" borderId="12" xfId="2" applyFont="1" applyFill="1" applyBorder="1" applyAlignment="1">
      <alignment horizontal="center" vertical="center" wrapText="1"/>
    </xf>
    <xf numFmtId="168" fontId="7" fillId="0" borderId="8" xfId="4" applyNumberFormat="1" applyFont="1" applyFill="1" applyBorder="1" applyAlignment="1">
      <alignment horizontal="center" vertical="center"/>
    </xf>
    <xf numFmtId="168" fontId="8" fillId="0" borderId="7" xfId="4" applyNumberFormat="1" applyFont="1" applyFill="1" applyBorder="1" applyAlignment="1">
      <alignment horizontal="center" vertical="center"/>
    </xf>
    <xf numFmtId="168" fontId="8" fillId="0" borderId="8" xfId="4" applyNumberFormat="1" applyFont="1" applyFill="1" applyBorder="1" applyAlignment="1">
      <alignment horizontal="center" vertical="center"/>
    </xf>
    <xf numFmtId="0" fontId="18" fillId="0" borderId="20" xfId="3" applyFont="1" applyBorder="1" applyAlignment="1">
      <alignment horizontal="center" vertical="center"/>
    </xf>
    <xf numFmtId="0" fontId="21" fillId="0" borderId="7" xfId="51" applyBorder="1" applyAlignment="1">
      <alignment horizontal="center" vertical="center"/>
    </xf>
    <xf numFmtId="0" fontId="21" fillId="0" borderId="8" xfId="51" applyBorder="1" applyAlignment="1">
      <alignment horizontal="center" vertical="center"/>
    </xf>
    <xf numFmtId="0" fontId="21" fillId="0" borderId="9" xfId="51" applyBorder="1" applyAlignment="1">
      <alignment horizontal="center" vertical="center"/>
    </xf>
    <xf numFmtId="165" fontId="7" fillId="0" borderId="9" xfId="2" applyNumberFormat="1" applyFont="1" applyFill="1" applyBorder="1" applyAlignment="1">
      <alignment horizontal="center" vertical="center"/>
    </xf>
    <xf numFmtId="0" fontId="7" fillId="0" borderId="8" xfId="3" applyFont="1" applyBorder="1" applyAlignment="1">
      <alignment horizontal="center" vertical="center"/>
    </xf>
    <xf numFmtId="0" fontId="7" fillId="0" borderId="9" xfId="3" applyFont="1" applyBorder="1" applyAlignment="1">
      <alignment horizontal="center" vertical="center"/>
    </xf>
    <xf numFmtId="0" fontId="7" fillId="0" borderId="7" xfId="3" applyFont="1" applyBorder="1" applyAlignment="1">
      <alignment horizontal="center"/>
    </xf>
    <xf numFmtId="0" fontId="7" fillId="0" borderId="8" xfId="3" applyFont="1" applyBorder="1" applyAlignment="1">
      <alignment horizontal="center"/>
    </xf>
    <xf numFmtId="0" fontId="7" fillId="0" borderId="9" xfId="3" applyFont="1" applyBorder="1" applyAlignment="1">
      <alignment horizontal="center"/>
    </xf>
    <xf numFmtId="15" fontId="7" fillId="0" borderId="8" xfId="3" applyNumberFormat="1" applyFont="1" applyFill="1" applyBorder="1" applyAlignment="1">
      <alignment horizontal="center" vertical="center"/>
    </xf>
    <xf numFmtId="168" fontId="8" fillId="0" borderId="9" xfId="4" applyNumberFormat="1" applyFont="1" applyFill="1" applyBorder="1" applyAlignment="1">
      <alignment horizontal="center" vertical="center"/>
    </xf>
    <xf numFmtId="0" fontId="15" fillId="0" borderId="9" xfId="2" applyFont="1" applyFill="1" applyBorder="1" applyAlignment="1">
      <alignment horizontal="left" vertical="center" wrapText="1"/>
    </xf>
    <xf numFmtId="0" fontId="7" fillId="0" borderId="7" xfId="2" applyFont="1" applyFill="1" applyBorder="1" applyAlignment="1">
      <alignment vertical="center" wrapText="1"/>
    </xf>
    <xf numFmtId="0" fontId="7" fillId="0" borderId="8" xfId="2" applyFont="1" applyFill="1" applyBorder="1" applyAlignment="1">
      <alignment vertical="center" wrapText="1"/>
    </xf>
    <xf numFmtId="0" fontId="7" fillId="0" borderId="7" xfId="2" applyFont="1" applyFill="1" applyBorder="1" applyAlignment="1">
      <alignment horizontal="center" vertical="center"/>
    </xf>
    <xf numFmtId="0" fontId="7" fillId="0" borderId="8" xfId="2" applyFont="1" applyFill="1" applyBorder="1" applyAlignment="1">
      <alignment horizontal="center" vertical="center"/>
    </xf>
    <xf numFmtId="0" fontId="7" fillId="0" borderId="7" xfId="3" applyFont="1" applyFill="1" applyBorder="1" applyAlignment="1">
      <alignment horizontal="center" vertical="center"/>
    </xf>
    <xf numFmtId="0" fontId="7" fillId="0" borderId="8" xfId="3" applyFont="1" applyFill="1" applyBorder="1" applyAlignment="1">
      <alignment horizontal="center" vertical="center"/>
    </xf>
    <xf numFmtId="169" fontId="7" fillId="0" borderId="7" xfId="1" applyNumberFormat="1" applyFont="1" applyFill="1" applyBorder="1" applyAlignment="1">
      <alignment horizontal="center" vertical="center"/>
    </xf>
    <xf numFmtId="169" fontId="7" fillId="0" borderId="8" xfId="1" applyNumberFormat="1" applyFont="1" applyFill="1" applyBorder="1" applyAlignment="1">
      <alignment horizontal="center" vertical="center"/>
    </xf>
    <xf numFmtId="169" fontId="7" fillId="0" borderId="9" xfId="1" applyNumberFormat="1" applyFont="1" applyFill="1" applyBorder="1" applyAlignment="1">
      <alignment horizontal="center" vertical="center"/>
    </xf>
    <xf numFmtId="0" fontId="7" fillId="0" borderId="9" xfId="2" applyFont="1" applyFill="1" applyBorder="1" applyAlignment="1">
      <alignment horizontal="center" vertical="center"/>
    </xf>
    <xf numFmtId="14" fontId="7" fillId="0" borderId="7" xfId="2" applyNumberFormat="1" applyFont="1" applyFill="1" applyBorder="1" applyAlignment="1">
      <alignment horizontal="center" vertical="center"/>
    </xf>
    <xf numFmtId="14" fontId="7" fillId="0" borderId="9" xfId="2" applyNumberFormat="1" applyFont="1" applyFill="1" applyBorder="1" applyAlignment="1">
      <alignment horizontal="center" vertical="center"/>
    </xf>
    <xf numFmtId="10" fontId="7" fillId="0" borderId="7" xfId="3" applyNumberFormat="1" applyFont="1" applyFill="1" applyBorder="1" applyAlignment="1">
      <alignment horizontal="center" vertical="center"/>
    </xf>
    <xf numFmtId="10" fontId="7" fillId="0" borderId="9" xfId="3" applyNumberFormat="1" applyFont="1" applyFill="1" applyBorder="1" applyAlignment="1">
      <alignment horizontal="center" vertical="center"/>
    </xf>
    <xf numFmtId="165" fontId="7" fillId="0" borderId="7" xfId="2" applyNumberFormat="1" applyFont="1" applyFill="1" applyBorder="1" applyAlignment="1">
      <alignment vertical="center"/>
    </xf>
    <xf numFmtId="165" fontId="7" fillId="0" borderId="8" xfId="2" applyNumberFormat="1" applyFont="1" applyFill="1" applyBorder="1" applyAlignment="1">
      <alignment vertical="center"/>
    </xf>
    <xf numFmtId="165" fontId="7" fillId="0" borderId="9" xfId="2" applyNumberFormat="1" applyFont="1" applyFill="1" applyBorder="1" applyAlignment="1">
      <alignment vertical="center"/>
    </xf>
    <xf numFmtId="0" fontId="7" fillId="0" borderId="9" xfId="3" applyFont="1" applyFill="1" applyBorder="1" applyAlignment="1">
      <alignment horizontal="center" vertical="center"/>
    </xf>
    <xf numFmtId="0" fontId="7" fillId="0" borderId="9" xfId="2" applyFont="1" applyFill="1" applyBorder="1" applyAlignment="1">
      <alignment vertical="center" wrapText="1"/>
    </xf>
    <xf numFmtId="169" fontId="7" fillId="0" borderId="7" xfId="1" applyNumberFormat="1" applyFont="1" applyFill="1" applyBorder="1" applyAlignment="1">
      <alignment horizontal="left" vertical="center"/>
    </xf>
    <xf numFmtId="169" fontId="7" fillId="0" borderId="8" xfId="1" applyNumberFormat="1" applyFont="1" applyFill="1" applyBorder="1" applyAlignment="1">
      <alignment horizontal="left" vertical="center"/>
    </xf>
    <xf numFmtId="169" fontId="7" fillId="0" borderId="9" xfId="1" applyNumberFormat="1" applyFont="1" applyFill="1" applyBorder="1" applyAlignment="1">
      <alignment horizontal="left" vertical="center"/>
    </xf>
    <xf numFmtId="169" fontId="7" fillId="0" borderId="7" xfId="1" applyNumberFormat="1" applyFont="1" applyFill="1" applyBorder="1" applyAlignment="1">
      <alignment horizontal="left" vertical="center" wrapText="1"/>
    </xf>
    <xf numFmtId="169" fontId="7" fillId="0" borderId="8" xfId="1" applyNumberFormat="1" applyFont="1" applyFill="1" applyBorder="1" applyAlignment="1">
      <alignment horizontal="left" vertical="center" wrapText="1"/>
    </xf>
    <xf numFmtId="169" fontId="7" fillId="0" borderId="9" xfId="1" applyNumberFormat="1" applyFont="1" applyFill="1" applyBorder="1" applyAlignment="1">
      <alignment horizontal="left" vertical="center" wrapText="1"/>
    </xf>
    <xf numFmtId="169" fontId="7" fillId="0" borderId="7" xfId="1" applyNumberFormat="1" applyFont="1" applyFill="1" applyBorder="1" applyAlignment="1">
      <alignment vertical="center" wrapText="1"/>
    </xf>
    <xf numFmtId="169" fontId="7" fillId="0" borderId="9" xfId="1" applyNumberFormat="1" applyFont="1" applyFill="1" applyBorder="1" applyAlignment="1">
      <alignment vertical="center" wrapText="1"/>
    </xf>
    <xf numFmtId="0" fontId="7" fillId="0" borderId="7" xfId="3" applyFont="1" applyFill="1" applyBorder="1" applyAlignment="1">
      <alignment vertical="center"/>
    </xf>
    <xf numFmtId="0" fontId="7" fillId="0" borderId="8" xfId="3" applyFont="1" applyFill="1" applyBorder="1" applyAlignment="1">
      <alignment vertical="center"/>
    </xf>
    <xf numFmtId="0" fontId="7" fillId="0" borderId="9" xfId="3" applyFont="1" applyFill="1" applyBorder="1" applyAlignment="1">
      <alignment vertical="center"/>
    </xf>
    <xf numFmtId="0" fontId="7" fillId="0" borderId="7" xfId="1" applyNumberFormat="1" applyFont="1" applyFill="1" applyBorder="1" applyAlignment="1">
      <alignment horizontal="center" vertical="center"/>
    </xf>
    <xf numFmtId="0" fontId="7" fillId="0" borderId="8" xfId="1" applyNumberFormat="1" applyFont="1" applyFill="1" applyBorder="1" applyAlignment="1">
      <alignment horizontal="center" vertical="center"/>
    </xf>
    <xf numFmtId="0" fontId="7" fillId="0" borderId="9" xfId="1" applyNumberFormat="1" applyFont="1" applyFill="1" applyBorder="1" applyAlignment="1">
      <alignment horizontal="center" vertical="center"/>
    </xf>
    <xf numFmtId="165" fontId="7" fillId="0" borderId="21" xfId="2" applyNumberFormat="1" applyFont="1" applyFill="1" applyBorder="1" applyAlignment="1">
      <alignment horizontal="center" vertical="center"/>
    </xf>
    <xf numFmtId="0" fontId="21" fillId="0" borderId="7" xfId="51" applyBorder="1" applyAlignment="1">
      <alignment horizontal="center"/>
    </xf>
    <xf numFmtId="168" fontId="21" fillId="0" borderId="21" xfId="51" applyNumberFormat="1" applyFill="1" applyBorder="1" applyAlignment="1">
      <alignment horizontal="center" vertical="center"/>
    </xf>
    <xf numFmtId="15" fontId="7" fillId="0" borderId="7" xfId="4" applyNumberFormat="1" applyFont="1" applyFill="1" applyBorder="1" applyAlignment="1">
      <alignment horizontal="center" vertical="center"/>
    </xf>
    <xf numFmtId="15" fontId="7" fillId="0" borderId="8" xfId="4" applyNumberFormat="1" applyFont="1" applyFill="1" applyBorder="1" applyAlignment="1">
      <alignment horizontal="center" vertical="center"/>
    </xf>
    <xf numFmtId="15" fontId="7" fillId="0" borderId="9" xfId="4" applyNumberFormat="1" applyFont="1" applyFill="1" applyBorder="1" applyAlignment="1">
      <alignment horizontal="center" vertical="center"/>
    </xf>
    <xf numFmtId="168" fontId="8" fillId="0" borderId="21" xfId="4" applyNumberFormat="1" applyFont="1" applyFill="1" applyBorder="1" applyAlignment="1">
      <alignment horizontal="center" vertical="center"/>
    </xf>
    <xf numFmtId="0" fontId="7" fillId="0" borderId="7" xfId="3" applyFont="1" applyBorder="1" applyAlignment="1">
      <alignment horizontal="center" vertical="center"/>
    </xf>
    <xf numFmtId="43" fontId="7" fillId="0" borderId="7" xfId="1" applyFont="1" applyBorder="1" applyAlignment="1">
      <alignment horizontal="center"/>
    </xf>
    <xf numFmtId="43" fontId="7" fillId="0" borderId="9" xfId="1" applyFont="1" applyBorder="1" applyAlignment="1">
      <alignment horizontal="center"/>
    </xf>
    <xf numFmtId="10" fontId="7" fillId="0" borderId="7" xfId="2" applyNumberFormat="1" applyFont="1" applyFill="1" applyBorder="1" applyAlignment="1">
      <alignment horizontal="center" vertical="center"/>
    </xf>
    <xf numFmtId="10" fontId="7" fillId="0" borderId="9" xfId="2" applyNumberFormat="1" applyFont="1" applyFill="1" applyBorder="1" applyAlignment="1">
      <alignment horizontal="center" vertical="center"/>
    </xf>
    <xf numFmtId="0" fontId="21" fillId="0" borderId="21" xfId="51" applyBorder="1" applyAlignment="1">
      <alignment horizontal="center" vertical="center"/>
    </xf>
    <xf numFmtId="15" fontId="7" fillId="0" borderId="21" xfId="3" applyNumberFormat="1" applyFont="1" applyFill="1" applyBorder="1" applyAlignment="1">
      <alignment horizontal="center" vertical="center"/>
    </xf>
    <xf numFmtId="168" fontId="7" fillId="0" borderId="21" xfId="4" applyNumberFormat="1" applyFont="1" applyFill="1" applyBorder="1" applyAlignment="1">
      <alignment horizontal="center" vertical="center"/>
    </xf>
    <xf numFmtId="168" fontId="7" fillId="0" borderId="21" xfId="4" applyNumberFormat="1" applyFont="1" applyFill="1" applyBorder="1" applyAlignment="1">
      <alignment horizontal="left" vertical="center" wrapText="1"/>
    </xf>
    <xf numFmtId="168" fontId="7" fillId="0" borderId="9" xfId="4" applyNumberFormat="1" applyFont="1" applyFill="1" applyBorder="1" applyAlignment="1">
      <alignment horizontal="left" vertical="center" wrapText="1"/>
    </xf>
    <xf numFmtId="0" fontId="7" fillId="0" borderId="21" xfId="2" applyNumberFormat="1" applyFont="1" applyFill="1" applyBorder="1" applyAlignment="1">
      <alignment horizontal="center" vertical="center"/>
    </xf>
    <xf numFmtId="0" fontId="7" fillId="0" borderId="21" xfId="2" applyFont="1" applyFill="1" applyBorder="1" applyAlignment="1">
      <alignment horizontal="center" vertical="center" wrapText="1"/>
    </xf>
    <xf numFmtId="0" fontId="7" fillId="0" borderId="9" xfId="2" applyFont="1" applyFill="1" applyBorder="1" applyAlignment="1">
      <alignment horizontal="center" vertical="center" wrapText="1"/>
    </xf>
    <xf numFmtId="0" fontId="7" fillId="0" borderId="21" xfId="3" applyFont="1" applyFill="1" applyBorder="1" applyAlignment="1">
      <alignment horizontal="center" vertical="center"/>
    </xf>
    <xf numFmtId="169" fontId="7" fillId="0" borderId="21" xfId="1" applyNumberFormat="1" applyFont="1" applyFill="1" applyBorder="1" applyAlignment="1">
      <alignment horizontal="center" vertical="center"/>
    </xf>
    <xf numFmtId="0" fontId="7" fillId="0" borderId="21" xfId="2" applyFont="1" applyFill="1" applyBorder="1" applyAlignment="1">
      <alignment vertical="center" wrapText="1"/>
    </xf>
  </cellXfs>
  <cellStyles count="52">
    <cellStyle name="Euro" xfId="7"/>
    <cellStyle name="Hipervínculo" xfId="51" builtinId="8"/>
    <cellStyle name="Millares" xfId="1" builtinId="3"/>
    <cellStyle name="Millares 10" xfId="8"/>
    <cellStyle name="Millares 11" xfId="9"/>
    <cellStyle name="Millares 12" xfId="10"/>
    <cellStyle name="Millares 13" xfId="11"/>
    <cellStyle name="Millares 14" xfId="12"/>
    <cellStyle name="Millares 15" xfId="13"/>
    <cellStyle name="Millares 15 2" xfId="14"/>
    <cellStyle name="Millares 16" xfId="15"/>
    <cellStyle name="Millares 2" xfId="5"/>
    <cellStyle name="Millares 2 2" xfId="16"/>
    <cellStyle name="Millares 2 3" xfId="17"/>
    <cellStyle name="Millares 3" xfId="18"/>
    <cellStyle name="Millares 4" xfId="19"/>
    <cellStyle name="Millares 5" xfId="20"/>
    <cellStyle name="Millares 6" xfId="21"/>
    <cellStyle name="Millares 7" xfId="22"/>
    <cellStyle name="Millares 8" xfId="23"/>
    <cellStyle name="Millares 9" xfId="24"/>
    <cellStyle name="Millares_AGOSTO2003 2" xfId="50"/>
    <cellStyle name="Moneda 2" xfId="25"/>
    <cellStyle name="Moneda 3" xfId="26"/>
    <cellStyle name="Normal" xfId="0" builtinId="0"/>
    <cellStyle name="Normal 10" xfId="27"/>
    <cellStyle name="Normal 11" xfId="28"/>
    <cellStyle name="Normal 12" xfId="29"/>
    <cellStyle name="Normal 13" xfId="30"/>
    <cellStyle name="Normal 14" xfId="31"/>
    <cellStyle name="Normal 15" xfId="32"/>
    <cellStyle name="Normal 16" xfId="33"/>
    <cellStyle name="Normal 17" xfId="34"/>
    <cellStyle name="Normal 18" xfId="35"/>
    <cellStyle name="Normal 19" xfId="36"/>
    <cellStyle name="Normal 2" xfId="2"/>
    <cellStyle name="Normal 20" xfId="37"/>
    <cellStyle name="Normal 21" xfId="38"/>
    <cellStyle name="Normal 21 2" xfId="39"/>
    <cellStyle name="Normal 22" xfId="40"/>
    <cellStyle name="Normal 3" xfId="3"/>
    <cellStyle name="Normal 3 2" xfId="41"/>
    <cellStyle name="Normal 4" xfId="6"/>
    <cellStyle name="Normal 4 2" xfId="42"/>
    <cellStyle name="Normal 5" xfId="43"/>
    <cellStyle name="Normal 6" xfId="44"/>
    <cellStyle name="Normal 7" xfId="45"/>
    <cellStyle name="Normal 8" xfId="46"/>
    <cellStyle name="Normal 9" xfId="47"/>
    <cellStyle name="Normal_DEUDA-DICIEMBRE-2001" xfId="4"/>
    <cellStyle name="Porcentaje" xfId="49" builtinId="5"/>
    <cellStyle name="Porcentual 2" xfId="48"/>
  </cellStyles>
  <dxfs count="0"/>
  <tableStyles count="0" defaultTableStyle="TableStyleMedium9" defaultPivotStyle="PivotStyleLight16"/>
  <colors>
    <mruColors>
      <color rgb="FF99663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83820</xdr:rowOff>
    </xdr:from>
    <xdr:to>
      <xdr:col>1</xdr:col>
      <xdr:colOff>662940</xdr:colOff>
      <xdr:row>1</xdr:row>
      <xdr:rowOff>83820</xdr:rowOff>
    </xdr:to>
    <xdr:pic>
      <xdr:nvPicPr>
        <xdr:cNvPr id="2" name="Picture 7"/>
        <xdr:cNvPicPr>
          <a:picLocks noChangeAspect="1" noChangeArrowheads="1"/>
        </xdr:cNvPicPr>
      </xdr:nvPicPr>
      <xdr:blipFill>
        <a:blip xmlns:r="http://schemas.openxmlformats.org/officeDocument/2006/relationships" r:embed="rId1"/>
        <a:srcRect/>
        <a:stretch>
          <a:fillRect/>
        </a:stretch>
      </xdr:blipFill>
      <xdr:spPr bwMode="auto">
        <a:xfrm>
          <a:off x="0" y="373380"/>
          <a:ext cx="662940" cy="0"/>
        </a:xfrm>
        <a:prstGeom prst="rect">
          <a:avLst/>
        </a:prstGeom>
        <a:noFill/>
        <a:ln w="9525">
          <a:noFill/>
          <a:miter lim="800000"/>
          <a:headEnd/>
          <a:tailEnd/>
        </a:ln>
      </xdr:spPr>
    </xdr:pic>
    <xdr:clientData/>
  </xdr:twoCellAnchor>
  <xdr:twoCellAnchor editAs="oneCell">
    <xdr:from>
      <xdr:col>1</xdr:col>
      <xdr:colOff>213360</xdr:colOff>
      <xdr:row>1</xdr:row>
      <xdr:rowOff>83820</xdr:rowOff>
    </xdr:from>
    <xdr:to>
      <xdr:col>3</xdr:col>
      <xdr:colOff>736021</xdr:colOff>
      <xdr:row>1</xdr:row>
      <xdr:rowOff>83820</xdr:rowOff>
    </xdr:to>
    <xdr:pic>
      <xdr:nvPicPr>
        <xdr:cNvPr id="3" name="Picture 7"/>
        <xdr:cNvPicPr>
          <a:picLocks noChangeAspect="1" noChangeArrowheads="1"/>
        </xdr:cNvPicPr>
      </xdr:nvPicPr>
      <xdr:blipFill>
        <a:blip xmlns:r="http://schemas.openxmlformats.org/officeDocument/2006/relationships" r:embed="rId1"/>
        <a:srcRect/>
        <a:stretch>
          <a:fillRect/>
        </a:stretch>
      </xdr:blipFill>
      <xdr:spPr bwMode="auto">
        <a:xfrm>
          <a:off x="213360" y="373380"/>
          <a:ext cx="2473381"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goo.gl/R4mp9h" TargetMode="External"/><Relationship Id="rId21" Type="http://schemas.openxmlformats.org/officeDocument/2006/relationships/hyperlink" Target="https://goo.gl/QDtDbB" TargetMode="External"/><Relationship Id="rId42" Type="http://schemas.openxmlformats.org/officeDocument/2006/relationships/hyperlink" Target="http://goo.gl/msKSql" TargetMode="External"/><Relationship Id="rId47" Type="http://schemas.openxmlformats.org/officeDocument/2006/relationships/hyperlink" Target="http://goo.gl/msKSql" TargetMode="External"/><Relationship Id="rId63" Type="http://schemas.openxmlformats.org/officeDocument/2006/relationships/hyperlink" Target="https://goo.gl/W1Gess" TargetMode="External"/><Relationship Id="rId68" Type="http://schemas.openxmlformats.org/officeDocument/2006/relationships/hyperlink" Target="https://goo.gl/W1Gess" TargetMode="External"/><Relationship Id="rId84" Type="http://schemas.openxmlformats.org/officeDocument/2006/relationships/hyperlink" Target="http://goo.gl/hPRshl" TargetMode="External"/><Relationship Id="rId89" Type="http://schemas.openxmlformats.org/officeDocument/2006/relationships/hyperlink" Target="http://goo.gl/hPRshl" TargetMode="External"/><Relationship Id="rId7" Type="http://schemas.openxmlformats.org/officeDocument/2006/relationships/hyperlink" Target="https://goo.gl/6ikabV" TargetMode="External"/><Relationship Id="rId71" Type="http://schemas.openxmlformats.org/officeDocument/2006/relationships/hyperlink" Target="https://goo.gl/W1Gess" TargetMode="External"/><Relationship Id="rId92" Type="http://schemas.openxmlformats.org/officeDocument/2006/relationships/hyperlink" Target="http://goo.gl/hPRshl" TargetMode="External"/><Relationship Id="rId2" Type="http://schemas.openxmlformats.org/officeDocument/2006/relationships/hyperlink" Target="https://goo.gl/lzcNhQ" TargetMode="External"/><Relationship Id="rId16" Type="http://schemas.openxmlformats.org/officeDocument/2006/relationships/hyperlink" Target="https://goo.gl/DXMTxj" TargetMode="External"/><Relationship Id="rId29" Type="http://schemas.openxmlformats.org/officeDocument/2006/relationships/hyperlink" Target="https://goo.gl/pK3My9" TargetMode="External"/><Relationship Id="rId11" Type="http://schemas.openxmlformats.org/officeDocument/2006/relationships/hyperlink" Target="https://goo.gl/NM3VmA" TargetMode="External"/><Relationship Id="rId24" Type="http://schemas.openxmlformats.org/officeDocument/2006/relationships/hyperlink" Target="https://goo.gl/IF8nx7" TargetMode="External"/><Relationship Id="rId32" Type="http://schemas.openxmlformats.org/officeDocument/2006/relationships/hyperlink" Target="https://goo.gl/t6Y64x" TargetMode="External"/><Relationship Id="rId37" Type="http://schemas.openxmlformats.org/officeDocument/2006/relationships/hyperlink" Target="https://goo.gl/qc0QYi" TargetMode="External"/><Relationship Id="rId40" Type="http://schemas.openxmlformats.org/officeDocument/2006/relationships/hyperlink" Target="https://goo.gl/XVLRfN" TargetMode="External"/><Relationship Id="rId45" Type="http://schemas.openxmlformats.org/officeDocument/2006/relationships/hyperlink" Target="http://goo.gl/msKSql" TargetMode="External"/><Relationship Id="rId53" Type="http://schemas.openxmlformats.org/officeDocument/2006/relationships/hyperlink" Target="http://goo.gl/msKSql" TargetMode="External"/><Relationship Id="rId58" Type="http://schemas.openxmlformats.org/officeDocument/2006/relationships/hyperlink" Target="http://goo.gl/msKSql" TargetMode="External"/><Relationship Id="rId66" Type="http://schemas.openxmlformats.org/officeDocument/2006/relationships/hyperlink" Target="https://goo.gl/W1Gess" TargetMode="External"/><Relationship Id="rId74" Type="http://schemas.openxmlformats.org/officeDocument/2006/relationships/hyperlink" Target="https://goo.gl/W1Gess" TargetMode="External"/><Relationship Id="rId79" Type="http://schemas.openxmlformats.org/officeDocument/2006/relationships/hyperlink" Target="http://goo.gl/hPRshl" TargetMode="External"/><Relationship Id="rId87" Type="http://schemas.openxmlformats.org/officeDocument/2006/relationships/hyperlink" Target="http://goo.gl/hPRshl" TargetMode="External"/><Relationship Id="rId102" Type="http://schemas.openxmlformats.org/officeDocument/2006/relationships/hyperlink" Target="https://goo.gl/8QsWDW" TargetMode="External"/><Relationship Id="rId5" Type="http://schemas.openxmlformats.org/officeDocument/2006/relationships/hyperlink" Target="https://goo.gl/FwmiKH" TargetMode="External"/><Relationship Id="rId61" Type="http://schemas.openxmlformats.org/officeDocument/2006/relationships/hyperlink" Target="https://goo.gl/W1Gess" TargetMode="External"/><Relationship Id="rId82" Type="http://schemas.openxmlformats.org/officeDocument/2006/relationships/hyperlink" Target="http://goo.gl/hPRshl" TargetMode="External"/><Relationship Id="rId90" Type="http://schemas.openxmlformats.org/officeDocument/2006/relationships/hyperlink" Target="http://goo.gl/hPRshl" TargetMode="External"/><Relationship Id="rId95" Type="http://schemas.openxmlformats.org/officeDocument/2006/relationships/hyperlink" Target="http://goo.gl/hPRshl" TargetMode="External"/><Relationship Id="rId19" Type="http://schemas.openxmlformats.org/officeDocument/2006/relationships/hyperlink" Target="https://goo.gl/3vNvCl" TargetMode="External"/><Relationship Id="rId14" Type="http://schemas.openxmlformats.org/officeDocument/2006/relationships/hyperlink" Target="https://goo.gl/g0xk7J" TargetMode="External"/><Relationship Id="rId22" Type="http://schemas.openxmlformats.org/officeDocument/2006/relationships/hyperlink" Target="https://goo.gl/JZQKh4" TargetMode="External"/><Relationship Id="rId27" Type="http://schemas.openxmlformats.org/officeDocument/2006/relationships/hyperlink" Target="https://goo.gl/2gmrnp" TargetMode="External"/><Relationship Id="rId30" Type="http://schemas.openxmlformats.org/officeDocument/2006/relationships/hyperlink" Target="https://goo.gl/t6Y64x" TargetMode="External"/><Relationship Id="rId35" Type="http://schemas.openxmlformats.org/officeDocument/2006/relationships/hyperlink" Target="https://goo.gl/EXIeYX" TargetMode="External"/><Relationship Id="rId43" Type="http://schemas.openxmlformats.org/officeDocument/2006/relationships/hyperlink" Target="http://goo.gl/msKSql" TargetMode="External"/><Relationship Id="rId48" Type="http://schemas.openxmlformats.org/officeDocument/2006/relationships/hyperlink" Target="http://goo.gl/msKSql" TargetMode="External"/><Relationship Id="rId56" Type="http://schemas.openxmlformats.org/officeDocument/2006/relationships/hyperlink" Target="http://goo.gl/msKSql" TargetMode="External"/><Relationship Id="rId64" Type="http://schemas.openxmlformats.org/officeDocument/2006/relationships/hyperlink" Target="https://goo.gl/W1Gess" TargetMode="External"/><Relationship Id="rId69" Type="http://schemas.openxmlformats.org/officeDocument/2006/relationships/hyperlink" Target="https://goo.gl/W1Gess" TargetMode="External"/><Relationship Id="rId77" Type="http://schemas.openxmlformats.org/officeDocument/2006/relationships/hyperlink" Target="https://goo.gl/W1Gess" TargetMode="External"/><Relationship Id="rId100" Type="http://schemas.openxmlformats.org/officeDocument/2006/relationships/hyperlink" Target="https://goo.gl/ssPJCE" TargetMode="External"/><Relationship Id="rId8" Type="http://schemas.openxmlformats.org/officeDocument/2006/relationships/hyperlink" Target="https://goo.gl/bMPcAK" TargetMode="External"/><Relationship Id="rId51" Type="http://schemas.openxmlformats.org/officeDocument/2006/relationships/hyperlink" Target="http://goo.gl/msKSql" TargetMode="External"/><Relationship Id="rId72" Type="http://schemas.openxmlformats.org/officeDocument/2006/relationships/hyperlink" Target="https://goo.gl/W1Gess" TargetMode="External"/><Relationship Id="rId80" Type="http://schemas.openxmlformats.org/officeDocument/2006/relationships/hyperlink" Target="http://goo.gl/hPRshl" TargetMode="External"/><Relationship Id="rId85" Type="http://schemas.openxmlformats.org/officeDocument/2006/relationships/hyperlink" Target="http://goo.gl/hPRshl" TargetMode="External"/><Relationship Id="rId93" Type="http://schemas.openxmlformats.org/officeDocument/2006/relationships/hyperlink" Target="http://goo.gl/hPRshl" TargetMode="External"/><Relationship Id="rId98" Type="http://schemas.openxmlformats.org/officeDocument/2006/relationships/hyperlink" Target="https://goo.gl/CyB07Q" TargetMode="External"/><Relationship Id="rId3" Type="http://schemas.openxmlformats.org/officeDocument/2006/relationships/hyperlink" Target="https://goo.gl/TplbjG" TargetMode="External"/><Relationship Id="rId12" Type="http://schemas.openxmlformats.org/officeDocument/2006/relationships/hyperlink" Target="https://goo.gl/TyGWX1" TargetMode="External"/><Relationship Id="rId17" Type="http://schemas.openxmlformats.org/officeDocument/2006/relationships/hyperlink" Target="https://goo.gl/6hgFuX" TargetMode="External"/><Relationship Id="rId25" Type="http://schemas.openxmlformats.org/officeDocument/2006/relationships/hyperlink" Target="https://goo.gl/VpyU92" TargetMode="External"/><Relationship Id="rId33" Type="http://schemas.openxmlformats.org/officeDocument/2006/relationships/hyperlink" Target="https://goo.gl/SxpVMX" TargetMode="External"/><Relationship Id="rId38" Type="http://schemas.openxmlformats.org/officeDocument/2006/relationships/hyperlink" Target="https://goo.gl/169dTN" TargetMode="External"/><Relationship Id="rId46" Type="http://schemas.openxmlformats.org/officeDocument/2006/relationships/hyperlink" Target="http://goo.gl/msKSql" TargetMode="External"/><Relationship Id="rId59" Type="http://schemas.openxmlformats.org/officeDocument/2006/relationships/hyperlink" Target="http://goo.gl/msKSql" TargetMode="External"/><Relationship Id="rId67" Type="http://schemas.openxmlformats.org/officeDocument/2006/relationships/hyperlink" Target="https://goo.gl/W1Gess" TargetMode="External"/><Relationship Id="rId103" Type="http://schemas.openxmlformats.org/officeDocument/2006/relationships/printerSettings" Target="../printerSettings/printerSettings1.bin"/><Relationship Id="rId20" Type="http://schemas.openxmlformats.org/officeDocument/2006/relationships/hyperlink" Target="https://goo.gl/wJ6SEg" TargetMode="External"/><Relationship Id="rId41" Type="http://schemas.openxmlformats.org/officeDocument/2006/relationships/hyperlink" Target="https://goo.gl/7Jc1oG" TargetMode="External"/><Relationship Id="rId54" Type="http://schemas.openxmlformats.org/officeDocument/2006/relationships/hyperlink" Target="http://goo.gl/msKSql" TargetMode="External"/><Relationship Id="rId62" Type="http://schemas.openxmlformats.org/officeDocument/2006/relationships/hyperlink" Target="https://goo.gl/W1Gess" TargetMode="External"/><Relationship Id="rId70" Type="http://schemas.openxmlformats.org/officeDocument/2006/relationships/hyperlink" Target="https://goo.gl/W1Gess" TargetMode="External"/><Relationship Id="rId75" Type="http://schemas.openxmlformats.org/officeDocument/2006/relationships/hyperlink" Target="https://goo.gl/W1Gess" TargetMode="External"/><Relationship Id="rId83" Type="http://schemas.openxmlformats.org/officeDocument/2006/relationships/hyperlink" Target="http://goo.gl/hPRshl" TargetMode="External"/><Relationship Id="rId88" Type="http://schemas.openxmlformats.org/officeDocument/2006/relationships/hyperlink" Target="http://goo.gl/hPRshl" TargetMode="External"/><Relationship Id="rId91" Type="http://schemas.openxmlformats.org/officeDocument/2006/relationships/hyperlink" Target="http://goo.gl/hPRshl" TargetMode="External"/><Relationship Id="rId96" Type="http://schemas.openxmlformats.org/officeDocument/2006/relationships/hyperlink" Target="https://goo.gl/OUjtV5" TargetMode="External"/><Relationship Id="rId1" Type="http://schemas.openxmlformats.org/officeDocument/2006/relationships/hyperlink" Target="https://goo.gl/CIzhgC" TargetMode="External"/><Relationship Id="rId6" Type="http://schemas.openxmlformats.org/officeDocument/2006/relationships/hyperlink" Target="https://goo.gl/odO8G2" TargetMode="External"/><Relationship Id="rId15" Type="http://schemas.openxmlformats.org/officeDocument/2006/relationships/hyperlink" Target="https://goo.gl/KkXaGA" TargetMode="External"/><Relationship Id="rId23" Type="http://schemas.openxmlformats.org/officeDocument/2006/relationships/hyperlink" Target="https://goo.gl/3j7Ij7" TargetMode="External"/><Relationship Id="rId28" Type="http://schemas.openxmlformats.org/officeDocument/2006/relationships/hyperlink" Target="https://goo.gl/2gmrnp" TargetMode="External"/><Relationship Id="rId36" Type="http://schemas.openxmlformats.org/officeDocument/2006/relationships/hyperlink" Target="https://goo.gl/ZJK04w" TargetMode="External"/><Relationship Id="rId49" Type="http://schemas.openxmlformats.org/officeDocument/2006/relationships/hyperlink" Target="http://goo.gl/msKSql" TargetMode="External"/><Relationship Id="rId57" Type="http://schemas.openxmlformats.org/officeDocument/2006/relationships/hyperlink" Target="http://goo.gl/msKSql" TargetMode="External"/><Relationship Id="rId10" Type="http://schemas.openxmlformats.org/officeDocument/2006/relationships/hyperlink" Target="https://goo.gl/BG6cPl" TargetMode="External"/><Relationship Id="rId31" Type="http://schemas.openxmlformats.org/officeDocument/2006/relationships/hyperlink" Target="https://goo.gl/t6Y64x" TargetMode="External"/><Relationship Id="rId44" Type="http://schemas.openxmlformats.org/officeDocument/2006/relationships/hyperlink" Target="http://goo.gl/msKSql" TargetMode="External"/><Relationship Id="rId52" Type="http://schemas.openxmlformats.org/officeDocument/2006/relationships/hyperlink" Target="http://goo.gl/msKSql" TargetMode="External"/><Relationship Id="rId60" Type="http://schemas.openxmlformats.org/officeDocument/2006/relationships/hyperlink" Target="http://goo.gl/hPRshl" TargetMode="External"/><Relationship Id="rId65" Type="http://schemas.openxmlformats.org/officeDocument/2006/relationships/hyperlink" Target="https://goo.gl/W1Gess" TargetMode="External"/><Relationship Id="rId73" Type="http://schemas.openxmlformats.org/officeDocument/2006/relationships/hyperlink" Target="https://goo.gl/W1Gess" TargetMode="External"/><Relationship Id="rId78" Type="http://schemas.openxmlformats.org/officeDocument/2006/relationships/hyperlink" Target="https://goo.gl/W1Gess" TargetMode="External"/><Relationship Id="rId81" Type="http://schemas.openxmlformats.org/officeDocument/2006/relationships/hyperlink" Target="http://goo.gl/hPRshl" TargetMode="External"/><Relationship Id="rId86" Type="http://schemas.openxmlformats.org/officeDocument/2006/relationships/hyperlink" Target="http://goo.gl/hPRshl" TargetMode="External"/><Relationship Id="rId94" Type="http://schemas.openxmlformats.org/officeDocument/2006/relationships/hyperlink" Target="http://goo.gl/hPRshl" TargetMode="External"/><Relationship Id="rId99" Type="http://schemas.openxmlformats.org/officeDocument/2006/relationships/hyperlink" Target="https://goo.gl/pdjow2" TargetMode="External"/><Relationship Id="rId101" Type="http://schemas.openxmlformats.org/officeDocument/2006/relationships/hyperlink" Target="https://goo.gl/Z21V3H" TargetMode="External"/><Relationship Id="rId4" Type="http://schemas.openxmlformats.org/officeDocument/2006/relationships/hyperlink" Target="https://goo.gl/kKCfQO" TargetMode="External"/><Relationship Id="rId9" Type="http://schemas.openxmlformats.org/officeDocument/2006/relationships/hyperlink" Target="https://goo.gl/y6vJMI" TargetMode="External"/><Relationship Id="rId13" Type="http://schemas.openxmlformats.org/officeDocument/2006/relationships/hyperlink" Target="https://goo.gl/ePHr7v" TargetMode="External"/><Relationship Id="rId18" Type="http://schemas.openxmlformats.org/officeDocument/2006/relationships/hyperlink" Target="https://goo.gl/j130mm" TargetMode="External"/><Relationship Id="rId39" Type="http://schemas.openxmlformats.org/officeDocument/2006/relationships/hyperlink" Target="https://goo.gl/lRJZTN" TargetMode="External"/><Relationship Id="rId34" Type="http://schemas.openxmlformats.org/officeDocument/2006/relationships/hyperlink" Target="https://goo.gl/UaD7El" TargetMode="External"/><Relationship Id="rId50" Type="http://schemas.openxmlformats.org/officeDocument/2006/relationships/hyperlink" Target="http://goo.gl/msKSql" TargetMode="External"/><Relationship Id="rId55" Type="http://schemas.openxmlformats.org/officeDocument/2006/relationships/hyperlink" Target="http://goo.gl/msKSql" TargetMode="External"/><Relationship Id="rId76" Type="http://schemas.openxmlformats.org/officeDocument/2006/relationships/hyperlink" Target="https://goo.gl/W1Gess" TargetMode="External"/><Relationship Id="rId97" Type="http://schemas.openxmlformats.org/officeDocument/2006/relationships/hyperlink" Target="https://goo.gl/za6k9O" TargetMode="External"/><Relationship Id="rId10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showGridLines="0" tabSelected="1" view="pageBreakPreview" zoomScale="70" zoomScaleNormal="72" zoomScaleSheetLayoutView="70" zoomScalePageLayoutView="30" workbookViewId="0"/>
  </sheetViews>
  <sheetFormatPr baseColWidth="10" defaultColWidth="11.42578125" defaultRowHeight="12.75" x14ac:dyDescent="0.2"/>
  <cols>
    <col min="1" max="1" width="7.140625" style="107" customWidth="1"/>
    <col min="2" max="2" width="11.5703125" style="4" customWidth="1"/>
    <col min="3" max="3" width="16.85546875" style="11" customWidth="1"/>
    <col min="4" max="4" width="27.42578125" style="3" customWidth="1"/>
    <col min="5" max="5" width="25.140625" style="3" customWidth="1"/>
    <col min="6" max="6" width="23.5703125" style="148" customWidth="1"/>
    <col min="7" max="7" width="15.28515625" style="2" customWidth="1"/>
    <col min="8" max="9" width="16.28515625" style="12" customWidth="1"/>
    <col min="10" max="10" width="12.7109375" style="6" customWidth="1"/>
    <col min="11" max="11" width="8.42578125" style="96" customWidth="1"/>
    <col min="12" max="12" width="8.28515625" style="96" customWidth="1"/>
    <col min="13" max="13" width="15.140625" style="6" customWidth="1"/>
    <col min="14" max="14" width="11" style="6" customWidth="1"/>
    <col min="15" max="15" width="39.5703125" style="156" hidden="1" customWidth="1"/>
    <col min="16" max="16" width="54.7109375" style="156" hidden="1" customWidth="1"/>
    <col min="17" max="17" width="15.7109375" style="14" customWidth="1"/>
    <col min="18" max="19" width="15.7109375" style="10" customWidth="1"/>
    <col min="20" max="20" width="12.28515625" style="13" customWidth="1"/>
    <col min="21" max="21" width="12.42578125" style="1" customWidth="1"/>
    <col min="22" max="23" width="16" style="1" hidden="1" customWidth="1"/>
    <col min="24" max="24" width="21.5703125" style="120" bestFit="1" customWidth="1"/>
    <col min="25" max="25" width="21.85546875" style="120" bestFit="1" customWidth="1"/>
    <col min="26" max="26" width="25.7109375" style="120" bestFit="1" customWidth="1"/>
    <col min="27" max="27" width="19.85546875" style="1" bestFit="1" customWidth="1"/>
    <col min="28" max="28" width="19.42578125" style="1" bestFit="1" customWidth="1"/>
    <col min="29" max="29" width="21.42578125" style="1" bestFit="1" customWidth="1"/>
    <col min="30" max="16384" width="11.42578125" style="1"/>
  </cols>
  <sheetData>
    <row r="1" spans="1:29" ht="22.9" customHeight="1" x14ac:dyDescent="0.2">
      <c r="B1" s="232" t="s">
        <v>12</v>
      </c>
      <c r="C1" s="232"/>
      <c r="D1" s="232"/>
      <c r="E1" s="232"/>
      <c r="F1" s="232"/>
      <c r="G1" s="232"/>
      <c r="H1" s="232"/>
      <c r="I1" s="232"/>
      <c r="J1" s="232"/>
      <c r="K1" s="232"/>
      <c r="L1" s="232"/>
      <c r="M1" s="232"/>
      <c r="N1" s="232"/>
      <c r="O1" s="232"/>
      <c r="P1" s="232"/>
      <c r="Q1" s="232"/>
      <c r="R1" s="232"/>
      <c r="S1" s="232"/>
      <c r="T1" s="232"/>
      <c r="U1" s="232"/>
    </row>
    <row r="2" spans="1:29" s="5" customFormat="1" ht="22.9" customHeight="1" x14ac:dyDescent="0.2">
      <c r="A2" s="107"/>
      <c r="B2" s="233" t="s">
        <v>13</v>
      </c>
      <c r="C2" s="233"/>
      <c r="D2" s="233"/>
      <c r="E2" s="233"/>
      <c r="F2" s="233"/>
      <c r="G2" s="233"/>
      <c r="H2" s="233"/>
      <c r="I2" s="233"/>
      <c r="J2" s="233"/>
      <c r="K2" s="233"/>
      <c r="L2" s="233"/>
      <c r="M2" s="233"/>
      <c r="N2" s="233"/>
      <c r="O2" s="233"/>
      <c r="P2" s="233"/>
      <c r="Q2" s="233"/>
      <c r="R2" s="233"/>
      <c r="S2" s="233"/>
      <c r="T2" s="233"/>
      <c r="U2" s="233"/>
      <c r="X2" s="121"/>
      <c r="Y2" s="121"/>
      <c r="Z2" s="121"/>
    </row>
    <row r="3" spans="1:29" s="5" customFormat="1" ht="20.45" customHeight="1" x14ac:dyDescent="0.2">
      <c r="A3" s="107"/>
      <c r="B3" s="234" t="s">
        <v>92</v>
      </c>
      <c r="C3" s="234"/>
      <c r="D3" s="234"/>
      <c r="E3" s="234"/>
      <c r="F3" s="234"/>
      <c r="G3" s="234"/>
      <c r="H3" s="234"/>
      <c r="I3" s="234"/>
      <c r="J3" s="234"/>
      <c r="K3" s="234"/>
      <c r="L3" s="234"/>
      <c r="M3" s="234"/>
      <c r="N3" s="234"/>
      <c r="O3" s="234"/>
      <c r="P3" s="234"/>
      <c r="Q3" s="234"/>
      <c r="R3" s="234"/>
      <c r="S3" s="234"/>
      <c r="T3" s="234"/>
      <c r="U3" s="234"/>
      <c r="X3" s="121"/>
      <c r="Y3" s="121"/>
      <c r="Z3" s="121"/>
    </row>
    <row r="4" spans="1:29" s="5" customFormat="1" ht="15.75" x14ac:dyDescent="0.25">
      <c r="A4" s="107"/>
      <c r="B4" s="235" t="s">
        <v>89</v>
      </c>
      <c r="C4" s="235"/>
      <c r="D4" s="235"/>
      <c r="E4" s="235"/>
      <c r="F4" s="235"/>
      <c r="G4" s="235"/>
      <c r="H4" s="235"/>
      <c r="I4" s="235"/>
      <c r="J4" s="235"/>
      <c r="K4" s="235"/>
      <c r="L4" s="235"/>
      <c r="M4" s="235"/>
      <c r="N4" s="235"/>
      <c r="O4" s="235"/>
      <c r="P4" s="235"/>
      <c r="Q4" s="235"/>
      <c r="R4" s="235"/>
      <c r="S4" s="235"/>
      <c r="T4" s="235"/>
      <c r="U4" s="235"/>
      <c r="X4" s="121"/>
      <c r="Y4" s="121"/>
      <c r="Z4" s="121"/>
    </row>
    <row r="5" spans="1:29" ht="45.6" customHeight="1" thickBot="1" x14ac:dyDescent="0.25">
      <c r="B5" s="236" t="s">
        <v>101</v>
      </c>
      <c r="C5" s="236"/>
      <c r="D5" s="236"/>
      <c r="E5" s="236"/>
      <c r="F5" s="236"/>
      <c r="G5" s="236"/>
      <c r="H5" s="236"/>
      <c r="I5" s="236"/>
      <c r="J5" s="236"/>
      <c r="K5" s="236"/>
      <c r="L5" s="236"/>
      <c r="M5" s="236"/>
      <c r="N5" s="236"/>
      <c r="O5" s="236"/>
      <c r="P5" s="236"/>
      <c r="Q5" s="236"/>
      <c r="R5" s="236"/>
      <c r="S5" s="236"/>
      <c r="T5" s="236"/>
      <c r="U5" s="236"/>
    </row>
    <row r="6" spans="1:29" ht="4.9000000000000004" customHeight="1" x14ac:dyDescent="0.2">
      <c r="A6" s="231" t="s">
        <v>108</v>
      </c>
      <c r="B6" s="213" t="s">
        <v>53</v>
      </c>
      <c r="C6" s="213" t="s">
        <v>60</v>
      </c>
      <c r="D6" s="213" t="s">
        <v>54</v>
      </c>
      <c r="E6" s="213" t="s">
        <v>90</v>
      </c>
      <c r="F6" s="213" t="s">
        <v>0</v>
      </c>
      <c r="G6" s="213" t="s">
        <v>15</v>
      </c>
      <c r="H6" s="210" t="s">
        <v>55</v>
      </c>
      <c r="I6" s="210" t="s">
        <v>104</v>
      </c>
      <c r="J6" s="213" t="s">
        <v>1</v>
      </c>
      <c r="K6" s="213" t="s">
        <v>2</v>
      </c>
      <c r="L6" s="216" t="s">
        <v>3</v>
      </c>
      <c r="M6" s="220" t="s">
        <v>4</v>
      </c>
      <c r="N6" s="220" t="s">
        <v>16</v>
      </c>
      <c r="O6" s="223" t="s">
        <v>17</v>
      </c>
      <c r="P6" s="223" t="s">
        <v>18</v>
      </c>
      <c r="Q6" s="194" t="s">
        <v>179</v>
      </c>
      <c r="R6" s="194" t="s">
        <v>14</v>
      </c>
      <c r="S6" s="194"/>
      <c r="T6" s="198" t="s">
        <v>68</v>
      </c>
      <c r="U6" s="198" t="s">
        <v>75</v>
      </c>
      <c r="V6" s="191" t="s">
        <v>56</v>
      </c>
      <c r="W6" s="191" t="s">
        <v>106</v>
      </c>
      <c r="X6" s="191" t="s">
        <v>57</v>
      </c>
      <c r="Y6" s="191" t="s">
        <v>58</v>
      </c>
      <c r="Z6" s="191" t="s">
        <v>59</v>
      </c>
      <c r="AA6" s="191" t="s">
        <v>103</v>
      </c>
      <c r="AB6" s="191" t="s">
        <v>105</v>
      </c>
      <c r="AC6" s="191" t="s">
        <v>102</v>
      </c>
    </row>
    <row r="7" spans="1:29" ht="14.45" customHeight="1" x14ac:dyDescent="0.2">
      <c r="A7" s="231"/>
      <c r="B7" s="214"/>
      <c r="C7" s="214"/>
      <c r="D7" s="214"/>
      <c r="E7" s="214"/>
      <c r="F7" s="214"/>
      <c r="G7" s="214"/>
      <c r="H7" s="211"/>
      <c r="I7" s="211"/>
      <c r="J7" s="214"/>
      <c r="K7" s="214"/>
      <c r="L7" s="217"/>
      <c r="M7" s="221"/>
      <c r="N7" s="221"/>
      <c r="O7" s="224"/>
      <c r="P7" s="224"/>
      <c r="Q7" s="226"/>
      <c r="R7" s="195"/>
      <c r="S7" s="195"/>
      <c r="T7" s="199"/>
      <c r="U7" s="199"/>
      <c r="V7" s="192"/>
      <c r="W7" s="192"/>
      <c r="X7" s="192"/>
      <c r="Y7" s="192"/>
      <c r="Z7" s="192"/>
      <c r="AA7" s="192"/>
      <c r="AB7" s="192"/>
      <c r="AC7" s="192"/>
    </row>
    <row r="8" spans="1:29" ht="55.9" customHeight="1" x14ac:dyDescent="0.2">
      <c r="A8" s="231"/>
      <c r="B8" s="214"/>
      <c r="C8" s="214"/>
      <c r="D8" s="214"/>
      <c r="E8" s="214"/>
      <c r="F8" s="214"/>
      <c r="G8" s="214"/>
      <c r="H8" s="211"/>
      <c r="I8" s="211"/>
      <c r="J8" s="214"/>
      <c r="K8" s="214"/>
      <c r="L8" s="217"/>
      <c r="M8" s="221"/>
      <c r="N8" s="221"/>
      <c r="O8" s="224"/>
      <c r="P8" s="224"/>
      <c r="Q8" s="226"/>
      <c r="R8" s="196" t="s">
        <v>19</v>
      </c>
      <c r="S8" s="196" t="s">
        <v>20</v>
      </c>
      <c r="T8" s="199"/>
      <c r="U8" s="199"/>
      <c r="V8" s="192"/>
      <c r="W8" s="192"/>
      <c r="X8" s="192"/>
      <c r="Y8" s="192"/>
      <c r="Z8" s="192"/>
      <c r="AA8" s="192"/>
      <c r="AB8" s="192"/>
      <c r="AC8" s="192"/>
    </row>
    <row r="9" spans="1:29" ht="55.9" customHeight="1" thickBot="1" x14ac:dyDescent="0.25">
      <c r="A9" s="231"/>
      <c r="B9" s="215"/>
      <c r="C9" s="215"/>
      <c r="D9" s="215"/>
      <c r="E9" s="215"/>
      <c r="F9" s="215"/>
      <c r="G9" s="215"/>
      <c r="H9" s="212"/>
      <c r="I9" s="212"/>
      <c r="J9" s="215"/>
      <c r="K9" s="215"/>
      <c r="L9" s="218"/>
      <c r="M9" s="222"/>
      <c r="N9" s="222"/>
      <c r="O9" s="225"/>
      <c r="P9" s="225"/>
      <c r="Q9" s="197"/>
      <c r="R9" s="197"/>
      <c r="S9" s="197"/>
      <c r="T9" s="200"/>
      <c r="U9" s="200"/>
      <c r="V9" s="193"/>
      <c r="W9" s="193"/>
      <c r="X9" s="193"/>
      <c r="Y9" s="193"/>
      <c r="Z9" s="193"/>
      <c r="AA9" s="193"/>
      <c r="AB9" s="193"/>
      <c r="AC9" s="193"/>
    </row>
    <row r="10" spans="1:29" s="8" customFormat="1" ht="25.15" customHeight="1" thickBot="1" x14ac:dyDescent="0.25">
      <c r="A10" s="107"/>
      <c r="B10" s="16" t="s">
        <v>84</v>
      </c>
      <c r="C10" s="15"/>
      <c r="D10" s="161"/>
      <c r="E10" s="161"/>
      <c r="F10" s="25"/>
      <c r="G10" s="25"/>
      <c r="H10" s="26"/>
      <c r="I10" s="26"/>
      <c r="J10" s="27"/>
      <c r="K10" s="157"/>
      <c r="L10" s="157"/>
      <c r="M10" s="27"/>
      <c r="N10" s="27"/>
      <c r="O10" s="149"/>
      <c r="P10" s="149"/>
      <c r="Q10" s="28">
        <f>SUM(Q11:Q21)</f>
        <v>7388250535.9400005</v>
      </c>
      <c r="R10" s="28">
        <f t="shared" ref="R10:S10" si="0">SUM(R11:R21)</f>
        <v>89159956.00999999</v>
      </c>
      <c r="S10" s="28">
        <f t="shared" si="0"/>
        <v>119599638.66</v>
      </c>
      <c r="T10" s="29"/>
      <c r="U10" s="17"/>
      <c r="X10" s="120"/>
      <c r="Y10" s="120"/>
      <c r="Z10" s="120"/>
    </row>
    <row r="11" spans="1:29" s="7" customFormat="1" ht="49.15" customHeight="1" x14ac:dyDescent="0.2">
      <c r="A11" s="240" t="s">
        <v>109</v>
      </c>
      <c r="B11" s="306">
        <v>2016</v>
      </c>
      <c r="C11" s="304" t="s">
        <v>176</v>
      </c>
      <c r="D11" s="304" t="s">
        <v>5</v>
      </c>
      <c r="E11" s="304" t="s">
        <v>61</v>
      </c>
      <c r="F11" s="308" t="s">
        <v>21</v>
      </c>
      <c r="G11" s="286">
        <v>40893</v>
      </c>
      <c r="H11" s="307">
        <v>1947000000</v>
      </c>
      <c r="I11" s="286" t="s">
        <v>107</v>
      </c>
      <c r="J11" s="286" t="s">
        <v>11</v>
      </c>
      <c r="K11" s="303">
        <v>1.35</v>
      </c>
      <c r="L11" s="303">
        <v>180</v>
      </c>
      <c r="M11" s="286">
        <v>46357</v>
      </c>
      <c r="N11" s="300"/>
      <c r="O11" s="301" t="s">
        <v>66</v>
      </c>
      <c r="P11" s="301" t="s">
        <v>67</v>
      </c>
      <c r="Q11" s="292">
        <v>1581353400</v>
      </c>
      <c r="R11" s="300">
        <v>23364000</v>
      </c>
      <c r="S11" s="300">
        <v>22719232.350000001</v>
      </c>
      <c r="T11" s="299">
        <v>40893</v>
      </c>
      <c r="U11" s="299">
        <v>40893</v>
      </c>
      <c r="V11" s="298"/>
      <c r="W11" s="298"/>
      <c r="X11" s="126" t="s">
        <v>171</v>
      </c>
      <c r="Y11" s="298" t="s">
        <v>127</v>
      </c>
      <c r="Z11" s="298"/>
      <c r="AA11" s="298" t="s">
        <v>173</v>
      </c>
      <c r="AB11" s="298" t="s">
        <v>174</v>
      </c>
      <c r="AC11" s="298" t="s">
        <v>175</v>
      </c>
    </row>
    <row r="12" spans="1:29" s="7" customFormat="1" ht="49.15" customHeight="1" x14ac:dyDescent="0.2">
      <c r="A12" s="240"/>
      <c r="B12" s="270"/>
      <c r="C12" s="305"/>
      <c r="D12" s="305"/>
      <c r="E12" s="305"/>
      <c r="F12" s="271"/>
      <c r="G12" s="244"/>
      <c r="H12" s="261"/>
      <c r="I12" s="244"/>
      <c r="J12" s="244"/>
      <c r="K12" s="230"/>
      <c r="L12" s="230"/>
      <c r="M12" s="244"/>
      <c r="N12" s="190"/>
      <c r="O12" s="302"/>
      <c r="P12" s="302"/>
      <c r="Q12" s="251"/>
      <c r="R12" s="190"/>
      <c r="S12" s="190"/>
      <c r="T12" s="188"/>
      <c r="U12" s="188"/>
      <c r="V12" s="243"/>
      <c r="W12" s="243"/>
      <c r="X12" s="116" t="s">
        <v>172</v>
      </c>
      <c r="Y12" s="243"/>
      <c r="Z12" s="243"/>
      <c r="AA12" s="243"/>
      <c r="AB12" s="243"/>
      <c r="AC12" s="243"/>
    </row>
    <row r="13" spans="1:29" s="7" customFormat="1" ht="49.15" customHeight="1" x14ac:dyDescent="0.2">
      <c r="A13" s="240" t="s">
        <v>110</v>
      </c>
      <c r="B13" s="257">
        <v>2016</v>
      </c>
      <c r="C13" s="255" t="s">
        <v>176</v>
      </c>
      <c r="D13" s="255" t="s">
        <v>22</v>
      </c>
      <c r="E13" s="255" t="s">
        <v>62</v>
      </c>
      <c r="F13" s="253" t="s">
        <v>91</v>
      </c>
      <c r="G13" s="205">
        <v>41242</v>
      </c>
      <c r="H13" s="259">
        <v>150000000</v>
      </c>
      <c r="I13" s="259" t="s">
        <v>107</v>
      </c>
      <c r="J13" s="296">
        <v>6.6000000000000003E-2</v>
      </c>
      <c r="K13" s="255"/>
      <c r="L13" s="207">
        <v>48</v>
      </c>
      <c r="M13" s="205">
        <v>42675</v>
      </c>
      <c r="N13" s="207"/>
      <c r="O13" s="203" t="s">
        <v>81</v>
      </c>
      <c r="P13" s="203" t="s">
        <v>65</v>
      </c>
      <c r="Q13" s="238">
        <v>8424270</v>
      </c>
      <c r="R13" s="189">
        <v>12462530.630000001</v>
      </c>
      <c r="S13" s="189">
        <v>281707.87</v>
      </c>
      <c r="T13" s="187">
        <v>41260</v>
      </c>
      <c r="U13" s="187">
        <v>41243</v>
      </c>
      <c r="V13" s="294"/>
      <c r="W13" s="294"/>
      <c r="X13" s="114" t="s">
        <v>165</v>
      </c>
      <c r="Y13" s="241" t="s">
        <v>128</v>
      </c>
      <c r="Z13" s="241"/>
      <c r="AA13" s="241" t="s">
        <v>173</v>
      </c>
      <c r="AB13" s="241" t="s">
        <v>174</v>
      </c>
      <c r="AC13" s="241" t="s">
        <v>175</v>
      </c>
    </row>
    <row r="14" spans="1:29" s="7" customFormat="1" ht="48.6" customHeight="1" x14ac:dyDescent="0.2">
      <c r="A14" s="240"/>
      <c r="B14" s="270"/>
      <c r="C14" s="262"/>
      <c r="D14" s="262"/>
      <c r="E14" s="262"/>
      <c r="F14" s="271"/>
      <c r="G14" s="244"/>
      <c r="H14" s="261"/>
      <c r="I14" s="261"/>
      <c r="J14" s="297"/>
      <c r="K14" s="262"/>
      <c r="L14" s="230"/>
      <c r="M14" s="244"/>
      <c r="N14" s="230"/>
      <c r="O14" s="227"/>
      <c r="P14" s="227"/>
      <c r="Q14" s="251"/>
      <c r="R14" s="190"/>
      <c r="S14" s="190"/>
      <c r="T14" s="188"/>
      <c r="U14" s="188"/>
      <c r="V14" s="295"/>
      <c r="W14" s="295"/>
      <c r="X14" s="115" t="s">
        <v>164</v>
      </c>
      <c r="Y14" s="243"/>
      <c r="Z14" s="243"/>
      <c r="AA14" s="243"/>
      <c r="AB14" s="243"/>
      <c r="AC14" s="243"/>
    </row>
    <row r="15" spans="1:29" s="7" customFormat="1" ht="27.6" customHeight="1" x14ac:dyDescent="0.2">
      <c r="A15" s="181" t="s">
        <v>111</v>
      </c>
      <c r="B15" s="182">
        <v>2016</v>
      </c>
      <c r="C15" s="178" t="s">
        <v>176</v>
      </c>
      <c r="D15" s="178" t="s">
        <v>22</v>
      </c>
      <c r="E15" s="178" t="s">
        <v>62</v>
      </c>
      <c r="F15" s="180" t="s">
        <v>23</v>
      </c>
      <c r="G15" s="179">
        <v>41256</v>
      </c>
      <c r="H15" s="177">
        <v>100000000</v>
      </c>
      <c r="I15" s="177" t="s">
        <v>107</v>
      </c>
      <c r="J15" s="178" t="s">
        <v>10</v>
      </c>
      <c r="K15" s="178">
        <v>2.7</v>
      </c>
      <c r="L15" s="174">
        <v>46</v>
      </c>
      <c r="M15" s="179">
        <v>42674</v>
      </c>
      <c r="N15" s="174">
        <v>12</v>
      </c>
      <c r="O15" s="175" t="s">
        <v>69</v>
      </c>
      <c r="P15" s="175" t="s">
        <v>24</v>
      </c>
      <c r="Q15" s="176">
        <v>3449501.93</v>
      </c>
      <c r="R15" s="172">
        <v>10144934.109999999</v>
      </c>
      <c r="S15" s="172">
        <v>186247.84</v>
      </c>
      <c r="T15" s="173">
        <v>41290</v>
      </c>
      <c r="U15" s="173">
        <v>41262</v>
      </c>
      <c r="V15" s="173"/>
      <c r="W15" s="173"/>
      <c r="X15" s="115" t="s">
        <v>163</v>
      </c>
      <c r="Y15" s="183" t="s">
        <v>178</v>
      </c>
      <c r="Z15" s="173"/>
      <c r="AA15" s="184" t="s">
        <v>173</v>
      </c>
      <c r="AB15" s="184" t="s">
        <v>174</v>
      </c>
      <c r="AC15" s="184" t="s">
        <v>175</v>
      </c>
    </row>
    <row r="16" spans="1:29" s="7" customFormat="1" ht="32.450000000000003" customHeight="1" x14ac:dyDescent="0.25">
      <c r="A16" s="108" t="s">
        <v>112</v>
      </c>
      <c r="B16" s="40">
        <v>2016</v>
      </c>
      <c r="C16" s="41" t="s">
        <v>176</v>
      </c>
      <c r="D16" s="52" t="s">
        <v>22</v>
      </c>
      <c r="E16" s="52" t="s">
        <v>62</v>
      </c>
      <c r="F16" s="42" t="s">
        <v>23</v>
      </c>
      <c r="G16" s="43">
        <v>41376</v>
      </c>
      <c r="H16" s="44">
        <v>200000000</v>
      </c>
      <c r="I16" s="104" t="s">
        <v>107</v>
      </c>
      <c r="J16" s="46" t="s">
        <v>10</v>
      </c>
      <c r="K16" s="52">
        <v>2.7</v>
      </c>
      <c r="L16" s="47">
        <v>32</v>
      </c>
      <c r="M16" s="43">
        <v>42704</v>
      </c>
      <c r="N16" s="47">
        <v>12</v>
      </c>
      <c r="O16" s="150" t="s">
        <v>70</v>
      </c>
      <c r="P16" s="150" t="s">
        <v>25</v>
      </c>
      <c r="Q16" s="48">
        <v>14451226.42</v>
      </c>
      <c r="R16" s="49">
        <v>21144698.079999998</v>
      </c>
      <c r="S16" s="50">
        <v>520383.58</v>
      </c>
      <c r="T16" s="51">
        <v>41414</v>
      </c>
      <c r="U16" s="51">
        <v>41376</v>
      </c>
      <c r="V16" s="99"/>
      <c r="W16" s="99"/>
      <c r="X16" s="115" t="s">
        <v>160</v>
      </c>
      <c r="Y16" s="115" t="s">
        <v>129</v>
      </c>
      <c r="Z16" s="118"/>
      <c r="AA16" s="127" t="s">
        <v>173</v>
      </c>
      <c r="AB16" s="127" t="s">
        <v>174</v>
      </c>
      <c r="AC16" s="127" t="s">
        <v>175</v>
      </c>
    </row>
    <row r="17" spans="1:29" s="7" customFormat="1" ht="69" customHeight="1" x14ac:dyDescent="0.25">
      <c r="A17" s="108" t="s">
        <v>113</v>
      </c>
      <c r="B17" s="40">
        <v>2016</v>
      </c>
      <c r="C17" s="41" t="s">
        <v>176</v>
      </c>
      <c r="D17" s="52" t="s">
        <v>22</v>
      </c>
      <c r="E17" s="52" t="s">
        <v>62</v>
      </c>
      <c r="F17" s="42" t="s">
        <v>91</v>
      </c>
      <c r="G17" s="43">
        <v>41626</v>
      </c>
      <c r="H17" s="44">
        <v>1392000000</v>
      </c>
      <c r="I17" s="104" t="s">
        <v>107</v>
      </c>
      <c r="J17" s="45">
        <v>6.88E-2</v>
      </c>
      <c r="K17" s="46">
        <v>0.95</v>
      </c>
      <c r="L17" s="47">
        <v>179</v>
      </c>
      <c r="M17" s="43">
        <v>47061</v>
      </c>
      <c r="N17" s="47"/>
      <c r="O17" s="150" t="s">
        <v>82</v>
      </c>
      <c r="P17" s="150" t="s">
        <v>88</v>
      </c>
      <c r="Q17" s="48">
        <v>1258572781.97</v>
      </c>
      <c r="R17" s="49">
        <v>13913657.310000001</v>
      </c>
      <c r="S17" s="50">
        <v>25369110.18</v>
      </c>
      <c r="T17" s="51">
        <v>41628</v>
      </c>
      <c r="U17" s="51">
        <v>41626</v>
      </c>
      <c r="V17" s="99"/>
      <c r="W17" s="99"/>
      <c r="X17" s="115" t="s">
        <v>160</v>
      </c>
      <c r="Y17" s="115" t="s">
        <v>130</v>
      </c>
      <c r="Z17" s="115" t="s">
        <v>131</v>
      </c>
      <c r="AA17" s="127" t="s">
        <v>173</v>
      </c>
      <c r="AB17" s="127" t="s">
        <v>174</v>
      </c>
      <c r="AC17" s="127" t="s">
        <v>175</v>
      </c>
    </row>
    <row r="18" spans="1:29" s="7" customFormat="1" ht="35.450000000000003" customHeight="1" x14ac:dyDescent="0.25">
      <c r="A18" s="108" t="s">
        <v>114</v>
      </c>
      <c r="B18" s="40">
        <v>2016</v>
      </c>
      <c r="C18" s="41" t="s">
        <v>176</v>
      </c>
      <c r="D18" s="52" t="s">
        <v>22</v>
      </c>
      <c r="E18" s="52" t="s">
        <v>61</v>
      </c>
      <c r="F18" s="42" t="s">
        <v>26</v>
      </c>
      <c r="G18" s="43">
        <v>41631</v>
      </c>
      <c r="H18" s="44">
        <v>1200000000</v>
      </c>
      <c r="I18" s="104" t="s">
        <v>107</v>
      </c>
      <c r="J18" s="53">
        <v>0.09</v>
      </c>
      <c r="K18" s="46"/>
      <c r="L18" s="47">
        <v>179</v>
      </c>
      <c r="M18" s="43">
        <v>47092</v>
      </c>
      <c r="N18" s="47"/>
      <c r="O18" s="150" t="s">
        <v>83</v>
      </c>
      <c r="P18" s="150" t="s">
        <v>72</v>
      </c>
      <c r="Q18" s="48">
        <v>1121999355.6199999</v>
      </c>
      <c r="R18" s="49">
        <v>8130135.8799999999</v>
      </c>
      <c r="S18" s="50">
        <v>25367241.289999999</v>
      </c>
      <c r="T18" s="51">
        <v>41631</v>
      </c>
      <c r="U18" s="51">
        <v>41631</v>
      </c>
      <c r="V18" s="99"/>
      <c r="W18" s="99"/>
      <c r="X18" s="115" t="s">
        <v>160</v>
      </c>
      <c r="Y18" s="115" t="s">
        <v>132</v>
      </c>
      <c r="Z18" s="118"/>
      <c r="AA18" s="127" t="s">
        <v>173</v>
      </c>
      <c r="AB18" s="127" t="s">
        <v>174</v>
      </c>
      <c r="AC18" s="127" t="s">
        <v>175</v>
      </c>
    </row>
    <row r="19" spans="1:29" s="7" customFormat="1" ht="34.9" customHeight="1" x14ac:dyDescent="0.25">
      <c r="A19" s="108" t="s">
        <v>115</v>
      </c>
      <c r="B19" s="40">
        <v>2016</v>
      </c>
      <c r="C19" s="41" t="s">
        <v>176</v>
      </c>
      <c r="D19" s="52" t="s">
        <v>22</v>
      </c>
      <c r="E19" s="52" t="s">
        <v>62</v>
      </c>
      <c r="F19" s="42" t="s">
        <v>100</v>
      </c>
      <c r="G19" s="43">
        <v>41865</v>
      </c>
      <c r="H19" s="44">
        <v>752805612.47000003</v>
      </c>
      <c r="I19" s="105" t="s">
        <v>107</v>
      </c>
      <c r="J19" s="54" t="s">
        <v>6</v>
      </c>
      <c r="K19" s="46"/>
      <c r="L19" s="47">
        <v>204</v>
      </c>
      <c r="M19" s="55">
        <v>11489</v>
      </c>
      <c r="N19" s="56"/>
      <c r="O19" s="150" t="s">
        <v>71</v>
      </c>
      <c r="P19" s="150" t="s">
        <v>27</v>
      </c>
      <c r="Q19" s="57"/>
      <c r="R19" s="58"/>
      <c r="S19" s="58"/>
      <c r="T19" s="51"/>
      <c r="U19" s="51">
        <v>41876</v>
      </c>
      <c r="V19" s="99"/>
      <c r="W19" s="99"/>
      <c r="X19" s="115" t="s">
        <v>162</v>
      </c>
      <c r="Y19" s="115" t="s">
        <v>133</v>
      </c>
      <c r="Z19" s="118"/>
      <c r="AA19" s="127" t="s">
        <v>173</v>
      </c>
      <c r="AB19" s="127" t="s">
        <v>174</v>
      </c>
      <c r="AC19" s="127" t="s">
        <v>175</v>
      </c>
    </row>
    <row r="20" spans="1:29" s="7" customFormat="1" ht="27.6" customHeight="1" x14ac:dyDescent="0.25">
      <c r="A20" s="108" t="s">
        <v>116</v>
      </c>
      <c r="B20" s="40">
        <v>2016</v>
      </c>
      <c r="C20" s="41" t="s">
        <v>176</v>
      </c>
      <c r="D20" s="52" t="s">
        <v>22</v>
      </c>
      <c r="E20" s="52" t="s">
        <v>62</v>
      </c>
      <c r="F20" s="42" t="s">
        <v>28</v>
      </c>
      <c r="G20" s="43">
        <v>42173</v>
      </c>
      <c r="H20" s="44">
        <v>1000000000</v>
      </c>
      <c r="I20" s="104" t="s">
        <v>107</v>
      </c>
      <c r="J20" s="46" t="s">
        <v>10</v>
      </c>
      <c r="K20" s="46">
        <v>1.08</v>
      </c>
      <c r="L20" s="47">
        <v>240</v>
      </c>
      <c r="M20" s="55">
        <v>49490</v>
      </c>
      <c r="N20" s="56">
        <v>24</v>
      </c>
      <c r="O20" s="150" t="s">
        <v>29</v>
      </c>
      <c r="P20" s="150" t="s">
        <v>30</v>
      </c>
      <c r="Q20" s="57">
        <v>1000000000</v>
      </c>
      <c r="R20" s="59">
        <v>0</v>
      </c>
      <c r="S20" s="58">
        <v>14064755.550000001</v>
      </c>
      <c r="T20" s="51">
        <v>42178</v>
      </c>
      <c r="U20" s="51">
        <v>42173</v>
      </c>
      <c r="V20" s="99"/>
      <c r="W20" s="99"/>
      <c r="X20" s="115" t="s">
        <v>167</v>
      </c>
      <c r="Y20" s="115" t="s">
        <v>134</v>
      </c>
      <c r="Z20" s="115" t="s">
        <v>135</v>
      </c>
      <c r="AA20" s="127" t="s">
        <v>173</v>
      </c>
      <c r="AB20" s="127" t="s">
        <v>174</v>
      </c>
      <c r="AC20" s="127" t="s">
        <v>175</v>
      </c>
    </row>
    <row r="21" spans="1:29" s="7" customFormat="1" ht="27.6" customHeight="1" thickBot="1" x14ac:dyDescent="0.3">
      <c r="A21" s="108" t="s">
        <v>117</v>
      </c>
      <c r="B21" s="60">
        <v>2016</v>
      </c>
      <c r="C21" s="61" t="s">
        <v>176</v>
      </c>
      <c r="D21" s="162" t="s">
        <v>22</v>
      </c>
      <c r="E21" s="162" t="s">
        <v>62</v>
      </c>
      <c r="F21" s="62" t="s">
        <v>7</v>
      </c>
      <c r="G21" s="63">
        <v>42299</v>
      </c>
      <c r="H21" s="64">
        <v>2400000000</v>
      </c>
      <c r="I21" s="106" t="s">
        <v>107</v>
      </c>
      <c r="J21" s="65" t="s">
        <v>10</v>
      </c>
      <c r="K21" s="132">
        <v>0.64</v>
      </c>
      <c r="L21" s="130">
        <v>180</v>
      </c>
      <c r="M21" s="66">
        <v>47812</v>
      </c>
      <c r="N21" s="67">
        <v>12</v>
      </c>
      <c r="O21" s="151" t="s">
        <v>31</v>
      </c>
      <c r="P21" s="151" t="s">
        <v>30</v>
      </c>
      <c r="Q21" s="68">
        <v>2400000000</v>
      </c>
      <c r="R21" s="69"/>
      <c r="S21" s="70">
        <v>31090960</v>
      </c>
      <c r="T21" s="71">
        <v>42314</v>
      </c>
      <c r="U21" s="71">
        <v>42299</v>
      </c>
      <c r="V21" s="101"/>
      <c r="W21" s="101"/>
      <c r="X21" s="119" t="s">
        <v>168</v>
      </c>
      <c r="Y21" s="119" t="s">
        <v>136</v>
      </c>
      <c r="Z21" s="119" t="s">
        <v>137</v>
      </c>
      <c r="AA21" s="128" t="s">
        <v>173</v>
      </c>
      <c r="AB21" s="128" t="s">
        <v>174</v>
      </c>
      <c r="AC21" s="128" t="s">
        <v>175</v>
      </c>
    </row>
    <row r="22" spans="1:29" s="7" customFormat="1" ht="25.15" customHeight="1" thickBot="1" x14ac:dyDescent="0.25">
      <c r="A22" s="108"/>
      <c r="B22" s="16" t="s">
        <v>85</v>
      </c>
      <c r="C22" s="17"/>
      <c r="D22" s="169"/>
      <c r="E22" s="163"/>
      <c r="F22" s="18"/>
      <c r="G22" s="18"/>
      <c r="H22" s="19"/>
      <c r="I22" s="19"/>
      <c r="J22" s="20"/>
      <c r="K22" s="158"/>
      <c r="L22" s="158"/>
      <c r="M22" s="20"/>
      <c r="N22" s="20"/>
      <c r="O22" s="152"/>
      <c r="P22" s="152"/>
      <c r="Q22" s="30">
        <f>SUM(Q23:Q35)</f>
        <v>6620673274.4899998</v>
      </c>
      <c r="R22" s="30">
        <f>SUM(R23:R35)</f>
        <v>0</v>
      </c>
      <c r="S22" s="30">
        <f>SUM(S23:S35)</f>
        <v>71643735.849999994</v>
      </c>
      <c r="T22" s="21"/>
      <c r="U22" s="22"/>
      <c r="X22" s="122"/>
      <c r="Y22" s="122"/>
      <c r="Z22" s="122"/>
    </row>
    <row r="23" spans="1:29" s="7" customFormat="1" ht="48" customHeight="1" x14ac:dyDescent="0.25">
      <c r="A23" s="108" t="s">
        <v>118</v>
      </c>
      <c r="B23" s="31">
        <v>2016</v>
      </c>
      <c r="C23" s="32" t="s">
        <v>176</v>
      </c>
      <c r="D23" s="164" t="s">
        <v>5</v>
      </c>
      <c r="E23" s="164" t="s">
        <v>62</v>
      </c>
      <c r="F23" s="33" t="s">
        <v>93</v>
      </c>
      <c r="G23" s="34">
        <v>40709</v>
      </c>
      <c r="H23" s="35">
        <v>2082453349.8199999</v>
      </c>
      <c r="I23" s="103" t="s">
        <v>107</v>
      </c>
      <c r="J23" s="36" t="s">
        <v>34</v>
      </c>
      <c r="K23" s="133">
        <v>0.68</v>
      </c>
      <c r="L23" s="131">
        <v>240</v>
      </c>
      <c r="M23" s="34">
        <v>48062</v>
      </c>
      <c r="N23" s="34"/>
      <c r="O23" s="153" t="s">
        <v>76</v>
      </c>
      <c r="P23" s="72" t="s">
        <v>35</v>
      </c>
      <c r="Q23" s="37">
        <v>2031791335</v>
      </c>
      <c r="R23" s="38">
        <v>0</v>
      </c>
      <c r="S23" s="38">
        <v>43820498.07</v>
      </c>
      <c r="T23" s="39">
        <v>40746</v>
      </c>
      <c r="U23" s="39">
        <v>40714</v>
      </c>
      <c r="V23" s="98"/>
      <c r="W23" s="98"/>
      <c r="X23" s="126" t="s">
        <v>170</v>
      </c>
      <c r="Y23" s="126" t="s">
        <v>138</v>
      </c>
      <c r="Z23" s="126"/>
      <c r="AA23" s="129" t="s">
        <v>173</v>
      </c>
      <c r="AB23" s="129" t="s">
        <v>174</v>
      </c>
      <c r="AC23" s="129" t="s">
        <v>175</v>
      </c>
    </row>
    <row r="24" spans="1:29" s="7" customFormat="1" ht="48" customHeight="1" x14ac:dyDescent="0.2">
      <c r="A24" s="240" t="s">
        <v>119</v>
      </c>
      <c r="B24" s="257">
        <v>2016</v>
      </c>
      <c r="C24" s="255" t="s">
        <v>176</v>
      </c>
      <c r="D24" s="255" t="s">
        <v>5</v>
      </c>
      <c r="E24" s="255" t="s">
        <v>62</v>
      </c>
      <c r="F24" s="253" t="s">
        <v>94</v>
      </c>
      <c r="G24" s="205">
        <v>41116</v>
      </c>
      <c r="H24" s="259">
        <v>583918166.04999995</v>
      </c>
      <c r="I24" s="259" t="s">
        <v>107</v>
      </c>
      <c r="J24" s="255" t="s">
        <v>36</v>
      </c>
      <c r="K24" s="255">
        <v>1.1399999999999999</v>
      </c>
      <c r="L24" s="207">
        <v>240</v>
      </c>
      <c r="M24" s="205">
        <v>48492</v>
      </c>
      <c r="N24" s="205"/>
      <c r="O24" s="203" t="s">
        <v>77</v>
      </c>
      <c r="P24" s="201" t="s">
        <v>37</v>
      </c>
      <c r="Q24" s="238">
        <v>562951130</v>
      </c>
      <c r="R24" s="189">
        <v>0</v>
      </c>
      <c r="S24" s="189">
        <v>11720546.890000001</v>
      </c>
      <c r="T24" s="187">
        <v>41169</v>
      </c>
      <c r="U24" s="187">
        <v>41121</v>
      </c>
      <c r="V24" s="247"/>
      <c r="W24" s="247"/>
      <c r="X24" s="241" t="s">
        <v>163</v>
      </c>
      <c r="Y24" s="241" t="s">
        <v>139</v>
      </c>
      <c r="Z24" s="113" t="s">
        <v>140</v>
      </c>
      <c r="AA24" s="241" t="s">
        <v>173</v>
      </c>
      <c r="AB24" s="241" t="s">
        <v>174</v>
      </c>
      <c r="AC24" s="241" t="s">
        <v>175</v>
      </c>
    </row>
    <row r="25" spans="1:29" s="7" customFormat="1" ht="48" customHeight="1" x14ac:dyDescent="0.2">
      <c r="A25" s="240"/>
      <c r="B25" s="258"/>
      <c r="C25" s="256"/>
      <c r="D25" s="256"/>
      <c r="E25" s="256"/>
      <c r="F25" s="254"/>
      <c r="G25" s="206"/>
      <c r="H25" s="260"/>
      <c r="I25" s="260"/>
      <c r="J25" s="256"/>
      <c r="K25" s="256"/>
      <c r="L25" s="208"/>
      <c r="M25" s="206"/>
      <c r="N25" s="206"/>
      <c r="O25" s="204"/>
      <c r="P25" s="202"/>
      <c r="Q25" s="239"/>
      <c r="R25" s="237"/>
      <c r="S25" s="237"/>
      <c r="T25" s="250"/>
      <c r="U25" s="250"/>
      <c r="V25" s="248"/>
      <c r="W25" s="248"/>
      <c r="X25" s="242"/>
      <c r="Y25" s="242"/>
      <c r="Z25" s="117" t="s">
        <v>141</v>
      </c>
      <c r="AA25" s="242"/>
      <c r="AB25" s="242"/>
      <c r="AC25" s="242"/>
    </row>
    <row r="26" spans="1:29" s="7" customFormat="1" ht="49.15" customHeight="1" x14ac:dyDescent="0.2">
      <c r="A26" s="240" t="s">
        <v>121</v>
      </c>
      <c r="B26" s="205">
        <v>2016</v>
      </c>
      <c r="C26" s="205" t="s">
        <v>176</v>
      </c>
      <c r="D26" s="205" t="s">
        <v>5</v>
      </c>
      <c r="E26" s="205" t="s">
        <v>62</v>
      </c>
      <c r="F26" s="267" t="s">
        <v>95</v>
      </c>
      <c r="G26" s="205">
        <v>41131</v>
      </c>
      <c r="H26" s="259">
        <v>316000000</v>
      </c>
      <c r="I26" s="205" t="s">
        <v>107</v>
      </c>
      <c r="J26" s="205" t="s">
        <v>38</v>
      </c>
      <c r="K26" s="255">
        <v>0.93</v>
      </c>
      <c r="L26" s="207">
        <v>240</v>
      </c>
      <c r="M26" s="205">
        <v>48547</v>
      </c>
      <c r="N26" s="205"/>
      <c r="O26" s="203" t="s">
        <v>78</v>
      </c>
      <c r="P26" s="201" t="s">
        <v>39</v>
      </c>
      <c r="Q26" s="238">
        <v>260526230</v>
      </c>
      <c r="R26" s="189">
        <v>0</v>
      </c>
      <c r="S26" s="189">
        <v>5394546.2199999997</v>
      </c>
      <c r="T26" s="187">
        <v>41169</v>
      </c>
      <c r="U26" s="187">
        <v>41137</v>
      </c>
      <c r="V26" s="247"/>
      <c r="W26" s="247"/>
      <c r="X26" s="241" t="s">
        <v>163</v>
      </c>
      <c r="Y26" s="241" t="s">
        <v>142</v>
      </c>
      <c r="Z26" s="185" t="s">
        <v>143</v>
      </c>
      <c r="AA26" s="241" t="s">
        <v>173</v>
      </c>
      <c r="AB26" s="241" t="s">
        <v>174</v>
      </c>
      <c r="AC26" s="241" t="s">
        <v>175</v>
      </c>
    </row>
    <row r="27" spans="1:29" s="7" customFormat="1" ht="49.15" customHeight="1" x14ac:dyDescent="0.2">
      <c r="A27" s="240"/>
      <c r="B27" s="206"/>
      <c r="C27" s="206"/>
      <c r="D27" s="206"/>
      <c r="E27" s="206"/>
      <c r="F27" s="268"/>
      <c r="G27" s="206"/>
      <c r="H27" s="260"/>
      <c r="I27" s="206"/>
      <c r="J27" s="206"/>
      <c r="K27" s="256"/>
      <c r="L27" s="208"/>
      <c r="M27" s="206"/>
      <c r="N27" s="206"/>
      <c r="O27" s="204"/>
      <c r="P27" s="202"/>
      <c r="Q27" s="239"/>
      <c r="R27" s="237"/>
      <c r="S27" s="237"/>
      <c r="T27" s="250"/>
      <c r="U27" s="250"/>
      <c r="V27" s="248"/>
      <c r="W27" s="248"/>
      <c r="X27" s="245"/>
      <c r="Y27" s="242"/>
      <c r="Z27" s="186" t="s">
        <v>144</v>
      </c>
      <c r="AA27" s="242"/>
      <c r="AB27" s="242"/>
      <c r="AC27" s="242"/>
    </row>
    <row r="28" spans="1:29" s="7" customFormat="1" ht="49.15" customHeight="1" x14ac:dyDescent="0.2">
      <c r="A28" s="240"/>
      <c r="B28" s="244"/>
      <c r="C28" s="244"/>
      <c r="D28" s="244"/>
      <c r="E28" s="244"/>
      <c r="F28" s="269"/>
      <c r="G28" s="244"/>
      <c r="H28" s="261"/>
      <c r="I28" s="244"/>
      <c r="J28" s="244"/>
      <c r="K28" s="262"/>
      <c r="L28" s="230"/>
      <c r="M28" s="244"/>
      <c r="N28" s="244"/>
      <c r="O28" s="227"/>
      <c r="P28" s="252"/>
      <c r="Q28" s="251"/>
      <c r="R28" s="190"/>
      <c r="S28" s="190"/>
      <c r="T28" s="188"/>
      <c r="U28" s="188"/>
      <c r="V28" s="249"/>
      <c r="W28" s="249"/>
      <c r="X28" s="246"/>
      <c r="Y28" s="243"/>
      <c r="Z28" s="186" t="s">
        <v>145</v>
      </c>
      <c r="AA28" s="243"/>
      <c r="AB28" s="243"/>
      <c r="AC28" s="243"/>
    </row>
    <row r="29" spans="1:29" s="7" customFormat="1" ht="49.9" customHeight="1" x14ac:dyDescent="0.25">
      <c r="A29" s="108" t="s">
        <v>120</v>
      </c>
      <c r="B29" s="40">
        <v>2016</v>
      </c>
      <c r="C29" s="41" t="s">
        <v>176</v>
      </c>
      <c r="D29" s="52" t="s">
        <v>5</v>
      </c>
      <c r="E29" s="52" t="s">
        <v>62</v>
      </c>
      <c r="F29" s="42" t="s">
        <v>96</v>
      </c>
      <c r="G29" s="43">
        <v>41606</v>
      </c>
      <c r="H29" s="44">
        <v>300000000</v>
      </c>
      <c r="I29" s="104" t="s">
        <v>107</v>
      </c>
      <c r="J29" s="45" t="s">
        <v>40</v>
      </c>
      <c r="K29" s="74">
        <v>0.9</v>
      </c>
      <c r="L29" s="46">
        <v>240</v>
      </c>
      <c r="M29" s="43">
        <v>12526</v>
      </c>
      <c r="N29" s="75"/>
      <c r="O29" s="150" t="s">
        <v>79</v>
      </c>
      <c r="P29" s="73" t="s">
        <v>41</v>
      </c>
      <c r="Q29" s="48">
        <v>210927487</v>
      </c>
      <c r="R29" s="49">
        <v>0</v>
      </c>
      <c r="S29" s="49">
        <v>4490545.42</v>
      </c>
      <c r="T29" s="51">
        <v>41620</v>
      </c>
      <c r="U29" s="51">
        <v>41610</v>
      </c>
      <c r="V29" s="100"/>
      <c r="W29" s="100"/>
      <c r="X29" s="118"/>
      <c r="Y29" s="115" t="s">
        <v>146</v>
      </c>
      <c r="Z29" s="115"/>
      <c r="AA29" s="127" t="s">
        <v>173</v>
      </c>
      <c r="AB29" s="127" t="s">
        <v>174</v>
      </c>
      <c r="AC29" s="127" t="s">
        <v>175</v>
      </c>
    </row>
    <row r="30" spans="1:29" s="7" customFormat="1" ht="48" customHeight="1" x14ac:dyDescent="0.25">
      <c r="A30" s="108" t="s">
        <v>122</v>
      </c>
      <c r="B30" s="40">
        <v>2016</v>
      </c>
      <c r="C30" s="41" t="s">
        <v>176</v>
      </c>
      <c r="D30" s="52" t="s">
        <v>5</v>
      </c>
      <c r="E30" s="52" t="s">
        <v>62</v>
      </c>
      <c r="F30" s="42" t="s">
        <v>97</v>
      </c>
      <c r="G30" s="43">
        <v>42146</v>
      </c>
      <c r="H30" s="44">
        <v>405456000</v>
      </c>
      <c r="I30" s="104" t="s">
        <v>107</v>
      </c>
      <c r="J30" s="45" t="s">
        <v>42</v>
      </c>
      <c r="K30" s="46">
        <v>1.08</v>
      </c>
      <c r="L30" s="46">
        <v>240</v>
      </c>
      <c r="M30" s="43">
        <v>12926</v>
      </c>
      <c r="N30" s="75"/>
      <c r="O30" s="150" t="s">
        <v>80</v>
      </c>
      <c r="P30" s="73" t="s">
        <v>43</v>
      </c>
      <c r="Q30" s="48">
        <v>299720000</v>
      </c>
      <c r="R30" s="49">
        <v>0</v>
      </c>
      <c r="S30" s="49">
        <v>6217599.25</v>
      </c>
      <c r="T30" s="51">
        <v>42170</v>
      </c>
      <c r="U30" s="51">
        <v>42153</v>
      </c>
      <c r="V30" s="100"/>
      <c r="W30" s="100"/>
      <c r="X30" s="115" t="s">
        <v>166</v>
      </c>
      <c r="Y30" s="115" t="s">
        <v>147</v>
      </c>
      <c r="Z30" s="118"/>
      <c r="AA30" s="127" t="s">
        <v>173</v>
      </c>
      <c r="AB30" s="127" t="s">
        <v>174</v>
      </c>
      <c r="AC30" s="127" t="s">
        <v>175</v>
      </c>
    </row>
    <row r="31" spans="1:29" s="7" customFormat="1" ht="57" customHeight="1" x14ac:dyDescent="0.2">
      <c r="A31" s="240" t="s">
        <v>123</v>
      </c>
      <c r="B31" s="257">
        <v>2016</v>
      </c>
      <c r="C31" s="255" t="s">
        <v>176</v>
      </c>
      <c r="D31" s="255" t="s">
        <v>5</v>
      </c>
      <c r="E31" s="255" t="s">
        <v>61</v>
      </c>
      <c r="F31" s="253" t="s">
        <v>99</v>
      </c>
      <c r="G31" s="205">
        <v>39427</v>
      </c>
      <c r="H31" s="259">
        <v>2799999915</v>
      </c>
      <c r="I31" s="259" t="s">
        <v>107</v>
      </c>
      <c r="J31" s="265">
        <v>5.1999999999999998E-2</v>
      </c>
      <c r="K31" s="263"/>
      <c r="L31" s="207">
        <v>360</v>
      </c>
      <c r="M31" s="205">
        <v>50191</v>
      </c>
      <c r="N31" s="207">
        <v>18</v>
      </c>
      <c r="O31" s="203" t="s">
        <v>87</v>
      </c>
      <c r="P31" s="201" t="s">
        <v>44</v>
      </c>
      <c r="Q31" s="238">
        <v>3254757092.4899998</v>
      </c>
      <c r="R31" s="189">
        <v>0</v>
      </c>
      <c r="S31" s="189">
        <v>0</v>
      </c>
      <c r="T31" s="187" t="s">
        <v>73</v>
      </c>
      <c r="U31" s="187" t="s">
        <v>73</v>
      </c>
      <c r="V31" s="247"/>
      <c r="W31" s="247"/>
      <c r="X31" s="241" t="s">
        <v>159</v>
      </c>
      <c r="Y31" s="117" t="s">
        <v>148</v>
      </c>
      <c r="Z31" s="247"/>
      <c r="AA31" s="287" t="s">
        <v>173</v>
      </c>
      <c r="AB31" s="287" t="s">
        <v>174</v>
      </c>
      <c r="AC31" s="287" t="s">
        <v>175</v>
      </c>
    </row>
    <row r="32" spans="1:29" s="7" customFormat="1" ht="57" customHeight="1" x14ac:dyDescent="0.2">
      <c r="A32" s="240"/>
      <c r="B32" s="270"/>
      <c r="C32" s="262"/>
      <c r="D32" s="262"/>
      <c r="E32" s="262"/>
      <c r="F32" s="271"/>
      <c r="G32" s="244"/>
      <c r="H32" s="261"/>
      <c r="I32" s="261"/>
      <c r="J32" s="266"/>
      <c r="K32" s="264"/>
      <c r="L32" s="230"/>
      <c r="M32" s="244"/>
      <c r="N32" s="230"/>
      <c r="O32" s="227"/>
      <c r="P32" s="252"/>
      <c r="Q32" s="251"/>
      <c r="R32" s="190"/>
      <c r="S32" s="190"/>
      <c r="T32" s="188"/>
      <c r="U32" s="188"/>
      <c r="V32" s="249"/>
      <c r="W32" s="249"/>
      <c r="X32" s="246"/>
      <c r="Y32" s="113" t="s">
        <v>149</v>
      </c>
      <c r="Z32" s="249"/>
      <c r="AA32" s="249"/>
      <c r="AB32" s="249"/>
      <c r="AC32" s="249"/>
    </row>
    <row r="33" spans="1:29" s="7" customFormat="1" ht="45" customHeight="1" x14ac:dyDescent="0.2">
      <c r="A33" s="240" t="s">
        <v>124</v>
      </c>
      <c r="B33" s="259">
        <v>2016</v>
      </c>
      <c r="C33" s="259" t="s">
        <v>176</v>
      </c>
      <c r="D33" s="259" t="s">
        <v>5</v>
      </c>
      <c r="E33" s="259" t="s">
        <v>64</v>
      </c>
      <c r="F33" s="278" t="s">
        <v>177</v>
      </c>
      <c r="G33" s="259">
        <v>38687</v>
      </c>
      <c r="H33" s="259">
        <v>350000000</v>
      </c>
      <c r="I33" s="228" t="s">
        <v>107</v>
      </c>
      <c r="J33" s="228" t="s">
        <v>45</v>
      </c>
      <c r="K33" s="228"/>
      <c r="L33" s="228">
        <v>180</v>
      </c>
      <c r="M33" s="228">
        <v>44166</v>
      </c>
      <c r="N33" s="228"/>
      <c r="O33" s="203" t="s">
        <v>46</v>
      </c>
      <c r="P33" s="203" t="s">
        <v>47</v>
      </c>
      <c r="Q33" s="238" t="s">
        <v>45</v>
      </c>
      <c r="R33" s="189" t="s">
        <v>45</v>
      </c>
      <c r="S33" s="189" t="s">
        <v>45</v>
      </c>
      <c r="T33" s="187">
        <v>41620</v>
      </c>
      <c r="U33" s="187">
        <v>41613</v>
      </c>
      <c r="V33" s="293"/>
      <c r="W33" s="293"/>
      <c r="X33" s="293"/>
      <c r="Y33" s="241" t="s">
        <v>150</v>
      </c>
      <c r="Z33" s="117" t="s">
        <v>152</v>
      </c>
      <c r="AA33" s="241" t="s">
        <v>173</v>
      </c>
      <c r="AB33" s="241" t="s">
        <v>174</v>
      </c>
      <c r="AC33" s="241" t="s">
        <v>175</v>
      </c>
    </row>
    <row r="34" spans="1:29" s="7" customFormat="1" ht="45" customHeight="1" x14ac:dyDescent="0.2">
      <c r="A34" s="240"/>
      <c r="B34" s="261"/>
      <c r="C34" s="261"/>
      <c r="D34" s="261"/>
      <c r="E34" s="261"/>
      <c r="F34" s="279"/>
      <c r="G34" s="261"/>
      <c r="H34" s="261"/>
      <c r="I34" s="229"/>
      <c r="J34" s="229"/>
      <c r="K34" s="229"/>
      <c r="L34" s="229"/>
      <c r="M34" s="229"/>
      <c r="N34" s="229"/>
      <c r="O34" s="227"/>
      <c r="P34" s="227"/>
      <c r="Q34" s="251"/>
      <c r="R34" s="190"/>
      <c r="S34" s="190"/>
      <c r="T34" s="188"/>
      <c r="U34" s="188"/>
      <c r="V34" s="246"/>
      <c r="W34" s="246"/>
      <c r="X34" s="246"/>
      <c r="Y34" s="246"/>
      <c r="Z34" s="113" t="s">
        <v>151</v>
      </c>
      <c r="AA34" s="246"/>
      <c r="AB34" s="246"/>
      <c r="AC34" s="246"/>
    </row>
    <row r="35" spans="1:29" s="7" customFormat="1" ht="45" customHeight="1" thickBot="1" x14ac:dyDescent="0.3">
      <c r="A35" s="108" t="s">
        <v>125</v>
      </c>
      <c r="B35" s="60">
        <v>2016</v>
      </c>
      <c r="C35" s="61" t="s">
        <v>176</v>
      </c>
      <c r="D35" s="162" t="s">
        <v>5</v>
      </c>
      <c r="E35" s="162" t="s">
        <v>64</v>
      </c>
      <c r="F35" s="62" t="s">
        <v>98</v>
      </c>
      <c r="G35" s="63">
        <v>39450</v>
      </c>
      <c r="H35" s="64">
        <v>1260524445.9300001</v>
      </c>
      <c r="I35" s="106" t="s">
        <v>107</v>
      </c>
      <c r="J35" s="76" t="s">
        <v>45</v>
      </c>
      <c r="K35" s="132"/>
      <c r="L35" s="132">
        <v>180</v>
      </c>
      <c r="M35" s="63">
        <v>44929</v>
      </c>
      <c r="N35" s="77"/>
      <c r="O35" s="151" t="s">
        <v>46</v>
      </c>
      <c r="P35" s="151" t="s">
        <v>48</v>
      </c>
      <c r="Q35" s="78" t="s">
        <v>45</v>
      </c>
      <c r="R35" s="79" t="s">
        <v>45</v>
      </c>
      <c r="S35" s="79" t="s">
        <v>45</v>
      </c>
      <c r="T35" s="51">
        <v>41620</v>
      </c>
      <c r="U35" s="71">
        <v>41613</v>
      </c>
      <c r="V35" s="102"/>
      <c r="W35" s="102"/>
      <c r="X35" s="123"/>
      <c r="Y35" s="119" t="s">
        <v>153</v>
      </c>
      <c r="Z35" s="119" t="s">
        <v>154</v>
      </c>
      <c r="AA35" s="128" t="s">
        <v>173</v>
      </c>
      <c r="AB35" s="128" t="s">
        <v>174</v>
      </c>
      <c r="AC35" s="128" t="s">
        <v>175</v>
      </c>
    </row>
    <row r="36" spans="1:29" s="7" customFormat="1" ht="25.15" customHeight="1" thickBot="1" x14ac:dyDescent="0.25">
      <c r="A36" s="108"/>
      <c r="B36" s="80" t="s">
        <v>86</v>
      </c>
      <c r="C36" s="81"/>
      <c r="D36" s="170"/>
      <c r="E36" s="165"/>
      <c r="F36" s="146"/>
      <c r="G36" s="24"/>
      <c r="H36" s="23"/>
      <c r="I36" s="23"/>
      <c r="J36" s="24"/>
      <c r="K36" s="159"/>
      <c r="L36" s="159"/>
      <c r="M36" s="24"/>
      <c r="N36" s="24"/>
      <c r="O36" s="154"/>
      <c r="P36" s="154"/>
      <c r="Q36" s="83">
        <f>SUM(Q37:Q40)</f>
        <v>0</v>
      </c>
      <c r="R36" s="83">
        <f>SUM(R37:R40)</f>
        <v>860000000</v>
      </c>
      <c r="S36" s="83">
        <f>SUM(S37:S40)</f>
        <v>3467582.54</v>
      </c>
      <c r="T36" s="21"/>
      <c r="U36" s="82"/>
      <c r="X36" s="122"/>
      <c r="Y36" s="122"/>
      <c r="Z36" s="122"/>
    </row>
    <row r="37" spans="1:29" s="7" customFormat="1" ht="41.25" customHeight="1" x14ac:dyDescent="0.2">
      <c r="A37" s="240" t="s">
        <v>126</v>
      </c>
      <c r="B37" s="257">
        <v>2016</v>
      </c>
      <c r="C37" s="257" t="s">
        <v>176</v>
      </c>
      <c r="D37" s="257" t="s">
        <v>5</v>
      </c>
      <c r="E37" s="257" t="s">
        <v>74</v>
      </c>
      <c r="F37" s="280" t="s">
        <v>9</v>
      </c>
      <c r="G37" s="257">
        <v>41659</v>
      </c>
      <c r="H37" s="259">
        <v>412500000</v>
      </c>
      <c r="I37" s="259" t="s">
        <v>107</v>
      </c>
      <c r="J37" s="259" t="s">
        <v>10</v>
      </c>
      <c r="K37" s="283">
        <v>1.3</v>
      </c>
      <c r="L37" s="283">
        <v>11</v>
      </c>
      <c r="M37" s="286">
        <v>42643</v>
      </c>
      <c r="N37" s="259"/>
      <c r="O37" s="272" t="s">
        <v>32</v>
      </c>
      <c r="P37" s="275" t="s">
        <v>33</v>
      </c>
      <c r="Q37" s="238">
        <v>0</v>
      </c>
      <c r="R37" s="189">
        <v>210000000</v>
      </c>
      <c r="S37" s="189">
        <v>941997.01</v>
      </c>
      <c r="T37" s="189" t="s">
        <v>73</v>
      </c>
      <c r="U37" s="289">
        <v>41705</v>
      </c>
      <c r="V37" s="292"/>
      <c r="W37" s="292"/>
      <c r="X37" s="288" t="s">
        <v>161</v>
      </c>
      <c r="Y37" s="288" t="s">
        <v>155</v>
      </c>
      <c r="Z37" s="134" t="s">
        <v>158</v>
      </c>
      <c r="AA37" s="288" t="s">
        <v>173</v>
      </c>
      <c r="AB37" s="288" t="s">
        <v>174</v>
      </c>
      <c r="AC37" s="288" t="s">
        <v>175</v>
      </c>
    </row>
    <row r="38" spans="1:29" s="7" customFormat="1" ht="41.25" customHeight="1" x14ac:dyDescent="0.2">
      <c r="A38" s="240"/>
      <c r="B38" s="258"/>
      <c r="C38" s="258"/>
      <c r="D38" s="258"/>
      <c r="E38" s="258"/>
      <c r="F38" s="281"/>
      <c r="G38" s="258"/>
      <c r="H38" s="260"/>
      <c r="I38" s="260"/>
      <c r="J38" s="260"/>
      <c r="K38" s="284"/>
      <c r="L38" s="284"/>
      <c r="M38" s="206"/>
      <c r="N38" s="260"/>
      <c r="O38" s="273"/>
      <c r="P38" s="276"/>
      <c r="Q38" s="239"/>
      <c r="R38" s="237"/>
      <c r="S38" s="237"/>
      <c r="T38" s="237"/>
      <c r="U38" s="290"/>
      <c r="V38" s="239"/>
      <c r="W38" s="239"/>
      <c r="X38" s="239"/>
      <c r="Y38" s="239"/>
      <c r="Z38" s="136" t="s">
        <v>157</v>
      </c>
      <c r="AA38" s="239"/>
      <c r="AB38" s="239"/>
      <c r="AC38" s="239"/>
    </row>
    <row r="39" spans="1:29" s="7" customFormat="1" ht="41.25" customHeight="1" x14ac:dyDescent="0.2">
      <c r="A39" s="240"/>
      <c r="B39" s="270"/>
      <c r="C39" s="270"/>
      <c r="D39" s="270"/>
      <c r="E39" s="270"/>
      <c r="F39" s="282"/>
      <c r="G39" s="270"/>
      <c r="H39" s="261"/>
      <c r="I39" s="261"/>
      <c r="J39" s="261"/>
      <c r="K39" s="285"/>
      <c r="L39" s="285"/>
      <c r="M39" s="244"/>
      <c r="N39" s="261"/>
      <c r="O39" s="274"/>
      <c r="P39" s="277"/>
      <c r="Q39" s="251"/>
      <c r="R39" s="190"/>
      <c r="S39" s="190"/>
      <c r="T39" s="190"/>
      <c r="U39" s="291"/>
      <c r="V39" s="251"/>
      <c r="W39" s="251"/>
      <c r="X39" s="251"/>
      <c r="Y39" s="251"/>
      <c r="Z39" s="135" t="s">
        <v>156</v>
      </c>
      <c r="AA39" s="251"/>
      <c r="AB39" s="251"/>
      <c r="AC39" s="251"/>
    </row>
    <row r="40" spans="1:29" s="7" customFormat="1" ht="41.25" customHeight="1" thickBot="1" x14ac:dyDescent="0.3">
      <c r="A40" s="108" t="s">
        <v>180</v>
      </c>
      <c r="B40" s="40">
        <v>2016</v>
      </c>
      <c r="C40" s="41" t="s">
        <v>176</v>
      </c>
      <c r="D40" s="52" t="s">
        <v>5</v>
      </c>
      <c r="E40" s="166" t="s">
        <v>63</v>
      </c>
      <c r="F40" s="42" t="s">
        <v>8</v>
      </c>
      <c r="G40" s="43">
        <v>42479</v>
      </c>
      <c r="H40" s="44">
        <v>812500000</v>
      </c>
      <c r="I40" s="104" t="s">
        <v>107</v>
      </c>
      <c r="J40" s="45" t="s">
        <v>10</v>
      </c>
      <c r="K40" s="46">
        <v>1.5</v>
      </c>
      <c r="L40" s="47">
        <v>4</v>
      </c>
      <c r="M40" s="43">
        <v>42613</v>
      </c>
      <c r="N40" s="43"/>
      <c r="O40" s="150" t="s">
        <v>32</v>
      </c>
      <c r="P40" s="150" t="s">
        <v>33</v>
      </c>
      <c r="Q40" s="48">
        <v>0</v>
      </c>
      <c r="R40" s="49">
        <v>650000000</v>
      </c>
      <c r="S40" s="49">
        <v>2525585.5299999998</v>
      </c>
      <c r="T40" s="51" t="s">
        <v>73</v>
      </c>
      <c r="U40" s="51">
        <v>42479</v>
      </c>
      <c r="V40" s="102"/>
      <c r="W40" s="102"/>
      <c r="X40" s="119" t="s">
        <v>169</v>
      </c>
      <c r="Y40" s="119"/>
      <c r="Z40" s="123"/>
      <c r="AA40" s="128" t="s">
        <v>173</v>
      </c>
      <c r="AB40" s="128" t="s">
        <v>174</v>
      </c>
      <c r="AC40" s="128" t="s">
        <v>175</v>
      </c>
    </row>
    <row r="41" spans="1:29" ht="25.15" customHeight="1" x14ac:dyDescent="0.2">
      <c r="A41" s="137"/>
      <c r="B41" s="138"/>
      <c r="C41" s="139"/>
      <c r="D41" s="171"/>
      <c r="E41" s="167"/>
      <c r="F41" s="147"/>
      <c r="G41" s="140"/>
      <c r="H41" s="141"/>
      <c r="I41" s="141"/>
      <c r="J41" s="140"/>
      <c r="K41" s="160"/>
      <c r="L41" s="160"/>
      <c r="M41" s="140"/>
      <c r="N41" s="140"/>
      <c r="O41" s="155"/>
      <c r="P41" s="155"/>
      <c r="Q41" s="142"/>
      <c r="R41" s="142"/>
      <c r="S41" s="142"/>
      <c r="T41" s="143"/>
      <c r="U41" s="144"/>
      <c r="V41" s="4"/>
      <c r="W41" s="4"/>
      <c r="X41" s="145"/>
      <c r="Y41" s="145"/>
      <c r="Z41" s="145"/>
      <c r="AA41" s="4"/>
      <c r="AB41" s="4"/>
      <c r="AC41" s="4"/>
    </row>
    <row r="42" spans="1:29" customFormat="1" ht="15" x14ac:dyDescent="0.25">
      <c r="A42" s="109"/>
      <c r="B42" s="87"/>
      <c r="C42" s="88"/>
      <c r="D42" s="219"/>
      <c r="E42" s="219"/>
      <c r="F42" s="219"/>
      <c r="G42" s="219"/>
      <c r="H42" s="219"/>
      <c r="I42" s="219"/>
      <c r="J42" s="219"/>
      <c r="K42" s="219"/>
      <c r="L42" s="219"/>
      <c r="M42" s="219"/>
      <c r="N42" s="219"/>
      <c r="O42" s="219"/>
      <c r="P42" s="219"/>
      <c r="Q42" s="219"/>
      <c r="R42" s="219"/>
      <c r="S42" s="219"/>
      <c r="T42" s="89"/>
      <c r="U42" s="90"/>
      <c r="X42" s="124"/>
      <c r="Y42" s="124"/>
      <c r="Z42" s="124"/>
    </row>
    <row r="43" spans="1:29" s="9" customFormat="1" x14ac:dyDescent="0.2">
      <c r="A43" s="110"/>
      <c r="B43" s="91"/>
      <c r="C43" s="92"/>
      <c r="D43" s="96"/>
      <c r="E43" s="96"/>
      <c r="F43" s="97"/>
      <c r="G43" s="6"/>
      <c r="H43" s="12"/>
      <c r="I43" s="12"/>
      <c r="J43" s="6"/>
      <c r="K43" s="96"/>
      <c r="L43" s="96"/>
      <c r="M43" s="6"/>
      <c r="N43" s="6"/>
      <c r="O43" s="156"/>
      <c r="P43" s="156"/>
      <c r="Q43" s="93"/>
      <c r="R43" s="94"/>
      <c r="S43" s="94"/>
      <c r="T43" s="13"/>
      <c r="U43" s="95"/>
      <c r="X43" s="125"/>
      <c r="Y43" s="125"/>
      <c r="Z43" s="125"/>
    </row>
    <row r="44" spans="1:29" ht="25.15" customHeight="1" x14ac:dyDescent="0.2">
      <c r="B44" s="86"/>
      <c r="C44" s="84"/>
      <c r="D44" s="168" t="s">
        <v>49</v>
      </c>
      <c r="E44" s="168"/>
      <c r="F44" s="209" t="s">
        <v>50</v>
      </c>
      <c r="G44" s="209"/>
      <c r="H44" s="209"/>
      <c r="I44" s="209"/>
      <c r="J44" s="209"/>
      <c r="K44" s="209"/>
      <c r="L44" s="209"/>
      <c r="M44" s="209"/>
      <c r="N44" s="209"/>
      <c r="O44" s="209"/>
      <c r="P44" s="209"/>
      <c r="Q44" s="209"/>
      <c r="R44" s="209"/>
      <c r="S44" s="209"/>
      <c r="T44" s="209"/>
      <c r="U44" s="85"/>
    </row>
    <row r="45" spans="1:29" x14ac:dyDescent="0.2">
      <c r="B45" s="86"/>
      <c r="C45" s="84"/>
      <c r="D45" s="96"/>
      <c r="E45" s="96"/>
      <c r="F45" s="97"/>
      <c r="G45" s="6"/>
      <c r="Q45" s="93"/>
      <c r="R45" s="94"/>
      <c r="S45" s="94"/>
      <c r="U45" s="85"/>
    </row>
    <row r="46" spans="1:29" ht="25.9" customHeight="1" x14ac:dyDescent="0.2">
      <c r="B46" s="86"/>
      <c r="C46" s="84"/>
      <c r="D46" s="168" t="s">
        <v>51</v>
      </c>
      <c r="E46" s="168"/>
      <c r="F46" s="209" t="s">
        <v>52</v>
      </c>
      <c r="G46" s="209"/>
      <c r="H46" s="209"/>
      <c r="I46" s="209"/>
      <c r="J46" s="209"/>
      <c r="K46" s="209"/>
      <c r="L46" s="209"/>
      <c r="M46" s="209"/>
      <c r="N46" s="209"/>
      <c r="O46" s="209"/>
      <c r="P46" s="209"/>
      <c r="Q46" s="209"/>
      <c r="R46" s="209"/>
      <c r="S46" s="209"/>
      <c r="T46" s="209"/>
      <c r="U46" s="85"/>
    </row>
    <row r="47" spans="1:29" x14ac:dyDescent="0.2">
      <c r="B47" s="86"/>
      <c r="C47" s="84"/>
      <c r="D47" s="96"/>
      <c r="E47" s="96"/>
      <c r="F47" s="97"/>
      <c r="G47" s="6"/>
      <c r="Q47" s="93"/>
      <c r="R47" s="94"/>
      <c r="S47" s="94"/>
      <c r="U47" s="85"/>
    </row>
    <row r="48" spans="1:29" x14ac:dyDescent="0.2">
      <c r="B48" s="86"/>
      <c r="C48" s="84"/>
      <c r="D48" s="96"/>
      <c r="E48" s="96"/>
      <c r="F48" s="97"/>
      <c r="G48" s="6"/>
      <c r="Q48" s="93"/>
      <c r="R48" s="94"/>
      <c r="S48" s="94"/>
      <c r="U48" s="85"/>
    </row>
    <row r="49" spans="1:26" s="3" customFormat="1" x14ac:dyDescent="0.2">
      <c r="A49" s="111"/>
      <c r="B49" s="96"/>
      <c r="C49" s="97"/>
      <c r="D49" s="96"/>
      <c r="E49" s="96"/>
      <c r="F49" s="97"/>
      <c r="G49" s="6"/>
      <c r="H49" s="12"/>
      <c r="I49" s="12"/>
      <c r="J49" s="6"/>
      <c r="K49" s="96"/>
      <c r="L49" s="96"/>
      <c r="M49" s="6"/>
      <c r="N49" s="6"/>
      <c r="O49" s="156"/>
      <c r="P49" s="156"/>
      <c r="Q49" s="93"/>
      <c r="R49" s="94"/>
      <c r="S49" s="94"/>
      <c r="T49" s="13"/>
      <c r="U49" s="85"/>
      <c r="X49" s="112"/>
      <c r="Y49" s="112"/>
      <c r="Z49" s="112"/>
    </row>
    <row r="50" spans="1:26" x14ac:dyDescent="0.2">
      <c r="B50" s="86"/>
      <c r="C50" s="84"/>
      <c r="D50" s="96"/>
      <c r="E50" s="96"/>
      <c r="F50" s="97"/>
      <c r="G50" s="6"/>
      <c r="Q50" s="93"/>
      <c r="R50" s="94"/>
      <c r="S50" s="94"/>
      <c r="U50" s="85"/>
    </row>
    <row r="51" spans="1:26" x14ac:dyDescent="0.2">
      <c r="B51" s="86"/>
      <c r="C51" s="84"/>
      <c r="D51" s="96"/>
      <c r="E51" s="96"/>
      <c r="F51" s="97"/>
      <c r="G51" s="6"/>
      <c r="Q51" s="93"/>
      <c r="R51" s="94"/>
      <c r="S51" s="94"/>
      <c r="U51" s="85"/>
    </row>
    <row r="52" spans="1:26" x14ac:dyDescent="0.2">
      <c r="B52" s="86"/>
      <c r="C52" s="84"/>
      <c r="D52" s="96"/>
      <c r="E52" s="96"/>
      <c r="F52" s="97"/>
      <c r="G52" s="6"/>
      <c r="Q52" s="93"/>
      <c r="R52" s="94"/>
      <c r="S52" s="94"/>
      <c r="U52" s="85"/>
    </row>
    <row r="53" spans="1:26" x14ac:dyDescent="0.2">
      <c r="B53" s="86"/>
      <c r="C53" s="84"/>
      <c r="D53" s="96"/>
      <c r="E53" s="96"/>
      <c r="F53" s="97"/>
      <c r="G53" s="6"/>
      <c r="Q53" s="93"/>
      <c r="R53" s="94"/>
      <c r="S53" s="94"/>
      <c r="U53" s="85"/>
    </row>
    <row r="54" spans="1:26" x14ac:dyDescent="0.2">
      <c r="B54" s="86"/>
      <c r="C54" s="84"/>
      <c r="D54" s="96"/>
      <c r="E54" s="96"/>
      <c r="F54" s="97"/>
      <c r="G54" s="6"/>
      <c r="Q54" s="93"/>
      <c r="R54" s="94"/>
      <c r="S54" s="94"/>
      <c r="U54" s="85"/>
    </row>
    <row r="55" spans="1:26" x14ac:dyDescent="0.2">
      <c r="B55" s="86"/>
      <c r="C55" s="84"/>
      <c r="D55" s="96"/>
      <c r="E55" s="96"/>
      <c r="F55" s="97"/>
      <c r="G55" s="6"/>
      <c r="Q55" s="93"/>
      <c r="R55" s="94"/>
      <c r="S55" s="94"/>
      <c r="U55" s="85"/>
    </row>
    <row r="56" spans="1:26" x14ac:dyDescent="0.2">
      <c r="B56" s="86"/>
      <c r="C56" s="84"/>
      <c r="D56" s="96"/>
      <c r="E56" s="96"/>
      <c r="F56" s="97"/>
      <c r="G56" s="6"/>
      <c r="Q56" s="93"/>
      <c r="R56" s="94"/>
      <c r="S56" s="94"/>
      <c r="U56" s="85"/>
    </row>
    <row r="57" spans="1:26" x14ac:dyDescent="0.2">
      <c r="B57" s="86"/>
      <c r="C57" s="84"/>
      <c r="D57" s="96"/>
      <c r="E57" s="96"/>
      <c r="F57" s="97"/>
      <c r="G57" s="6"/>
      <c r="Q57" s="93"/>
      <c r="R57" s="94"/>
      <c r="S57" s="94"/>
      <c r="U57" s="85"/>
    </row>
    <row r="58" spans="1:26" x14ac:dyDescent="0.2">
      <c r="B58" s="86"/>
      <c r="C58" s="84"/>
      <c r="D58" s="96"/>
      <c r="E58" s="96"/>
      <c r="F58" s="97"/>
      <c r="G58" s="6"/>
      <c r="Q58" s="93"/>
      <c r="R58" s="94"/>
      <c r="S58" s="94"/>
      <c r="U58" s="85"/>
    </row>
  </sheetData>
  <mergeCells count="234">
    <mergeCell ref="E11:E12"/>
    <mergeCell ref="F11:F12"/>
    <mergeCell ref="G11:G12"/>
    <mergeCell ref="C13:C14"/>
    <mergeCell ref="B13:B14"/>
    <mergeCell ref="H13:H14"/>
    <mergeCell ref="G13:G14"/>
    <mergeCell ref="A13:A14"/>
    <mergeCell ref="W11:W12"/>
    <mergeCell ref="Y11:Y12"/>
    <mergeCell ref="Z11:Z12"/>
    <mergeCell ref="AA11:AA12"/>
    <mergeCell ref="S11:S12"/>
    <mergeCell ref="Q11:Q12"/>
    <mergeCell ref="R11:R12"/>
    <mergeCell ref="N11:N12"/>
    <mergeCell ref="O11:O12"/>
    <mergeCell ref="P11:P12"/>
    <mergeCell ref="M11:M12"/>
    <mergeCell ref="I11:I12"/>
    <mergeCell ref="J11:J12"/>
    <mergeCell ref="K11:K12"/>
    <mergeCell ref="L11:L12"/>
    <mergeCell ref="F13:F14"/>
    <mergeCell ref="E13:E14"/>
    <mergeCell ref="D13:D14"/>
    <mergeCell ref="C11:C12"/>
    <mergeCell ref="B11:B12"/>
    <mergeCell ref="A11:A12"/>
    <mergeCell ref="H11:H12"/>
    <mergeCell ref="D11:D12"/>
    <mergeCell ref="I13:I14"/>
    <mergeCell ref="R13:R14"/>
    <mergeCell ref="Q13:Q14"/>
    <mergeCell ref="P13:P14"/>
    <mergeCell ref="O13:O14"/>
    <mergeCell ref="N13:N14"/>
    <mergeCell ref="AB11:AB12"/>
    <mergeCell ref="AC11:AC12"/>
    <mergeCell ref="V11:V12"/>
    <mergeCell ref="U11:U12"/>
    <mergeCell ref="T11:T12"/>
    <mergeCell ref="S37:S39"/>
    <mergeCell ref="U24:U25"/>
    <mergeCell ref="T24:T25"/>
    <mergeCell ref="S24:S25"/>
    <mergeCell ref="X24:X25"/>
    <mergeCell ref="M13:M14"/>
    <mergeCell ref="L13:L14"/>
    <mergeCell ref="K13:K14"/>
    <mergeCell ref="J13:J14"/>
    <mergeCell ref="AC37:AC39"/>
    <mergeCell ref="Y13:Y14"/>
    <mergeCell ref="Z13:Z14"/>
    <mergeCell ref="AA13:AA14"/>
    <mergeCell ref="AB13:AB14"/>
    <mergeCell ref="AC13:AC14"/>
    <mergeCell ref="Y37:Y39"/>
    <mergeCell ref="AA24:AA25"/>
    <mergeCell ref="AB24:AB25"/>
    <mergeCell ref="AC24:AC25"/>
    <mergeCell ref="AA26:AA28"/>
    <mergeCell ref="AB26:AB28"/>
    <mergeCell ref="AC26:AC28"/>
    <mergeCell ref="Z31:Z32"/>
    <mergeCell ref="J37:J39"/>
    <mergeCell ref="K37:K39"/>
    <mergeCell ref="L37:L39"/>
    <mergeCell ref="M37:M39"/>
    <mergeCell ref="N37:N39"/>
    <mergeCell ref="AA31:AA32"/>
    <mergeCell ref="AB31:AB32"/>
    <mergeCell ref="AC31:AC32"/>
    <mergeCell ref="AA33:AA34"/>
    <mergeCell ref="AB33:AB34"/>
    <mergeCell ref="AC33:AC34"/>
    <mergeCell ref="AA37:AA39"/>
    <mergeCell ref="AB37:AB39"/>
    <mergeCell ref="T37:T39"/>
    <mergeCell ref="U37:U39"/>
    <mergeCell ref="V37:V39"/>
    <mergeCell ref="W37:W39"/>
    <mergeCell ref="X37:X39"/>
    <mergeCell ref="Y33:Y34"/>
    <mergeCell ref="V33:V34"/>
    <mergeCell ref="W33:W34"/>
    <mergeCell ref="X33:X34"/>
    <mergeCell ref="U33:U34"/>
    <mergeCell ref="L33:L34"/>
    <mergeCell ref="A37:A39"/>
    <mergeCell ref="B37:B39"/>
    <mergeCell ref="C37:C39"/>
    <mergeCell ref="D37:D39"/>
    <mergeCell ref="O37:O39"/>
    <mergeCell ref="P37:P39"/>
    <mergeCell ref="Q37:Q39"/>
    <mergeCell ref="R37:R39"/>
    <mergeCell ref="M33:M34"/>
    <mergeCell ref="H33:H34"/>
    <mergeCell ref="B33:B34"/>
    <mergeCell ref="C33:C34"/>
    <mergeCell ref="D33:D34"/>
    <mergeCell ref="E33:E34"/>
    <mergeCell ref="F33:F34"/>
    <mergeCell ref="G33:G34"/>
    <mergeCell ref="E37:E39"/>
    <mergeCell ref="F37:F39"/>
    <mergeCell ref="G37:G39"/>
    <mergeCell ref="H37:H39"/>
    <mergeCell ref="I37:I39"/>
    <mergeCell ref="Q33:Q34"/>
    <mergeCell ref="A33:A34"/>
    <mergeCell ref="K33:K34"/>
    <mergeCell ref="A26:A28"/>
    <mergeCell ref="X31:X32"/>
    <mergeCell ref="R31:R32"/>
    <mergeCell ref="S31:S32"/>
    <mergeCell ref="T31:T32"/>
    <mergeCell ref="U31:U32"/>
    <mergeCell ref="V31:V32"/>
    <mergeCell ref="W31:W32"/>
    <mergeCell ref="Q31:Q32"/>
    <mergeCell ref="P31:P32"/>
    <mergeCell ref="O31:O32"/>
    <mergeCell ref="N31:N32"/>
    <mergeCell ref="M31:M32"/>
    <mergeCell ref="K26:K28"/>
    <mergeCell ref="F26:F28"/>
    <mergeCell ref="G26:G28"/>
    <mergeCell ref="H26:H28"/>
    <mergeCell ref="I26:I28"/>
    <mergeCell ref="J26:J28"/>
    <mergeCell ref="B31:B32"/>
    <mergeCell ref="A31:A32"/>
    <mergeCell ref="G31:G32"/>
    <mergeCell ref="F31:F32"/>
    <mergeCell ref="E31:E32"/>
    <mergeCell ref="B24:B25"/>
    <mergeCell ref="K24:K25"/>
    <mergeCell ref="J24:J25"/>
    <mergeCell ref="I24:I25"/>
    <mergeCell ref="I31:I32"/>
    <mergeCell ref="H31:H32"/>
    <mergeCell ref="C26:C28"/>
    <mergeCell ref="D26:D28"/>
    <mergeCell ref="E26:E28"/>
    <mergeCell ref="D31:D32"/>
    <mergeCell ref="C31:C32"/>
    <mergeCell ref="K31:K32"/>
    <mergeCell ref="J31:J32"/>
    <mergeCell ref="H24:H25"/>
    <mergeCell ref="G24:G25"/>
    <mergeCell ref="Q24:Q25"/>
    <mergeCell ref="A24:A25"/>
    <mergeCell ref="Y26:Y28"/>
    <mergeCell ref="B26:B28"/>
    <mergeCell ref="X26:X28"/>
    <mergeCell ref="W26:W28"/>
    <mergeCell ref="V26:V28"/>
    <mergeCell ref="U26:U28"/>
    <mergeCell ref="T26:T28"/>
    <mergeCell ref="S26:S28"/>
    <mergeCell ref="R26:R28"/>
    <mergeCell ref="Q26:Q28"/>
    <mergeCell ref="P26:P28"/>
    <mergeCell ref="O26:O28"/>
    <mergeCell ref="N26:N28"/>
    <mergeCell ref="M26:M28"/>
    <mergeCell ref="L26:L28"/>
    <mergeCell ref="F24:F25"/>
    <mergeCell ref="E24:E25"/>
    <mergeCell ref="D24:D25"/>
    <mergeCell ref="Y24:Y25"/>
    <mergeCell ref="V24:V25"/>
    <mergeCell ref="W24:W25"/>
    <mergeCell ref="C24:C25"/>
    <mergeCell ref="A6:A9"/>
    <mergeCell ref="I6:I9"/>
    <mergeCell ref="W6:W9"/>
    <mergeCell ref="B1:U1"/>
    <mergeCell ref="B2:U2"/>
    <mergeCell ref="B3:U3"/>
    <mergeCell ref="B4:U4"/>
    <mergeCell ref="B5:U5"/>
    <mergeCell ref="B6:B9"/>
    <mergeCell ref="C6:C9"/>
    <mergeCell ref="F6:F9"/>
    <mergeCell ref="G6:G9"/>
    <mergeCell ref="E6:E9"/>
    <mergeCell ref="P24:P25"/>
    <mergeCell ref="O24:O25"/>
    <mergeCell ref="N24:N25"/>
    <mergeCell ref="M24:M25"/>
    <mergeCell ref="L24:L25"/>
    <mergeCell ref="F46:T46"/>
    <mergeCell ref="H6:H9"/>
    <mergeCell ref="J6:J9"/>
    <mergeCell ref="K6:K9"/>
    <mergeCell ref="L6:L9"/>
    <mergeCell ref="D42:S42"/>
    <mergeCell ref="F44:T44"/>
    <mergeCell ref="M6:M9"/>
    <mergeCell ref="N6:N9"/>
    <mergeCell ref="O6:O9"/>
    <mergeCell ref="P6:P9"/>
    <mergeCell ref="Q6:Q9"/>
    <mergeCell ref="D6:D9"/>
    <mergeCell ref="P33:P34"/>
    <mergeCell ref="O33:O34"/>
    <mergeCell ref="N33:N34"/>
    <mergeCell ref="I33:I34"/>
    <mergeCell ref="J33:J34"/>
    <mergeCell ref="L31:L32"/>
    <mergeCell ref="T33:T34"/>
    <mergeCell ref="S33:S34"/>
    <mergeCell ref="R33:R34"/>
    <mergeCell ref="AB6:AB9"/>
    <mergeCell ref="AC6:AC9"/>
    <mergeCell ref="R6:S7"/>
    <mergeCell ref="S8:S9"/>
    <mergeCell ref="R8:R9"/>
    <mergeCell ref="U6:U9"/>
    <mergeCell ref="V6:V9"/>
    <mergeCell ref="X6:X9"/>
    <mergeCell ref="Y6:Y9"/>
    <mergeCell ref="Z6:Z9"/>
    <mergeCell ref="AA6:AA9"/>
    <mergeCell ref="T6:T9"/>
    <mergeCell ref="R24:R25"/>
    <mergeCell ref="T13:T14"/>
    <mergeCell ref="U13:U14"/>
    <mergeCell ref="V13:V14"/>
    <mergeCell ref="W13:W14"/>
    <mergeCell ref="S13:S14"/>
  </mergeCells>
  <hyperlinks>
    <hyperlink ref="Y11" r:id="rId1"/>
    <hyperlink ref="Y13" r:id="rId2"/>
    <hyperlink ref="Y16" r:id="rId3"/>
    <hyperlink ref="Y17" r:id="rId4"/>
    <hyperlink ref="Z17" r:id="rId5"/>
    <hyperlink ref="Y18" r:id="rId6"/>
    <hyperlink ref="Y19" r:id="rId7"/>
    <hyperlink ref="Y20" r:id="rId8"/>
    <hyperlink ref="Z20" r:id="rId9"/>
    <hyperlink ref="Y21" r:id="rId10"/>
    <hyperlink ref="Z21" r:id="rId11"/>
    <hyperlink ref="Y23" r:id="rId12"/>
    <hyperlink ref="Y24" r:id="rId13"/>
    <hyperlink ref="Y26" r:id="rId14"/>
    <hyperlink ref="Z27" r:id="rId15"/>
    <hyperlink ref="Y29" r:id="rId16"/>
    <hyperlink ref="Y30" r:id="rId17"/>
    <hyperlink ref="Y33" r:id="rId18"/>
    <hyperlink ref="Z34" r:id="rId19"/>
    <hyperlink ref="Y35" r:id="rId20"/>
    <hyperlink ref="Z35" r:id="rId21"/>
    <hyperlink ref="Y37" r:id="rId22"/>
    <hyperlink ref="Z39" r:id="rId23"/>
    <hyperlink ref="Z38" r:id="rId24"/>
    <hyperlink ref="Z37" r:id="rId25"/>
    <hyperlink ref="X31" r:id="rId26"/>
    <hyperlink ref="X17" r:id="rId27"/>
    <hyperlink ref="X18" r:id="rId28"/>
    <hyperlink ref="X19" r:id="rId29"/>
    <hyperlink ref="X24" r:id="rId30"/>
    <hyperlink ref="X26" r:id="rId31"/>
    <hyperlink ref="X15" r:id="rId32"/>
    <hyperlink ref="X14" r:id="rId33"/>
    <hyperlink ref="X13" r:id="rId34"/>
    <hyperlink ref="X30" r:id="rId35"/>
    <hyperlink ref="X20" r:id="rId36"/>
    <hyperlink ref="X21" r:id="rId37"/>
    <hyperlink ref="X40" r:id="rId38"/>
    <hyperlink ref="X23" r:id="rId39"/>
    <hyperlink ref="X11" r:id="rId40"/>
    <hyperlink ref="X12" r:id="rId41"/>
    <hyperlink ref="AA11" r:id="rId42"/>
    <hyperlink ref="AA13" r:id="rId43"/>
    <hyperlink ref="AA15" r:id="rId44"/>
    <hyperlink ref="AA16" r:id="rId45"/>
    <hyperlink ref="AA17" r:id="rId46"/>
    <hyperlink ref="AA18" r:id="rId47"/>
    <hyperlink ref="AA19" r:id="rId48"/>
    <hyperlink ref="AA20" r:id="rId49"/>
    <hyperlink ref="AA21" r:id="rId50"/>
    <hyperlink ref="AA23" r:id="rId51"/>
    <hyperlink ref="AA24" r:id="rId52"/>
    <hyperlink ref="AA26" r:id="rId53"/>
    <hyperlink ref="AA29" r:id="rId54"/>
    <hyperlink ref="AA30" r:id="rId55"/>
    <hyperlink ref="AA31" r:id="rId56"/>
    <hyperlink ref="AA33" r:id="rId57"/>
    <hyperlink ref="AA35" r:id="rId58"/>
    <hyperlink ref="AA40" r:id="rId59"/>
    <hyperlink ref="AB11" r:id="rId60"/>
    <hyperlink ref="AC11" r:id="rId61"/>
    <hyperlink ref="AC13" r:id="rId62"/>
    <hyperlink ref="AC15" r:id="rId63"/>
    <hyperlink ref="AC16" r:id="rId64"/>
    <hyperlink ref="AC17" r:id="rId65"/>
    <hyperlink ref="AC18" r:id="rId66"/>
    <hyperlink ref="AC19" r:id="rId67"/>
    <hyperlink ref="AC20" r:id="rId68"/>
    <hyperlink ref="AC21" r:id="rId69"/>
    <hyperlink ref="AC23" r:id="rId70"/>
    <hyperlink ref="AC24" r:id="rId71"/>
    <hyperlink ref="AC26" r:id="rId72"/>
    <hyperlink ref="AC29" r:id="rId73"/>
    <hyperlink ref="AC30" r:id="rId74"/>
    <hyperlink ref="AC31" r:id="rId75"/>
    <hyperlink ref="AC33" r:id="rId76"/>
    <hyperlink ref="AC35" r:id="rId77"/>
    <hyperlink ref="AC40" r:id="rId78"/>
    <hyperlink ref="AB13" r:id="rId79"/>
    <hyperlink ref="AB15" r:id="rId80"/>
    <hyperlink ref="AB16" r:id="rId81"/>
    <hyperlink ref="AB17" r:id="rId82"/>
    <hyperlink ref="AB18" r:id="rId83"/>
    <hyperlink ref="AB19" r:id="rId84"/>
    <hyperlink ref="AB20" r:id="rId85"/>
    <hyperlink ref="AB21" r:id="rId86"/>
    <hyperlink ref="AB23" r:id="rId87"/>
    <hyperlink ref="AB24" r:id="rId88"/>
    <hyperlink ref="AB26" r:id="rId89"/>
    <hyperlink ref="AB29" r:id="rId90"/>
    <hyperlink ref="AB30" r:id="rId91"/>
    <hyperlink ref="AB31" r:id="rId92"/>
    <hyperlink ref="AB33" r:id="rId93"/>
    <hyperlink ref="AB35" r:id="rId94"/>
    <hyperlink ref="AB40" r:id="rId95"/>
    <hyperlink ref="Y15" r:id="rId96"/>
    <hyperlink ref="Z28" r:id="rId97"/>
    <hyperlink ref="Z26" r:id="rId98"/>
    <hyperlink ref="Z25" r:id="rId99"/>
    <hyperlink ref="Z24" r:id="rId100"/>
    <hyperlink ref="Y31" r:id="rId101"/>
    <hyperlink ref="Y32" r:id="rId102"/>
  </hyperlinks>
  <pageMargins left="0.59055118110236227" right="0.39370078740157483" top="0.31496062992125984" bottom="0.31496062992125984" header="0.31496062992125984" footer="0.31496062992125984"/>
  <pageSetup paperSize="5" scale="50" fitToHeight="4" orientation="landscape" r:id="rId103"/>
  <drawing r:id="rId1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3er trim via internet defini</vt:lpstr>
      <vt:lpstr>'3er trim via internet defini'!Títulos_a_imprimir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Jaque</cp:lastModifiedBy>
  <cp:lastPrinted>2016-06-01T17:51:47Z</cp:lastPrinted>
  <dcterms:created xsi:type="dcterms:W3CDTF">2016-02-10T15:55:22Z</dcterms:created>
  <dcterms:modified xsi:type="dcterms:W3CDTF">2016-12-06T18:18:11Z</dcterms:modified>
</cp:coreProperties>
</file>