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EDO. SIT. FINANCIERA" sheetId="1" r:id="rId1"/>
  </sheets>
  <definedNames>
    <definedName name="_xlnm.Print_Area" localSheetId="0">'EDO. SIT. FINANCIERA'!$A$1:$K$99</definedName>
    <definedName name="_xlnm.Print_Titles" localSheetId="0">'EDO. SIT. FINANCIERA'!$1:$6</definedName>
  </definedNames>
  <calcPr calcId="124519"/>
</workbook>
</file>

<file path=xl/calcChain.xml><?xml version="1.0" encoding="utf-8"?>
<calcChain xmlns="http://schemas.openxmlformats.org/spreadsheetml/2006/main">
  <c r="E98" i="1"/>
  <c r="K58"/>
  <c r="K56"/>
  <c r="K53"/>
  <c r="K50"/>
  <c r="K47"/>
  <c r="K42"/>
  <c r="K38"/>
  <c r="K98" s="1"/>
  <c r="K31"/>
</calcChain>
</file>

<file path=xl/sharedStrings.xml><?xml version="1.0" encoding="utf-8"?>
<sst xmlns="http://schemas.openxmlformats.org/spreadsheetml/2006/main" count="129" uniqueCount="117">
  <si>
    <t>Sector Paraestatal</t>
  </si>
  <si>
    <t>Estado de Situación Financiera</t>
  </si>
  <si>
    <t>del 01 al 31 de diciembre de 2012</t>
  </si>
  <si>
    <t>(miles de 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</si>
  <si>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</si>
  <si>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</si>
  <si>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</si>
  <si>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</si>
  <si>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</si>
  <si>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</si>
  <si>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CAJA</t>
  </si>
  <si>
    <t>OTRAS PRESTACIONES SOCIALES Y ECONOMICAS POR PAGAR A CP</t>
  </si>
  <si>
    <t>FONDOS FIJOS DE CAJA</t>
  </si>
  <si>
    <t>IMPUESTOS SOBRE NÓMINAS Y OTROS QUE SE DERIVEN DE UNA RELACIÓN LABORAL POR PAGAR A CP</t>
  </si>
  <si>
    <t>BANCOS MONEDA NACIONAL</t>
  </si>
  <si>
    <t>DEUDAS POR ADQUISICIÓN DE BIENES Y CONTRATACIÓN DE SERVICIOS POR PAGAR A CP</t>
  </si>
  <si>
    <t>INVERSIONES EN MONEDA NACIONAL CP</t>
  </si>
  <si>
    <t>DEUDAS POR ADQUISICIÓN DE BIENES INMUEBLES, MUEBLES E INTANGIBLES</t>
  </si>
  <si>
    <t>DEPOSITOS EN GARANTIA</t>
  </si>
  <si>
    <t>CONTRATISTA POR OBRAS EN BIENES DE DOMINIO PÚBLICO POR PAGAR A CP</t>
  </si>
  <si>
    <t>DERECHOS A RECIBIR EFECTIVO O EQUIVALENTES</t>
  </si>
  <si>
    <t>CONTRATISTAS POR OBRAS EN BIENES PROPIOS POR PAGAR A CP</t>
  </si>
  <si>
    <t>INVERSIONES A CP (DE 3 A 12 MESES)</t>
  </si>
  <si>
    <t>TRANSFERENCIAS INTERNAS Y ASIGNACIONES AL SECTOR PÚBLICO</t>
  </si>
  <si>
    <t>FIDEICOMISOS, MANDATOS Y ANÁLOGOS</t>
  </si>
  <si>
    <t>RETENCIONES DE IMPUESTOS POR PAGAR A CP</t>
  </si>
  <si>
    <t>CUENTAS POR COBRAR POR VENTA DE BIENES Y PRESTACIÓN DE SERVICIOS</t>
  </si>
  <si>
    <t>RETENCIONES DEL SISTEMA DE SEGURIDAD SOCIAL POR PAGAR A CP</t>
  </si>
  <si>
    <t>CUENTAS POR COBRAR POR VENTA DE BIENES INMUEBLES, MUEBLES E INTANGIBLES</t>
  </si>
  <si>
    <t>OTRAS RETENCIONES Y CONTRIBUCIONES POR PAGAR A CP</t>
  </si>
  <si>
    <t>CUENTAS POR COBRAR A LA FEDERACIÓN</t>
  </si>
  <si>
    <t>MINISTRACIONES DE FONDOS POR PAGAR A CP</t>
  </si>
  <si>
    <t>OTRAS CUENTAS POR COBRAR</t>
  </si>
  <si>
    <t>CUENTAS POR PAGAR POR PRÉSTAMOS OTORGADOS</t>
  </si>
  <si>
    <t>OTROS DEUDORES DIVERSOS POR COBRAR A CP</t>
  </si>
  <si>
    <t>OTRAS CUENTAS POR PAGAR A CP</t>
  </si>
  <si>
    <t>OTRAS CONTRIBUCIONES POR COBRAR</t>
  </si>
  <si>
    <t>PASIVO NO CIRCULANTE</t>
  </si>
  <si>
    <t>DERECHO A RECIBIR BIENES O SERVICIOS</t>
  </si>
  <si>
    <t>CUENTAS POR PAGAR A LARGO PLAZO</t>
  </si>
  <si>
    <t>ANTICIPO A PROVEEDORES POR ADQUISICION DE BIENES Y PRESTACIÓN DE SERVICIOS A CORTO PLAZO</t>
  </si>
  <si>
    <t>DEUDAS POR ADQUISICIÓN DE BIENES Y CONTRATACIÓN DE SERVICIOS POR PAGAR A LP</t>
  </si>
  <si>
    <t>ANTICIPO A CONTRATISTAS POR OBRA PÚBLICA EN BIENES PROPIOS</t>
  </si>
  <si>
    <t>INVENTARIOS</t>
  </si>
  <si>
    <t>SUMA PASIVO</t>
  </si>
  <si>
    <t>OTROS PRODUCTOS Y MERCANCÍAS TERMINADAS</t>
  </si>
  <si>
    <t>OTROS PRODUCTOS Y MERCANCÍAS ADQUIRIDAS COMO MATERIA PRIMA</t>
  </si>
  <si>
    <t>HACIENDA PÚBLICA / PATRIMONIO</t>
  </si>
  <si>
    <t>BIENES MUEBLES EN TRÁNSITO</t>
  </si>
  <si>
    <t>HACIENDA PÚBLICA / PATRIMONIO CONTRIBUIDO</t>
  </si>
  <si>
    <t>APORTACIONES</t>
  </si>
  <si>
    <t>ALMACENES</t>
  </si>
  <si>
    <t>MATERIALES DE ADMINISTRACIÓN, EMISIÓN DE DOCUMENTOS Y ARTÍCULOS OFICIALES</t>
  </si>
  <si>
    <t>SUMA HACIENDA PÚBLICA / PATRIMONIO</t>
  </si>
  <si>
    <t>ACTIVO NO CIRCULANTE</t>
  </si>
  <si>
    <t>ACTUALIZACIÓN DE LA HACIENDA PÚBLICA / PATRIMONIO</t>
  </si>
  <si>
    <t>DERECHOS A RECIBIR EFECTIVO O EQUIVALENTES A LARGO PLAZO</t>
  </si>
  <si>
    <t>ACTUALIZACIONES DEL PATRIMONIO</t>
  </si>
  <si>
    <t>OTROS DOCUMENTOS POR COBRAR A LP</t>
  </si>
  <si>
    <t>OTROS DEUDORES DIVERSOS A LARGO PLAZO</t>
  </si>
  <si>
    <t>PATRIMONIO GENERADO</t>
  </si>
  <si>
    <t>BIENES INMUEBLES, INFRAESTRUCTURA Y CONSTRUCCIONES EN PROCESO</t>
  </si>
  <si>
    <t>RESULTADOS DE EJERCICIO (AHORRO / DESAHORRO)</t>
  </si>
  <si>
    <t>TERRENOS</t>
  </si>
  <si>
    <t>EDIFICIOS NO RESIDENCIALES</t>
  </si>
  <si>
    <t>EDIFICACIÓN NO HABITACIONAL EN PROCESO</t>
  </si>
  <si>
    <t>CONSTRUCCIÓN DE OBRAS PARA EL ABASTECIMIENTO DE AGUA, PETRÓLEO, GAS, ELECTRICIDAD Y TELECOMUNICACIÓN</t>
  </si>
  <si>
    <t>RESULTADOS DE EJERCICIOS ANTERIORES</t>
  </si>
  <si>
    <t>DIVISIÓN DE TERRENOS Y CONSTRUCCIÓN DE OBRAS DE URBANIZACIÓN EN PROCESO</t>
  </si>
  <si>
    <t>CONSTRUCCIÓN DE VÍAS DE COMUNICACIÓN EN PROCESO</t>
  </si>
  <si>
    <t>OTRAS CONSTRUCCIONES DE INGENIERIA CIVIL U OBRA PESADA EN PROCESO</t>
  </si>
  <si>
    <t>RESERVAS</t>
  </si>
  <si>
    <t>INSTALACIONES Y EQUIPAMIENTO EN CONSTRUCCIONES EN PROCESO</t>
  </si>
  <si>
    <t>RESERVA DEL PATRIMONIO</t>
  </si>
  <si>
    <t>TRABAJOS DE ACABADOS EN EDIFICACIONES Y OTROS TRABAJOS ESPECIALIZADOS EN PROCESO</t>
  </si>
  <si>
    <t>EDIFICACION NO HABITACIONAL EN PROCESO</t>
  </si>
  <si>
    <t>RECTIFICACIONES DE RESULTADOS DE EJERCICIOS ANTERIORES</t>
  </si>
  <si>
    <t>CAMBIOS EN POLITICAS CONTABLES</t>
  </si>
  <si>
    <t>Resultado del Ejercicio (Ahorro / Desahorro)</t>
  </si>
  <si>
    <t>BIENES MUEBLES</t>
  </si>
  <si>
    <t>MUEBLES DE OFICINA Y ESTANTERIA</t>
  </si>
  <si>
    <t>MUEBLES EXCEPTO DE OFICINA Y ESTANTERIA</t>
  </si>
  <si>
    <t>EQUIPO DE COMPUTO Y DE TECNOLOGIAS DE LA INFORMACIÓN</t>
  </si>
  <si>
    <t>OTROS MOBILIARIOS Y EQUIPOS DE ADMINISTRACIÓN</t>
  </si>
  <si>
    <t>EQUIPOS Y APARATOS AUDIOVISUALES</t>
  </si>
  <si>
    <t>APARATOS DEPORTIVOS</t>
  </si>
  <si>
    <t>CAMARAS FOTOGRAFICAS Y DE VIDEO</t>
  </si>
  <si>
    <t>OTRO MIBILIARIO Y EQUIPO EDUCACIONAL Y RECREATIVO</t>
  </si>
  <si>
    <t>EQUIPO MÉDICO Y DE LABORATORIO</t>
  </si>
  <si>
    <t>INSTRUMENTAL MÉDICO Y DE LABORATORIO</t>
  </si>
  <si>
    <t>AUTOMÓVILES Y CAMIONES</t>
  </si>
  <si>
    <t>CARROCERÍAS Y REMOLQUES</t>
  </si>
  <si>
    <t>EMBARCACIONES</t>
  </si>
  <si>
    <t>MAQUINARIA Y EQUIPO AGROPECUARIO</t>
  </si>
  <si>
    <t>SISTEMAS DE AIRE ACONDICIONADO, CALEFACCION Y DE REFRIGERACION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</si>
  <si>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</si>
  <si>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</si>
  <si>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</si>
  <si>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</si>
  <si>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BIENES ARTÍSTICOS, CULTURALES Y CIENTÍFICOS</t>
  </si>
  <si>
    <t>BOVINOS</t>
  </si>
  <si>
    <t>PORCINOS</t>
  </si>
  <si>
    <t>ARBOLES Y PLANTAS</t>
  </si>
  <si>
    <t>ACTIVOS INTANGINLES</t>
  </si>
  <si>
    <t>SOFTWARE</t>
  </si>
  <si>
    <t>LICENCIAS INFÓRMATICAS E INTELECTUALES</t>
  </si>
  <si>
    <t>DEPRECIACIÓN, DETERIORO Y AMORTIZACIÓN ACUMULADA DE BIENES E INTANGIBLES</t>
  </si>
  <si>
    <t>DEPRECIACIÓN ACUMULADA DE EDIFICIOS NO RESIDENCIALES</t>
  </si>
  <si>
    <t>DEPRECIACIÓN ACUMULADA DE MOBILIARIO Y EQUIPO DE ADMINISTRACIÓN</t>
  </si>
  <si>
    <t>DEPRECIACIÓN ACUMULADA DE MOBILIARIO Y EQUIPO EDUCACIONAL Y RECREATIVO</t>
  </si>
  <si>
    <t>DEPRECIACIÓN ACUMULADA DE EQUIPO E INSTRUMENTAL MÉDICO Y DE LABORATORIO</t>
  </si>
  <si>
    <t>DEPRECIACIÓN ACUMULADA DE EQUIPO DE TRANSPORTE</t>
  </si>
  <si>
    <t>DEPRECIACIÓN ACUMULADA DE MAQUINARIA, OTRO EQUIPO Y HERRAMIENTAS</t>
  </si>
  <si>
    <t>ACTIVOS DIFERIDOS</t>
  </si>
  <si>
    <t>ESTUDIOS, FORMULACIÓN Y EVALUACIÓN DE PROYECTOS</t>
  </si>
  <si>
    <t>SUMA EL ACTIVO</t>
  </si>
  <si>
    <t>SUMA EL PASIVO Y LA HACIENDA PÚBLICA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</si>
</sst>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1" fillId="0" borderId="0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0" fontId="2" fillId="2" borderId="0" xfId="1" applyFont="1" applyFill="1"/>
    <xf numFmtId="0" fontId="1" fillId="2" borderId="0" xfId="1" applyFill="1"/>
    <xf numFmtId="0" fontId="2" fillId="0" borderId="0" xfId="1" applyFont="1"/>
    <xf numFmtId="3" fontId="1" fillId="0" borderId="0" xfId="1" applyNumberFormat="1"/>
    <xf numFmtId="0" fontId="1" fillId="0" borderId="0" xfId="1" applyAlignment="1">
      <alignment wrapText="1"/>
    </xf>
    <xf numFmtId="3" fontId="1" fillId="0" borderId="0" xfId="1" applyNumberFormat="1" applyAlignment="1">
      <alignment vertical="top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1" fillId="0" borderId="0" xfId="1" applyAlignment="1">
      <alignment vertical="top" wrapText="1"/>
    </xf>
    <xf numFmtId="0" fontId="1" fillId="0" borderId="0" xfId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vertical="center" wrapText="1"/>
    </xf>
    <xf numFmtId="0" fontId="1" fillId="2" borderId="0" xfId="1" applyFill="1" applyAlignment="1">
      <alignment vertical="center" wrapText="1"/>
    </xf>
    <xf numFmtId="3" fontId="1" fillId="2" borderId="0" xfId="1" applyNumberFormat="1" applyFill="1" applyAlignment="1">
      <alignment vertical="top"/>
    </xf>
    <xf numFmtId="3" fontId="2" fillId="2" borderId="0" xfId="1" applyNumberFormat="1" applyFont="1" applyFill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3" fontId="1" fillId="2" borderId="0" xfId="1" applyNumberForma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1" fillId="0" borderId="0" xfId="1" applyFont="1"/>
    <xf numFmtId="0" fontId="2" fillId="0" borderId="0" xfId="1" applyFont="1" applyAlignment="1">
      <alignment vertical="center"/>
    </xf>
    <xf numFmtId="0" fontId="1" fillId="0" borderId="0" xfId="1" applyFill="1"/>
    <xf numFmtId="3" fontId="1" fillId="0" borderId="0" xfId="1" applyNumberFormat="1" applyFill="1" applyAlignment="1">
      <alignment vertical="top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Alignment="1">
      <alignment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vertical="top" wrapText="1"/>
    </xf>
    <xf numFmtId="0" fontId="2" fillId="0" borderId="0" xfId="1" applyFont="1" applyAlignment="1">
      <alignment horizontal="left" wrapText="1"/>
    </xf>
    <xf numFmtId="3" fontId="2" fillId="2" borderId="0" xfId="1" applyNumberFormat="1" applyFont="1" applyFill="1"/>
  </cellXfs>
  <cellStyles count="8">
    <cellStyle name="Millares 2" xfId="2"/>
    <cellStyle name="Millares 3" xfId="3"/>
    <cellStyle name="Moneda 2" xfId="4"/>
    <cellStyle name="Normal" xfId="0" builtinId="0"/>
    <cellStyle name="Normal 10" xfId="5"/>
    <cellStyle name="Normal 2" xfId="6"/>
    <cellStyle name="Normal 2 2" xfId="7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</xdr:col>
      <xdr:colOff>180975</xdr:colOff>
      <xdr:row>3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43815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419100</xdr:colOff>
      <xdr:row>0</xdr:row>
      <xdr:rowOff>47625</xdr:rowOff>
    </xdr:from>
    <xdr:to>
      <xdr:col>10</xdr:col>
      <xdr:colOff>703744</xdr:colOff>
      <xdr:row>4</xdr:row>
      <xdr:rowOff>9525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0" y="47625"/>
          <a:ext cx="1046644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99"/>
  <sheetViews>
    <sheetView showGridLines="0" tabSelected="1" workbookViewId="0">
      <selection activeCell="F59" sqref="F59"/>
    </sheetView>
  </sheetViews>
  <sheetFormatPr baseColWidth="10" defaultRowHeight="15"/>
  <cols>
    <col min="1" max="2" width="5.140625" style="1" customWidth="1"/>
    <col min="3" max="3" width="38.28515625" style="1" customWidth="1"/>
    <col min="4" max="4" width="9.140625" style="1" customWidth="1"/>
    <col min="5" max="6" width="11.42578125" style="1"/>
    <col min="7" max="7" width="5" style="1" customWidth="1"/>
    <col min="8" max="8" width="32.42578125" style="1" customWidth="1"/>
    <col min="9" max="16384" width="11.42578125" style="1"/>
  </cols>
  <sheetData>
    <row r="2" spans="1:11" ht="18">
      <c r="C2" s="2" t="s">
        <v>0</v>
      </c>
    </row>
    <row r="3" spans="1:11" ht="15.75">
      <c r="C3" s="3" t="s">
        <v>1</v>
      </c>
    </row>
    <row r="4" spans="1:11" ht="15.75">
      <c r="C4" s="3" t="s">
        <v>2</v>
      </c>
    </row>
    <row r="5" spans="1:1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7.5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7.5" customHeight="1" thickTop="1"/>
    <row r="8" spans="1:11">
      <c r="A8" s="7" t="s">
        <v>4</v>
      </c>
      <c r="B8" s="7"/>
      <c r="C8" s="8"/>
      <c r="D8" s="8"/>
      <c r="E8" s="8"/>
      <c r="G8" s="7" t="s">
        <v>5</v>
      </c>
      <c r="H8" s="8"/>
      <c r="I8" s="8"/>
      <c r="J8" s="8"/>
      <c r="K8" s="8"/>
    </row>
    <row r="9" spans="1:11">
      <c r="A9" s="9" t="s">
        <v>6</v>
      </c>
      <c r="B9" s="9"/>
      <c r="G9" s="9" t="s">
        <v>7</v>
      </c>
    </row>
    <row r="10" spans="1:11" ht="7.5" customHeight="1"/>
    <row r="11" spans="1:11">
      <c r="A11" s="9" t="s">
        <v>8</v>
      </c>
      <c r="B11" s="9"/>
      <c r="H11" s="9" t="s">
        <v>9</v>
      </c>
    </row>
    <row r="12" spans="1:11" ht="30">
      <c r="A12" s="9"/>
      <c r="B12" s="9"/>
      <c r="C12" s="1" t="s">
        <v>10</v>
      </c>
      <c r="E12" s="1">
        <v>85</v>
      </c>
      <c r="F12" s="10"/>
      <c r="H12" s="11" t="s">
        <v>11</v>
      </c>
      <c r="J12" s="12">
        <v>80328</v>
      </c>
      <c r="K12" s="10"/>
    </row>
    <row r="13" spans="1:11" ht="60">
      <c r="C13" s="13" t="s">
        <v>12</v>
      </c>
      <c r="D13" s="13"/>
      <c r="E13" s="14">
        <v>2554</v>
      </c>
      <c r="H13" s="11" t="s">
        <v>13</v>
      </c>
      <c r="J13" s="12">
        <v>484</v>
      </c>
      <c r="K13" s="10"/>
    </row>
    <row r="14" spans="1:11" ht="45">
      <c r="C14" s="13" t="s">
        <v>14</v>
      </c>
      <c r="D14" s="13"/>
      <c r="E14" s="14">
        <v>1899054</v>
      </c>
      <c r="H14" s="11" t="s">
        <v>15</v>
      </c>
      <c r="J14" s="12">
        <v>139855</v>
      </c>
      <c r="K14" s="10"/>
    </row>
    <row r="15" spans="1:11" s="13" customFormat="1" ht="41.25" customHeight="1">
      <c r="C15" s="15" t="s">
        <v>16</v>
      </c>
      <c r="E15" s="14">
        <v>34011</v>
      </c>
      <c r="H15" s="11" t="s">
        <v>17</v>
      </c>
      <c r="I15" s="1"/>
      <c r="J15" s="12">
        <v>335</v>
      </c>
      <c r="K15" s="10"/>
    </row>
    <row r="16" spans="1:11" s="13" customFormat="1" ht="43.5" customHeight="1">
      <c r="C16" s="15" t="s">
        <v>18</v>
      </c>
      <c r="E16" s="14">
        <v>352</v>
      </c>
      <c r="H16" s="11" t="s">
        <v>19</v>
      </c>
      <c r="I16" s="1"/>
      <c r="J16" s="12">
        <v>558827</v>
      </c>
      <c r="K16" s="14"/>
    </row>
    <row r="17" spans="2:11" ht="30">
      <c r="B17" s="16" t="s">
        <v>20</v>
      </c>
      <c r="C17" s="16"/>
      <c r="E17" s="10"/>
      <c r="F17" s="10"/>
      <c r="H17" s="11" t="s">
        <v>21</v>
      </c>
      <c r="J17" s="12">
        <v>14496</v>
      </c>
      <c r="K17" s="14"/>
    </row>
    <row r="18" spans="2:11" ht="45">
      <c r="B18" s="17"/>
      <c r="C18" s="18" t="s">
        <v>22</v>
      </c>
      <c r="E18" s="10">
        <v>3532</v>
      </c>
      <c r="H18" s="15" t="s">
        <v>23</v>
      </c>
      <c r="I18" s="13"/>
      <c r="J18" s="12">
        <v>481015</v>
      </c>
      <c r="K18" s="14"/>
    </row>
    <row r="19" spans="2:11" ht="30">
      <c r="B19" s="17"/>
      <c r="C19" s="19" t="s">
        <v>24</v>
      </c>
      <c r="E19" s="10">
        <v>8441</v>
      </c>
      <c r="H19" s="15" t="s">
        <v>25</v>
      </c>
      <c r="J19" s="12">
        <v>367835</v>
      </c>
      <c r="K19" s="14"/>
    </row>
    <row r="20" spans="2:11" ht="47.25" customHeight="1">
      <c r="B20" s="17"/>
      <c r="C20" s="19" t="s">
        <v>26</v>
      </c>
      <c r="E20" s="10">
        <v>28</v>
      </c>
      <c r="H20" s="15" t="s">
        <v>27</v>
      </c>
      <c r="J20" s="12">
        <v>134692</v>
      </c>
      <c r="K20" s="14"/>
    </row>
    <row r="21" spans="2:11" ht="45">
      <c r="B21" s="17"/>
      <c r="C21" s="19" t="s">
        <v>28</v>
      </c>
      <c r="E21" s="10"/>
      <c r="H21" s="15" t="s">
        <v>29</v>
      </c>
      <c r="J21" s="12">
        <v>2404171</v>
      </c>
      <c r="K21" s="14"/>
    </row>
    <row r="22" spans="2:11" ht="30">
      <c r="B22" s="17"/>
      <c r="C22" s="19" t="s">
        <v>30</v>
      </c>
      <c r="E22" s="10">
        <v>2</v>
      </c>
      <c r="H22" s="15" t="s">
        <v>31</v>
      </c>
      <c r="J22" s="12">
        <v>84986</v>
      </c>
      <c r="K22" s="14"/>
    </row>
    <row r="23" spans="2:11" ht="30">
      <c r="B23" s="17"/>
      <c r="C23" s="19" t="s">
        <v>32</v>
      </c>
      <c r="E23" s="10">
        <v>1262820</v>
      </c>
      <c r="H23" s="15" t="s">
        <v>33</v>
      </c>
      <c r="J23" s="12">
        <v>869100</v>
      </c>
      <c r="K23" s="14"/>
    </row>
    <row r="24" spans="2:11" ht="30">
      <c r="C24" s="20" t="s">
        <v>34</v>
      </c>
      <c r="E24" s="10">
        <v>1792918</v>
      </c>
      <c r="H24" s="21" t="s">
        <v>35</v>
      </c>
      <c r="J24" s="12">
        <v>302182</v>
      </c>
      <c r="K24" s="14"/>
    </row>
    <row r="25" spans="2:11">
      <c r="C25" s="20" t="s">
        <v>36</v>
      </c>
      <c r="E25" s="10">
        <v>104</v>
      </c>
      <c r="H25" s="15"/>
      <c r="J25" s="12"/>
      <c r="K25" s="14"/>
    </row>
    <row r="26" spans="2:11">
      <c r="C26" s="20"/>
      <c r="E26" s="10"/>
      <c r="G26" s="9" t="s">
        <v>37</v>
      </c>
      <c r="H26" s="15"/>
      <c r="J26" s="12"/>
      <c r="K26" s="14"/>
    </row>
    <row r="27" spans="2:11" ht="30">
      <c r="B27" s="22" t="s">
        <v>38</v>
      </c>
      <c r="C27" s="20"/>
      <c r="E27" s="10"/>
      <c r="G27" s="9"/>
      <c r="H27" s="23" t="s">
        <v>39</v>
      </c>
      <c r="J27" s="12"/>
      <c r="K27" s="14"/>
    </row>
    <row r="28" spans="2:11" ht="45">
      <c r="C28" s="20" t="s">
        <v>40</v>
      </c>
      <c r="E28" s="10">
        <v>9875</v>
      </c>
      <c r="H28" s="15" t="s">
        <v>41</v>
      </c>
      <c r="J28" s="12">
        <v>546479</v>
      </c>
      <c r="K28" s="14"/>
    </row>
    <row r="29" spans="2:11" ht="30">
      <c r="C29" s="20" t="s">
        <v>42</v>
      </c>
      <c r="E29" s="10">
        <v>339298</v>
      </c>
      <c r="H29" s="15"/>
      <c r="J29" s="12"/>
      <c r="K29" s="14"/>
    </row>
    <row r="30" spans="2:11" ht="7.5" customHeight="1">
      <c r="C30" s="20"/>
      <c r="E30" s="10"/>
      <c r="J30" s="12"/>
      <c r="K30" s="14"/>
    </row>
    <row r="31" spans="2:11">
      <c r="B31" s="9" t="s">
        <v>43</v>
      </c>
      <c r="C31" s="20"/>
      <c r="E31" s="10"/>
      <c r="G31" s="7" t="s">
        <v>44</v>
      </c>
      <c r="H31" s="24"/>
      <c r="I31" s="8"/>
      <c r="J31" s="25"/>
      <c r="K31" s="26">
        <f>SUM(J12:J28)</f>
        <v>5984785</v>
      </c>
    </row>
    <row r="32" spans="2:11" ht="30">
      <c r="C32" s="20" t="s">
        <v>45</v>
      </c>
      <c r="E32" s="10">
        <v>31</v>
      </c>
      <c r="G32" s="9"/>
      <c r="H32" s="15"/>
      <c r="J32" s="12"/>
      <c r="K32" s="27"/>
    </row>
    <row r="33" spans="1:11" ht="30">
      <c r="C33" s="20" t="s">
        <v>46</v>
      </c>
      <c r="E33" s="10">
        <v>85</v>
      </c>
      <c r="G33" s="28" t="s">
        <v>47</v>
      </c>
      <c r="H33" s="29"/>
      <c r="I33" s="29"/>
      <c r="J33" s="25"/>
      <c r="K33" s="30"/>
    </row>
    <row r="34" spans="1:11">
      <c r="C34" s="20" t="s">
        <v>48</v>
      </c>
      <c r="E34" s="10">
        <v>17</v>
      </c>
      <c r="G34" s="31" t="s">
        <v>49</v>
      </c>
      <c r="J34" s="12"/>
      <c r="K34" s="14"/>
    </row>
    <row r="35" spans="1:11">
      <c r="C35" s="20"/>
      <c r="E35" s="10"/>
      <c r="H35" s="9" t="s">
        <v>50</v>
      </c>
      <c r="J35" s="12"/>
      <c r="K35" s="14"/>
    </row>
    <row r="36" spans="1:11">
      <c r="B36" s="9" t="s">
        <v>51</v>
      </c>
      <c r="C36" s="20"/>
      <c r="E36" s="10"/>
      <c r="G36" s="32"/>
      <c r="H36" s="33" t="s">
        <v>50</v>
      </c>
      <c r="J36" s="12">
        <v>50136</v>
      </c>
      <c r="K36" s="27"/>
    </row>
    <row r="37" spans="1:11" ht="45">
      <c r="C37" s="20" t="s">
        <v>52</v>
      </c>
      <c r="E37" s="10">
        <v>109497</v>
      </c>
      <c r="G37" s="9"/>
      <c r="J37" s="12"/>
      <c r="K37" s="14"/>
    </row>
    <row r="38" spans="1:11">
      <c r="C38" s="20"/>
      <c r="E38" s="10"/>
      <c r="G38" s="34" t="s">
        <v>53</v>
      </c>
      <c r="H38" s="32"/>
      <c r="I38" s="35"/>
      <c r="J38" s="36"/>
      <c r="K38" s="37">
        <f>+J36</f>
        <v>50136</v>
      </c>
    </row>
    <row r="39" spans="1:11" ht="30">
      <c r="A39" s="34" t="s">
        <v>54</v>
      </c>
      <c r="B39" s="34"/>
      <c r="E39" s="10"/>
      <c r="H39" s="38" t="s">
        <v>55</v>
      </c>
      <c r="J39" s="12"/>
      <c r="K39" s="14"/>
    </row>
    <row r="40" spans="1:11">
      <c r="A40" s="34"/>
      <c r="B40" s="34" t="s">
        <v>56</v>
      </c>
      <c r="E40" s="10"/>
      <c r="H40" s="33" t="s">
        <v>57</v>
      </c>
      <c r="J40" s="12">
        <v>501099</v>
      </c>
      <c r="K40" s="14"/>
    </row>
    <row r="41" spans="1:11">
      <c r="A41" s="34"/>
      <c r="B41" s="34"/>
      <c r="C41" s="1" t="s">
        <v>58</v>
      </c>
      <c r="E41" s="10">
        <v>32</v>
      </c>
      <c r="H41" s="33"/>
      <c r="J41" s="12"/>
      <c r="K41" s="14"/>
    </row>
    <row r="42" spans="1:11">
      <c r="A42" s="34"/>
      <c r="B42" s="34"/>
      <c r="C42" s="1" t="s">
        <v>59</v>
      </c>
      <c r="E42" s="10">
        <v>475725</v>
      </c>
      <c r="G42" s="34" t="s">
        <v>53</v>
      </c>
      <c r="H42" s="33"/>
      <c r="J42" s="12"/>
      <c r="K42" s="27">
        <f>+J40</f>
        <v>501099</v>
      </c>
    </row>
    <row r="43" spans="1:11">
      <c r="A43" s="34"/>
      <c r="B43" s="34"/>
      <c r="E43" s="10"/>
      <c r="G43" s="9" t="s">
        <v>60</v>
      </c>
      <c r="H43" s="9"/>
      <c r="J43" s="12"/>
      <c r="K43" s="14"/>
    </row>
    <row r="44" spans="1:11" ht="30">
      <c r="A44" s="34"/>
      <c r="B44" s="34" t="s">
        <v>61</v>
      </c>
      <c r="E44" s="10"/>
      <c r="H44" s="38" t="s">
        <v>62</v>
      </c>
      <c r="J44" s="12"/>
      <c r="K44" s="14"/>
    </row>
    <row r="45" spans="1:11" ht="30">
      <c r="A45" s="34"/>
      <c r="B45" s="34"/>
      <c r="C45" s="1" t="s">
        <v>63</v>
      </c>
      <c r="E45" s="10">
        <v>276696</v>
      </c>
      <c r="H45" s="39" t="s">
        <v>62</v>
      </c>
      <c r="J45" s="12">
        <v>1621823</v>
      </c>
      <c r="K45" s="14"/>
    </row>
    <row r="46" spans="1:11">
      <c r="A46" s="34"/>
      <c r="B46" s="34"/>
      <c r="C46" s="1" t="s">
        <v>64</v>
      </c>
      <c r="E46" s="10">
        <v>6045557</v>
      </c>
      <c r="H46" s="33"/>
      <c r="J46" s="12"/>
      <c r="K46" s="14"/>
    </row>
    <row r="47" spans="1:11" ht="30">
      <c r="A47" s="34"/>
      <c r="B47" s="34"/>
      <c r="C47" s="11" t="s">
        <v>65</v>
      </c>
      <c r="E47" s="10">
        <v>982</v>
      </c>
      <c r="G47" s="34" t="s">
        <v>53</v>
      </c>
      <c r="H47" s="33"/>
      <c r="J47" s="12"/>
      <c r="K47" s="27">
        <f>+J45</f>
        <v>1621823</v>
      </c>
    </row>
    <row r="48" spans="1:11" ht="60">
      <c r="A48" s="34"/>
      <c r="B48" s="34"/>
      <c r="C48" s="11" t="s">
        <v>66</v>
      </c>
      <c r="E48" s="12">
        <v>211286</v>
      </c>
      <c r="G48" s="34"/>
      <c r="H48" s="38" t="s">
        <v>67</v>
      </c>
      <c r="J48" s="12"/>
      <c r="K48" s="14"/>
    </row>
    <row r="49" spans="1:11" ht="45">
      <c r="A49" s="34"/>
      <c r="B49" s="34"/>
      <c r="C49" s="11" t="s">
        <v>68</v>
      </c>
      <c r="E49" s="12">
        <v>61745</v>
      </c>
      <c r="G49" s="34"/>
      <c r="H49" s="20" t="s">
        <v>67</v>
      </c>
      <c r="J49" s="12">
        <v>8358948</v>
      </c>
      <c r="K49" s="14"/>
    </row>
    <row r="50" spans="1:11" ht="30">
      <c r="A50" s="34"/>
      <c r="B50" s="34"/>
      <c r="C50" s="11" t="s">
        <v>69</v>
      </c>
      <c r="E50" s="12">
        <v>2200287</v>
      </c>
      <c r="G50" s="34" t="s">
        <v>53</v>
      </c>
      <c r="J50" s="12"/>
      <c r="K50" s="27">
        <f>+J49</f>
        <v>8358948</v>
      </c>
    </row>
    <row r="51" spans="1:11" ht="30">
      <c r="A51" s="34"/>
      <c r="B51" s="34"/>
      <c r="C51" s="11" t="s">
        <v>70</v>
      </c>
      <c r="E51" s="12">
        <v>404877</v>
      </c>
      <c r="G51" s="34"/>
      <c r="H51" s="22" t="s">
        <v>71</v>
      </c>
      <c r="J51" s="12"/>
      <c r="K51" s="14"/>
    </row>
    <row r="52" spans="1:11" ht="30">
      <c r="A52" s="34"/>
      <c r="B52" s="34"/>
      <c r="C52" s="11" t="s">
        <v>72</v>
      </c>
      <c r="E52" s="12">
        <v>193191</v>
      </c>
      <c r="G52" s="34"/>
      <c r="H52" s="21" t="s">
        <v>73</v>
      </c>
      <c r="J52" s="12">
        <v>91556</v>
      </c>
      <c r="K52" s="14"/>
    </row>
    <row r="53" spans="1:11" ht="45" customHeight="1">
      <c r="A53" s="34"/>
      <c r="B53" s="34"/>
      <c r="C53" s="11" t="s">
        <v>74</v>
      </c>
      <c r="E53" s="10">
        <v>7993</v>
      </c>
      <c r="G53" s="34" t="s">
        <v>53</v>
      </c>
      <c r="J53" s="12"/>
      <c r="K53" s="27">
        <f>+J52</f>
        <v>91556</v>
      </c>
    </row>
    <row r="54" spans="1:11" ht="30">
      <c r="A54" s="34"/>
      <c r="B54" s="34"/>
      <c r="C54" s="11" t="s">
        <v>75</v>
      </c>
      <c r="E54" s="10">
        <v>2074852</v>
      </c>
      <c r="G54" s="23"/>
      <c r="H54" s="23" t="s">
        <v>76</v>
      </c>
      <c r="J54" s="12"/>
      <c r="K54" s="14"/>
    </row>
    <row r="55" spans="1:11" ht="30">
      <c r="A55" s="34"/>
      <c r="B55" s="34"/>
      <c r="C55" s="11" t="s">
        <v>69</v>
      </c>
      <c r="E55" s="10">
        <v>325</v>
      </c>
      <c r="G55" s="34"/>
      <c r="H55" s="21" t="s">
        <v>77</v>
      </c>
      <c r="J55" s="12">
        <v>62383</v>
      </c>
      <c r="K55" s="14"/>
    </row>
    <row r="56" spans="1:11" ht="30">
      <c r="A56" s="34"/>
      <c r="B56" s="34"/>
      <c r="C56" s="11" t="s">
        <v>72</v>
      </c>
      <c r="E56" s="10">
        <v>9150</v>
      </c>
      <c r="G56" s="34" t="s">
        <v>53</v>
      </c>
      <c r="J56" s="12"/>
      <c r="K56" s="27">
        <f>+J55</f>
        <v>62383</v>
      </c>
    </row>
    <row r="57" spans="1:11" ht="45">
      <c r="A57" s="34"/>
      <c r="B57" s="34"/>
      <c r="C57" s="11" t="s">
        <v>74</v>
      </c>
      <c r="E57" s="10">
        <v>81</v>
      </c>
      <c r="G57" s="34"/>
      <c r="H57" s="40" t="s">
        <v>78</v>
      </c>
      <c r="J57" s="12">
        <v>4168807</v>
      </c>
      <c r="K57" s="14"/>
    </row>
    <row r="58" spans="1:11">
      <c r="A58" s="34"/>
      <c r="B58" s="34"/>
      <c r="E58" s="10"/>
      <c r="G58" s="34" t="s">
        <v>53</v>
      </c>
      <c r="J58" s="12"/>
      <c r="K58" s="27">
        <f>+J57</f>
        <v>4168807</v>
      </c>
    </row>
    <row r="59" spans="1:11">
      <c r="A59" s="34"/>
      <c r="B59" s="34" t="s">
        <v>79</v>
      </c>
      <c r="E59" s="10"/>
      <c r="F59" s="10"/>
      <c r="H59" s="33"/>
      <c r="J59" s="12"/>
      <c r="K59" s="14"/>
    </row>
    <row r="60" spans="1:11">
      <c r="C60" s="1" t="s">
        <v>80</v>
      </c>
      <c r="E60" s="10">
        <v>570632</v>
      </c>
      <c r="H60" s="9"/>
      <c r="J60" s="12"/>
      <c r="K60" s="27"/>
    </row>
    <row r="61" spans="1:11">
      <c r="C61" s="1" t="s">
        <v>81</v>
      </c>
      <c r="E61" s="10">
        <v>701</v>
      </c>
      <c r="H61" s="9"/>
      <c r="J61" s="12"/>
      <c r="K61" s="14"/>
    </row>
    <row r="62" spans="1:11" ht="30">
      <c r="C62" s="20" t="s">
        <v>82</v>
      </c>
      <c r="E62" s="10">
        <v>539686</v>
      </c>
      <c r="H62" s="32"/>
      <c r="I62" s="35"/>
      <c r="J62" s="36"/>
      <c r="K62" s="37"/>
    </row>
    <row r="63" spans="1:11" ht="30">
      <c r="C63" s="20" t="s">
        <v>83</v>
      </c>
      <c r="E63" s="10">
        <v>258</v>
      </c>
      <c r="J63" s="12"/>
      <c r="K63" s="14"/>
    </row>
    <row r="64" spans="1:11">
      <c r="C64" s="20" t="s">
        <v>84</v>
      </c>
      <c r="E64" s="10">
        <v>100412</v>
      </c>
      <c r="J64" s="12"/>
      <c r="K64" s="10"/>
    </row>
    <row r="65" spans="3:11">
      <c r="C65" s="20" t="s">
        <v>85</v>
      </c>
      <c r="E65" s="10">
        <v>4930</v>
      </c>
      <c r="J65" s="12"/>
      <c r="K65" s="10"/>
    </row>
    <row r="66" spans="3:11" ht="15" customHeight="1">
      <c r="C66" s="20" t="s">
        <v>86</v>
      </c>
      <c r="E66" s="10">
        <v>201</v>
      </c>
      <c r="J66" s="12"/>
      <c r="K66" s="10"/>
    </row>
    <row r="67" spans="3:11" ht="30">
      <c r="C67" s="20" t="s">
        <v>87</v>
      </c>
      <c r="E67" s="10">
        <v>20542</v>
      </c>
      <c r="J67" s="12"/>
      <c r="K67" s="10"/>
    </row>
    <row r="68" spans="3:11">
      <c r="C68" s="20" t="s">
        <v>88</v>
      </c>
      <c r="E68" s="10">
        <v>146925</v>
      </c>
      <c r="J68" s="12"/>
      <c r="K68" s="10"/>
    </row>
    <row r="69" spans="3:11" ht="30">
      <c r="C69" s="20" t="s">
        <v>89</v>
      </c>
      <c r="E69" s="10">
        <v>249990</v>
      </c>
      <c r="J69" s="12"/>
      <c r="K69" s="10"/>
    </row>
    <row r="70" spans="3:11">
      <c r="C70" s="20" t="s">
        <v>90</v>
      </c>
      <c r="E70" s="10">
        <v>456932</v>
      </c>
      <c r="J70" s="12"/>
      <c r="K70" s="10"/>
    </row>
    <row r="71" spans="3:11">
      <c r="C71" s="20" t="s">
        <v>91</v>
      </c>
      <c r="E71" s="10">
        <v>142</v>
      </c>
      <c r="J71" s="12"/>
      <c r="K71" s="10"/>
    </row>
    <row r="72" spans="3:11">
      <c r="C72" s="20" t="s">
        <v>92</v>
      </c>
      <c r="E72" s="10">
        <v>1227</v>
      </c>
      <c r="J72" s="12"/>
      <c r="K72" s="10"/>
    </row>
    <row r="73" spans="3:11">
      <c r="C73" s="20" t="s">
        <v>93</v>
      </c>
      <c r="E73" s="10">
        <v>1047</v>
      </c>
      <c r="J73" s="12"/>
      <c r="K73" s="10"/>
    </row>
    <row r="74" spans="3:11" ht="45">
      <c r="C74" s="20" t="s">
        <v>94</v>
      </c>
      <c r="E74" s="10">
        <v>722</v>
      </c>
      <c r="J74" s="12"/>
      <c r="K74" s="10"/>
    </row>
    <row r="75" spans="3:11" ht="30">
      <c r="C75" s="20" t="s">
        <v>95</v>
      </c>
      <c r="E75" s="10">
        <v>106801</v>
      </c>
      <c r="J75" s="12"/>
      <c r="K75" s="10"/>
    </row>
    <row r="76" spans="3:11" ht="31.5" customHeight="1">
      <c r="C76" s="20" t="s">
        <v>96</v>
      </c>
      <c r="E76" s="10">
        <v>2268</v>
      </c>
      <c r="J76" s="12"/>
      <c r="K76" s="10"/>
    </row>
    <row r="77" spans="3:11" ht="30">
      <c r="C77" s="20" t="s">
        <v>97</v>
      </c>
      <c r="E77" s="10">
        <v>363343</v>
      </c>
      <c r="J77" s="12"/>
      <c r="K77" s="10"/>
    </row>
    <row r="78" spans="3:11">
      <c r="C78" s="20" t="s">
        <v>98</v>
      </c>
      <c r="E78" s="10">
        <v>16238</v>
      </c>
      <c r="J78" s="12"/>
      <c r="K78" s="10"/>
    </row>
    <row r="79" spans="3:11" ht="30">
      <c r="C79" s="20" t="s">
        <v>99</v>
      </c>
      <c r="E79" s="10">
        <v>51583</v>
      </c>
      <c r="J79" s="12"/>
      <c r="K79" s="10"/>
    </row>
    <row r="80" spans="3:11">
      <c r="C80" s="20" t="s">
        <v>100</v>
      </c>
      <c r="E80" s="10">
        <v>30</v>
      </c>
      <c r="J80" s="12"/>
      <c r="K80" s="10"/>
    </row>
    <row r="81" spans="1:11">
      <c r="C81" s="20" t="s">
        <v>101</v>
      </c>
      <c r="E81" s="10">
        <v>15</v>
      </c>
      <c r="J81" s="12"/>
      <c r="K81" s="10"/>
    </row>
    <row r="82" spans="1:11">
      <c r="C82" s="20" t="s">
        <v>102</v>
      </c>
      <c r="E82" s="10">
        <v>91</v>
      </c>
      <c r="J82" s="12"/>
      <c r="K82" s="10"/>
    </row>
    <row r="83" spans="1:11">
      <c r="C83" s="20"/>
      <c r="E83" s="10"/>
      <c r="J83" s="12"/>
      <c r="K83" s="10"/>
    </row>
    <row r="84" spans="1:11">
      <c r="B84" s="9" t="s">
        <v>103</v>
      </c>
      <c r="C84" s="20"/>
      <c r="E84" s="10"/>
      <c r="J84" s="12"/>
      <c r="K84" s="10"/>
    </row>
    <row r="85" spans="1:11">
      <c r="C85" s="20" t="s">
        <v>104</v>
      </c>
      <c r="E85" s="10">
        <v>411</v>
      </c>
      <c r="J85" s="12"/>
      <c r="K85" s="10"/>
    </row>
    <row r="86" spans="1:11" ht="30">
      <c r="C86" s="20" t="s">
        <v>105</v>
      </c>
      <c r="E86" s="10">
        <v>1481</v>
      </c>
      <c r="J86" s="12"/>
      <c r="K86" s="10"/>
    </row>
    <row r="87" spans="1:11" ht="43.5" customHeight="1">
      <c r="B87" s="41" t="s">
        <v>106</v>
      </c>
      <c r="C87" s="41"/>
      <c r="E87" s="10"/>
      <c r="J87" s="12"/>
      <c r="K87" s="10"/>
    </row>
    <row r="88" spans="1:11" ht="30">
      <c r="C88" s="20" t="s">
        <v>107</v>
      </c>
      <c r="E88" s="10">
        <v>-4150</v>
      </c>
      <c r="J88" s="12"/>
      <c r="K88" s="10"/>
    </row>
    <row r="89" spans="1:11" ht="45">
      <c r="C89" s="20" t="s">
        <v>108</v>
      </c>
      <c r="E89" s="10">
        <v>-44907</v>
      </c>
      <c r="J89" s="12"/>
      <c r="K89" s="10"/>
    </row>
    <row r="90" spans="1:11" ht="45">
      <c r="C90" s="20" t="s">
        <v>109</v>
      </c>
      <c r="E90" s="10">
        <v>-1501</v>
      </c>
      <c r="J90" s="12"/>
      <c r="K90" s="10"/>
    </row>
    <row r="91" spans="1:11" ht="45">
      <c r="C91" s="20" t="s">
        <v>110</v>
      </c>
      <c r="E91" s="10">
        <v>-29290</v>
      </c>
      <c r="J91" s="12"/>
      <c r="K91" s="10"/>
    </row>
    <row r="92" spans="1:11" ht="30">
      <c r="C92" s="20" t="s">
        <v>111</v>
      </c>
      <c r="E92" s="10">
        <v>-14781</v>
      </c>
      <c r="J92" s="12"/>
      <c r="K92" s="10"/>
    </row>
    <row r="93" spans="1:11" ht="45">
      <c r="C93" s="20" t="s">
        <v>112</v>
      </c>
      <c r="E93" s="10">
        <v>-5769</v>
      </c>
      <c r="J93" s="12"/>
      <c r="K93" s="10"/>
    </row>
    <row r="94" spans="1:11">
      <c r="E94" s="10"/>
      <c r="J94" s="12"/>
      <c r="K94" s="10"/>
    </row>
    <row r="95" spans="1:11">
      <c r="A95" s="9" t="s">
        <v>113</v>
      </c>
      <c r="B95" s="9"/>
      <c r="E95" s="10"/>
      <c r="J95" s="12"/>
      <c r="K95" s="10"/>
    </row>
    <row r="96" spans="1:11" ht="30">
      <c r="C96" s="20" t="s">
        <v>114</v>
      </c>
      <c r="E96" s="10">
        <v>877844</v>
      </c>
      <c r="J96" s="12"/>
      <c r="K96" s="10"/>
    </row>
    <row r="97" spans="1:11">
      <c r="J97" s="12"/>
      <c r="K97" s="10"/>
    </row>
    <row r="98" spans="1:11">
      <c r="A98" s="7" t="s">
        <v>115</v>
      </c>
      <c r="B98" s="7"/>
      <c r="C98" s="8"/>
      <c r="D98" s="8"/>
      <c r="E98" s="42">
        <f>SUM(E12:E96)</f>
        <v>20839537</v>
      </c>
      <c r="H98" s="7" t="s">
        <v>116</v>
      </c>
      <c r="I98" s="8"/>
      <c r="J98" s="25"/>
      <c r="K98" s="42">
        <f>SUM(K31:K97)</f>
        <v>20839537</v>
      </c>
    </row>
    <row r="99" spans="1:11">
      <c r="J99" s="10"/>
      <c r="K99" s="10"/>
    </row>
  </sheetData>
  <mergeCells count="3">
    <mergeCell ref="A5:K5"/>
    <mergeCell ref="B17:C17"/>
    <mergeCell ref="B87:C87"/>
  </mergeCells>
  <pageMargins left="0.70866141732283472" right="0.70866141732283472" top="0.55118110236220474" bottom="0.43307086614173229" header="0.31496062992125984" footer="0.31496062992125984"/>
  <pageSetup scale="60" fitToHeight="3" orientation="portrait" r:id="rId1"/>
  <headerFooter>
    <oddHeader>&amp;RANEXO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EDO. SIT. FINANCIERA</vt:lpstr>
      <vt:lpstr>'EDO. SIT. FINANCIERA'!Área_de_impresión</vt:lpstr>
      <vt:lpstr>'EDO. SIT. FINANCIERA'!Títulos_a_imprimir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2013-07-24T15:12:56Z</dcterms:created>
  <dcterms:modified xsi:type="dcterms:W3CDTF">2013-07-24T15:13:48Z</dcterms:modified>
</cp:coreProperties>
</file>