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informes trimestrales\2018\"/>
    </mc:Choice>
  </mc:AlternateContent>
  <xr:revisionPtr revIDLastSave="0" documentId="13_ncr:1_{58940A80-347C-4190-99DC-EA0D118CD0A1}" xr6:coauthVersionLast="40" xr6:coauthVersionMax="40" xr10:uidLastSave="{00000000-0000-0000-0000-000000000000}"/>
  <bookViews>
    <workbookView xWindow="0" yWindow="0" windowWidth="23040" windowHeight="8988" activeTab="1" xr2:uid="{00000000-000D-0000-FFFF-FFFF00000000}"/>
  </bookViews>
  <sheets>
    <sheet name="Acuerdo 4to Trim" sheetId="1" r:id="rId1"/>
    <sheet name="Octubre 2018" sheetId="5" r:id="rId2"/>
    <sheet name="Noviembre 2018" sheetId="6" r:id="rId3"/>
    <sheet name="Diciembre 2018" sheetId="7" r:id="rId4"/>
    <sheet name="publicado" sheetId="9" state="hidden" r:id="rId5"/>
  </sheets>
  <definedNames>
    <definedName name="_xlnm._FilterDatabase" localSheetId="0" hidden="1">'Acuerdo 4to Trim'!$C$13:$J$13</definedName>
    <definedName name="_xlnm._FilterDatabase" localSheetId="3" hidden="1">'Diciembre 2018'!$C$13:$J$13</definedName>
    <definedName name="_xlnm._FilterDatabase" localSheetId="2" hidden="1">'Noviembre 2018'!$C$13:$J$13</definedName>
    <definedName name="_xlnm._FilterDatabase" localSheetId="1" hidden="1">'Octubre 2018'!$C$13:$J$13</definedName>
    <definedName name="_xlnm._FilterDatabase" localSheetId="4" hidden="1">publicado!$C$13:$J$13</definedName>
    <definedName name="_xlnm.Print_Area" localSheetId="0">'Acuerdo 4to Trim'!$A$1:$M$593</definedName>
    <definedName name="_xlnm.Print_Area" localSheetId="3">'Diciembre 2018'!$A$1:$M$593</definedName>
    <definedName name="_xlnm.Print_Area" localSheetId="2">'Noviembre 2018'!$A$1:$M$593</definedName>
    <definedName name="_xlnm.Print_Area" localSheetId="1">'Octubre 2018'!$A$1:$M$593</definedName>
    <definedName name="_xlnm.Print_Area" localSheetId="4">publicado!$A$1:$M$2324</definedName>
    <definedName name="_xlnm.Print_Titles" localSheetId="0">'Acuerdo 4to Trim'!$12:$12</definedName>
    <definedName name="_xlnm.Print_Titles" localSheetId="3">'Diciembre 2018'!$12:$12</definedName>
    <definedName name="_xlnm.Print_Titles" localSheetId="2">'Noviembre 2018'!$12:$12</definedName>
    <definedName name="_xlnm.Print_Titles" localSheetId="1">'Octubre 2018'!$12:$12</definedName>
    <definedName name="_xlnm.Print_Titles" localSheetId="4">publicado!$12:$12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741" i="9" l="1"/>
  <c r="L1741" i="9"/>
  <c r="K1741" i="9"/>
  <c r="J1741" i="9"/>
  <c r="I1741" i="9"/>
  <c r="H1741" i="9"/>
  <c r="G1741" i="9"/>
  <c r="F1741" i="9"/>
  <c r="E1741" i="9"/>
  <c r="D1741" i="9"/>
  <c r="C1741" i="9"/>
  <c r="M1166" i="9"/>
  <c r="L1166" i="9"/>
  <c r="K1166" i="9"/>
  <c r="J1166" i="9"/>
  <c r="I1166" i="9"/>
  <c r="H1166" i="9"/>
  <c r="G1166" i="9"/>
  <c r="F1166" i="9"/>
  <c r="E1166" i="9"/>
  <c r="D1166" i="9"/>
  <c r="C1166" i="9"/>
  <c r="M589" i="9"/>
  <c r="L589" i="9"/>
  <c r="K589" i="9"/>
  <c r="J589" i="9"/>
  <c r="I589" i="9"/>
  <c r="H589" i="9"/>
  <c r="G589" i="9"/>
  <c r="F589" i="9"/>
  <c r="E589" i="9"/>
  <c r="D589" i="9"/>
  <c r="C589" i="9"/>
  <c r="M13" i="9"/>
  <c r="L13" i="9"/>
  <c r="K13" i="9"/>
  <c r="J13" i="9"/>
  <c r="I13" i="9"/>
  <c r="H13" i="9"/>
  <c r="G13" i="9"/>
  <c r="F13" i="9"/>
  <c r="E13" i="9"/>
  <c r="D13" i="9"/>
  <c r="C13" i="9"/>
  <c r="C14" i="1"/>
  <c r="D14" i="1"/>
  <c r="E14" i="1"/>
  <c r="F14" i="1"/>
  <c r="G14" i="1"/>
  <c r="H14" i="1"/>
  <c r="I14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K14" i="1"/>
  <c r="L14" i="1"/>
  <c r="M14" i="1"/>
  <c r="C15" i="1"/>
  <c r="D15" i="1"/>
  <c r="E15" i="1"/>
  <c r="F15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H15" i="1"/>
  <c r="I15" i="1"/>
  <c r="K15" i="1"/>
  <c r="L15" i="1"/>
  <c r="M15" i="1"/>
  <c r="C16" i="1"/>
  <c r="D16" i="1"/>
  <c r="E16" i="1"/>
  <c r="F16" i="1"/>
  <c r="H16" i="1"/>
  <c r="I16" i="1"/>
  <c r="K16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M16" i="1"/>
  <c r="C17" i="1"/>
  <c r="D17" i="1"/>
  <c r="E17" i="1"/>
  <c r="F17" i="1"/>
  <c r="H17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K17" i="1"/>
  <c r="M17" i="1"/>
  <c r="C18" i="1"/>
  <c r="D18" i="1"/>
  <c r="E18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H18" i="1"/>
  <c r="K18" i="1"/>
  <c r="M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D19" i="1"/>
  <c r="E19" i="1"/>
  <c r="H19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M19" i="1"/>
  <c r="D20" i="1"/>
  <c r="E20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M20" i="1"/>
  <c r="D21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M21" i="1"/>
  <c r="D22" i="1"/>
  <c r="M22" i="1"/>
  <c r="D23" i="1"/>
  <c r="M23" i="1"/>
  <c r="D24" i="1"/>
  <c r="M24" i="1"/>
  <c r="D25" i="1"/>
  <c r="M25" i="1"/>
  <c r="D26" i="1"/>
  <c r="M26" i="1"/>
  <c r="D27" i="1"/>
  <c r="M27" i="1"/>
  <c r="D28" i="1"/>
  <c r="M28" i="1"/>
  <c r="D29" i="1"/>
  <c r="M29" i="1"/>
  <c r="D30" i="1"/>
  <c r="M30" i="1"/>
  <c r="D31" i="1"/>
  <c r="M31" i="1"/>
  <c r="D32" i="1"/>
  <c r="M32" i="1"/>
  <c r="D33" i="1"/>
  <c r="M33" i="1"/>
  <c r="D34" i="1"/>
  <c r="M34" i="1"/>
  <c r="D35" i="1"/>
  <c r="M35" i="1"/>
  <c r="D36" i="1"/>
  <c r="M36" i="1"/>
  <c r="D37" i="1"/>
  <c r="M37" i="1"/>
  <c r="D38" i="1"/>
  <c r="M38" i="1"/>
  <c r="D39" i="1"/>
  <c r="M39" i="1"/>
  <c r="D40" i="1"/>
  <c r="M40" i="1"/>
  <c r="D41" i="1"/>
  <c r="M41" i="1"/>
  <c r="D42" i="1"/>
  <c r="M42" i="1"/>
  <c r="D43" i="1"/>
  <c r="M43" i="1"/>
  <c r="D44" i="1"/>
  <c r="M44" i="1"/>
  <c r="D45" i="1"/>
  <c r="M45" i="1"/>
  <c r="D46" i="1"/>
  <c r="M46" i="1"/>
  <c r="D47" i="1"/>
  <c r="M47" i="1"/>
  <c r="D48" i="1"/>
  <c r="M48" i="1"/>
  <c r="D49" i="1"/>
  <c r="M49" i="1"/>
  <c r="D50" i="1"/>
  <c r="M50" i="1"/>
  <c r="D51" i="1"/>
  <c r="M51" i="1"/>
  <c r="D52" i="1"/>
  <c r="M52" i="1"/>
  <c r="D53" i="1"/>
  <c r="M53" i="1"/>
  <c r="D54" i="1"/>
  <c r="M54" i="1"/>
  <c r="D55" i="1"/>
  <c r="M55" i="1"/>
  <c r="D56" i="1"/>
  <c r="M56" i="1"/>
  <c r="D57" i="1"/>
  <c r="M57" i="1"/>
  <c r="D58" i="1"/>
  <c r="M58" i="1"/>
  <c r="D59" i="1"/>
  <c r="M59" i="1"/>
  <c r="D60" i="1"/>
  <c r="M60" i="1"/>
  <c r="D61" i="1"/>
  <c r="M61" i="1"/>
  <c r="D62" i="1"/>
  <c r="M62" i="1"/>
  <c r="D63" i="1"/>
  <c r="M63" i="1"/>
  <c r="D64" i="1"/>
  <c r="M64" i="1"/>
  <c r="D65" i="1"/>
  <c r="M65" i="1"/>
  <c r="D66" i="1"/>
  <c r="M66" i="1"/>
  <c r="D67" i="1"/>
  <c r="M67" i="1"/>
  <c r="D68" i="1"/>
  <c r="M68" i="1"/>
  <c r="D69" i="1"/>
  <c r="M69" i="1"/>
  <c r="D70" i="1"/>
  <c r="M70" i="1"/>
  <c r="D71" i="1"/>
  <c r="M71" i="1"/>
  <c r="D72" i="1"/>
  <c r="M72" i="1"/>
  <c r="D73" i="1"/>
  <c r="M73" i="1"/>
  <c r="D74" i="1"/>
  <c r="M74" i="1"/>
  <c r="D75" i="1"/>
  <c r="M75" i="1"/>
  <c r="D76" i="1"/>
  <c r="M76" i="1"/>
  <c r="D77" i="1"/>
  <c r="M77" i="1"/>
  <c r="D78" i="1"/>
  <c r="M78" i="1"/>
  <c r="D79" i="1"/>
  <c r="M79" i="1"/>
  <c r="D80" i="1"/>
  <c r="M80" i="1"/>
  <c r="D81" i="1"/>
  <c r="M81" i="1"/>
  <c r="D82" i="1"/>
  <c r="M82" i="1"/>
  <c r="D83" i="1"/>
  <c r="M83" i="1"/>
  <c r="D84" i="1"/>
  <c r="M84" i="1"/>
  <c r="D85" i="1"/>
  <c r="M85" i="1"/>
  <c r="D86" i="1"/>
  <c r="M86" i="1"/>
  <c r="D87" i="1"/>
  <c r="M87" i="1"/>
  <c r="D88" i="1"/>
  <c r="M88" i="1"/>
  <c r="D89" i="1"/>
  <c r="M89" i="1"/>
  <c r="D90" i="1"/>
  <c r="M90" i="1"/>
  <c r="D91" i="1"/>
  <c r="M91" i="1"/>
  <c r="D92" i="1"/>
  <c r="M92" i="1"/>
  <c r="D93" i="1"/>
  <c r="M93" i="1"/>
  <c r="D94" i="1"/>
  <c r="M94" i="1"/>
  <c r="D95" i="1"/>
  <c r="M95" i="1"/>
  <c r="D96" i="1"/>
  <c r="M96" i="1"/>
  <c r="D97" i="1"/>
  <c r="M97" i="1"/>
  <c r="D98" i="1"/>
  <c r="M98" i="1"/>
  <c r="D99" i="1"/>
  <c r="M99" i="1"/>
  <c r="D100" i="1"/>
  <c r="M100" i="1"/>
  <c r="D101" i="1"/>
  <c r="M101" i="1"/>
  <c r="D102" i="1"/>
  <c r="M102" i="1"/>
  <c r="D103" i="1"/>
  <c r="M103" i="1"/>
  <c r="D104" i="1"/>
  <c r="M104" i="1"/>
  <c r="D105" i="1"/>
  <c r="M105" i="1"/>
  <c r="D106" i="1"/>
  <c r="M106" i="1"/>
  <c r="D107" i="1"/>
  <c r="M107" i="1"/>
  <c r="D108" i="1"/>
  <c r="M108" i="1"/>
  <c r="D109" i="1"/>
  <c r="M109" i="1"/>
  <c r="D110" i="1"/>
  <c r="M110" i="1"/>
  <c r="D111" i="1"/>
  <c r="M111" i="1"/>
  <c r="D112" i="1"/>
  <c r="M112" i="1"/>
  <c r="D113" i="1"/>
  <c r="M113" i="1"/>
  <c r="D114" i="1"/>
  <c r="M114" i="1"/>
  <c r="D115" i="1"/>
  <c r="M115" i="1"/>
  <c r="D116" i="1"/>
  <c r="M116" i="1"/>
  <c r="D117" i="1"/>
  <c r="M117" i="1"/>
  <c r="D118" i="1"/>
  <c r="M118" i="1"/>
  <c r="D119" i="1"/>
  <c r="M119" i="1"/>
  <c r="D120" i="1"/>
  <c r="M120" i="1"/>
  <c r="D121" i="1"/>
  <c r="M121" i="1"/>
  <c r="D122" i="1"/>
  <c r="M122" i="1"/>
  <c r="D123" i="1"/>
  <c r="M123" i="1"/>
  <c r="D124" i="1"/>
  <c r="M124" i="1"/>
  <c r="D125" i="1"/>
  <c r="M125" i="1"/>
  <c r="D126" i="1"/>
  <c r="M126" i="1"/>
  <c r="D127" i="1"/>
  <c r="M127" i="1"/>
  <c r="D128" i="1"/>
  <c r="M128" i="1"/>
  <c r="D129" i="1"/>
  <c r="M129" i="1"/>
  <c r="D130" i="1"/>
  <c r="M130" i="1"/>
  <c r="D131" i="1"/>
  <c r="M131" i="1"/>
  <c r="D132" i="1"/>
  <c r="M132" i="1"/>
  <c r="D133" i="1"/>
  <c r="M133" i="1"/>
  <c r="D134" i="1"/>
  <c r="M134" i="1"/>
  <c r="D135" i="1"/>
  <c r="M135" i="1"/>
  <c r="D136" i="1"/>
  <c r="M136" i="1"/>
  <c r="D137" i="1"/>
  <c r="M137" i="1"/>
  <c r="D138" i="1"/>
  <c r="M138" i="1"/>
  <c r="D139" i="1"/>
  <c r="M139" i="1"/>
  <c r="D140" i="1"/>
  <c r="M140" i="1"/>
  <c r="D141" i="1"/>
  <c r="M141" i="1"/>
  <c r="D142" i="1"/>
  <c r="M142" i="1"/>
  <c r="D143" i="1"/>
  <c r="M143" i="1"/>
  <c r="D144" i="1"/>
  <c r="M144" i="1"/>
  <c r="D145" i="1"/>
  <c r="M145" i="1"/>
  <c r="D146" i="1"/>
  <c r="M146" i="1"/>
  <c r="D147" i="1"/>
  <c r="M147" i="1"/>
  <c r="D148" i="1"/>
  <c r="M148" i="1"/>
  <c r="D149" i="1"/>
  <c r="M149" i="1"/>
  <c r="D150" i="1"/>
  <c r="M150" i="1"/>
  <c r="D151" i="1"/>
  <c r="M151" i="1"/>
  <c r="D152" i="1"/>
  <c r="M152" i="1"/>
  <c r="D153" i="1"/>
  <c r="M153" i="1"/>
  <c r="D154" i="1"/>
  <c r="M154" i="1"/>
  <c r="D155" i="1"/>
  <c r="M155" i="1"/>
  <c r="D156" i="1"/>
  <c r="M156" i="1"/>
  <c r="D157" i="1"/>
  <c r="M157" i="1"/>
  <c r="D158" i="1"/>
  <c r="M158" i="1"/>
  <c r="D159" i="1"/>
  <c r="M159" i="1"/>
  <c r="D160" i="1"/>
  <c r="M160" i="1"/>
  <c r="D161" i="1"/>
  <c r="M161" i="1"/>
  <c r="D162" i="1"/>
  <c r="M162" i="1"/>
  <c r="D163" i="1"/>
  <c r="M163" i="1"/>
  <c r="D164" i="1"/>
  <c r="M164" i="1"/>
  <c r="D165" i="1"/>
  <c r="M165" i="1"/>
  <c r="D166" i="1"/>
  <c r="M166" i="1"/>
  <c r="D167" i="1"/>
  <c r="M167" i="1"/>
  <c r="D168" i="1"/>
  <c r="M168" i="1"/>
  <c r="D169" i="1"/>
  <c r="M169" i="1"/>
  <c r="D170" i="1"/>
  <c r="M170" i="1"/>
  <c r="D171" i="1"/>
  <c r="M171" i="1"/>
  <c r="D172" i="1"/>
  <c r="M172" i="1"/>
  <c r="D173" i="1"/>
  <c r="M173" i="1"/>
  <c r="D174" i="1"/>
  <c r="M174" i="1"/>
  <c r="D175" i="1"/>
  <c r="M175" i="1"/>
  <c r="D176" i="1"/>
  <c r="M176" i="1"/>
  <c r="D177" i="1"/>
  <c r="M177" i="1"/>
  <c r="D178" i="1"/>
  <c r="M178" i="1"/>
  <c r="D179" i="1"/>
  <c r="M179" i="1"/>
  <c r="D180" i="1"/>
  <c r="M180" i="1"/>
  <c r="D181" i="1"/>
  <c r="M181" i="1"/>
  <c r="D182" i="1"/>
  <c r="M182" i="1"/>
  <c r="D183" i="1"/>
  <c r="M183" i="1"/>
  <c r="D184" i="1"/>
  <c r="M184" i="1"/>
  <c r="D185" i="1"/>
  <c r="M185" i="1"/>
  <c r="D186" i="1"/>
  <c r="M186" i="1"/>
  <c r="D187" i="1"/>
  <c r="M187" i="1"/>
  <c r="D188" i="1"/>
  <c r="M188" i="1"/>
  <c r="D189" i="1"/>
  <c r="M189" i="1"/>
  <c r="D190" i="1"/>
  <c r="M190" i="1"/>
  <c r="D191" i="1"/>
  <c r="M191" i="1"/>
  <c r="D192" i="1"/>
  <c r="M192" i="1"/>
  <c r="D193" i="1"/>
  <c r="M193" i="1"/>
  <c r="D194" i="1"/>
  <c r="M194" i="1"/>
  <c r="D195" i="1"/>
  <c r="M195" i="1"/>
  <c r="D196" i="1"/>
  <c r="M196" i="1"/>
  <c r="D197" i="1"/>
  <c r="M197" i="1"/>
  <c r="D198" i="1"/>
  <c r="M198" i="1"/>
  <c r="D199" i="1"/>
  <c r="M199" i="1"/>
  <c r="D200" i="1"/>
  <c r="M200" i="1"/>
  <c r="D201" i="1"/>
  <c r="M201" i="1"/>
  <c r="D202" i="1"/>
  <c r="M202" i="1"/>
  <c r="D203" i="1"/>
  <c r="M203" i="1"/>
  <c r="D204" i="1"/>
  <c r="M204" i="1"/>
  <c r="D205" i="1"/>
  <c r="M205" i="1"/>
  <c r="D206" i="1"/>
  <c r="M206" i="1"/>
  <c r="D207" i="1"/>
  <c r="M207" i="1"/>
  <c r="D208" i="1"/>
  <c r="M208" i="1"/>
  <c r="D209" i="1"/>
  <c r="M209" i="1"/>
  <c r="D210" i="1"/>
  <c r="M210" i="1"/>
  <c r="D211" i="1"/>
  <c r="M211" i="1"/>
  <c r="D212" i="1"/>
  <c r="M212" i="1"/>
  <c r="D213" i="1"/>
  <c r="M213" i="1"/>
  <c r="D214" i="1"/>
  <c r="M214" i="1"/>
  <c r="D215" i="1"/>
  <c r="M215" i="1"/>
  <c r="D216" i="1"/>
  <c r="M216" i="1"/>
  <c r="D217" i="1"/>
  <c r="M217" i="1"/>
  <c r="D218" i="1"/>
  <c r="M218" i="1"/>
  <c r="D219" i="1"/>
  <c r="M219" i="1"/>
  <c r="D220" i="1"/>
  <c r="M220" i="1"/>
  <c r="D221" i="1"/>
  <c r="M221" i="1"/>
  <c r="D222" i="1"/>
  <c r="M222" i="1"/>
  <c r="D223" i="1"/>
  <c r="M223" i="1"/>
  <c r="D224" i="1"/>
  <c r="M224" i="1"/>
  <c r="D225" i="1"/>
  <c r="M225" i="1"/>
  <c r="D226" i="1"/>
  <c r="M226" i="1"/>
  <c r="D227" i="1"/>
  <c r="M227" i="1"/>
  <c r="D228" i="1"/>
  <c r="M228" i="1"/>
  <c r="D229" i="1"/>
  <c r="M229" i="1"/>
  <c r="D230" i="1"/>
  <c r="M230" i="1"/>
  <c r="D231" i="1"/>
  <c r="M231" i="1"/>
  <c r="D232" i="1"/>
  <c r="M232" i="1"/>
  <c r="D233" i="1"/>
  <c r="M233" i="1"/>
  <c r="D234" i="1"/>
  <c r="M234" i="1"/>
  <c r="D235" i="1"/>
  <c r="M235" i="1"/>
  <c r="D236" i="1"/>
  <c r="M236" i="1"/>
  <c r="D237" i="1"/>
  <c r="M237" i="1"/>
  <c r="D238" i="1"/>
  <c r="M238" i="1"/>
  <c r="D239" i="1"/>
  <c r="M239" i="1"/>
  <c r="D240" i="1"/>
  <c r="M240" i="1"/>
  <c r="D241" i="1"/>
  <c r="M241" i="1"/>
  <c r="D242" i="1"/>
  <c r="M242" i="1"/>
  <c r="D243" i="1"/>
  <c r="M243" i="1"/>
  <c r="D244" i="1"/>
  <c r="M244" i="1"/>
  <c r="D245" i="1"/>
  <c r="M245" i="1"/>
  <c r="D246" i="1"/>
  <c r="M246" i="1"/>
  <c r="D247" i="1"/>
  <c r="M247" i="1"/>
  <c r="D248" i="1"/>
  <c r="M248" i="1"/>
  <c r="D249" i="1"/>
  <c r="M249" i="1"/>
  <c r="D250" i="1"/>
  <c r="M250" i="1"/>
  <c r="D251" i="1"/>
  <c r="M251" i="1"/>
  <c r="D252" i="1"/>
  <c r="M252" i="1"/>
  <c r="D253" i="1"/>
  <c r="M253" i="1"/>
  <c r="D254" i="1"/>
  <c r="M254" i="1"/>
  <c r="D255" i="1"/>
  <c r="M255" i="1"/>
  <c r="D256" i="1"/>
  <c r="M256" i="1"/>
  <c r="D257" i="1"/>
  <c r="M257" i="1"/>
  <c r="D258" i="1"/>
  <c r="M258" i="1"/>
  <c r="D259" i="1"/>
  <c r="M259" i="1"/>
  <c r="D260" i="1"/>
  <c r="M260" i="1"/>
  <c r="D261" i="1"/>
  <c r="M261" i="1"/>
  <c r="D262" i="1"/>
  <c r="M262" i="1"/>
  <c r="D263" i="1"/>
  <c r="M263" i="1"/>
  <c r="D264" i="1"/>
  <c r="M264" i="1"/>
  <c r="D265" i="1"/>
  <c r="M265" i="1"/>
  <c r="D266" i="1"/>
  <c r="M266" i="1"/>
  <c r="D267" i="1"/>
  <c r="M267" i="1"/>
  <c r="D268" i="1"/>
  <c r="M268" i="1"/>
  <c r="D269" i="1"/>
  <c r="M269" i="1"/>
  <c r="D270" i="1"/>
  <c r="M270" i="1"/>
  <c r="D271" i="1"/>
  <c r="M271" i="1"/>
  <c r="D272" i="1"/>
  <c r="M272" i="1"/>
  <c r="D273" i="1"/>
  <c r="M273" i="1"/>
  <c r="D274" i="1"/>
  <c r="M274" i="1"/>
  <c r="D275" i="1"/>
  <c r="M275" i="1"/>
  <c r="D276" i="1"/>
  <c r="M276" i="1"/>
  <c r="D277" i="1"/>
  <c r="M277" i="1"/>
  <c r="D278" i="1"/>
  <c r="M278" i="1"/>
  <c r="D279" i="1"/>
  <c r="M279" i="1"/>
  <c r="D280" i="1"/>
  <c r="M280" i="1"/>
  <c r="D281" i="1"/>
  <c r="M281" i="1"/>
  <c r="D282" i="1"/>
  <c r="M282" i="1"/>
  <c r="D283" i="1"/>
  <c r="M283" i="1"/>
  <c r="D284" i="1"/>
  <c r="M284" i="1"/>
  <c r="D285" i="1"/>
  <c r="M285" i="1"/>
  <c r="D286" i="1"/>
  <c r="M286" i="1"/>
  <c r="D287" i="1"/>
  <c r="M287" i="1"/>
  <c r="D288" i="1"/>
  <c r="M288" i="1"/>
  <c r="D289" i="1"/>
  <c r="M289" i="1"/>
  <c r="D290" i="1"/>
  <c r="M290" i="1"/>
  <c r="D291" i="1"/>
  <c r="M291" i="1"/>
  <c r="D292" i="1"/>
  <c r="M292" i="1"/>
  <c r="D293" i="1"/>
  <c r="M293" i="1"/>
  <c r="D294" i="1"/>
  <c r="M294" i="1"/>
  <c r="D295" i="1"/>
  <c r="M295" i="1"/>
  <c r="D296" i="1"/>
  <c r="M296" i="1"/>
  <c r="D297" i="1"/>
  <c r="M297" i="1"/>
  <c r="D298" i="1"/>
  <c r="M298" i="1"/>
  <c r="D299" i="1"/>
  <c r="M299" i="1"/>
  <c r="D300" i="1"/>
  <c r="M300" i="1"/>
  <c r="D301" i="1"/>
  <c r="M301" i="1"/>
  <c r="D302" i="1"/>
  <c r="M302" i="1"/>
  <c r="D303" i="1"/>
  <c r="M303" i="1"/>
  <c r="D304" i="1"/>
  <c r="M304" i="1"/>
  <c r="D305" i="1"/>
  <c r="M305" i="1"/>
  <c r="D306" i="1"/>
  <c r="M306" i="1"/>
  <c r="D307" i="1"/>
  <c r="M307" i="1"/>
  <c r="D308" i="1"/>
  <c r="M308" i="1"/>
  <c r="D309" i="1"/>
  <c r="M309" i="1"/>
  <c r="D310" i="1"/>
  <c r="M310" i="1"/>
  <c r="D311" i="1"/>
  <c r="M311" i="1"/>
  <c r="D312" i="1"/>
  <c r="M312" i="1"/>
  <c r="D313" i="1"/>
  <c r="M313" i="1"/>
  <c r="D314" i="1"/>
  <c r="M314" i="1"/>
  <c r="D315" i="1"/>
  <c r="M315" i="1"/>
  <c r="D316" i="1"/>
  <c r="M316" i="1"/>
  <c r="D317" i="1"/>
  <c r="M317" i="1"/>
  <c r="D318" i="1"/>
  <c r="M318" i="1"/>
  <c r="D319" i="1"/>
  <c r="M319" i="1"/>
  <c r="D320" i="1"/>
  <c r="M320" i="1"/>
  <c r="D321" i="1"/>
  <c r="M321" i="1"/>
  <c r="D322" i="1"/>
  <c r="M322" i="1"/>
  <c r="D323" i="1"/>
  <c r="M323" i="1"/>
  <c r="D324" i="1"/>
  <c r="M324" i="1"/>
  <c r="D325" i="1"/>
  <c r="M325" i="1"/>
  <c r="D326" i="1"/>
  <c r="M326" i="1"/>
  <c r="D327" i="1"/>
  <c r="M327" i="1"/>
  <c r="D328" i="1"/>
  <c r="M328" i="1"/>
  <c r="D329" i="1"/>
  <c r="M329" i="1"/>
  <c r="D330" i="1"/>
  <c r="M330" i="1"/>
  <c r="D331" i="1"/>
  <c r="M331" i="1"/>
  <c r="D332" i="1"/>
  <c r="M332" i="1"/>
  <c r="D333" i="1"/>
  <c r="M333" i="1"/>
  <c r="D334" i="1"/>
  <c r="M334" i="1"/>
  <c r="D335" i="1"/>
  <c r="M335" i="1"/>
  <c r="D336" i="1"/>
  <c r="M336" i="1"/>
  <c r="D337" i="1"/>
  <c r="M337" i="1"/>
  <c r="D338" i="1"/>
  <c r="M338" i="1"/>
  <c r="D339" i="1"/>
  <c r="M339" i="1"/>
  <c r="D340" i="1"/>
  <c r="M340" i="1"/>
  <c r="D341" i="1"/>
  <c r="M341" i="1"/>
  <c r="D342" i="1"/>
  <c r="M342" i="1"/>
  <c r="D343" i="1"/>
  <c r="M343" i="1"/>
  <c r="D344" i="1"/>
  <c r="M344" i="1"/>
  <c r="D345" i="1"/>
  <c r="M345" i="1"/>
  <c r="D346" i="1"/>
  <c r="M346" i="1"/>
  <c r="D347" i="1"/>
  <c r="M347" i="1"/>
  <c r="D348" i="1"/>
  <c r="M348" i="1"/>
  <c r="D349" i="1"/>
  <c r="M349" i="1"/>
  <c r="D350" i="1"/>
  <c r="M350" i="1"/>
  <c r="D351" i="1"/>
  <c r="M351" i="1"/>
  <c r="D352" i="1"/>
  <c r="M352" i="1"/>
  <c r="D353" i="1"/>
  <c r="M353" i="1"/>
  <c r="D354" i="1"/>
  <c r="M354" i="1"/>
  <c r="D355" i="1"/>
  <c r="M355" i="1"/>
  <c r="D356" i="1"/>
  <c r="M356" i="1"/>
  <c r="D357" i="1"/>
  <c r="M357" i="1"/>
  <c r="D358" i="1"/>
  <c r="M358" i="1"/>
  <c r="D359" i="1"/>
  <c r="M359" i="1"/>
  <c r="D360" i="1"/>
  <c r="M360" i="1"/>
  <c r="D361" i="1"/>
  <c r="M361" i="1"/>
  <c r="D362" i="1"/>
  <c r="M362" i="1"/>
  <c r="D363" i="1"/>
  <c r="M363" i="1"/>
  <c r="D364" i="1"/>
  <c r="M364" i="1"/>
  <c r="D365" i="1"/>
  <c r="M365" i="1"/>
  <c r="D366" i="1"/>
  <c r="M366" i="1"/>
  <c r="D367" i="1"/>
  <c r="M367" i="1"/>
  <c r="D368" i="1"/>
  <c r="M368" i="1"/>
  <c r="D369" i="1"/>
  <c r="M369" i="1"/>
  <c r="D370" i="1"/>
  <c r="M370" i="1"/>
  <c r="D371" i="1"/>
  <c r="M371" i="1"/>
  <c r="D372" i="1"/>
  <c r="M372" i="1"/>
  <c r="D373" i="1"/>
  <c r="M373" i="1"/>
  <c r="D374" i="1"/>
  <c r="M374" i="1"/>
  <c r="D375" i="1"/>
  <c r="M375" i="1"/>
  <c r="D376" i="1"/>
  <c r="M376" i="1"/>
  <c r="D377" i="1"/>
  <c r="M377" i="1"/>
  <c r="D378" i="1"/>
  <c r="M378" i="1"/>
  <c r="D379" i="1"/>
  <c r="M379" i="1"/>
  <c r="D380" i="1"/>
  <c r="M380" i="1"/>
  <c r="D381" i="1"/>
  <c r="M381" i="1"/>
  <c r="D382" i="1"/>
  <c r="M382" i="1"/>
  <c r="D383" i="1"/>
  <c r="M383" i="1"/>
  <c r="D384" i="1"/>
  <c r="M384" i="1"/>
  <c r="D385" i="1"/>
  <c r="M385" i="1"/>
  <c r="D386" i="1"/>
  <c r="M386" i="1"/>
  <c r="D387" i="1"/>
  <c r="M387" i="1"/>
  <c r="D388" i="1"/>
  <c r="M388" i="1"/>
  <c r="D389" i="1"/>
  <c r="M389" i="1"/>
  <c r="D390" i="1"/>
  <c r="M390" i="1"/>
  <c r="D391" i="1"/>
  <c r="M391" i="1"/>
  <c r="D392" i="1"/>
  <c r="M392" i="1"/>
  <c r="D393" i="1"/>
  <c r="M393" i="1"/>
  <c r="D394" i="1"/>
  <c r="M394" i="1"/>
  <c r="D395" i="1"/>
  <c r="M395" i="1"/>
  <c r="D396" i="1"/>
  <c r="M396" i="1"/>
  <c r="D397" i="1"/>
  <c r="M397" i="1"/>
  <c r="D398" i="1"/>
  <c r="M398" i="1"/>
  <c r="D399" i="1"/>
  <c r="M399" i="1"/>
  <c r="D400" i="1"/>
  <c r="M400" i="1"/>
  <c r="D401" i="1"/>
  <c r="M401" i="1"/>
  <c r="D402" i="1"/>
  <c r="M402" i="1"/>
  <c r="D403" i="1"/>
  <c r="M403" i="1"/>
  <c r="D404" i="1"/>
  <c r="M404" i="1"/>
  <c r="D405" i="1"/>
  <c r="M405" i="1"/>
  <c r="D406" i="1"/>
  <c r="M406" i="1"/>
  <c r="D407" i="1"/>
  <c r="M407" i="1"/>
  <c r="D408" i="1"/>
  <c r="M408" i="1"/>
  <c r="D409" i="1"/>
  <c r="M409" i="1"/>
  <c r="D410" i="1"/>
  <c r="M410" i="1"/>
  <c r="D411" i="1"/>
  <c r="M411" i="1"/>
  <c r="D412" i="1"/>
  <c r="M412" i="1"/>
  <c r="D413" i="1"/>
  <c r="M413" i="1"/>
  <c r="D414" i="1"/>
  <c r="M414" i="1"/>
  <c r="D415" i="1"/>
  <c r="M415" i="1"/>
  <c r="D416" i="1"/>
  <c r="M416" i="1"/>
  <c r="D417" i="1"/>
  <c r="M417" i="1"/>
  <c r="D418" i="1"/>
  <c r="M418" i="1"/>
  <c r="D419" i="1"/>
  <c r="M419" i="1"/>
  <c r="D420" i="1"/>
  <c r="M420" i="1"/>
  <c r="D421" i="1"/>
  <c r="M421" i="1"/>
  <c r="D422" i="1"/>
  <c r="M422" i="1"/>
  <c r="D423" i="1"/>
  <c r="M423" i="1"/>
  <c r="D424" i="1"/>
  <c r="M424" i="1"/>
  <c r="D425" i="1"/>
  <c r="M425" i="1"/>
  <c r="D426" i="1"/>
  <c r="M426" i="1"/>
  <c r="D427" i="1"/>
  <c r="M427" i="1"/>
  <c r="D428" i="1"/>
  <c r="M428" i="1"/>
  <c r="D429" i="1"/>
  <c r="M429" i="1"/>
  <c r="D430" i="1"/>
  <c r="M430" i="1"/>
  <c r="D431" i="1"/>
  <c r="M431" i="1"/>
  <c r="D432" i="1"/>
  <c r="M432" i="1"/>
  <c r="D433" i="1"/>
  <c r="M433" i="1"/>
  <c r="D434" i="1"/>
  <c r="M434" i="1"/>
  <c r="D435" i="1"/>
  <c r="M435" i="1"/>
  <c r="D436" i="1"/>
  <c r="M436" i="1"/>
  <c r="D437" i="1"/>
  <c r="M437" i="1"/>
  <c r="D438" i="1"/>
  <c r="M438" i="1"/>
  <c r="D439" i="1"/>
  <c r="M439" i="1"/>
  <c r="D440" i="1"/>
  <c r="M440" i="1"/>
  <c r="D441" i="1"/>
  <c r="M441" i="1"/>
  <c r="D442" i="1"/>
  <c r="M442" i="1"/>
  <c r="D443" i="1"/>
  <c r="M443" i="1"/>
  <c r="D444" i="1"/>
  <c r="M444" i="1"/>
  <c r="D445" i="1"/>
  <c r="M445" i="1"/>
  <c r="D446" i="1"/>
  <c r="M446" i="1"/>
  <c r="D447" i="1"/>
  <c r="M447" i="1"/>
  <c r="D448" i="1"/>
  <c r="M448" i="1"/>
  <c r="D449" i="1"/>
  <c r="M449" i="1"/>
  <c r="D450" i="1"/>
  <c r="M450" i="1"/>
  <c r="D451" i="1"/>
  <c r="M451" i="1"/>
  <c r="D452" i="1"/>
  <c r="M452" i="1"/>
  <c r="D453" i="1"/>
  <c r="M453" i="1"/>
  <c r="D454" i="1"/>
  <c r="M454" i="1"/>
  <c r="D455" i="1"/>
  <c r="M455" i="1"/>
  <c r="D456" i="1"/>
  <c r="M456" i="1"/>
  <c r="D457" i="1"/>
  <c r="M457" i="1"/>
  <c r="D458" i="1"/>
  <c r="M458" i="1"/>
  <c r="D459" i="1"/>
  <c r="M459" i="1"/>
  <c r="D460" i="1"/>
  <c r="M460" i="1"/>
  <c r="D461" i="1"/>
  <c r="M461" i="1"/>
  <c r="D462" i="1"/>
  <c r="M462" i="1"/>
  <c r="D463" i="1"/>
  <c r="M463" i="1"/>
  <c r="D464" i="1"/>
  <c r="M464" i="1"/>
  <c r="D465" i="1"/>
  <c r="M465" i="1"/>
  <c r="D466" i="1"/>
  <c r="M466" i="1"/>
  <c r="D467" i="1"/>
  <c r="M467" i="1"/>
  <c r="D468" i="1"/>
  <c r="M468" i="1"/>
  <c r="D469" i="1"/>
  <c r="M469" i="1"/>
  <c r="D470" i="1"/>
  <c r="M470" i="1"/>
  <c r="D471" i="1"/>
  <c r="M471" i="1"/>
  <c r="D472" i="1"/>
  <c r="M472" i="1"/>
  <c r="D473" i="1"/>
  <c r="M473" i="1"/>
  <c r="D474" i="1"/>
  <c r="M474" i="1"/>
  <c r="D475" i="1"/>
  <c r="M475" i="1"/>
  <c r="D476" i="1"/>
  <c r="M476" i="1"/>
  <c r="D477" i="1"/>
  <c r="M477" i="1"/>
  <c r="D478" i="1"/>
  <c r="M478" i="1"/>
  <c r="D479" i="1"/>
  <c r="M479" i="1"/>
  <c r="D480" i="1"/>
  <c r="M480" i="1"/>
  <c r="D481" i="1"/>
  <c r="M481" i="1"/>
  <c r="D482" i="1"/>
  <c r="M482" i="1"/>
  <c r="D483" i="1"/>
  <c r="M483" i="1"/>
  <c r="D484" i="1"/>
  <c r="M484" i="1"/>
  <c r="D485" i="1"/>
  <c r="M485" i="1"/>
  <c r="D486" i="1"/>
  <c r="M486" i="1"/>
  <c r="D487" i="1"/>
  <c r="M487" i="1"/>
  <c r="D488" i="1"/>
  <c r="M488" i="1"/>
  <c r="D489" i="1"/>
  <c r="M489" i="1"/>
  <c r="D490" i="1"/>
  <c r="M490" i="1"/>
  <c r="D491" i="1"/>
  <c r="M491" i="1"/>
  <c r="D492" i="1"/>
  <c r="M492" i="1"/>
  <c r="D493" i="1"/>
  <c r="M493" i="1"/>
  <c r="D494" i="1"/>
  <c r="M494" i="1"/>
  <c r="D495" i="1"/>
  <c r="M495" i="1"/>
  <c r="D496" i="1"/>
  <c r="M496" i="1"/>
  <c r="D497" i="1"/>
  <c r="M497" i="1"/>
  <c r="D498" i="1"/>
  <c r="M498" i="1"/>
  <c r="D499" i="1"/>
  <c r="M499" i="1"/>
  <c r="D500" i="1"/>
  <c r="M500" i="1"/>
  <c r="D501" i="1"/>
  <c r="M501" i="1"/>
  <c r="D502" i="1"/>
  <c r="M502" i="1"/>
  <c r="D503" i="1"/>
  <c r="M503" i="1"/>
  <c r="D504" i="1"/>
  <c r="M504" i="1"/>
  <c r="D505" i="1"/>
  <c r="M505" i="1"/>
  <c r="D506" i="1"/>
  <c r="M506" i="1"/>
  <c r="D507" i="1"/>
  <c r="M507" i="1"/>
  <c r="D508" i="1"/>
  <c r="M508" i="1"/>
  <c r="D509" i="1"/>
  <c r="M509" i="1"/>
  <c r="D510" i="1"/>
  <c r="M510" i="1"/>
  <c r="D511" i="1"/>
  <c r="M511" i="1"/>
  <c r="D512" i="1"/>
  <c r="M512" i="1"/>
  <c r="D513" i="1"/>
  <c r="M513" i="1"/>
  <c r="D514" i="1"/>
  <c r="M514" i="1"/>
  <c r="D515" i="1"/>
  <c r="M515" i="1"/>
  <c r="D516" i="1"/>
  <c r="M516" i="1"/>
  <c r="D517" i="1"/>
  <c r="M517" i="1"/>
  <c r="D518" i="1"/>
  <c r="M518" i="1"/>
  <c r="D519" i="1"/>
  <c r="M519" i="1"/>
  <c r="D520" i="1"/>
  <c r="M520" i="1"/>
  <c r="D521" i="1"/>
  <c r="M521" i="1"/>
  <c r="D522" i="1"/>
  <c r="M522" i="1"/>
  <c r="D523" i="1"/>
  <c r="M523" i="1"/>
  <c r="D524" i="1"/>
  <c r="M524" i="1"/>
  <c r="D525" i="1"/>
  <c r="M525" i="1"/>
  <c r="D526" i="1"/>
  <c r="M526" i="1"/>
  <c r="D527" i="1"/>
  <c r="M527" i="1"/>
  <c r="D528" i="1"/>
  <c r="M528" i="1"/>
  <c r="D529" i="1"/>
  <c r="M529" i="1"/>
  <c r="D530" i="1"/>
  <c r="M530" i="1"/>
  <c r="D531" i="1"/>
  <c r="M531" i="1"/>
  <c r="D532" i="1"/>
  <c r="M532" i="1"/>
  <c r="D533" i="1"/>
  <c r="M533" i="1"/>
  <c r="D534" i="1"/>
  <c r="M534" i="1"/>
  <c r="D535" i="1"/>
  <c r="M535" i="1"/>
  <c r="D536" i="1"/>
  <c r="M536" i="1"/>
  <c r="D537" i="1"/>
  <c r="M537" i="1"/>
  <c r="D538" i="1"/>
  <c r="M538" i="1"/>
  <c r="D539" i="1"/>
  <c r="M539" i="1"/>
  <c r="D540" i="1"/>
  <c r="M540" i="1"/>
  <c r="D541" i="1"/>
  <c r="M541" i="1"/>
  <c r="D542" i="1"/>
  <c r="M542" i="1"/>
  <c r="D543" i="1"/>
  <c r="M543" i="1"/>
  <c r="D544" i="1"/>
  <c r="M544" i="1"/>
  <c r="D545" i="1"/>
  <c r="M545" i="1"/>
  <c r="D546" i="1"/>
  <c r="M546" i="1"/>
  <c r="D547" i="1"/>
  <c r="M547" i="1"/>
  <c r="D548" i="1"/>
  <c r="M548" i="1"/>
  <c r="D549" i="1"/>
  <c r="M549" i="1"/>
  <c r="D550" i="1"/>
  <c r="M550" i="1"/>
  <c r="D551" i="1"/>
  <c r="M551" i="1"/>
  <c r="D552" i="1"/>
  <c r="M552" i="1"/>
  <c r="D553" i="1"/>
  <c r="M553" i="1"/>
  <c r="D554" i="1"/>
  <c r="M554" i="1"/>
  <c r="D555" i="1"/>
  <c r="M555" i="1"/>
  <c r="D556" i="1"/>
  <c r="M556" i="1"/>
  <c r="D557" i="1"/>
  <c r="M557" i="1"/>
  <c r="D558" i="1"/>
  <c r="M558" i="1"/>
  <c r="D559" i="1"/>
  <c r="M559" i="1"/>
  <c r="D560" i="1"/>
  <c r="M560" i="1"/>
  <c r="D561" i="1"/>
  <c r="M561" i="1"/>
  <c r="D562" i="1"/>
  <c r="M562" i="1"/>
  <c r="D563" i="1"/>
  <c r="M563" i="1"/>
  <c r="D564" i="1"/>
  <c r="M564" i="1"/>
  <c r="D565" i="1"/>
  <c r="M565" i="1"/>
  <c r="D566" i="1"/>
  <c r="M566" i="1"/>
  <c r="D567" i="1"/>
  <c r="M567" i="1"/>
  <c r="D568" i="1"/>
  <c r="M568" i="1"/>
  <c r="D569" i="1"/>
  <c r="M569" i="1"/>
  <c r="D570" i="1"/>
  <c r="M570" i="1"/>
  <c r="D571" i="1"/>
  <c r="M571" i="1"/>
  <c r="D572" i="1"/>
  <c r="M572" i="1"/>
  <c r="D573" i="1"/>
  <c r="M573" i="1"/>
  <c r="D574" i="1"/>
  <c r="M574" i="1"/>
  <c r="D575" i="1"/>
  <c r="M575" i="1"/>
  <c r="D576" i="1"/>
  <c r="M576" i="1"/>
  <c r="D577" i="1"/>
  <c r="M577" i="1"/>
  <c r="D578" i="1"/>
  <c r="M578" i="1"/>
  <c r="D579" i="1"/>
  <c r="M579" i="1"/>
  <c r="D580" i="1"/>
  <c r="M580" i="1"/>
  <c r="D581" i="1"/>
  <c r="M581" i="1"/>
  <c r="D582" i="1"/>
  <c r="M582" i="1"/>
  <c r="D583" i="1"/>
  <c r="M583" i="1"/>
  <c r="M13" i="6"/>
  <c r="L13" i="6"/>
  <c r="K13" i="6"/>
  <c r="J13" i="6"/>
  <c r="I13" i="6"/>
  <c r="H13" i="6"/>
  <c r="G13" i="6"/>
  <c r="F13" i="6"/>
  <c r="E13" i="6"/>
  <c r="D13" i="6"/>
  <c r="M13" i="5"/>
  <c r="L13" i="5"/>
  <c r="K13" i="5"/>
  <c r="J13" i="5"/>
  <c r="I13" i="5"/>
  <c r="H13" i="5"/>
  <c r="G13" i="5"/>
  <c r="F13" i="5"/>
  <c r="E13" i="5"/>
  <c r="D13" i="5"/>
  <c r="C13" i="5"/>
  <c r="M13" i="7"/>
  <c r="L13" i="7"/>
  <c r="K13" i="7"/>
  <c r="J13" i="7"/>
  <c r="I13" i="7"/>
  <c r="H13" i="7"/>
  <c r="G13" i="7"/>
  <c r="F13" i="7"/>
  <c r="E13" i="7"/>
  <c r="D13" i="7"/>
  <c r="C13" i="7"/>
  <c r="C13" i="6"/>
  <c r="H13" i="1" l="1"/>
  <c r="K13" i="1"/>
  <c r="M13" i="1"/>
  <c r="G13" i="1"/>
  <c r="L13" i="1"/>
  <c r="J13" i="1"/>
  <c r="F13" i="1"/>
  <c r="E13" i="1"/>
  <c r="I13" i="1"/>
  <c r="C13" i="1"/>
  <c r="D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</author>
  </authors>
  <commentList>
    <comment ref="B57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</author>
  </authors>
  <commentList>
    <comment ref="B57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</author>
  </authors>
  <commentList>
    <comment ref="B57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</author>
  </authors>
  <commentList>
    <comment ref="B57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<sst xmlns="http://schemas.openxmlformats.org/spreadsheetml/2006/main" count="9252" uniqueCount="1167">
  <si>
    <t>Num.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</si>
  <si>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</si>
  <si>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</si>
  <si>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</si>
  <si>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</si>
  <si>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</si>
  <si>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</si>
  <si>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</si>
  <si>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</si>
  <si>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</si>
  <si>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</si>
  <si>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</si>
  <si>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</si>
  <si>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</si>
  <si>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</si>
  <si>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</si>
  <si>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</si>
  <si>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</si>
  <si>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</si>
  <si>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</si>
  <si>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</si>
  <si>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</si>
  <si>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</si>
  <si>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</si>
  <si>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</si>
  <si>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</si>
  <si>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</si>
  <si>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</si>
  <si>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</si>
  <si>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</si>
  <si>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</si>
  <si>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</si>
  <si>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</si>
  <si>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</si>
  <si>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</si>
  <si>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</si>
  <si>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</si>
  <si>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</si>
  <si>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</si>
  <si>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</si>
  <si>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</si>
  <si>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</si>
  <si>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</si>
  <si>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</si>
  <si>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</si>
  <si>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</si>
  <si>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</si>
  <si>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</si>
  <si>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</si>
  <si>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</si>
  <si>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</si>
  <si>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</si>
  <si>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</si>
  <si>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</si>
  <si>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</si>
  <si>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</si>
  <si>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</si>
  <si>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</si>
  <si>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</si>
  <si>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</si>
  <si>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</si>
  <si>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</si>
  <si>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</si>
  <si>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</si>
  <si>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</si>
  <si>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</si>
  <si>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</si>
  <si>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</si>
  <si>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</si>
  <si>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</si>
  <si>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</si>
  <si>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</si>
  <si>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</si>
  <si>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</si>
  <si>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</si>
  <si>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</si>
  <si>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</si>
  <si>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</si>
  <si>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</si>
  <si>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</si>
  <si>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</si>
  <si>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</si>
  <si>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</si>
  <si>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</si>
  <si>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</si>
  <si>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</si>
  <si>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</si>
  <si>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</si>
  <si>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</si>
  <si>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</si>
  <si>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</si>
  <si>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</si>
  <si>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</si>
  <si>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</si>
  <si>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</si>
  <si>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</si>
  <si>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</si>
  <si>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</si>
  <si>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</si>
  <si>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</si>
  <si>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</si>
  <si>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</si>
  <si>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</si>
  <si>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</si>
  <si>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</si>
  <si>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</si>
  <si>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</si>
  <si>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</si>
  <si>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</si>
  <si>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</si>
  <si>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</si>
  <si>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</si>
  <si>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</si>
  <si>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</si>
  <si>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</si>
  <si>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</si>
  <si>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</si>
  <si>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</si>
  <si>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</si>
  <si>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</si>
  <si>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</si>
  <si>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</si>
  <si>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</si>
  <si>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</si>
  <si>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</si>
  <si>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</si>
  <si>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</si>
  <si>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</si>
  <si>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</si>
  <si>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</si>
  <si>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</si>
  <si>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</si>
  <si>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</si>
  <si>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</si>
  <si>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</si>
  <si>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</si>
  <si>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</si>
  <si>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</si>
  <si>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</si>
  <si>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</si>
  <si>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</si>
  <si>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</si>
  <si>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</si>
  <si>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</si>
  <si>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</si>
  <si>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</si>
  <si>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</si>
  <si>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</si>
  <si>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</si>
  <si>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</si>
  <si>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</si>
  <si>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</si>
  <si>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</si>
  <si>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</si>
  <si>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</si>
  <si>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</si>
  <si>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</si>
  <si>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</si>
  <si>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</si>
  <si>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</si>
  <si>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</si>
  <si>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</si>
  <si>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</si>
  <si>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</si>
  <si>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</si>
  <si>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</si>
  <si>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</si>
  <si>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</si>
  <si>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</si>
  <si>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</si>
  <si>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</si>
  <si>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</si>
  <si>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</si>
  <si>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</si>
  <si>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</si>
  <si>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</si>
  <si>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</si>
  <si>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</si>
  <si>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</si>
  <si>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</si>
  <si>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</si>
  <si>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</si>
  <si>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</si>
  <si>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</si>
  <si>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</si>
  <si>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</si>
  <si>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</si>
  <si>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</si>
  <si>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</si>
  <si>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</si>
  <si>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</si>
  <si>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</si>
  <si>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</si>
  <si>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</si>
  <si>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</si>
  <si>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</si>
  <si>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</si>
  <si>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</si>
  <si>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</si>
  <si>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</si>
  <si>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</si>
  <si>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</si>
  <si>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</si>
  <si>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</si>
  <si>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</si>
  <si>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</si>
  <si>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</si>
  <si>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</si>
  <si>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</si>
  <si>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</si>
  <si>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</si>
  <si>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</si>
  <si>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</si>
  <si>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</si>
  <si>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</si>
  <si>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</si>
  <si>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</si>
  <si>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</si>
  <si>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</si>
  <si>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</si>
  <si>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</si>
  <si>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</si>
  <si>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</si>
  <si>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</si>
  <si>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</si>
  <si>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</si>
  <si>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</si>
  <si>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</si>
  <si>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</si>
  <si>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</si>
  <si>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</si>
  <si>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</si>
  <si>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</si>
  <si>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</si>
  <si>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</si>
  <si>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</si>
  <si>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</si>
  <si>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</si>
  <si>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</si>
  <si>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</si>
  <si>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</si>
  <si>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</si>
  <si>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</si>
  <si>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</si>
  <si>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</si>
  <si>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</si>
  <si>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</si>
  <si>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</si>
  <si>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</si>
  <si>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</si>
  <si>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</si>
  <si>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</si>
  <si>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</si>
  <si>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</si>
  <si>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</si>
  <si>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</si>
  <si>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</si>
  <si>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</si>
  <si>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</si>
  <si>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</si>
  <si>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</si>
  <si>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</si>
  <si>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</si>
  <si>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</si>
  <si>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</si>
  <si>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</si>
  <si>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</si>
  <si>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</si>
  <si>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</si>
  <si>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</si>
  <si>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</si>
  <si>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</si>
  <si>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</si>
  <si>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</si>
  <si>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</si>
  <si>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</si>
  <si>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</si>
  <si>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</si>
  <si>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</si>
  <si>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</si>
  <si>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</si>
  <si>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</si>
  <si>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</si>
  <si>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</si>
  <si>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</si>
  <si>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</si>
  <si>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</si>
  <si>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</si>
  <si>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</si>
  <si>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</si>
  <si>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</si>
  <si>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</si>
  <si>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</si>
  <si>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</si>
  <si>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</si>
  <si>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</si>
  <si>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</si>
  <si>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</si>
  <si>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</si>
  <si>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</si>
  <si>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</si>
  <si>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</si>
  <si>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</si>
  <si>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</si>
  <si>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</si>
  <si>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</si>
  <si>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</si>
  <si>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</si>
  <si>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</si>
  <si>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</si>
  <si>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</si>
  <si>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</si>
  <si>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</si>
  <si>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</si>
  <si>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</si>
  <si>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</si>
  <si>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</si>
  <si>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</si>
  <si>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</si>
  <si>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</si>
  <si>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</si>
  <si>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</si>
  <si>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</si>
  <si>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</si>
  <si>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</si>
  <si>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</si>
  <si>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</si>
  <si>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</si>
  <si>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</si>
  <si>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</si>
  <si>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</si>
  <si>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</si>
  <si>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</si>
  <si>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</si>
  <si>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</si>
  <si>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</si>
  <si>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</si>
  <si>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</si>
  <si>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</si>
  <si>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</si>
  <si>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</si>
  <si>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</si>
  <si>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</si>
  <si>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</si>
  <si>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</si>
  <si>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</si>
  <si>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</si>
  <si>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</si>
  <si>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</si>
  <si>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</si>
  <si>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</si>
  <si>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</si>
  <si>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</si>
  <si>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</si>
  <si>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</si>
  <si>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</si>
  <si>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</si>
  <si>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</si>
  <si>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</si>
  <si>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</si>
  <si>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</si>
  <si>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</si>
  <si>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</si>
  <si>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</si>
  <si>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</si>
  <si>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</si>
  <si>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</si>
  <si>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</si>
  <si>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</si>
  <si>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</si>
  <si>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</si>
  <si>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</si>
  <si>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</si>
  <si>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</si>
  <si>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</si>
  <si>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</si>
  <si>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</si>
  <si>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</si>
  <si>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</si>
  <si>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</si>
  <si>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</si>
  <si>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</si>
  <si>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</si>
  <si>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</si>
  <si>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</si>
  <si>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</si>
  <si>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</si>
  <si>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</si>
  <si>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</si>
  <si>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</si>
  <si>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</si>
  <si>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</si>
  <si>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</si>
  <si>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</si>
  <si>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</si>
  <si>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</si>
  <si>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</si>
  <si>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</si>
  <si>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</si>
  <si>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</si>
  <si>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</si>
  <si>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</si>
  <si>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</si>
  <si>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</si>
  <si>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</si>
  <si>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</si>
  <si>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</si>
  <si>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</si>
  <si>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</si>
  <si>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</si>
  <si>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</si>
  <si>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</si>
  <si>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</si>
  <si>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</si>
  <si>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</si>
  <si>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</si>
  <si>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</si>
  <si>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</si>
  <si>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</si>
  <si>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</si>
  <si>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</si>
  <si>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</si>
  <si>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</si>
  <si>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</si>
  <si>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</si>
  <si>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</si>
  <si>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</si>
  <si>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</si>
  <si>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</si>
  <si>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</si>
  <si>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</si>
  <si>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</si>
  <si>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</si>
  <si>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</si>
  <si>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</si>
  <si>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</si>
  <si>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</si>
  <si>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</si>
  <si>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</si>
  <si>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</si>
  <si>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</si>
  <si>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</si>
  <si>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</si>
  <si>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</si>
  <si>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</si>
  <si>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</si>
  <si>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</si>
  <si>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</si>
  <si>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</si>
  <si>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</si>
  <si>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</si>
  <si>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</si>
  <si>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</si>
  <si>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</si>
  <si>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</si>
  <si>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</si>
  <si>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</si>
  <si>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</si>
  <si>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</si>
  <si>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</si>
  <si>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</si>
  <si>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</si>
  <si>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</si>
  <si>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</si>
  <si>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</si>
  <si>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</si>
  <si>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</si>
  <si>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</si>
  <si>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</si>
  <si>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</si>
  <si>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</si>
  <si>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</si>
  <si>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</si>
  <si>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</si>
  <si>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</si>
  <si>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</si>
  <si>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</si>
  <si>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</si>
  <si>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</si>
  <si>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</si>
  <si>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</si>
  <si>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</si>
  <si>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</si>
  <si>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</si>
  <si>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</si>
  <si>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</si>
  <si>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</si>
  <si>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</si>
  <si>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</si>
  <si>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</si>
  <si>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</si>
  <si>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</si>
  <si>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</si>
  <si>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</si>
  <si>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</si>
  <si>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</si>
  <si>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</si>
  <si>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</si>
  <si>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</si>
  <si>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</si>
  <si>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</si>
  <si>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</si>
  <si>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</si>
  <si>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</si>
  <si>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</si>
  <si>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</si>
  <si>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</si>
  <si>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</si>
  <si>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</si>
  <si>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</si>
  <si>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</si>
  <si>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</si>
  <si>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</si>
  <si>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</si>
  <si>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</si>
  <si>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</si>
  <si>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</si>
  <si>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</si>
  <si>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</si>
  <si>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</si>
  <si>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</si>
  <si>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</si>
  <si>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</si>
  <si>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</si>
  <si>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</si>
  <si>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</si>
  <si>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</si>
  <si>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</si>
  <si>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</si>
  <si>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</si>
  <si>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</si>
  <si>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</si>
  <si>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</si>
  <si>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</si>
  <si>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</si>
  <si>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</si>
  <si>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</si>
  <si>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</si>
  <si>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</si>
  <si>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</si>
  <si>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</si>
  <si>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</si>
  <si>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</si>
  <si>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</si>
  <si>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</si>
  <si>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</si>
  <si>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</si>
  <si>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</si>
  <si>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</si>
  <si>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</si>
  <si>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</si>
  <si>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</si>
  <si>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</si>
  <si>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</si>
  <si>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</si>
  <si>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</si>
  <si>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</si>
  <si>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</si>
  <si>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</si>
  <si>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</si>
  <si>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</si>
  <si>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</si>
  <si>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</si>
  <si>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</si>
  <si>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</si>
  <si>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</si>
  <si>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</si>
  <si>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</si>
  <si>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</si>
  <si>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</si>
  <si>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</si>
  <si>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</si>
  <si>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</si>
  <si>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</si>
  <si>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</si>
  <si>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</si>
  <si>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</si>
  <si>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</si>
  <si>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</si>
  <si>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</si>
  <si>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</si>
  <si>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</si>
  <si>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</si>
  <si>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</si>
  <si>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</si>
  <si>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</si>
  <si>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</si>
  <si>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</si>
  <si>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</si>
  <si>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</si>
  <si>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</si>
  <si>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</si>
  <si>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</si>
  <si>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</si>
  <si>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</si>
  <si>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</si>
  <si>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</si>
  <si>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</si>
  <si>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</si>
  <si>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</si>
  <si>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</si>
  <si>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</si>
  <si>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</si>
  <si>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</si>
  <si>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</si>
  <si>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</si>
  <si>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</si>
  <si>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</si>
  <si>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</si>
  <si>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</si>
  <si>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</si>
  <si>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</si>
  <si>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</si>
  <si>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</si>
  <si>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</si>
  <si>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</si>
  <si>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</si>
  <si>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</si>
  <si>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</si>
  <si>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</si>
  <si>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</si>
  <si>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</si>
  <si>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</si>
  <si>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</si>
  <si>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</si>
  <si>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</si>
  <si>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</si>
  <si>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</si>
  <si>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</si>
  <si>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</si>
  <si>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</si>
  <si>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</si>
  <si>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</si>
  <si>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</si>
  <si>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</si>
  <si>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</si>
  <si>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</si>
  <si>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</si>
  <si>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</si>
  <si>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</si>
  <si>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</si>
  <si>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</si>
  <si>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</si>
  <si>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</si>
  <si>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</si>
  <si>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</si>
  <si>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</si>
  <si>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</si>
  <si>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</si>
  <si>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</si>
  <si>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</si>
  <si>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</si>
  <si>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</si>
  <si>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</si>
  <si>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</si>
  <si>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</si>
  <si>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</si>
  <si>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</si>
  <si>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</si>
  <si>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</si>
  <si>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</si>
  <si>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</si>
  <si>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</si>
  <si>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</si>
  <si>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</si>
  <si>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</si>
  <si>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</si>
  <si>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</si>
  <si>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</si>
  <si>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</si>
  <si>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</si>
  <si>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</si>
  <si>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</si>
  <si>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</si>
  <si>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</si>
  <si>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</si>
  <si>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</si>
  <si>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</si>
  <si>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</si>
  <si>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</si>
  <si>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</si>
  <si>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</si>
  <si>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</si>
  <si>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</si>
  <si>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</si>
  <si>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</si>
  <si>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</si>
  <si>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</si>
  <si>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</si>
  <si>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</si>
  <si>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</si>
  <si>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</si>
  <si>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</si>
  <si>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</si>
  <si>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</si>
  <si>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</si>
  <si>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</si>
  <si>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</si>
  <si>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</si>
  <si>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</si>
  <si>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</si>
  <si>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</si>
  <si>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</si>
  <si>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</si>
  <si>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</si>
  <si>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</si>
  <si>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</si>
  <si>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</si>
  <si>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</si>
  <si>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</si>
  <si>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</si>
  <si>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</si>
  <si>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</si>
  <si>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</si>
  <si>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</si>
  <si>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</si>
  <si>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</si>
  <si>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</si>
  <si>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</si>
  <si>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</si>
  <si>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</si>
  <si>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</si>
  <si>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</si>
  <si>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</si>
  <si>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</si>
  <si>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</si>
  <si>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</si>
  <si>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</si>
  <si>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</si>
  <si>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</si>
  <si>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</si>
  <si>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</si>
  <si>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</si>
  <si>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</si>
  <si>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</si>
  <si>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</si>
  <si>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</si>
  <si>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</si>
  <si>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</si>
  <si>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</si>
  <si>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</si>
  <si>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</si>
  <si>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</si>
  <si>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</si>
  <si>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</si>
  <si>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</si>
  <si>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</si>
  <si>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</si>
  <si>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</si>
  <si>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</si>
  <si>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</si>
  <si>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</si>
  <si>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</si>
  <si>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</si>
  <si>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</si>
  <si>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</si>
  <si>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</si>
  <si>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</si>
  <si>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</si>
  <si>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</si>
  <si>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</si>
  <si>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</si>
  <si>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</si>
  <si>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</si>
  <si>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</si>
  <si>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</si>
  <si>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</si>
  <si>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</si>
  <si>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</si>
  <si>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</si>
  <si>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</si>
  <si>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</si>
  <si>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</si>
  <si>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</si>
  <si>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</si>
  <si>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</si>
  <si>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</si>
  <si>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</si>
  <si>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</si>
  <si>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</si>
  <si>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</si>
  <si>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</si>
  <si>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</si>
  <si>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</si>
  <si>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</si>
  <si>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</si>
  <si>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</si>
  <si>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</si>
  <si>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</si>
  <si>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</si>
  <si>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</si>
  <si>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</si>
  <si>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</si>
  <si>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</si>
  <si>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</si>
  <si>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</si>
  <si>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</si>
  <si>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</si>
  <si>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</si>
  <si>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</si>
  <si>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</si>
  <si>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</si>
  <si>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</si>
  <si>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</si>
  <si>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</si>
  <si>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</si>
  <si>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</si>
  <si>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</si>
  <si>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</si>
  <si>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</si>
  <si>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</si>
  <si>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</si>
  <si>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</si>
  <si>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</si>
  <si>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</si>
  <si>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</si>
  <si>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</si>
  <si>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</si>
  <si>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</si>
  <si>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</si>
  <si>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</si>
  <si>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</si>
  <si>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</si>
  <si>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</si>
  <si>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</si>
  <si>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</si>
  <si>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</si>
  <si>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</si>
  <si>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</si>
  <si>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</si>
  <si>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</si>
  <si>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</si>
  <si>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</si>
  <si>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</si>
  <si>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</si>
  <si>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</si>
  <si>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</si>
  <si>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</si>
  <si>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</si>
  <si>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</si>
  <si>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</si>
  <si>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</si>
  <si>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</si>
  <si>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</si>
  <si>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</si>
  <si>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</si>
  <si>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</si>
  <si>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</si>
  <si>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</si>
  <si>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</si>
  <si>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</si>
  <si>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</si>
  <si>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</si>
  <si>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</si>
  <si>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</si>
  <si>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</si>
  <si>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</si>
  <si>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</si>
  <si>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</si>
  <si>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</si>
  <si>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</si>
  <si>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</si>
  <si>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</si>
  <si>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</si>
  <si>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</si>
  <si>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</si>
  <si>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</si>
  <si>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</si>
  <si>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</si>
  <si>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</si>
  <si>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</si>
  <si>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</si>
  <si>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</si>
  <si>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</si>
  <si>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</si>
  <si>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</si>
  <si>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</si>
  <si>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</si>
  <si>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</si>
  <si>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</si>
  <si>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</si>
  <si>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</si>
  <si>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</si>
  <si>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</si>
  <si>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</si>
  <si>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</si>
  <si>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</si>
  <si>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</si>
  <si>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</si>
  <si>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</si>
  <si>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</si>
  <si>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</si>
  <si>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</si>
  <si>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</si>
  <si>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</si>
  <si>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</si>
  <si>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</si>
  <si>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</si>
  <si>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</si>
  <si>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</si>
  <si>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</si>
  <si>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</si>
  <si>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</si>
  <si>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</si>
  <si>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</si>
  <si>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</si>
  <si>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</si>
  <si>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</si>
  <si>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</si>
  <si>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</si>
  <si>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</si>
  <si>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</si>
  <si>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</si>
  <si>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</si>
  <si>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</si>
  <si>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</si>
  <si>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</si>
  <si>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</si>
  <si>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</si>
  <si>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</si>
  <si>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</si>
  <si>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</si>
  <si>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</si>
  <si>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</si>
  <si>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</si>
  <si>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</si>
  <si>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</si>
  <si>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</si>
  <si>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</si>
  <si>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</si>
  <si>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</si>
  <si>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</si>
  <si>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</si>
  <si>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</si>
  <si>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</si>
  <si>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</si>
  <si>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</si>
  <si>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</si>
  <si>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</si>
  <si>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</si>
  <si>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</si>
  <si>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</si>
  <si>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</si>
  <si>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</si>
  <si>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</si>
  <si>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</si>
  <si>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</si>
  <si>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</si>
  <si>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</si>
  <si>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</si>
  <si>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</si>
  <si>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</si>
  <si>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</si>
  <si>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</si>
  <si>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</si>
  <si>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</si>
  <si>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</si>
  <si>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</si>
  <si>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</si>
  <si>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</si>
  <si>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</si>
  <si>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</si>
  <si>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</si>
  <si>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</si>
  <si>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</si>
  <si>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</si>
  <si>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</si>
  <si>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</si>
  <si>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</si>
  <si>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</si>
  <si>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</si>
  <si>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</si>
  <si>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</si>
  <si>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</si>
  <si>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</si>
  <si>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</si>
  <si>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</si>
  <si>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</si>
  <si>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</si>
  <si>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</si>
  <si>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</si>
  <si>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</si>
  <si>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</si>
  <si>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</si>
  <si>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</si>
  <si>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</si>
  <si>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</si>
  <si>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</si>
  <si>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</si>
  <si>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</si>
  <si>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</si>
  <si>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</si>
  <si>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</si>
  <si>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</si>
  <si>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</si>
  <si>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</si>
  <si>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</si>
  <si>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</si>
  <si>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</si>
  <si>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</si>
  <si>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</si>
  <si>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</si>
  <si>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</si>
  <si>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</si>
  <si>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</si>
  <si>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</si>
  <si>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</si>
  <si>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</si>
  <si>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</si>
  <si>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</si>
  <si>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</si>
  <si>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</si>
  <si>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</si>
  <si>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</si>
  <si>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</si>
  <si>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</si>
  <si>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</si>
  <si>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</si>
  <si>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</si>
  <si>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</si>
  <si>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</si>
  <si>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</si>
  <si>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</si>
  <si>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</si>
  <si>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</si>
  <si>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</si>
  <si>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</si>
  <si>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</si>
  <si>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</si>
  <si>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</si>
  <si>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</si>
  <si>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</si>
  <si>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</si>
  <si>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</si>
  <si>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</si>
  <si>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</si>
  <si>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</si>
  <si>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</si>
  <si>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</si>
  <si>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</si>
  <si>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</si>
  <si>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</si>
  <si>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</si>
  <si>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</si>
  <si>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</si>
  <si>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</si>
  <si>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</si>
  <si>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</si>
  <si>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</si>
  <si>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</si>
  <si>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</si>
  <si>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</si>
  <si>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</si>
  <si>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</si>
  <si>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</si>
  <si>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</si>
  <si>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</si>
  <si>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</si>
  <si>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</si>
  <si>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</si>
  <si>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</si>
  <si>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</si>
  <si>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</si>
  <si>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</si>
  <si>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</si>
  <si>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</si>
  <si>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</si>
  <si>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</si>
  <si>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</si>
  <si>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</si>
  <si>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</si>
  <si>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</si>
  <si>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</si>
  <si>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</si>
  <si>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</si>
  <si>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</si>
  <si>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</si>
  <si>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</si>
  <si>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</si>
  <si>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</si>
  <si>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</si>
  <si>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</si>
  <si>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</si>
  <si>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</si>
  <si>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</si>
  <si>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</si>
  <si>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</si>
  <si>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</si>
  <si>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</si>
  <si>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</si>
  <si>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</si>
  <si>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</si>
  <si>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</si>
  <si>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</si>
  <si>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</si>
  <si>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</si>
  <si>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</si>
  <si>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</si>
  <si>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</si>
  <si>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</si>
  <si>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</si>
  <si>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</si>
  <si>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</si>
  <si>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</si>
  <si>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</si>
  <si>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</si>
  <si>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</si>
  <si>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</si>
  <si>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</si>
  <si>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</si>
  <si>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</si>
  <si>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</si>
  <si>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</si>
  <si>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</si>
  <si>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</si>
  <si>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</si>
  <si>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</si>
  <si>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</si>
  <si>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</si>
  <si>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</si>
  <si>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</si>
  <si>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</si>
  <si>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</si>
  <si>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</si>
  <si>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</si>
  <si>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</si>
  <si>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</si>
  <si>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</si>
  <si>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</si>
  <si>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</si>
  <si>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</si>
  <si>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</si>
  <si>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</si>
  <si>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</si>
  <si>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</si>
  <si>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</si>
  <si>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</si>
  <si>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</si>
  <si>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</si>
  <si>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</si>
  <si>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</si>
  <si>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</si>
  <si>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</si>
  <si>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</si>
  <si>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</si>
  <si>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</si>
  <si>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</si>
  <si>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</si>
  <si>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</si>
  <si>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</si>
  <si>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</si>
  <si>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</si>
  <si>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</si>
  <si>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</si>
  <si>
    <t>LIC. RAFAEL MANSUR OVIEDO</t>
  </si>
  <si>
    <t>TESORERO</t>
  </si>
  <si>
    <t>I. Importe de las participaciones pagadas a los municipios del Estado de Oaxaca correspondiente al periodo julio a septiembre de 2018</t>
  </si>
  <si>
    <t>I. Importe de las participaciones pagadas a los municipios del Estado de Oaxaca correspondiente al mes de julio de 2018</t>
  </si>
  <si>
    <t>I. Importe de las participaciones pagadas a los municipios del Estado de Oaxaca correspondiente al mes de agosto de 2018</t>
  </si>
  <si>
    <t>I. Importe de las participaciones pagadas a los municipios del Estado de Oaxaca correspondiente al mes de septiembre de 2018</t>
  </si>
  <si>
    <t>San Bartolo Coyotepec, Oaxaca,  03 de Octubre del 2018.</t>
  </si>
  <si>
    <t>San Bartolo Coyotepec, Oaxaca,  7 de Enero del 2019.</t>
  </si>
  <si>
    <t>I. Importe de las participaciones pagadas a los municipios del Estado de Oaxaca correspondiente al periodo Octubre a Diciembre de 2018</t>
  </si>
  <si>
    <t>I. Importe de las participaciones pagadas a los municipios del Estado de Oaxaca correspondiente al mes de octubre de 2018</t>
  </si>
  <si>
    <t>I. Importe de las participaciones pagadas a los municipios del Estado de Oaxaca correspondiente al mes de Noviembre de 2018</t>
  </si>
  <si>
    <t>San Bartolo Coyotepec, Oaxaca,  7 de Enero de 2019.</t>
  </si>
  <si>
    <t>I. Importe de las participaciones pagadas a los municipios del Estado de Oaxaca correspondiente al mes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</si>
</sst>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1" fillId="0" borderId="0"/>
    <xf numFmtId="165" fontId="4" fillId="0" borderId="0"/>
    <xf numFmtId="43" fontId="1" fillId="0" borderId="0" applyFont="0" applyFill="0" applyBorder="0" applyAlignment="0" applyProtection="0"/>
    <xf numFmtId="0" fontId="7" fillId="0" borderId="0"/>
    <xf numFmtId="0" fontId="4" fillId="0" borderId="0"/>
    <xf numFmtId="44" fontId="7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6" fillId="2" borderId="3" xfId="4" applyFont="1" applyFill="1" applyBorder="1" applyAlignment="1">
      <alignment vertical="top"/>
    </xf>
    <xf numFmtId="164" fontId="6" fillId="2" borderId="3" xfId="2" applyNumberFormat="1" applyFont="1" applyFill="1" applyBorder="1" applyAlignment="1">
      <alignment vertical="top"/>
    </xf>
    <xf numFmtId="43" fontId="2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6" fillId="2" borderId="0" xfId="2" applyFont="1" applyFill="1"/>
    <xf numFmtId="0" fontId="6" fillId="0" borderId="0" xfId="2" applyFont="1" applyFill="1" applyBorder="1"/>
    <xf numFmtId="4" fontId="6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2" fillId="2" borderId="0" xfId="2" applyFont="1" applyFill="1" applyBorder="1" applyAlignment="1">
      <alignment horizontal="left" wrapText="1"/>
    </xf>
    <xf numFmtId="0" fontId="2" fillId="0" borderId="0" xfId="2" applyFont="1" applyAlignment="1">
      <alignment horizontal="center"/>
    </xf>
    <xf numFmtId="43" fontId="6" fillId="2" borderId="3" xfId="1" applyFont="1" applyFill="1" applyBorder="1" applyAlignment="1">
      <alignment vertical="top"/>
    </xf>
    <xf numFmtId="43" fontId="6" fillId="2" borderId="3" xfId="1" applyFont="1" applyFill="1" applyBorder="1"/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 applyBorder="1" applyAlignment="1">
      <alignment horizontal="left" wrapText="1"/>
    </xf>
    <xf numFmtId="0" fontId="14" fillId="2" borderId="0" xfId="2" applyFont="1" applyFill="1"/>
    <xf numFmtId="0" fontId="14" fillId="2" borderId="0" xfId="2" applyFont="1" applyFill="1" applyBorder="1" applyAlignment="1">
      <alignment horizontal="left" wrapText="1"/>
    </xf>
    <xf numFmtId="0" fontId="14" fillId="2" borderId="1" xfId="2" applyFont="1" applyFill="1" applyBorder="1" applyAlignment="1">
      <alignment horizontal="left" wrapText="1"/>
    </xf>
    <xf numFmtId="0" fontId="15" fillId="2" borderId="2" xfId="2" applyFont="1" applyFill="1" applyBorder="1" applyAlignment="1">
      <alignment horizontal="center" vertical="top" wrapText="1"/>
    </xf>
    <xf numFmtId="0" fontId="15" fillId="2" borderId="2" xfId="2" applyFont="1" applyFill="1" applyBorder="1" applyAlignment="1">
      <alignment horizontal="center" vertical="top"/>
    </xf>
    <xf numFmtId="0" fontId="15" fillId="2" borderId="3" xfId="2" applyFont="1" applyFill="1" applyBorder="1" applyAlignment="1">
      <alignment horizontal="center" vertical="top" wrapText="1"/>
    </xf>
    <xf numFmtId="0" fontId="15" fillId="2" borderId="3" xfId="2" applyFont="1" applyFill="1" applyBorder="1" applyAlignment="1">
      <alignment vertical="top" wrapText="1"/>
    </xf>
    <xf numFmtId="0" fontId="15" fillId="2" borderId="3" xfId="2" applyFont="1" applyFill="1" applyBorder="1" applyAlignment="1">
      <alignment vertical="top"/>
    </xf>
    <xf numFmtId="164" fontId="15" fillId="2" borderId="3" xfId="2" applyNumberFormat="1" applyFont="1" applyFill="1" applyBorder="1" applyAlignment="1">
      <alignment vertical="top"/>
    </xf>
    <xf numFmtId="1" fontId="16" fillId="2" borderId="3" xfId="3" applyNumberFormat="1" applyFont="1" applyFill="1" applyBorder="1" applyAlignment="1" applyProtection="1">
      <alignment horizontal="center" vertical="top"/>
    </xf>
    <xf numFmtId="1" fontId="16" fillId="2" borderId="3" xfId="3" applyNumberFormat="1" applyFont="1" applyFill="1" applyBorder="1" applyAlignment="1">
      <alignment horizontal="left" vertical="top" wrapText="1"/>
    </xf>
    <xf numFmtId="43" fontId="17" fillId="2" borderId="3" xfId="1" applyFont="1" applyFill="1" applyBorder="1" applyAlignment="1">
      <alignment vertical="top"/>
    </xf>
    <xf numFmtId="43" fontId="14" fillId="2" borderId="3" xfId="1" applyFont="1" applyFill="1" applyBorder="1"/>
    <xf numFmtId="1" fontId="16" fillId="2" borderId="3" xfId="3" applyNumberFormat="1" applyFont="1" applyFill="1" applyBorder="1" applyAlignment="1">
      <alignment horizontal="center" vertical="top"/>
    </xf>
    <xf numFmtId="0" fontId="17" fillId="2" borderId="0" xfId="2" applyFont="1" applyFill="1"/>
    <xf numFmtId="0" fontId="17" fillId="0" borderId="0" xfId="2" applyFont="1" applyFill="1" applyBorder="1"/>
    <xf numFmtId="4" fontId="17" fillId="0" borderId="0" xfId="2" applyNumberFormat="1" applyFont="1" applyFill="1" applyBorder="1" applyAlignment="1">
      <alignment horizontal="right"/>
    </xf>
    <xf numFmtId="0" fontId="14" fillId="0" borderId="0" xfId="2" applyFont="1" applyAlignment="1">
      <alignment horizontal="center"/>
    </xf>
    <xf numFmtId="4" fontId="14" fillId="0" borderId="0" xfId="2" applyNumberFormat="1" applyFont="1" applyFill="1" applyBorder="1" applyAlignment="1">
      <alignment horizontal="right"/>
    </xf>
    <xf numFmtId="0" fontId="20" fillId="0" borderId="0" xfId="2" applyFont="1" applyFill="1" applyBorder="1"/>
    <xf numFmtId="4" fontId="20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 vertical="justify"/>
    </xf>
    <xf numFmtId="0" fontId="2" fillId="2" borderId="0" xfId="2" applyFont="1" applyFill="1" applyBorder="1" applyAlignment="1">
      <alignment horizontal="left" wrapText="1"/>
    </xf>
    <xf numFmtId="0" fontId="6" fillId="2" borderId="0" xfId="2" applyFont="1" applyFill="1" applyAlignment="1">
      <alignment horizontal="left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14" fillId="0" borderId="0" xfId="2" applyFont="1" applyFill="1" applyBorder="1" applyAlignment="1">
      <alignment horizontal="left" wrapText="1"/>
    </xf>
    <xf numFmtId="0" fontId="19" fillId="0" borderId="0" xfId="2" applyFont="1" applyFill="1" applyBorder="1" applyAlignment="1">
      <alignment horizontal="center"/>
    </xf>
    <xf numFmtId="0" fontId="21" fillId="0" borderId="0" xfId="2" applyFont="1" applyFill="1" applyBorder="1" applyAlignment="1">
      <alignment horizontal="center" vertical="justify"/>
    </xf>
    <xf numFmtId="0" fontId="14" fillId="2" borderId="0" xfId="2" applyFont="1" applyFill="1" applyBorder="1" applyAlignment="1">
      <alignment horizontal="left" wrapText="1"/>
    </xf>
    <xf numFmtId="0" fontId="17" fillId="2" borderId="0" xfId="2" applyFont="1" applyFill="1" applyAlignment="1">
      <alignment horizontal="left"/>
    </xf>
    <xf numFmtId="0" fontId="14" fillId="0" borderId="0" xfId="2" applyFont="1" applyAlignment="1">
      <alignment horizontal="center"/>
    </xf>
    <xf numFmtId="0" fontId="18" fillId="0" borderId="0" xfId="2" applyFont="1" applyAlignment="1">
      <alignment horizontal="center"/>
    </xf>
  </cellXfs>
  <cellStyles count="8">
    <cellStyle name="=C:\WINNT\SYSTEM32\COMMAND.COM" xfId="3" xr:uid="{00000000-0005-0000-0000-000000000000}"/>
    <cellStyle name="Millares" xfId="1" builtinId="3"/>
    <cellStyle name="Millares 2" xfId="4" xr:uid="{00000000-0005-0000-0000-000002000000}"/>
    <cellStyle name="Moneda 2" xfId="7" xr:uid="{00000000-0005-0000-0000-000003000000}"/>
    <cellStyle name="Normal" xfId="0" builtinId="0"/>
    <cellStyle name="Normal 2" xfId="2" xr:uid="{00000000-0005-0000-0000-000005000000}"/>
    <cellStyle name="Normal 3" xfId="5" xr:uid="{00000000-0005-0000-0000-000006000000}"/>
    <cellStyle name="Normal 3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id="{C56EB733-A78E-40AB-A752-E39BD15ADDEB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20190" cy="1268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750096C8-23D7-41AB-8C20-DC53318B09D7}"/>
            </a:ext>
          </a:extLst>
        </xdr:cNvPr>
        <xdr:cNvSpPr txBox="1"/>
      </xdr:nvSpPr>
      <xdr:spPr>
        <a:xfrm>
          <a:off x="1586863" y="28576"/>
          <a:ext cx="10864217" cy="120205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0:M606"/>
  <sheetViews>
    <sheetView workbookViewId="0">
      <selection activeCell="C23" sqref="C23"/>
    </sheetView>
  </sheetViews>
  <sheetFormatPr baseColWidth="10" defaultColWidth="32.109375" defaultRowHeight="13.2" x14ac:dyDescent="0.25"/>
  <cols>
    <col min="1" max="1" width="8.5546875" style="1" customWidth="1"/>
    <col min="2" max="2" width="31.88671875" style="1" customWidth="1"/>
    <col min="3" max="3" width="14.44140625" style="1" customWidth="1"/>
    <col min="4" max="4" width="15.44140625" style="1" customWidth="1"/>
    <col min="5" max="5" width="14.88671875" style="1" customWidth="1"/>
    <col min="6" max="6" width="12.88671875" style="1" customWidth="1"/>
    <col min="7" max="7" width="12.44140625" style="1" customWidth="1"/>
    <col min="8" max="8" width="13" style="1" customWidth="1"/>
    <col min="9" max="9" width="13.6640625" style="1" bestFit="1" customWidth="1"/>
    <col min="10" max="10" width="11.5546875" style="1" customWidth="1"/>
    <col min="11" max="11" width="10" style="1" customWidth="1"/>
    <col min="12" max="12" width="11.6640625" style="1" bestFit="1" customWidth="1"/>
    <col min="13" max="13" width="11.5546875" style="1" customWidth="1"/>
    <col min="14" max="16384" width="32.109375" style="1"/>
  </cols>
  <sheetData>
    <row r="10" spans="1:13" ht="33" customHeight="1" x14ac:dyDescent="0.25">
      <c r="A10" s="53" t="s">
        <v>1162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spans="1:13" x14ac:dyDescent="0.25">
      <c r="A11" s="2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5">
      <c r="A12" s="4" t="s">
        <v>0</v>
      </c>
      <c r="B12" s="5" t="s">
        <v>1</v>
      </c>
      <c r="C12" s="6" t="s">
        <v>2</v>
      </c>
      <c r="D12" s="6" t="s">
        <v>3</v>
      </c>
      <c r="E12" s="6" t="s">
        <v>4</v>
      </c>
      <c r="F12" s="6" t="s">
        <v>5</v>
      </c>
      <c r="G12" s="6" t="s">
        <v>6</v>
      </c>
      <c r="H12" s="6" t="s">
        <v>7</v>
      </c>
      <c r="I12" s="6" t="s">
        <v>8</v>
      </c>
      <c r="J12" s="6" t="s">
        <v>9</v>
      </c>
      <c r="K12" s="6" t="s">
        <v>10</v>
      </c>
      <c r="L12" s="6" t="s">
        <v>11</v>
      </c>
      <c r="M12" s="6" t="s">
        <v>12</v>
      </c>
    </row>
    <row r="13" spans="1:13" x14ac:dyDescent="0.25">
      <c r="A13" s="7"/>
      <c r="B13" s="8"/>
      <c r="C13" s="9">
        <f>SUM(C14:C583)</f>
        <v>793265320.600003</v>
      </c>
      <c r="D13" s="9">
        <f t="shared" ref="D13:M13" si="0">SUM(D14:D583)</f>
        <v>327266155.99999988</v>
      </c>
      <c r="E13" s="9">
        <f t="shared" si="0"/>
        <v>11591238.000000987</v>
      </c>
      <c r="F13" s="9">
        <f t="shared" si="0"/>
        <v>29921486.000002019</v>
      </c>
      <c r="G13" s="9">
        <f t="shared" si="0"/>
        <v>29445354.199999999</v>
      </c>
      <c r="H13" s="9">
        <f t="shared" si="0"/>
        <v>4880095.0000079954</v>
      </c>
      <c r="I13" s="9">
        <f t="shared" si="0"/>
        <v>22035273.490000017</v>
      </c>
      <c r="J13" s="9">
        <f t="shared" si="0"/>
        <v>1550803.4000070004</v>
      </c>
      <c r="K13" s="9">
        <f t="shared" si="0"/>
        <v>1106</v>
      </c>
      <c r="L13" s="9">
        <f t="shared" si="0"/>
        <v>64448391</v>
      </c>
      <c r="M13" s="9">
        <f t="shared" si="0"/>
        <v>176819</v>
      </c>
    </row>
    <row r="14" spans="1:13" x14ac:dyDescent="0.25">
      <c r="A14" s="10" t="s">
        <v>13</v>
      </c>
      <c r="B14" s="11" t="s">
        <v>14</v>
      </c>
      <c r="C14" s="13">
        <f>+'Octubre 2018'!C14+'Noviembre 2018'!C14+'Diciembre 2018'!C14</f>
        <v>352749.04499199998</v>
      </c>
      <c r="D14" s="12">
        <f>+'Octubre 2018'!D14+'Noviembre 2018'!D14+'Diciembre 2018'!D14</f>
        <v>159421.20000000001</v>
      </c>
      <c r="E14" s="13">
        <f>+'Octubre 2018'!E14+'Noviembre 2018'!E14+'Diciembre 2018'!E14</f>
        <v>5154.3308120000002</v>
      </c>
      <c r="F14" s="13">
        <f>+'Octubre 2018'!F14+'Noviembre 2018'!F14+'Diciembre 2018'!F14</f>
        <v>13305.167531999999</v>
      </c>
      <c r="G14" s="13">
        <f>+'Octubre 2018'!G14+'Noviembre 2018'!G14+'Diciembre 2018'!G14</f>
        <v>7133.1999999999989</v>
      </c>
      <c r="H14" s="13">
        <f>+'Octubre 2018'!H14+'Noviembre 2018'!H14+'Diciembre 2018'!H14</f>
        <v>2170.5864710000001</v>
      </c>
      <c r="I14" s="13">
        <f>+'Octubre 2018'!I14+'Noviembre 2018'!I14+'Diciembre 2018'!I14</f>
        <v>3412.1900000000005</v>
      </c>
      <c r="J14" s="13">
        <f>+'Octubre 2018'!J14+'Noviembre 2018'!J14+'Diciembre 2018'!J14</f>
        <v>689.87019299999997</v>
      </c>
      <c r="K14" s="13">
        <f>+'Octubre 2018'!K14+'Noviembre 2018'!K14+'Diciembre 2018'!K14</f>
        <v>0</v>
      </c>
      <c r="L14" s="13">
        <f>+'Octubre 2018'!L14+'Noviembre 2018'!L14+'Diciembre 2018'!L14</f>
        <v>0</v>
      </c>
      <c r="M14" s="26">
        <f>+'Octubre 2018'!M14+'Noviembre 2018'!M14+'Diciembre 2018'!M14</f>
        <v>0</v>
      </c>
    </row>
    <row r="15" spans="1:13" x14ac:dyDescent="0.25">
      <c r="A15" s="15" t="s">
        <v>15</v>
      </c>
      <c r="B15" s="11" t="s">
        <v>16</v>
      </c>
      <c r="C15" s="13">
        <f>+'Octubre 2018'!C15+'Noviembre 2018'!C15+'Diciembre 2018'!C15</f>
        <v>5954731.7596730003</v>
      </c>
      <c r="D15" s="12">
        <f>+'Octubre 2018'!D15+'Noviembre 2018'!D15+'Diciembre 2018'!D15</f>
        <v>2357793.48</v>
      </c>
      <c r="E15" s="13">
        <f>+'Octubre 2018'!E15+'Noviembre 2018'!E15+'Diciembre 2018'!E15</f>
        <v>87011.360486999998</v>
      </c>
      <c r="F15" s="13">
        <f>+'Octubre 2018'!F15+'Noviembre 2018'!F15+'Diciembre 2018'!F15</f>
        <v>224609.64018300001</v>
      </c>
      <c r="G15" s="13">
        <f>+'Octubre 2018'!G15+'Noviembre 2018'!G15+'Diciembre 2018'!G15</f>
        <v>345974</v>
      </c>
      <c r="H15" s="13">
        <f>+'Octubre 2018'!H15+'Noviembre 2018'!H15+'Diciembre 2018'!H15</f>
        <v>36632.822841000001</v>
      </c>
      <c r="I15" s="13">
        <f>+'Octubre 2018'!I15+'Noviembre 2018'!I15+'Diciembre 2018'!I15</f>
        <v>189928.88</v>
      </c>
      <c r="J15" s="13">
        <f>+'Octubre 2018'!J15+'Noviembre 2018'!J15+'Diciembre 2018'!J15</f>
        <v>11640.416816000001</v>
      </c>
      <c r="K15" s="13">
        <f>+'Octubre 2018'!K15+'Noviembre 2018'!K15+'Diciembre 2018'!K15</f>
        <v>8</v>
      </c>
      <c r="L15" s="13">
        <f>+'Octubre 2018'!L15+'Noviembre 2018'!L15+'Diciembre 2018'!L15</f>
        <v>0</v>
      </c>
      <c r="M15" s="26">
        <f>+'Octubre 2018'!M15+'Noviembre 2018'!M15+'Diciembre 2018'!M15</f>
        <v>0</v>
      </c>
    </row>
    <row r="16" spans="1:13" x14ac:dyDescent="0.25">
      <c r="A16" s="15" t="s">
        <v>17</v>
      </c>
      <c r="B16" s="11" t="s">
        <v>18</v>
      </c>
      <c r="C16" s="13">
        <f>+'Octubre 2018'!C16+'Noviembre 2018'!C16+'Diciembre 2018'!C16</f>
        <v>451352.29436399997</v>
      </c>
      <c r="D16" s="12">
        <f>+'Octubre 2018'!D16+'Noviembre 2018'!D16+'Diciembre 2018'!D16</f>
        <v>148693.20000000001</v>
      </c>
      <c r="E16" s="13">
        <f>+'Octubre 2018'!E16+'Noviembre 2018'!E16+'Diciembre 2018'!E16</f>
        <v>6595.0571099999997</v>
      </c>
      <c r="F16" s="13">
        <f>+'Octubre 2018'!F16+'Noviembre 2018'!F16+'Diciembre 2018'!F16</f>
        <v>17024.908723</v>
      </c>
      <c r="G16" s="13">
        <f>+'Octubre 2018'!G16+'Noviembre 2018'!G16+'Diciembre 2018'!G16</f>
        <v>16146</v>
      </c>
      <c r="H16" s="13">
        <f>+'Octubre 2018'!H16+'Noviembre 2018'!H16+'Diciembre 2018'!H16</f>
        <v>2776.615092</v>
      </c>
      <c r="I16" s="13">
        <f>+'Octubre 2018'!I16+'Noviembre 2018'!I16+'Diciembre 2018'!I16</f>
        <v>7867.58</v>
      </c>
      <c r="J16" s="13">
        <f>+'Octubre 2018'!J16+'Noviembre 2018'!J16+'Diciembre 2018'!J16</f>
        <v>882.12471000000005</v>
      </c>
      <c r="K16" s="13">
        <f>+'Octubre 2018'!K16+'Noviembre 2018'!K16+'Diciembre 2018'!K16</f>
        <v>1</v>
      </c>
      <c r="L16" s="13">
        <f>+'Octubre 2018'!L16+'Noviembre 2018'!L16+'Diciembre 2018'!L16</f>
        <v>0</v>
      </c>
      <c r="M16" s="26">
        <f>+'Octubre 2018'!M16+'Noviembre 2018'!M16+'Diciembre 2018'!M16</f>
        <v>0</v>
      </c>
    </row>
    <row r="17" spans="1:13" x14ac:dyDescent="0.25">
      <c r="A17" s="15" t="s">
        <v>19</v>
      </c>
      <c r="B17" s="11" t="s">
        <v>20</v>
      </c>
      <c r="C17" s="13">
        <f>+'Octubre 2018'!C17+'Noviembre 2018'!C17+'Diciembre 2018'!C17</f>
        <v>265536.23258499999</v>
      </c>
      <c r="D17" s="12">
        <f>+'Octubre 2018'!D17+'Noviembre 2018'!D17+'Diciembre 2018'!D17</f>
        <v>127978.65</v>
      </c>
      <c r="E17" s="13">
        <f>+'Octubre 2018'!E17+'Noviembre 2018'!E17+'Diciembre 2018'!E17</f>
        <v>3880.440345</v>
      </c>
      <c r="F17" s="13">
        <f>+'Octubre 2018'!F17+'Noviembre 2018'!F17+'Diciembre 2018'!F17</f>
        <v>10016.629359999999</v>
      </c>
      <c r="G17" s="13">
        <f>+'Octubre 2018'!G17+'Noviembre 2018'!G17+'Diciembre 2018'!G17</f>
        <v>6661</v>
      </c>
      <c r="H17" s="13">
        <f>+'Octubre 2018'!H17+'Noviembre 2018'!H17+'Diciembre 2018'!H17</f>
        <v>1633.6599670000001</v>
      </c>
      <c r="I17" s="13">
        <f>+'Octubre 2018'!I17+'Noviembre 2018'!I17+'Diciembre 2018'!I17</f>
        <v>4864.68</v>
      </c>
      <c r="J17" s="13">
        <f>+'Octubre 2018'!J17+'Noviembre 2018'!J17+'Diciembre 2018'!J17</f>
        <v>519.03774199999998</v>
      </c>
      <c r="K17" s="13">
        <f>+'Octubre 2018'!K17+'Noviembre 2018'!K17+'Diciembre 2018'!K17</f>
        <v>0</v>
      </c>
      <c r="L17" s="13">
        <f>+'Octubre 2018'!L17+'Noviembre 2018'!L17+'Diciembre 2018'!L17</f>
        <v>68846</v>
      </c>
      <c r="M17" s="26">
        <f>+'Octubre 2018'!M17+'Noviembre 2018'!M17+'Diciembre 2018'!M17</f>
        <v>0</v>
      </c>
    </row>
    <row r="18" spans="1:13" x14ac:dyDescent="0.25">
      <c r="A18" s="15" t="s">
        <v>21</v>
      </c>
      <c r="B18" s="11" t="s">
        <v>22</v>
      </c>
      <c r="C18" s="13">
        <f>+'Octubre 2018'!C18+'Noviembre 2018'!C18+'Diciembre 2018'!C18</f>
        <v>3174881.7156549999</v>
      </c>
      <c r="D18" s="12">
        <f>+'Octubre 2018'!D18+'Noviembre 2018'!D18+'Diciembre 2018'!D18</f>
        <v>1075759.6400000001</v>
      </c>
      <c r="E18" s="13">
        <f>+'Octubre 2018'!E18+'Noviembre 2018'!E18+'Diciembre 2018'!E18</f>
        <v>46390.631086000001</v>
      </c>
      <c r="F18" s="13">
        <f>+'Octubre 2018'!F18+'Noviembre 2018'!F18+'Diciembre 2018'!F18</f>
        <v>119754.215125</v>
      </c>
      <c r="G18" s="13">
        <f>+'Octubre 2018'!G18+'Noviembre 2018'!G18+'Diciembre 2018'!G18</f>
        <v>104209</v>
      </c>
      <c r="H18" s="13">
        <f>+'Octubre 2018'!H18+'Noviembre 2018'!H18+'Diciembre 2018'!H18</f>
        <v>19531.517902</v>
      </c>
      <c r="I18" s="13">
        <f>+'Octubre 2018'!I18+'Noviembre 2018'!I18+'Diciembre 2018'!I18</f>
        <v>75292.19</v>
      </c>
      <c r="J18" s="13">
        <f>+'Octubre 2018'!J18+'Noviembre 2018'!J18+'Diciembre 2018'!J18</f>
        <v>6206.9202310000001</v>
      </c>
      <c r="K18" s="13">
        <f>+'Octubre 2018'!K18+'Noviembre 2018'!K18+'Diciembre 2018'!K18</f>
        <v>4</v>
      </c>
      <c r="L18" s="13">
        <f>+'Octubre 2018'!L18+'Noviembre 2018'!L18+'Diciembre 2018'!L18</f>
        <v>0</v>
      </c>
      <c r="M18" s="26">
        <f>+'Octubre 2018'!M18+'Noviembre 2018'!M18+'Diciembre 2018'!M18</f>
        <v>0</v>
      </c>
    </row>
    <row r="19" spans="1:13" x14ac:dyDescent="0.25">
      <c r="A19" s="15" t="s">
        <v>23</v>
      </c>
      <c r="B19" s="11" t="s">
        <v>24</v>
      </c>
      <c r="C19" s="13">
        <f>+'Octubre 2018'!C19+'Noviembre 2018'!C19+'Diciembre 2018'!C19</f>
        <v>3118035.5138739999</v>
      </c>
      <c r="D19" s="12">
        <f>+'Octubre 2018'!D19+'Noviembre 2018'!D19+'Diciembre 2018'!D19</f>
        <v>1326180.7</v>
      </c>
      <c r="E19" s="13">
        <f>+'Octubre 2018'!E19+'Noviembre 2018'!E19+'Diciembre 2018'!E19</f>
        <v>45560.942263000004</v>
      </c>
      <c r="F19" s="13">
        <f>+'Octubre 2018'!F19+'Noviembre 2018'!F19+'Diciembre 2018'!F19</f>
        <v>117609.480532</v>
      </c>
      <c r="G19" s="13">
        <f>+'Octubre 2018'!G19+'Noviembre 2018'!G19+'Diciembre 2018'!G19</f>
        <v>132014</v>
      </c>
      <c r="H19" s="13">
        <f>+'Octubre 2018'!H19+'Noviembre 2018'!H19+'Diciembre 2018'!H19</f>
        <v>19181.187062000001</v>
      </c>
      <c r="I19" s="13">
        <f>+'Octubre 2018'!I19+'Noviembre 2018'!I19+'Diciembre 2018'!I19</f>
        <v>71905.36</v>
      </c>
      <c r="J19" s="13">
        <f>+'Octubre 2018'!J19+'Noviembre 2018'!J19+'Diciembre 2018'!J19</f>
        <v>6095.8762690000003</v>
      </c>
      <c r="K19" s="13">
        <f>+'Octubre 2018'!K19+'Noviembre 2018'!K19+'Diciembre 2018'!K19</f>
        <v>4</v>
      </c>
      <c r="L19" s="13">
        <f>+'Octubre 2018'!L19+'Noviembre 2018'!L19+'Diciembre 2018'!L19</f>
        <v>98458</v>
      </c>
      <c r="M19" s="26">
        <f>+'Octubre 2018'!M19+'Noviembre 2018'!M19+'Diciembre 2018'!M19</f>
        <v>0</v>
      </c>
    </row>
    <row r="20" spans="1:13" x14ac:dyDescent="0.25">
      <c r="A20" s="15" t="s">
        <v>25</v>
      </c>
      <c r="B20" s="11" t="s">
        <v>26</v>
      </c>
      <c r="C20" s="13">
        <f>+'Octubre 2018'!C20+'Noviembre 2018'!C20+'Diciembre 2018'!C20</f>
        <v>638128.30710400001</v>
      </c>
      <c r="D20" s="12">
        <f>+'Octubre 2018'!D20+'Noviembre 2018'!D20+'Diciembre 2018'!D20</f>
        <v>253383.4</v>
      </c>
      <c r="E20" s="13">
        <f>+'Octubre 2018'!E20+'Noviembre 2018'!E20+'Diciembre 2018'!E20</f>
        <v>9324.3048190000009</v>
      </c>
      <c r="F20" s="13">
        <f>+'Octubre 2018'!F20+'Noviembre 2018'!F20+'Diciembre 2018'!F20</f>
        <v>24069.281735</v>
      </c>
      <c r="G20" s="13">
        <f>+'Octubre 2018'!G20+'Noviembre 2018'!G20+'Diciembre 2018'!G20</f>
        <v>21516</v>
      </c>
      <c r="H20" s="13">
        <f>+'Octubre 2018'!H20+'Noviembre 2018'!H20+'Diciembre 2018'!H20</f>
        <v>3925.267863</v>
      </c>
      <c r="I20" s="13">
        <f>+'Octubre 2018'!I20+'Noviembre 2018'!I20+'Diciembre 2018'!I20</f>
        <v>9897.5499999999993</v>
      </c>
      <c r="J20" s="13">
        <f>+'Octubre 2018'!J20+'Noviembre 2018'!J20+'Diciembre 2018'!J20</f>
        <v>1247.8384799999999</v>
      </c>
      <c r="K20" s="13">
        <f>+'Octubre 2018'!K20+'Noviembre 2018'!K20+'Diciembre 2018'!K20</f>
        <v>1</v>
      </c>
      <c r="L20" s="13">
        <f>+'Octubre 2018'!L20+'Noviembre 2018'!L20+'Diciembre 2018'!L20</f>
        <v>0</v>
      </c>
      <c r="M20" s="26">
        <f>+'Octubre 2018'!M20+'Noviembre 2018'!M20+'Diciembre 2018'!M20</f>
        <v>0</v>
      </c>
    </row>
    <row r="21" spans="1:13" x14ac:dyDescent="0.25">
      <c r="A21" s="15" t="s">
        <v>27</v>
      </c>
      <c r="B21" s="11" t="s">
        <v>28</v>
      </c>
      <c r="C21" s="13">
        <f>+'Octubre 2018'!C21+'Noviembre 2018'!C21+'Diciembre 2018'!C21</f>
        <v>301380.375741</v>
      </c>
      <c r="D21" s="12">
        <f>+'Octubre 2018'!D21+'Noviembre 2018'!D21+'Diciembre 2018'!D21</f>
        <v>158979.27000000002</v>
      </c>
      <c r="E21" s="13">
        <f>+'Octubre 2018'!E21+'Noviembre 2018'!E21+'Diciembre 2018'!E21</f>
        <v>4404.0111319999996</v>
      </c>
      <c r="F21" s="13">
        <f>+'Octubre 2018'!F21+'Noviembre 2018'!F21+'Diciembre 2018'!F21</f>
        <v>11367.295592999999</v>
      </c>
      <c r="G21" s="13">
        <f>+'Octubre 2018'!G21+'Noviembre 2018'!G21+'Diciembre 2018'!G21</f>
        <v>5408</v>
      </c>
      <c r="H21" s="13">
        <f>+'Octubre 2018'!H21+'Noviembre 2018'!H21+'Diciembre 2018'!H21</f>
        <v>1853.9222220000001</v>
      </c>
      <c r="I21" s="13">
        <f>+'Octubre 2018'!I21+'Noviembre 2018'!I21+'Diciembre 2018'!I21</f>
        <v>4736.95</v>
      </c>
      <c r="J21" s="13">
        <f>+'Octubre 2018'!J21+'Noviembre 2018'!J21+'Diciembre 2018'!J21</f>
        <v>588.39531199999999</v>
      </c>
      <c r="K21" s="13">
        <f>+'Octubre 2018'!K21+'Noviembre 2018'!K21+'Diciembre 2018'!K21</f>
        <v>0</v>
      </c>
      <c r="L21" s="13">
        <f>+'Octubre 2018'!L21+'Noviembre 2018'!L21+'Diciembre 2018'!L21</f>
        <v>8701</v>
      </c>
      <c r="M21" s="26">
        <f>+'Octubre 2018'!M21+'Noviembre 2018'!M21+'Diciembre 2018'!M21</f>
        <v>0</v>
      </c>
    </row>
    <row r="22" spans="1:13" x14ac:dyDescent="0.25">
      <c r="A22" s="15" t="s">
        <v>29</v>
      </c>
      <c r="B22" s="11" t="s">
        <v>30</v>
      </c>
      <c r="C22" s="13">
        <f>+'Octubre 2018'!C22+'Noviembre 2018'!C22+'Diciembre 2018'!C22</f>
        <v>1041110.544035</v>
      </c>
      <c r="D22" s="12">
        <f>+'Octubre 2018'!D22+'Noviembre 2018'!D22+'Diciembre 2018'!D22</f>
        <v>844536.28</v>
      </c>
      <c r="E22" s="13">
        <f>+'Octubre 2018'!E22+'Noviembre 2018'!E22+'Diciembre 2018'!E22</f>
        <v>15213.4799</v>
      </c>
      <c r="F22" s="13">
        <f>+'Octubre 2018'!F22+'Noviembre 2018'!F22+'Diciembre 2018'!F22</f>
        <v>39270.022245</v>
      </c>
      <c r="G22" s="13">
        <f>+'Octubre 2018'!G22+'Noviembre 2018'!G22+'Diciembre 2018'!G22</f>
        <v>53753</v>
      </c>
      <c r="H22" s="13">
        <f>+'Octubre 2018'!H22+'Noviembre 2018'!H22+'Diciembre 2018'!H22</f>
        <v>6405.5113659999997</v>
      </c>
      <c r="I22" s="13">
        <f>+'Octubre 2018'!I22+'Noviembre 2018'!I22+'Diciembre 2018'!I22</f>
        <v>33729.43</v>
      </c>
      <c r="J22" s="13">
        <f>+'Octubre 2018'!J22+'Noviembre 2018'!J22+'Diciembre 2018'!J22</f>
        <v>2034.442454</v>
      </c>
      <c r="K22" s="13">
        <f>+'Octubre 2018'!K22+'Noviembre 2018'!K22+'Diciembre 2018'!K22</f>
        <v>1</v>
      </c>
      <c r="L22" s="13">
        <f>+'Octubre 2018'!L22+'Noviembre 2018'!L22+'Diciembre 2018'!L22</f>
        <v>0</v>
      </c>
      <c r="M22" s="26">
        <f>+'Octubre 2018'!M22+'Noviembre 2018'!M22+'Diciembre 2018'!M22</f>
        <v>0</v>
      </c>
    </row>
    <row r="23" spans="1:13" x14ac:dyDescent="0.25">
      <c r="A23" s="15" t="s">
        <v>31</v>
      </c>
      <c r="B23" s="11" t="s">
        <v>32</v>
      </c>
      <c r="C23" s="13">
        <f>+'Octubre 2018'!C23+'Noviembre 2018'!C23+'Diciembre 2018'!C23</f>
        <v>2361484.4796599997</v>
      </c>
      <c r="D23" s="12">
        <f>+'Octubre 2018'!D23+'Noviembre 2018'!D23+'Diciembre 2018'!D23</f>
        <v>1047283.8200000001</v>
      </c>
      <c r="E23" s="13">
        <f>+'Octubre 2018'!E23+'Noviembre 2018'!E23+'Diciembre 2018'!E23</f>
        <v>34506.486447999996</v>
      </c>
      <c r="F23" s="13">
        <f>+'Octubre 2018'!F23+'Noviembre 2018'!F23+'Diciembre 2018'!F23</f>
        <v>89073.257320000004</v>
      </c>
      <c r="G23" s="13">
        <f>+'Octubre 2018'!G23+'Noviembre 2018'!G23+'Diciembre 2018'!G23</f>
        <v>95401</v>
      </c>
      <c r="H23" s="13">
        <f>+'Octubre 2018'!H23+'Noviembre 2018'!H23+'Diciembre 2018'!H23</f>
        <v>14527.909095999999</v>
      </c>
      <c r="I23" s="13">
        <f>+'Octubre 2018'!I23+'Noviembre 2018'!I23+'Diciembre 2018'!I23</f>
        <v>108815.67</v>
      </c>
      <c r="J23" s="13">
        <f>+'Octubre 2018'!J23+'Noviembre 2018'!J23+'Diciembre 2018'!J23</f>
        <v>4616.8674759999994</v>
      </c>
      <c r="K23" s="13">
        <f>+'Octubre 2018'!K23+'Noviembre 2018'!K23+'Diciembre 2018'!K23</f>
        <v>3</v>
      </c>
      <c r="L23" s="13">
        <f>+'Octubre 2018'!L23+'Noviembre 2018'!L23+'Diciembre 2018'!L23</f>
        <v>0</v>
      </c>
      <c r="M23" s="26">
        <f>+'Octubre 2018'!M23+'Noviembre 2018'!M23+'Diciembre 2018'!M23</f>
        <v>0</v>
      </c>
    </row>
    <row r="24" spans="1:13" x14ac:dyDescent="0.25">
      <c r="A24" s="15" t="s">
        <v>33</v>
      </c>
      <c r="B24" s="11" t="s">
        <v>34</v>
      </c>
      <c r="C24" s="13">
        <f>+'Octubre 2018'!C24+'Noviembre 2018'!C24+'Diciembre 2018'!C24</f>
        <v>306664.71807800001</v>
      </c>
      <c r="D24" s="12">
        <f>+'Octubre 2018'!D24+'Noviembre 2018'!D24+'Diciembre 2018'!D24</f>
        <v>118717.2</v>
      </c>
      <c r="E24" s="13">
        <f>+'Octubre 2018'!E24+'Noviembre 2018'!E24+'Diciembre 2018'!E24</f>
        <v>4480.4540859999997</v>
      </c>
      <c r="F24" s="13">
        <f>+'Octubre 2018'!F24+'Noviembre 2018'!F24+'Diciembre 2018'!F24</f>
        <v>11567.739518</v>
      </c>
      <c r="G24" s="13">
        <f>+'Octubre 2018'!G24+'Noviembre 2018'!G24+'Diciembre 2018'!G24</f>
        <v>9554</v>
      </c>
      <c r="H24" s="13">
        <f>+'Octubre 2018'!H24+'Noviembre 2018'!H24+'Diciembre 2018'!H24</f>
        <v>1886.2492849999999</v>
      </c>
      <c r="I24" s="13">
        <f>+'Octubre 2018'!I24+'Noviembre 2018'!I24+'Diciembre 2018'!I24</f>
        <v>4587.55</v>
      </c>
      <c r="J24" s="13">
        <f>+'Octubre 2018'!J24+'Noviembre 2018'!J24+'Diciembre 2018'!J24</f>
        <v>599.83903299999997</v>
      </c>
      <c r="K24" s="13">
        <f>+'Octubre 2018'!K24+'Noviembre 2018'!K24+'Diciembre 2018'!K24</f>
        <v>0</v>
      </c>
      <c r="L24" s="13">
        <f>+'Octubre 2018'!L24+'Noviembre 2018'!L24+'Diciembre 2018'!L24</f>
        <v>0</v>
      </c>
      <c r="M24" s="26">
        <f>+'Octubre 2018'!M24+'Noviembre 2018'!M24+'Diciembre 2018'!M24</f>
        <v>0</v>
      </c>
    </row>
    <row r="25" spans="1:13" x14ac:dyDescent="0.25">
      <c r="A25" s="15" t="s">
        <v>35</v>
      </c>
      <c r="B25" s="11" t="s">
        <v>36</v>
      </c>
      <c r="C25" s="13">
        <f>+'Octubre 2018'!C25+'Noviembre 2018'!C25+'Diciembre 2018'!C25</f>
        <v>1283393.315157</v>
      </c>
      <c r="D25" s="12">
        <f>+'Octubre 2018'!D25+'Noviembre 2018'!D25+'Diciembre 2018'!D25</f>
        <v>283740.7</v>
      </c>
      <c r="E25" s="13">
        <f>+'Octubre 2018'!E25+'Noviembre 2018'!E25+'Diciembre 2018'!E25</f>
        <v>18752.960350000001</v>
      </c>
      <c r="F25" s="13">
        <f>+'Octubre 2018'!F25+'Noviembre 2018'!F25+'Diciembre 2018'!F25</f>
        <v>48408.269881</v>
      </c>
      <c r="G25" s="13">
        <f>+'Octubre 2018'!G25+'Noviembre 2018'!G25+'Diciembre 2018'!G25</f>
        <v>91127</v>
      </c>
      <c r="H25" s="13">
        <f>+'Octubre 2018'!H25+'Noviembre 2018'!H25+'Diciembre 2018'!H25</f>
        <v>7895.1282599999995</v>
      </c>
      <c r="I25" s="13">
        <f>+'Octubre 2018'!I25+'Noviembre 2018'!I25+'Diciembre 2018'!I25</f>
        <v>40742.82</v>
      </c>
      <c r="J25" s="13">
        <f>+'Octubre 2018'!J25+'Noviembre 2018'!J25+'Diciembre 2018'!J25</f>
        <v>2508.3263510000002</v>
      </c>
      <c r="K25" s="13">
        <f>+'Octubre 2018'!K25+'Noviembre 2018'!K25+'Diciembre 2018'!K25</f>
        <v>2</v>
      </c>
      <c r="L25" s="13">
        <f>+'Octubre 2018'!L25+'Noviembre 2018'!L25+'Diciembre 2018'!L25</f>
        <v>0</v>
      </c>
      <c r="M25" s="26">
        <f>+'Octubre 2018'!M25+'Noviembre 2018'!M25+'Diciembre 2018'!M25</f>
        <v>0</v>
      </c>
    </row>
    <row r="26" spans="1:13" x14ac:dyDescent="0.25">
      <c r="A26" s="15" t="s">
        <v>37</v>
      </c>
      <c r="B26" s="11" t="s">
        <v>38</v>
      </c>
      <c r="C26" s="13">
        <f>+'Octubre 2018'!C26+'Noviembre 2018'!C26+'Diciembre 2018'!C26</f>
        <v>935350.04192600003</v>
      </c>
      <c r="D26" s="12">
        <f>+'Octubre 2018'!D26+'Noviembre 2018'!D26+'Diciembre 2018'!D26</f>
        <v>552896.09</v>
      </c>
      <c r="E26" s="13">
        <f>+'Octubre 2018'!E26+'Noviembre 2018'!E26+'Diciembre 2018'!E26</f>
        <v>13667.293926</v>
      </c>
      <c r="F26" s="13">
        <f>+'Octubre 2018'!F26+'Noviembre 2018'!F26+'Diciembre 2018'!F26</f>
        <v>35280.290085000001</v>
      </c>
      <c r="G26" s="13">
        <f>+'Octubre 2018'!G26+'Noviembre 2018'!G26+'Diciembre 2018'!G26</f>
        <v>20983</v>
      </c>
      <c r="H26" s="13">
        <f>+'Octubre 2018'!H26+'Noviembre 2018'!H26+'Diciembre 2018'!H26</f>
        <v>5754.850265</v>
      </c>
      <c r="I26" s="13">
        <f>+'Octubre 2018'!I26+'Noviembre 2018'!I26+'Diciembre 2018'!I26</f>
        <v>13672.35</v>
      </c>
      <c r="J26" s="13">
        <f>+'Octubre 2018'!J26+'Noviembre 2018'!J26+'Diciembre 2018'!J26</f>
        <v>1829.5237980000002</v>
      </c>
      <c r="K26" s="13">
        <f>+'Octubre 2018'!K26+'Noviembre 2018'!K26+'Diciembre 2018'!K26</f>
        <v>1</v>
      </c>
      <c r="L26" s="13">
        <f>+'Octubre 2018'!L26+'Noviembre 2018'!L26+'Diciembre 2018'!L26</f>
        <v>9869</v>
      </c>
      <c r="M26" s="26">
        <f>+'Octubre 2018'!M26+'Noviembre 2018'!M26+'Diciembre 2018'!M26</f>
        <v>0</v>
      </c>
    </row>
    <row r="27" spans="1:13" x14ac:dyDescent="0.25">
      <c r="A27" s="15" t="s">
        <v>39</v>
      </c>
      <c r="B27" s="11" t="s">
        <v>40</v>
      </c>
      <c r="C27" s="13">
        <f>+'Octubre 2018'!C27+'Noviembre 2018'!C27+'Diciembre 2018'!C27</f>
        <v>6496086.6242300002</v>
      </c>
      <c r="D27" s="12">
        <f>+'Octubre 2018'!D27+'Noviembre 2018'!D27+'Diciembre 2018'!D27</f>
        <v>2169991.2800000003</v>
      </c>
      <c r="E27" s="13">
        <f>+'Octubre 2018'!E27+'Noviembre 2018'!E27+'Diciembre 2018'!E27</f>
        <v>94921.737802000003</v>
      </c>
      <c r="F27" s="13">
        <f>+'Octubre 2018'!F27+'Noviembre 2018'!F27+'Diciembre 2018'!F27</f>
        <v>245028.15865699999</v>
      </c>
      <c r="G27" s="13">
        <f>+'Octubre 2018'!G27+'Noviembre 2018'!G27+'Diciembre 2018'!G27</f>
        <v>185621</v>
      </c>
      <c r="H27" s="13">
        <f>+'Octubre 2018'!H27+'Noviembre 2018'!H27+'Diciembre 2018'!H27</f>
        <v>39963.287608999999</v>
      </c>
      <c r="I27" s="13">
        <f>+'Octubre 2018'!I27+'Noviembre 2018'!I27+'Diciembre 2018'!I27</f>
        <v>224569.8</v>
      </c>
      <c r="J27" s="13">
        <f>+'Octubre 2018'!J27+'Noviembre 2018'!J27+'Diciembre 2018'!J27</f>
        <v>12699.191702</v>
      </c>
      <c r="K27" s="13">
        <f>+'Octubre 2018'!K27+'Noviembre 2018'!K27+'Diciembre 2018'!K27</f>
        <v>9</v>
      </c>
      <c r="L27" s="13">
        <f>+'Octubre 2018'!L27+'Noviembre 2018'!L27+'Diciembre 2018'!L27</f>
        <v>0</v>
      </c>
      <c r="M27" s="26">
        <f>+'Octubre 2018'!M27+'Noviembre 2018'!M27+'Diciembre 2018'!M27</f>
        <v>0</v>
      </c>
    </row>
    <row r="28" spans="1:13" x14ac:dyDescent="0.25">
      <c r="A28" s="15" t="s">
        <v>41</v>
      </c>
      <c r="B28" s="11" t="s">
        <v>42</v>
      </c>
      <c r="C28" s="13">
        <f>+'Octubre 2018'!C28+'Noviembre 2018'!C28+'Diciembre 2018'!C28</f>
        <v>800978.19270700007</v>
      </c>
      <c r="D28" s="12">
        <f>+'Octubre 2018'!D28+'Noviembre 2018'!D28+'Diciembre 2018'!D28</f>
        <v>250759.32</v>
      </c>
      <c r="E28" s="13">
        <f>+'Octubre 2018'!E28+'Noviembre 2018'!E28+'Diciembre 2018'!E28</f>
        <v>11704.350972</v>
      </c>
      <c r="F28" s="13">
        <f>+'Octubre 2018'!F28+'Noviembre 2018'!F28+'Diciembre 2018'!F28</f>
        <v>30212.807468999999</v>
      </c>
      <c r="G28" s="13">
        <f>+'Octubre 2018'!G28+'Noviembre 2018'!G28+'Diciembre 2018'!G28</f>
        <v>41360</v>
      </c>
      <c r="H28" s="13">
        <f>+'Octubre 2018'!H28+'Noviembre 2018'!H28+'Diciembre 2018'!H28</f>
        <v>4927.6892079999998</v>
      </c>
      <c r="I28" s="13">
        <f>+'Octubre 2018'!I28+'Noviembre 2018'!I28+'Diciembre 2018'!I28</f>
        <v>19626.489999999998</v>
      </c>
      <c r="J28" s="13">
        <f>+'Octubre 2018'!J28+'Noviembre 2018'!J28+'Diciembre 2018'!J28</f>
        <v>1565.9596430000001</v>
      </c>
      <c r="K28" s="13">
        <f>+'Octubre 2018'!K28+'Noviembre 2018'!K28+'Diciembre 2018'!K28</f>
        <v>1</v>
      </c>
      <c r="L28" s="13">
        <f>+'Octubre 2018'!L28+'Noviembre 2018'!L28+'Diciembre 2018'!L28</f>
        <v>0</v>
      </c>
      <c r="M28" s="26">
        <f>+'Octubre 2018'!M28+'Noviembre 2018'!M28+'Diciembre 2018'!M28</f>
        <v>0</v>
      </c>
    </row>
    <row r="29" spans="1:13" x14ac:dyDescent="0.25">
      <c r="A29" s="15" t="s">
        <v>43</v>
      </c>
      <c r="B29" s="11" t="s">
        <v>44</v>
      </c>
      <c r="C29" s="13">
        <f>+'Octubre 2018'!C29+'Noviembre 2018'!C29+'Diciembre 2018'!C29</f>
        <v>1234513.3425099999</v>
      </c>
      <c r="D29" s="12">
        <f>+'Octubre 2018'!D29+'Noviembre 2018'!D29+'Diciembre 2018'!D29</f>
        <v>329746.65000000002</v>
      </c>
      <c r="E29" s="13">
        <f>+'Octubre 2018'!E29+'Noviembre 2018'!E29+'Diciembre 2018'!E29</f>
        <v>18039.626645</v>
      </c>
      <c r="F29" s="13">
        <f>+'Octubre 2018'!F29+'Noviembre 2018'!F29+'Diciembre 2018'!F29</f>
        <v>46565.699149</v>
      </c>
      <c r="G29" s="13">
        <f>+'Octubre 2018'!G29+'Noviembre 2018'!G29+'Diciembre 2018'!G29</f>
        <v>95142</v>
      </c>
      <c r="H29" s="13">
        <f>+'Octubre 2018'!H29+'Noviembre 2018'!H29+'Diciembre 2018'!H29</f>
        <v>7594.8579169999994</v>
      </c>
      <c r="I29" s="13">
        <f>+'Octubre 2018'!I29+'Noviembre 2018'!I29+'Diciembre 2018'!I29</f>
        <v>45099.21</v>
      </c>
      <c r="J29" s="13">
        <f>+'Octubre 2018'!J29+'Noviembre 2018'!J29+'Diciembre 2018'!J29</f>
        <v>2412.4737789999999</v>
      </c>
      <c r="K29" s="13">
        <f>+'Octubre 2018'!K29+'Noviembre 2018'!K29+'Diciembre 2018'!K29</f>
        <v>2</v>
      </c>
      <c r="L29" s="13">
        <f>+'Octubre 2018'!L29+'Noviembre 2018'!L29+'Diciembre 2018'!L29</f>
        <v>0</v>
      </c>
      <c r="M29" s="26">
        <f>+'Octubre 2018'!M29+'Noviembre 2018'!M29+'Diciembre 2018'!M29</f>
        <v>0</v>
      </c>
    </row>
    <row r="30" spans="1:13" x14ac:dyDescent="0.25">
      <c r="A30" s="15" t="s">
        <v>45</v>
      </c>
      <c r="B30" s="11" t="s">
        <v>46</v>
      </c>
      <c r="C30" s="13">
        <f>+'Octubre 2018'!C30+'Noviembre 2018'!C30+'Diciembre 2018'!C30</f>
        <v>602619.55281100003</v>
      </c>
      <c r="D30" s="12">
        <f>+'Octubre 2018'!D30+'Noviembre 2018'!D30+'Diciembre 2018'!D30</f>
        <v>149038.79999999999</v>
      </c>
      <c r="E30" s="13">
        <f>+'Octubre 2018'!E30+'Noviembre 2018'!E30+'Diciembre 2018'!E30</f>
        <v>8806.3412429999989</v>
      </c>
      <c r="F30" s="13">
        <f>+'Octubre 2018'!F30+'Noviembre 2018'!F30+'Diciembre 2018'!F30</f>
        <v>22730.812708999998</v>
      </c>
      <c r="G30" s="13">
        <f>+'Octubre 2018'!G30+'Noviembre 2018'!G30+'Diciembre 2018'!G30</f>
        <v>27105</v>
      </c>
      <c r="H30" s="13">
        <f>+'Octubre 2018'!H30+'Noviembre 2018'!H30+'Diciembre 2018'!H30</f>
        <v>3706.594791</v>
      </c>
      <c r="I30" s="13">
        <f>+'Octubre 2018'!I30+'Noviembre 2018'!I30+'Diciembre 2018'!I30</f>
        <v>13704.08</v>
      </c>
      <c r="J30" s="13">
        <f>+'Octubre 2018'!J30+'Noviembre 2018'!J30+'Diciembre 2018'!J30</f>
        <v>1178.698447</v>
      </c>
      <c r="K30" s="13">
        <f>+'Octubre 2018'!K30+'Noviembre 2018'!K30+'Diciembre 2018'!K30</f>
        <v>1</v>
      </c>
      <c r="L30" s="13">
        <f>+'Octubre 2018'!L30+'Noviembre 2018'!L30+'Diciembre 2018'!L30</f>
        <v>22663</v>
      </c>
      <c r="M30" s="26">
        <f>+'Octubre 2018'!M30+'Noviembre 2018'!M30+'Diciembre 2018'!M30</f>
        <v>0</v>
      </c>
    </row>
    <row r="31" spans="1:13" x14ac:dyDescent="0.25">
      <c r="A31" s="15" t="s">
        <v>47</v>
      </c>
      <c r="B31" s="11" t="s">
        <v>48</v>
      </c>
      <c r="C31" s="13">
        <f>+'Octubre 2018'!C31+'Noviembre 2018'!C31+'Diciembre 2018'!C31</f>
        <v>284780.13974700001</v>
      </c>
      <c r="D31" s="12">
        <f>+'Octubre 2018'!D31+'Noviembre 2018'!D31+'Diciembre 2018'!D31</f>
        <v>143300.32</v>
      </c>
      <c r="E31" s="13">
        <f>+'Octubre 2018'!E31+'Noviembre 2018'!E31+'Diciembre 2018'!E31</f>
        <v>4161.0864769999998</v>
      </c>
      <c r="F31" s="13">
        <f>+'Octubre 2018'!F31+'Noviembre 2018'!F31+'Diciembre 2018'!F31</f>
        <v>10742.573457999999</v>
      </c>
      <c r="G31" s="13">
        <f>+'Octubre 2018'!G31+'Noviembre 2018'!G31+'Diciembre 2018'!G31</f>
        <v>6229</v>
      </c>
      <c r="H31" s="13">
        <f>+'Octubre 2018'!H31+'Noviembre 2018'!H31+'Diciembre 2018'!H31</f>
        <v>1751.6228599999999</v>
      </c>
      <c r="I31" s="13">
        <f>+'Octubre 2018'!I31+'Noviembre 2018'!I31+'Diciembre 2018'!I31</f>
        <v>3731.09</v>
      </c>
      <c r="J31" s="13">
        <f>+'Octubre 2018'!J31+'Noviembre 2018'!J31+'Diciembre 2018'!J31</f>
        <v>557.57745699999998</v>
      </c>
      <c r="K31" s="13">
        <f>+'Octubre 2018'!K31+'Noviembre 2018'!K31+'Diciembre 2018'!K31</f>
        <v>0</v>
      </c>
      <c r="L31" s="13">
        <f>+'Octubre 2018'!L31+'Noviembre 2018'!L31+'Diciembre 2018'!L31</f>
        <v>0</v>
      </c>
      <c r="M31" s="26">
        <f>+'Octubre 2018'!M31+'Noviembre 2018'!M31+'Diciembre 2018'!M31</f>
        <v>0</v>
      </c>
    </row>
    <row r="32" spans="1:13" x14ac:dyDescent="0.25">
      <c r="A32" s="15" t="s">
        <v>49</v>
      </c>
      <c r="B32" s="11" t="s">
        <v>50</v>
      </c>
      <c r="C32" s="13">
        <f>+'Octubre 2018'!C32+'Noviembre 2018'!C32+'Diciembre 2018'!C32</f>
        <v>524385.91201999993</v>
      </c>
      <c r="D32" s="12">
        <f>+'Octubre 2018'!D32+'Noviembre 2018'!D32+'Diciembre 2018'!D32</f>
        <v>142891.20000000001</v>
      </c>
      <c r="E32" s="13">
        <f>+'Octubre 2018'!E32+'Noviembre 2018'!E32+'Diciembre 2018'!E32</f>
        <v>7662.682006</v>
      </c>
      <c r="F32" s="13">
        <f>+'Octubre 2018'!F32+'Noviembre 2018'!F32+'Diciembre 2018'!F32</f>
        <v>19779.172297000001</v>
      </c>
      <c r="G32" s="13">
        <f>+'Octubre 2018'!G32+'Noviembre 2018'!G32+'Diciembre 2018'!G32</f>
        <v>23285</v>
      </c>
      <c r="H32" s="13">
        <f>+'Octubre 2018'!H32+'Noviembre 2018'!H32+'Diciembre 2018'!H32</f>
        <v>3226.516306</v>
      </c>
      <c r="I32" s="13">
        <f>+'Octubre 2018'!I32+'Noviembre 2018'!I32+'Diciembre 2018'!I32</f>
        <v>11388.43</v>
      </c>
      <c r="J32" s="13">
        <f>+'Octubre 2018'!J32+'Noviembre 2018'!J32+'Diciembre 2018'!J32</f>
        <v>1025.7173720000001</v>
      </c>
      <c r="K32" s="13">
        <f>+'Octubre 2018'!K32+'Noviembre 2018'!K32+'Diciembre 2018'!K32</f>
        <v>1</v>
      </c>
      <c r="L32" s="13">
        <f>+'Octubre 2018'!L32+'Noviembre 2018'!L32+'Diciembre 2018'!L32</f>
        <v>0</v>
      </c>
      <c r="M32" s="26">
        <f>+'Octubre 2018'!M32+'Noviembre 2018'!M32+'Diciembre 2018'!M32</f>
        <v>0</v>
      </c>
    </row>
    <row r="33" spans="1:13" x14ac:dyDescent="0.25">
      <c r="A33" s="15" t="s">
        <v>51</v>
      </c>
      <c r="B33" s="11" t="s">
        <v>52</v>
      </c>
      <c r="C33" s="13">
        <f>+'Octubre 2018'!C33+'Noviembre 2018'!C33+'Diciembre 2018'!C33</f>
        <v>657694.82723499998</v>
      </c>
      <c r="D33" s="12">
        <f>+'Octubre 2018'!D33+'Noviembre 2018'!D33+'Diciembre 2018'!D33</f>
        <v>532685.62</v>
      </c>
      <c r="E33" s="13">
        <f>+'Octubre 2018'!E33+'Noviembre 2018'!E33+'Diciembre 2018'!E33</f>
        <v>9610.5036789999995</v>
      </c>
      <c r="F33" s="13">
        <f>+'Octubre 2018'!F33+'Noviembre 2018'!F33+'Diciembre 2018'!F33</f>
        <v>24807.280761000002</v>
      </c>
      <c r="G33" s="13">
        <f>+'Octubre 2018'!G33+'Noviembre 2018'!G33+'Diciembre 2018'!G33</f>
        <v>33042</v>
      </c>
      <c r="H33" s="13">
        <f>+'Octubre 2018'!H33+'Noviembre 2018'!H33+'Diciembre 2018'!H33</f>
        <v>4045.7999669999999</v>
      </c>
      <c r="I33" s="13">
        <f>+'Octubre 2018'!I33+'Noviembre 2018'!I33+'Diciembre 2018'!I33</f>
        <v>15518.7</v>
      </c>
      <c r="J33" s="13">
        <f>+'Octubre 2018'!J33+'Noviembre 2018'!J33+'Diciembre 2018'!J33</f>
        <v>1286.588358</v>
      </c>
      <c r="K33" s="13">
        <f>+'Octubre 2018'!K33+'Noviembre 2018'!K33+'Diciembre 2018'!K33</f>
        <v>1</v>
      </c>
      <c r="L33" s="13">
        <f>+'Octubre 2018'!L33+'Noviembre 2018'!L33+'Diciembre 2018'!L33</f>
        <v>64014</v>
      </c>
      <c r="M33" s="26">
        <f>+'Octubre 2018'!M33+'Noviembre 2018'!M33+'Diciembre 2018'!M33</f>
        <v>0</v>
      </c>
    </row>
    <row r="34" spans="1:13" x14ac:dyDescent="0.25">
      <c r="A34" s="15" t="s">
        <v>53</v>
      </c>
      <c r="B34" s="11" t="s">
        <v>54</v>
      </c>
      <c r="C34" s="13">
        <f>+'Octubre 2018'!C34+'Noviembre 2018'!C34+'Diciembre 2018'!C34</f>
        <v>2009736.6012570001</v>
      </c>
      <c r="D34" s="12">
        <f>+'Octubre 2018'!D34+'Noviembre 2018'!D34+'Diciembre 2018'!D34</f>
        <v>768421.58000000007</v>
      </c>
      <c r="E34" s="13">
        <f>+'Octubre 2018'!E34+'Noviembre 2018'!E34+'Diciembre 2018'!E34</f>
        <v>29365.977266000002</v>
      </c>
      <c r="F34" s="13">
        <f>+'Octubre 2018'!F34+'Noviembre 2018'!F34+'Diciembre 2018'!F34</f>
        <v>75806.681410000005</v>
      </c>
      <c r="G34" s="13">
        <f>+'Octubre 2018'!G34+'Noviembre 2018'!G34+'Diciembre 2018'!G34</f>
        <v>116018</v>
      </c>
      <c r="H34" s="13">
        <f>+'Octubre 2018'!H34+'Noviembre 2018'!H34+'Diciembre 2018'!H34</f>
        <v>12363.090174000001</v>
      </c>
      <c r="I34" s="13">
        <f>+'Octubre 2018'!I34+'Noviembre 2018'!I34+'Diciembre 2018'!I34</f>
        <v>62795.01</v>
      </c>
      <c r="J34" s="13">
        <f>+'Octubre 2018'!J34+'Noviembre 2018'!J34+'Diciembre 2018'!J34</f>
        <v>3929.6498929999998</v>
      </c>
      <c r="K34" s="13">
        <f>+'Octubre 2018'!K34+'Noviembre 2018'!K34+'Diciembre 2018'!K34</f>
        <v>3</v>
      </c>
      <c r="L34" s="13">
        <f>+'Octubre 2018'!L34+'Noviembre 2018'!L34+'Diciembre 2018'!L34</f>
        <v>0</v>
      </c>
      <c r="M34" s="26">
        <f>+'Octubre 2018'!M34+'Noviembre 2018'!M34+'Diciembre 2018'!M34</f>
        <v>0</v>
      </c>
    </row>
    <row r="35" spans="1:13" x14ac:dyDescent="0.25">
      <c r="A35" s="15" t="s">
        <v>55</v>
      </c>
      <c r="B35" s="11" t="s">
        <v>56</v>
      </c>
      <c r="C35" s="13">
        <f>+'Octubre 2018'!C35+'Noviembre 2018'!C35+'Diciembre 2018'!C35</f>
        <v>300678.270334</v>
      </c>
      <c r="D35" s="12">
        <f>+'Octubre 2018'!D35+'Noviembre 2018'!D35+'Diciembre 2018'!D35</f>
        <v>137648.35999999999</v>
      </c>
      <c r="E35" s="13">
        <f>+'Octubre 2018'!E35+'Noviembre 2018'!E35+'Diciembre 2018'!E35</f>
        <v>4393.6332659999998</v>
      </c>
      <c r="F35" s="13">
        <f>+'Octubre 2018'!F35+'Noviembre 2018'!F35+'Diciembre 2018'!F35</f>
        <v>11340.474344</v>
      </c>
      <c r="G35" s="13">
        <f>+'Octubre 2018'!G35+'Noviembre 2018'!G35+'Diciembre 2018'!G35</f>
        <v>5293</v>
      </c>
      <c r="H35" s="13">
        <f>+'Octubre 2018'!H35+'Noviembre 2018'!H35+'Diciembre 2018'!H35</f>
        <v>1849.6839399999999</v>
      </c>
      <c r="I35" s="13">
        <f>+'Octubre 2018'!I35+'Noviembre 2018'!I35+'Diciembre 2018'!I35</f>
        <v>3822.3</v>
      </c>
      <c r="J35" s="13">
        <f>+'Octubre 2018'!J35+'Noviembre 2018'!J35+'Diciembre 2018'!J35</f>
        <v>587.93811600000004</v>
      </c>
      <c r="K35" s="13">
        <f>+'Octubre 2018'!K35+'Noviembre 2018'!K35+'Diciembre 2018'!K35</f>
        <v>0</v>
      </c>
      <c r="L35" s="13">
        <f>+'Octubre 2018'!L35+'Noviembre 2018'!L35+'Diciembre 2018'!L35</f>
        <v>0</v>
      </c>
      <c r="M35" s="26">
        <f>+'Octubre 2018'!M35+'Noviembre 2018'!M35+'Diciembre 2018'!M35</f>
        <v>0</v>
      </c>
    </row>
    <row r="36" spans="1:13" x14ac:dyDescent="0.25">
      <c r="A36" s="15" t="s">
        <v>57</v>
      </c>
      <c r="B36" s="11" t="s">
        <v>58</v>
      </c>
      <c r="C36" s="13">
        <f>+'Octubre 2018'!C36+'Noviembre 2018'!C36+'Diciembre 2018'!C36</f>
        <v>2212678.4780839998</v>
      </c>
      <c r="D36" s="12">
        <f>+'Octubre 2018'!D36+'Noviembre 2018'!D36+'Diciembre 2018'!D36</f>
        <v>1188829.3</v>
      </c>
      <c r="E36" s="13">
        <f>+'Octubre 2018'!E36+'Noviembre 2018'!E36+'Diciembre 2018'!E36</f>
        <v>32332.052084999999</v>
      </c>
      <c r="F36" s="13">
        <f>+'Octubre 2018'!F36+'Noviembre 2018'!F36+'Diciembre 2018'!F36</f>
        <v>83460.298844999998</v>
      </c>
      <c r="G36" s="13">
        <f>+'Octubre 2018'!G36+'Noviembre 2018'!G36+'Diciembre 2018'!G36</f>
        <v>148544</v>
      </c>
      <c r="H36" s="13">
        <f>+'Octubre 2018'!H36+'Noviembre 2018'!H36+'Diciembre 2018'!H36</f>
        <v>13612.273373</v>
      </c>
      <c r="I36" s="13">
        <f>+'Octubre 2018'!I36+'Noviembre 2018'!I36+'Diciembre 2018'!I36</f>
        <v>89686.89</v>
      </c>
      <c r="J36" s="13">
        <f>+'Octubre 2018'!J36+'Noviembre 2018'!J36+'Diciembre 2018'!J36</f>
        <v>4325.8976130000001</v>
      </c>
      <c r="K36" s="13">
        <f>+'Octubre 2018'!K36+'Noviembre 2018'!K36+'Diciembre 2018'!K36</f>
        <v>3</v>
      </c>
      <c r="L36" s="13">
        <f>+'Octubre 2018'!L36+'Noviembre 2018'!L36+'Diciembre 2018'!L36</f>
        <v>158540</v>
      </c>
      <c r="M36" s="26">
        <f>+'Octubre 2018'!M36+'Noviembre 2018'!M36+'Diciembre 2018'!M36</f>
        <v>0</v>
      </c>
    </row>
    <row r="37" spans="1:13" x14ac:dyDescent="0.25">
      <c r="A37" s="15" t="s">
        <v>59</v>
      </c>
      <c r="B37" s="11" t="s">
        <v>60</v>
      </c>
      <c r="C37" s="13">
        <f>+'Octubre 2018'!C37+'Noviembre 2018'!C37+'Diciembre 2018'!C37</f>
        <v>1062583.3022469999</v>
      </c>
      <c r="D37" s="12">
        <f>+'Octubre 2018'!D37+'Noviembre 2018'!D37+'Diciembre 2018'!D37</f>
        <v>584492.80000000005</v>
      </c>
      <c r="E37" s="13">
        <f>+'Octubre 2018'!E37+'Noviembre 2018'!E37+'Diciembre 2018'!E37</f>
        <v>15525.858927000001</v>
      </c>
      <c r="F37" s="13">
        <f>+'Octubre 2018'!F37+'Noviembre 2018'!F37+'Diciembre 2018'!F37</f>
        <v>40079.995150000002</v>
      </c>
      <c r="G37" s="13">
        <f>+'Octubre 2018'!G37+'Noviembre 2018'!G37+'Diciembre 2018'!G37</f>
        <v>30465</v>
      </c>
      <c r="H37" s="13">
        <f>+'Octubre 2018'!H37+'Noviembre 2018'!H37+'Diciembre 2018'!H37</f>
        <v>6536.4088019999999</v>
      </c>
      <c r="I37" s="13">
        <f>+'Octubre 2018'!I37+'Noviembre 2018'!I37+'Diciembre 2018'!I37</f>
        <v>14139.85</v>
      </c>
      <c r="J37" s="13">
        <f>+'Octubre 2018'!J37+'Noviembre 2018'!J37+'Diciembre 2018'!J37</f>
        <v>2076.434874</v>
      </c>
      <c r="K37" s="13">
        <f>+'Octubre 2018'!K37+'Noviembre 2018'!K37+'Diciembre 2018'!K37</f>
        <v>2</v>
      </c>
      <c r="L37" s="13">
        <f>+'Octubre 2018'!L37+'Noviembre 2018'!L37+'Diciembre 2018'!L37</f>
        <v>0</v>
      </c>
      <c r="M37" s="26">
        <f>+'Octubre 2018'!M37+'Noviembre 2018'!M37+'Diciembre 2018'!M37</f>
        <v>0</v>
      </c>
    </row>
    <row r="38" spans="1:13" x14ac:dyDescent="0.25">
      <c r="A38" s="15" t="s">
        <v>61</v>
      </c>
      <c r="B38" s="11" t="s">
        <v>62</v>
      </c>
      <c r="C38" s="13">
        <f>+'Octubre 2018'!C38+'Noviembre 2018'!C38+'Diciembre 2018'!C38</f>
        <v>1691631.4546920001</v>
      </c>
      <c r="D38" s="12">
        <f>+'Octubre 2018'!D38+'Noviembre 2018'!D38+'Diciembre 2018'!D38</f>
        <v>766910.04</v>
      </c>
      <c r="E38" s="13">
        <f>+'Octubre 2018'!E38+'Noviembre 2018'!E38+'Diciembre 2018'!E38</f>
        <v>24717.442180999999</v>
      </c>
      <c r="F38" s="13">
        <f>+'Octubre 2018'!F38+'Noviembre 2018'!F38+'Diciembre 2018'!F38</f>
        <v>63807.098620999997</v>
      </c>
      <c r="G38" s="13">
        <f>+'Octubre 2018'!G38+'Noviembre 2018'!G38+'Diciembre 2018'!G38</f>
        <v>81134</v>
      </c>
      <c r="H38" s="13">
        <f>+'Octubre 2018'!H38+'Noviembre 2018'!H38+'Diciembre 2018'!H38</f>
        <v>10406.648895</v>
      </c>
      <c r="I38" s="13">
        <f>+'Octubre 2018'!I38+'Noviembre 2018'!I38+'Diciembre 2018'!I38</f>
        <v>56255.839999999997</v>
      </c>
      <c r="J38" s="13">
        <f>+'Octubre 2018'!J38+'Noviembre 2018'!J38+'Diciembre 2018'!J38</f>
        <v>3306.355611</v>
      </c>
      <c r="K38" s="13">
        <f>+'Octubre 2018'!K38+'Noviembre 2018'!K38+'Diciembre 2018'!K38</f>
        <v>2</v>
      </c>
      <c r="L38" s="13">
        <f>+'Octubre 2018'!L38+'Noviembre 2018'!L38+'Diciembre 2018'!L38</f>
        <v>0</v>
      </c>
      <c r="M38" s="26">
        <f>+'Octubre 2018'!M38+'Noviembre 2018'!M38+'Diciembre 2018'!M38</f>
        <v>0</v>
      </c>
    </row>
    <row r="39" spans="1:13" x14ac:dyDescent="0.25">
      <c r="A39" s="15" t="s">
        <v>63</v>
      </c>
      <c r="B39" s="11" t="s">
        <v>64</v>
      </c>
      <c r="C39" s="13">
        <f>+'Octubre 2018'!C39+'Noviembre 2018'!C39+'Diciembre 2018'!C39</f>
        <v>1319688.4940589999</v>
      </c>
      <c r="D39" s="12">
        <f>+'Octubre 2018'!D39+'Noviembre 2018'!D39+'Diciembre 2018'!D39</f>
        <v>423417.43</v>
      </c>
      <c r="E39" s="13">
        <f>+'Octubre 2018'!E39+'Noviembre 2018'!E39+'Diciembre 2018'!E39</f>
        <v>19283.710404999998</v>
      </c>
      <c r="F39" s="13">
        <f>+'Octubre 2018'!F39+'Noviembre 2018'!F39+'Diciembre 2018'!F39</f>
        <v>49778.627242999995</v>
      </c>
      <c r="G39" s="13">
        <f>+'Octubre 2018'!G39+'Noviembre 2018'!G39+'Diciembre 2018'!G39</f>
        <v>68999</v>
      </c>
      <c r="H39" s="13">
        <f>+'Octubre 2018'!H39+'Noviembre 2018'!H39+'Diciembre 2018'!H39</f>
        <v>8118.1894069999998</v>
      </c>
      <c r="I39" s="13">
        <f>+'Octubre 2018'!I39+'Noviembre 2018'!I39+'Diciembre 2018'!I39</f>
        <v>35580.86</v>
      </c>
      <c r="J39" s="13">
        <f>+'Octubre 2018'!J39+'Noviembre 2018'!J39+'Diciembre 2018'!J39</f>
        <v>2579.9788859999999</v>
      </c>
      <c r="K39" s="13">
        <f>+'Octubre 2018'!K39+'Noviembre 2018'!K39+'Diciembre 2018'!K39</f>
        <v>2</v>
      </c>
      <c r="L39" s="13">
        <f>+'Octubre 2018'!L39+'Noviembre 2018'!L39+'Diciembre 2018'!L39</f>
        <v>10604</v>
      </c>
      <c r="M39" s="26">
        <f>+'Octubre 2018'!M39+'Noviembre 2018'!M39+'Diciembre 2018'!M39</f>
        <v>0</v>
      </c>
    </row>
    <row r="40" spans="1:13" x14ac:dyDescent="0.25">
      <c r="A40" s="15" t="s">
        <v>65</v>
      </c>
      <c r="B40" s="11" t="s">
        <v>66</v>
      </c>
      <c r="C40" s="13">
        <f>+'Octubre 2018'!C40+'Noviembre 2018'!C40+'Diciembre 2018'!C40</f>
        <v>492745.51335799997</v>
      </c>
      <c r="D40" s="12">
        <f>+'Octubre 2018'!D40+'Noviembre 2018'!D40+'Diciembre 2018'!D40</f>
        <v>339819.6</v>
      </c>
      <c r="E40" s="13">
        <f>+'Octubre 2018'!E40+'Noviembre 2018'!E40+'Diciembre 2018'!E40</f>
        <v>7200.3511710000002</v>
      </c>
      <c r="F40" s="13">
        <f>+'Octubre 2018'!F40+'Noviembre 2018'!F40+'Diciembre 2018'!F40</f>
        <v>18585.362419000001</v>
      </c>
      <c r="G40" s="13">
        <f>+'Octubre 2018'!G40+'Noviembre 2018'!G40+'Diciembre 2018'!G40</f>
        <v>19088</v>
      </c>
      <c r="H40" s="13">
        <f>+'Octubre 2018'!H40+'Noviembre 2018'!H40+'Diciembre 2018'!H40</f>
        <v>3031.6737600000001</v>
      </c>
      <c r="I40" s="13">
        <f>+'Octubre 2018'!I40+'Noviembre 2018'!I40+'Diciembre 2018'!I40</f>
        <v>8902.01</v>
      </c>
      <c r="J40" s="13">
        <f>+'Octubre 2018'!J40+'Noviembre 2018'!J40+'Diciembre 2018'!J40</f>
        <v>963.09929299999999</v>
      </c>
      <c r="K40" s="13">
        <f>+'Octubre 2018'!K40+'Noviembre 2018'!K40+'Diciembre 2018'!K40</f>
        <v>1</v>
      </c>
      <c r="L40" s="13">
        <f>+'Octubre 2018'!L40+'Noviembre 2018'!L40+'Diciembre 2018'!L40</f>
        <v>172</v>
      </c>
      <c r="M40" s="26">
        <f>+'Octubre 2018'!M40+'Noviembre 2018'!M40+'Diciembre 2018'!M40</f>
        <v>0</v>
      </c>
    </row>
    <row r="41" spans="1:13" x14ac:dyDescent="0.25">
      <c r="A41" s="15" t="s">
        <v>67</v>
      </c>
      <c r="B41" s="11" t="s">
        <v>68</v>
      </c>
      <c r="C41" s="13">
        <f>+'Octubre 2018'!C41+'Noviembre 2018'!C41+'Diciembre 2018'!C41</f>
        <v>2737002.6226889999</v>
      </c>
      <c r="D41" s="12">
        <f>+'Octubre 2018'!D41+'Noviembre 2018'!D41+'Diciembre 2018'!D41</f>
        <v>710999.8</v>
      </c>
      <c r="E41" s="13">
        <f>+'Octubre 2018'!E41+'Noviembre 2018'!E41+'Diciembre 2018'!E41</f>
        <v>39993.434440999998</v>
      </c>
      <c r="F41" s="13">
        <f>+'Octubre 2018'!F41+'Noviembre 2018'!F41+'Diciembre 2018'!F41</f>
        <v>103238.688612</v>
      </c>
      <c r="G41" s="13">
        <f>+'Octubre 2018'!G41+'Noviembre 2018'!G41+'Diciembre 2018'!G41</f>
        <v>159229</v>
      </c>
      <c r="H41" s="13">
        <f>+'Octubre 2018'!H41+'Noviembre 2018'!H41+'Diciembre 2018'!H41</f>
        <v>16837.679831000001</v>
      </c>
      <c r="I41" s="13">
        <f>+'Octubre 2018'!I41+'Noviembre 2018'!I41+'Diciembre 2018'!I41</f>
        <v>81182.38</v>
      </c>
      <c r="J41" s="13">
        <f>+'Octubre 2018'!J41+'Noviembre 2018'!J41+'Diciembre 2018'!J41</f>
        <v>5351.5744269999996</v>
      </c>
      <c r="K41" s="13">
        <f>+'Octubre 2018'!K41+'Noviembre 2018'!K41+'Diciembre 2018'!K41</f>
        <v>4</v>
      </c>
      <c r="L41" s="13">
        <f>+'Octubre 2018'!L41+'Noviembre 2018'!L41+'Diciembre 2018'!L41</f>
        <v>0</v>
      </c>
      <c r="M41" s="26">
        <f>+'Octubre 2018'!M41+'Noviembre 2018'!M41+'Diciembre 2018'!M41</f>
        <v>0</v>
      </c>
    </row>
    <row r="42" spans="1:13" x14ac:dyDescent="0.25">
      <c r="A42" s="15" t="s">
        <v>69</v>
      </c>
      <c r="B42" s="11" t="s">
        <v>70</v>
      </c>
      <c r="C42" s="13">
        <f>+'Octubre 2018'!C42+'Noviembre 2018'!C42+'Diciembre 2018'!C42</f>
        <v>789396.56555099995</v>
      </c>
      <c r="D42" s="12">
        <f>+'Octubre 2018'!D42+'Noviembre 2018'!D42+'Diciembre 2018'!D42</f>
        <v>510670.5</v>
      </c>
      <c r="E42" s="13">
        <f>+'Octubre 2018'!E42+'Noviembre 2018'!E42+'Diciembre 2018'!E42</f>
        <v>11534.588952</v>
      </c>
      <c r="F42" s="13">
        <f>+'Octubre 2018'!F42+'Noviembre 2018'!F42+'Diciembre 2018'!F42</f>
        <v>29775.185720000001</v>
      </c>
      <c r="G42" s="13">
        <f>+'Octubre 2018'!G42+'Noviembre 2018'!G42+'Diciembre 2018'!G42</f>
        <v>36040</v>
      </c>
      <c r="H42" s="13">
        <f>+'Octubre 2018'!H42+'Noviembre 2018'!H42+'Diciembre 2018'!H42</f>
        <v>4857.2475610000001</v>
      </c>
      <c r="I42" s="13">
        <f>+'Octubre 2018'!I42+'Noviembre 2018'!I42+'Diciembre 2018'!I42</f>
        <v>16050.42</v>
      </c>
      <c r="J42" s="13">
        <f>+'Octubre 2018'!J42+'Noviembre 2018'!J42+'Diciembre 2018'!J42</f>
        <v>1542.4122170000001</v>
      </c>
      <c r="K42" s="13">
        <f>+'Octubre 2018'!K42+'Noviembre 2018'!K42+'Diciembre 2018'!K42</f>
        <v>1</v>
      </c>
      <c r="L42" s="13">
        <f>+'Octubre 2018'!L42+'Noviembre 2018'!L42+'Diciembre 2018'!L42</f>
        <v>0</v>
      </c>
      <c r="M42" s="26">
        <f>+'Octubre 2018'!M42+'Noviembre 2018'!M42+'Diciembre 2018'!M42</f>
        <v>0</v>
      </c>
    </row>
    <row r="43" spans="1:13" x14ac:dyDescent="0.25">
      <c r="A43" s="15" t="s">
        <v>71</v>
      </c>
      <c r="B43" s="11" t="s">
        <v>72</v>
      </c>
      <c r="C43" s="13">
        <f>+'Octubre 2018'!C43+'Noviembre 2018'!C43+'Diciembre 2018'!C43</f>
        <v>3844379.7999729998</v>
      </c>
      <c r="D43" s="12">
        <f>+'Octubre 2018'!D43+'Noviembre 2018'!D43+'Diciembre 2018'!D43</f>
        <v>487960.85</v>
      </c>
      <c r="E43" s="13">
        <f>+'Octubre 2018'!E43+'Noviembre 2018'!E43+'Diciembre 2018'!E43</f>
        <v>56173.959178999998</v>
      </c>
      <c r="F43" s="13">
        <f>+'Octubre 2018'!F43+'Noviembre 2018'!F43+'Diciembre 2018'!F43</f>
        <v>145007.89206099999</v>
      </c>
      <c r="G43" s="13">
        <f>+'Octubre 2018'!G43+'Noviembre 2018'!G43+'Diciembre 2018'!G43</f>
        <v>53954</v>
      </c>
      <c r="H43" s="13">
        <f>+'Octubre 2018'!H43+'Noviembre 2018'!H43+'Diciembre 2018'!H43</f>
        <v>23650.148976</v>
      </c>
      <c r="I43" s="13">
        <f>+'Octubre 2018'!I43+'Noviembre 2018'!I43+'Diciembre 2018'!I43</f>
        <v>52285.259999999995</v>
      </c>
      <c r="J43" s="13">
        <f>+'Octubre 2018'!J43+'Noviembre 2018'!J43+'Diciembre 2018'!J43</f>
        <v>7515.1998100000001</v>
      </c>
      <c r="K43" s="13">
        <f>+'Octubre 2018'!K43+'Noviembre 2018'!K43+'Diciembre 2018'!K43</f>
        <v>5</v>
      </c>
      <c r="L43" s="13">
        <f>+'Octubre 2018'!L43+'Noviembre 2018'!L43+'Diciembre 2018'!L43</f>
        <v>120878</v>
      </c>
      <c r="M43" s="26">
        <f>+'Octubre 2018'!M43+'Noviembre 2018'!M43+'Diciembre 2018'!M43</f>
        <v>0</v>
      </c>
    </row>
    <row r="44" spans="1:13" x14ac:dyDescent="0.25">
      <c r="A44" s="15" t="s">
        <v>73</v>
      </c>
      <c r="B44" s="11" t="s">
        <v>74</v>
      </c>
      <c r="C44" s="13">
        <f>+'Octubre 2018'!C44+'Noviembre 2018'!C44+'Diciembre 2018'!C44</f>
        <v>1662492.528528</v>
      </c>
      <c r="D44" s="12">
        <f>+'Octubre 2018'!D44+'Noviembre 2018'!D44+'Diciembre 2018'!D44</f>
        <v>283981.2</v>
      </c>
      <c r="E44" s="13">
        <f>+'Octubre 2018'!E44+'Noviembre 2018'!E44+'Diciembre 2018'!E44</f>
        <v>24293.151802</v>
      </c>
      <c r="F44" s="13">
        <f>+'Octubre 2018'!F44+'Noviembre 2018'!F44+'Diciembre 2018'!F44</f>
        <v>62708.732227</v>
      </c>
      <c r="G44" s="13">
        <f>+'Octubre 2018'!G44+'Noviembre 2018'!G44+'Diciembre 2018'!G44</f>
        <v>56344</v>
      </c>
      <c r="H44" s="13">
        <f>+'Octubre 2018'!H44+'Noviembre 2018'!H44+'Diciembre 2018'!H44</f>
        <v>10227.220227</v>
      </c>
      <c r="I44" s="13">
        <f>+'Octubre 2018'!I44+'Noviembre 2018'!I44+'Diciembre 2018'!I44</f>
        <v>33088.11</v>
      </c>
      <c r="J44" s="13">
        <f>+'Octubre 2018'!J44+'Noviembre 2018'!J44+'Diciembre 2018'!J44</f>
        <v>3249.3672160000001</v>
      </c>
      <c r="K44" s="13">
        <f>+'Octubre 2018'!K44+'Noviembre 2018'!K44+'Diciembre 2018'!K44</f>
        <v>2</v>
      </c>
      <c r="L44" s="13">
        <f>+'Octubre 2018'!L44+'Noviembre 2018'!L44+'Diciembre 2018'!L44</f>
        <v>0</v>
      </c>
      <c r="M44" s="26">
        <f>+'Octubre 2018'!M44+'Noviembre 2018'!M44+'Diciembre 2018'!M44</f>
        <v>0</v>
      </c>
    </row>
    <row r="45" spans="1:13" x14ac:dyDescent="0.25">
      <c r="A45" s="15" t="s">
        <v>75</v>
      </c>
      <c r="B45" s="11" t="s">
        <v>76</v>
      </c>
      <c r="C45" s="13">
        <f>+'Octubre 2018'!C45+'Noviembre 2018'!C45+'Diciembre 2018'!C45</f>
        <v>318790.588131</v>
      </c>
      <c r="D45" s="12">
        <f>+'Octubre 2018'!D45+'Noviembre 2018'!D45+'Diciembre 2018'!D45</f>
        <v>171465.66</v>
      </c>
      <c r="E45" s="13">
        <f>+'Octubre 2018'!E45+'Noviembre 2018'!E45+'Diciembre 2018'!E45</f>
        <v>4658.831228</v>
      </c>
      <c r="F45" s="13">
        <f>+'Octubre 2018'!F45+'Noviembre 2018'!F45+'Diciembre 2018'!F45</f>
        <v>12024.190621</v>
      </c>
      <c r="G45" s="13">
        <f>+'Octubre 2018'!G45+'Noviembre 2018'!G45+'Diciembre 2018'!G45</f>
        <v>8081</v>
      </c>
      <c r="H45" s="13">
        <f>+'Octubre 2018'!H45+'Noviembre 2018'!H45+'Diciembre 2018'!H45</f>
        <v>1960.6496029999998</v>
      </c>
      <c r="I45" s="13">
        <f>+'Octubre 2018'!I45+'Noviembre 2018'!I45+'Diciembre 2018'!I45</f>
        <v>3840.6800000000003</v>
      </c>
      <c r="J45" s="13">
        <f>+'Octubre 2018'!J45+'Noviembre 2018'!J45+'Diciembre 2018'!J45</f>
        <v>623.74041699999998</v>
      </c>
      <c r="K45" s="13">
        <f>+'Octubre 2018'!K45+'Noviembre 2018'!K45+'Diciembre 2018'!K45</f>
        <v>0</v>
      </c>
      <c r="L45" s="13">
        <f>+'Octubre 2018'!L45+'Noviembre 2018'!L45+'Diciembre 2018'!L45</f>
        <v>0</v>
      </c>
      <c r="M45" s="26">
        <f>+'Octubre 2018'!M45+'Noviembre 2018'!M45+'Diciembre 2018'!M45</f>
        <v>0</v>
      </c>
    </row>
    <row r="46" spans="1:13" x14ac:dyDescent="0.25">
      <c r="A46" s="15" t="s">
        <v>77</v>
      </c>
      <c r="B46" s="11" t="s">
        <v>78</v>
      </c>
      <c r="C46" s="13">
        <f>+'Octubre 2018'!C46+'Noviembre 2018'!C46+'Diciembre 2018'!C46</f>
        <v>422258.47177499998</v>
      </c>
      <c r="D46" s="12">
        <f>+'Octubre 2018'!D46+'Noviembre 2018'!D46+'Diciembre 2018'!D46</f>
        <v>550738.61</v>
      </c>
      <c r="E46" s="13">
        <f>+'Octubre 2018'!E46+'Noviembre 2018'!E46+'Diciembre 2018'!E46</f>
        <v>6169.9846580000003</v>
      </c>
      <c r="F46" s="13">
        <f>+'Octubre 2018'!F46+'Noviembre 2018'!F46+'Diciembre 2018'!F46</f>
        <v>15927.111443</v>
      </c>
      <c r="G46" s="13">
        <f>+'Octubre 2018'!G46+'Noviembre 2018'!G46+'Diciembre 2018'!G46</f>
        <v>17540</v>
      </c>
      <c r="H46" s="13">
        <f>+'Octubre 2018'!H46+'Noviembre 2018'!H46+'Diciembre 2018'!H46</f>
        <v>2597.2663130000001</v>
      </c>
      <c r="I46" s="13">
        <f>+'Octubre 2018'!I46+'Noviembre 2018'!I46+'Diciembre 2018'!I46</f>
        <v>13588.32</v>
      </c>
      <c r="J46" s="13">
        <f>+'Octubre 2018'!J46+'Noviembre 2018'!J46+'Diciembre 2018'!J46</f>
        <v>825.16581199999996</v>
      </c>
      <c r="K46" s="13">
        <f>+'Octubre 2018'!K46+'Noviembre 2018'!K46+'Diciembre 2018'!K46</f>
        <v>1</v>
      </c>
      <c r="L46" s="13">
        <f>+'Octubre 2018'!L46+'Noviembre 2018'!L46+'Diciembre 2018'!L46</f>
        <v>6684</v>
      </c>
      <c r="M46" s="26">
        <f>+'Octubre 2018'!M46+'Noviembre 2018'!M46+'Diciembre 2018'!M46</f>
        <v>0</v>
      </c>
    </row>
    <row r="47" spans="1:13" x14ac:dyDescent="0.25">
      <c r="A47" s="15" t="s">
        <v>79</v>
      </c>
      <c r="B47" s="11" t="s">
        <v>80</v>
      </c>
      <c r="C47" s="13">
        <f>+'Octubre 2018'!C47+'Noviembre 2018'!C47+'Diciembre 2018'!C47</f>
        <v>351040.88504999998</v>
      </c>
      <c r="D47" s="12">
        <f>+'Octubre 2018'!D47+'Noviembre 2018'!D47+'Diciembre 2018'!D47</f>
        <v>192682.91999999998</v>
      </c>
      <c r="E47" s="13">
        <f>+'Octubre 2018'!E47+'Noviembre 2018'!E47+'Diciembre 2018'!E47</f>
        <v>5130.1040750000002</v>
      </c>
      <c r="F47" s="13">
        <f>+'Octubre 2018'!F47+'Noviembre 2018'!F47+'Diciembre 2018'!F47</f>
        <v>13241.683521999999</v>
      </c>
      <c r="G47" s="13">
        <f>+'Octubre 2018'!G47+'Noviembre 2018'!G47+'Diciembre 2018'!G47</f>
        <v>8860</v>
      </c>
      <c r="H47" s="13">
        <f>+'Octubre 2018'!H47+'Noviembre 2018'!H47+'Diciembre 2018'!H47</f>
        <v>2159.5706529999998</v>
      </c>
      <c r="I47" s="13">
        <f>+'Octubre 2018'!I47+'Noviembre 2018'!I47+'Diciembre 2018'!I47</f>
        <v>4934.95</v>
      </c>
      <c r="J47" s="13">
        <f>+'Octubre 2018'!J47+'Noviembre 2018'!J47+'Diciembre 2018'!J47</f>
        <v>686.75669900000003</v>
      </c>
      <c r="K47" s="13">
        <f>+'Octubre 2018'!K47+'Noviembre 2018'!K47+'Diciembre 2018'!K47</f>
        <v>0</v>
      </c>
      <c r="L47" s="13">
        <f>+'Octubre 2018'!L47+'Noviembre 2018'!L47+'Diciembre 2018'!L47</f>
        <v>0</v>
      </c>
      <c r="M47" s="26">
        <f>+'Octubre 2018'!M47+'Noviembre 2018'!M47+'Diciembre 2018'!M47</f>
        <v>0</v>
      </c>
    </row>
    <row r="48" spans="1:13" x14ac:dyDescent="0.25">
      <c r="A48" s="15" t="s">
        <v>81</v>
      </c>
      <c r="B48" s="11" t="s">
        <v>82</v>
      </c>
      <c r="C48" s="13">
        <f>+'Octubre 2018'!C48+'Noviembre 2018'!C48+'Diciembre 2018'!C48</f>
        <v>158130.33794900001</v>
      </c>
      <c r="D48" s="12">
        <f>+'Octubre 2018'!D48+'Noviembre 2018'!D48+'Diciembre 2018'!D48</f>
        <v>143395</v>
      </c>
      <c r="E48" s="13">
        <f>+'Octubre 2018'!E48+'Noviembre 2018'!E48+'Diciembre 2018'!E48</f>
        <v>2311.327284</v>
      </c>
      <c r="F48" s="13">
        <f>+'Octubre 2018'!F48+'Noviembre 2018'!F48+'Diciembre 2018'!F48</f>
        <v>5964.1957199999997</v>
      </c>
      <c r="G48" s="13">
        <f>+'Octubre 2018'!G48+'Noviembre 2018'!G48+'Diciembre 2018'!G48</f>
        <v>3428</v>
      </c>
      <c r="H48" s="13">
        <f>+'Octubre 2018'!H48+'Noviembre 2018'!H48+'Diciembre 2018'!H48</f>
        <v>973.09289699999999</v>
      </c>
      <c r="I48" s="13">
        <f>+'Octubre 2018'!I48+'Noviembre 2018'!I48+'Diciembre 2018'!I48</f>
        <v>2060.9499999999998</v>
      </c>
      <c r="J48" s="13">
        <f>+'Octubre 2018'!J48+'Noviembre 2018'!J48+'Diciembre 2018'!J48</f>
        <v>309.04614900000001</v>
      </c>
      <c r="K48" s="13">
        <f>+'Octubre 2018'!K48+'Noviembre 2018'!K48+'Diciembre 2018'!K48</f>
        <v>0</v>
      </c>
      <c r="L48" s="13">
        <f>+'Octubre 2018'!L48+'Noviembre 2018'!L48+'Diciembre 2018'!L48</f>
        <v>0</v>
      </c>
      <c r="M48" s="26">
        <f>+'Octubre 2018'!M48+'Noviembre 2018'!M48+'Diciembre 2018'!M48</f>
        <v>0</v>
      </c>
    </row>
    <row r="49" spans="1:13" x14ac:dyDescent="0.25">
      <c r="A49" s="15" t="s">
        <v>83</v>
      </c>
      <c r="B49" s="11" t="s">
        <v>84</v>
      </c>
      <c r="C49" s="13">
        <f>+'Octubre 2018'!C49+'Noviembre 2018'!C49+'Diciembre 2018'!C49</f>
        <v>813210.93375000008</v>
      </c>
      <c r="D49" s="12">
        <f>+'Octubre 2018'!D49+'Noviembre 2018'!D49+'Diciembre 2018'!D49</f>
        <v>187885.2</v>
      </c>
      <c r="E49" s="13">
        <f>+'Octubre 2018'!E49+'Noviembre 2018'!E49+'Diciembre 2018'!E49</f>
        <v>11883.245691</v>
      </c>
      <c r="F49" s="13">
        <f>+'Octubre 2018'!F49+'Noviembre 2018'!F49+'Diciembre 2018'!F49</f>
        <v>30674.610215000001</v>
      </c>
      <c r="G49" s="13">
        <f>+'Octubre 2018'!G49+'Noviembre 2018'!G49+'Diciembre 2018'!G49</f>
        <v>42527</v>
      </c>
      <c r="H49" s="13">
        <f>+'Octubre 2018'!H49+'Noviembre 2018'!H49+'Diciembre 2018'!H49</f>
        <v>5003.2792630000004</v>
      </c>
      <c r="I49" s="13">
        <f>+'Octubre 2018'!I49+'Noviembre 2018'!I49+'Diciembre 2018'!I49</f>
        <v>21296.92</v>
      </c>
      <c r="J49" s="13">
        <f>+'Octubre 2018'!J49+'Noviembre 2018'!J49+'Diciembre 2018'!J49</f>
        <v>1589.9310820000001</v>
      </c>
      <c r="K49" s="13">
        <f>+'Octubre 2018'!K49+'Noviembre 2018'!K49+'Diciembre 2018'!K49</f>
        <v>1</v>
      </c>
      <c r="L49" s="13">
        <f>+'Octubre 2018'!L49+'Noviembre 2018'!L49+'Diciembre 2018'!L49</f>
        <v>0</v>
      </c>
      <c r="M49" s="26">
        <f>+'Octubre 2018'!M49+'Noviembre 2018'!M49+'Diciembre 2018'!M49</f>
        <v>0</v>
      </c>
    </row>
    <row r="50" spans="1:13" x14ac:dyDescent="0.25">
      <c r="A50" s="15" t="s">
        <v>85</v>
      </c>
      <c r="B50" s="11" t="s">
        <v>86</v>
      </c>
      <c r="C50" s="13">
        <f>+'Octubre 2018'!C50+'Noviembre 2018'!C50+'Diciembre 2018'!C50</f>
        <v>686578.79579200002</v>
      </c>
      <c r="D50" s="12">
        <f>+'Octubre 2018'!D50+'Noviembre 2018'!D50+'Diciembre 2018'!D50</f>
        <v>167606.39999999999</v>
      </c>
      <c r="E50" s="13">
        <f>+'Octubre 2018'!E50+'Noviembre 2018'!E50+'Diciembre 2018'!E50</f>
        <v>10032.568220000001</v>
      </c>
      <c r="F50" s="13">
        <f>+'Octubre 2018'!F50+'Noviembre 2018'!F50+'Diciembre 2018'!F50</f>
        <v>25896.445895000001</v>
      </c>
      <c r="G50" s="13">
        <f>+'Octubre 2018'!G50+'Noviembre 2018'!G50+'Diciembre 2018'!G50</f>
        <v>36435</v>
      </c>
      <c r="H50" s="13">
        <f>+'Octubre 2018'!H50+'Noviembre 2018'!H50+'Diciembre 2018'!H50</f>
        <v>4223.7792580000005</v>
      </c>
      <c r="I50" s="13">
        <f>+'Octubre 2018'!I50+'Noviembre 2018'!I50+'Diciembre 2018'!I50</f>
        <v>17001.2</v>
      </c>
      <c r="J50" s="13">
        <f>+'Octubre 2018'!J50+'Noviembre 2018'!J50+'Diciembre 2018'!J50</f>
        <v>1341.4108350000001</v>
      </c>
      <c r="K50" s="13">
        <f>+'Octubre 2018'!K50+'Noviembre 2018'!K50+'Diciembre 2018'!K50</f>
        <v>1</v>
      </c>
      <c r="L50" s="13">
        <f>+'Octubre 2018'!L50+'Noviembre 2018'!L50+'Diciembre 2018'!L50</f>
        <v>9248</v>
      </c>
      <c r="M50" s="26">
        <f>+'Octubre 2018'!M50+'Noviembre 2018'!M50+'Diciembre 2018'!M50</f>
        <v>0</v>
      </c>
    </row>
    <row r="51" spans="1:13" x14ac:dyDescent="0.25">
      <c r="A51" s="15" t="s">
        <v>87</v>
      </c>
      <c r="B51" s="11" t="s">
        <v>88</v>
      </c>
      <c r="C51" s="13">
        <f>+'Octubre 2018'!C51+'Noviembre 2018'!C51+'Diciembre 2018'!C51</f>
        <v>398778.49243799999</v>
      </c>
      <c r="D51" s="12">
        <f>+'Octubre 2018'!D51+'Noviembre 2018'!D51+'Diciembre 2018'!D51</f>
        <v>202938.7</v>
      </c>
      <c r="E51" s="13">
        <f>+'Octubre 2018'!E51+'Noviembre 2018'!E51+'Diciembre 2018'!E51</f>
        <v>5826.9351289999995</v>
      </c>
      <c r="F51" s="13">
        <f>+'Octubre 2018'!F51+'Noviembre 2018'!F51+'Diciembre 2018'!F51</f>
        <v>15041.884155</v>
      </c>
      <c r="G51" s="13">
        <f>+'Octubre 2018'!G51+'Noviembre 2018'!G51+'Diciembre 2018'!G51</f>
        <v>15407</v>
      </c>
      <c r="H51" s="13">
        <f>+'Octubre 2018'!H51+'Noviembre 2018'!H51+'Diciembre 2018'!H51</f>
        <v>2452.8237939999999</v>
      </c>
      <c r="I51" s="13">
        <f>+'Octubre 2018'!I51+'Noviembre 2018'!I51+'Diciembre 2018'!I51</f>
        <v>7786.79</v>
      </c>
      <c r="J51" s="13">
        <f>+'Octubre 2018'!J51+'Noviembre 2018'!J51+'Diciembre 2018'!J51</f>
        <v>779.86448399999995</v>
      </c>
      <c r="K51" s="13">
        <f>+'Octubre 2018'!K51+'Noviembre 2018'!K51+'Diciembre 2018'!K51</f>
        <v>1</v>
      </c>
      <c r="L51" s="13">
        <f>+'Octubre 2018'!L51+'Noviembre 2018'!L51+'Diciembre 2018'!L51</f>
        <v>0</v>
      </c>
      <c r="M51" s="26">
        <f>+'Octubre 2018'!M51+'Noviembre 2018'!M51+'Diciembre 2018'!M51</f>
        <v>0</v>
      </c>
    </row>
    <row r="52" spans="1:13" x14ac:dyDescent="0.25">
      <c r="A52" s="15" t="s">
        <v>89</v>
      </c>
      <c r="B52" s="11" t="s">
        <v>90</v>
      </c>
      <c r="C52" s="13">
        <f>+'Octubre 2018'!C52+'Noviembre 2018'!C52+'Diciembre 2018'!C52</f>
        <v>18184559.716366999</v>
      </c>
      <c r="D52" s="12">
        <f>+'Octubre 2018'!D52+'Noviembre 2018'!D52+'Diciembre 2018'!D52</f>
        <v>7665846.4900000002</v>
      </c>
      <c r="E52" s="13">
        <f>+'Octubre 2018'!E52+'Noviembre 2018'!E52+'Diciembre 2018'!E52</f>
        <v>265713.485644</v>
      </c>
      <c r="F52" s="13">
        <f>+'Octubre 2018'!F52+'Noviembre 2018'!F52+'Diciembre 2018'!F52</f>
        <v>685910.88784099999</v>
      </c>
      <c r="G52" s="13">
        <f>+'Octubre 2018'!G52+'Noviembre 2018'!G52+'Diciembre 2018'!G52</f>
        <v>524409</v>
      </c>
      <c r="H52" s="13">
        <f>+'Octubre 2018'!H52+'Noviembre 2018'!H52+'Diciembre 2018'!H52</f>
        <v>111869.89427600001</v>
      </c>
      <c r="I52" s="13">
        <f>+'Octubre 2018'!I52+'Noviembre 2018'!I52+'Diciembre 2018'!I52</f>
        <v>562527.49</v>
      </c>
      <c r="J52" s="13">
        <f>+'Octubre 2018'!J52+'Noviembre 2018'!J52+'Diciembre 2018'!J52</f>
        <v>35550.015870999996</v>
      </c>
      <c r="K52" s="13">
        <f>+'Octubre 2018'!K52+'Noviembre 2018'!K52+'Diciembre 2018'!K52</f>
        <v>26</v>
      </c>
      <c r="L52" s="13">
        <f>+'Octubre 2018'!L52+'Noviembre 2018'!L52+'Diciembre 2018'!L52</f>
        <v>4793855</v>
      </c>
      <c r="M52" s="26">
        <f>+'Octubre 2018'!M52+'Noviembre 2018'!M52+'Diciembre 2018'!M52</f>
        <v>0</v>
      </c>
    </row>
    <row r="53" spans="1:13" x14ac:dyDescent="0.25">
      <c r="A53" s="15" t="s">
        <v>91</v>
      </c>
      <c r="B53" s="11" t="s">
        <v>92</v>
      </c>
      <c r="C53" s="13">
        <f>+'Octubre 2018'!C53+'Noviembre 2018'!C53+'Diciembre 2018'!C53</f>
        <v>860314.09109300002</v>
      </c>
      <c r="D53" s="12">
        <f>+'Octubre 2018'!D53+'Noviembre 2018'!D53+'Diciembre 2018'!D53</f>
        <v>195027.6</v>
      </c>
      <c r="E53" s="13">
        <f>+'Octubre 2018'!E53+'Noviembre 2018'!E53+'Diciembre 2018'!E53</f>
        <v>12571.025769</v>
      </c>
      <c r="F53" s="13">
        <f>+'Octubre 2018'!F53+'Noviembre 2018'!F53+'Diciembre 2018'!F53</f>
        <v>32450.843268000001</v>
      </c>
      <c r="G53" s="13">
        <f>+'Octubre 2018'!G53+'Noviembre 2018'!G53+'Diciembre 2018'!G53</f>
        <v>59820</v>
      </c>
      <c r="H53" s="13">
        <f>+'Octubre 2018'!H53+'Noviembre 2018'!H53+'Diciembre 2018'!H53</f>
        <v>5292.413955</v>
      </c>
      <c r="I53" s="13">
        <f>+'Octubre 2018'!I53+'Noviembre 2018'!I53+'Diciembre 2018'!I53</f>
        <v>24449.09</v>
      </c>
      <c r="J53" s="13">
        <f>+'Octubre 2018'!J53+'Noviembre 2018'!J53+'Diciembre 2018'!J53</f>
        <v>1682.6259150000001</v>
      </c>
      <c r="K53" s="13">
        <f>+'Octubre 2018'!K53+'Noviembre 2018'!K53+'Diciembre 2018'!K53</f>
        <v>1</v>
      </c>
      <c r="L53" s="13">
        <f>+'Octubre 2018'!L53+'Noviembre 2018'!L53+'Diciembre 2018'!L53</f>
        <v>0</v>
      </c>
      <c r="M53" s="26">
        <f>+'Octubre 2018'!M53+'Noviembre 2018'!M53+'Diciembre 2018'!M53</f>
        <v>0</v>
      </c>
    </row>
    <row r="54" spans="1:13" x14ac:dyDescent="0.25">
      <c r="A54" s="15" t="s">
        <v>93</v>
      </c>
      <c r="B54" s="11" t="s">
        <v>94</v>
      </c>
      <c r="C54" s="13">
        <f>+'Octubre 2018'!C54+'Noviembre 2018'!C54+'Diciembre 2018'!C54</f>
        <v>4513378.7449709997</v>
      </c>
      <c r="D54" s="12">
        <f>+'Octubre 2018'!D54+'Noviembre 2018'!D54+'Diciembre 2018'!D54</f>
        <v>2009807.5</v>
      </c>
      <c r="E54" s="13">
        <f>+'Octubre 2018'!E54+'Noviembre 2018'!E54+'Diciembre 2018'!E54</f>
        <v>65948.890077999997</v>
      </c>
      <c r="F54" s="13">
        <f>+'Octubre 2018'!F54+'Noviembre 2018'!F54+'Diciembre 2018'!F54</f>
        <v>170241.30875500001</v>
      </c>
      <c r="G54" s="13">
        <f>+'Octubre 2018'!G54+'Noviembre 2018'!G54+'Diciembre 2018'!G54</f>
        <v>270236</v>
      </c>
      <c r="H54" s="13">
        <f>+'Octubre 2018'!H54+'Noviembre 2018'!H54+'Diciembre 2018'!H54</f>
        <v>27765.901269000002</v>
      </c>
      <c r="I54" s="13">
        <f>+'Octubre 2018'!I54+'Noviembre 2018'!I54+'Diciembre 2018'!I54</f>
        <v>122466.3</v>
      </c>
      <c r="J54" s="13">
        <f>+'Octubre 2018'!J54+'Noviembre 2018'!J54+'Diciembre 2018'!J54</f>
        <v>8823.1549279999999</v>
      </c>
      <c r="K54" s="13">
        <f>+'Octubre 2018'!K54+'Noviembre 2018'!K54+'Diciembre 2018'!K54</f>
        <v>6</v>
      </c>
      <c r="L54" s="13">
        <f>+'Octubre 2018'!L54+'Noviembre 2018'!L54+'Diciembre 2018'!L54</f>
        <v>0</v>
      </c>
      <c r="M54" s="26">
        <f>+'Octubre 2018'!M54+'Noviembre 2018'!M54+'Diciembre 2018'!M54</f>
        <v>0</v>
      </c>
    </row>
    <row r="55" spans="1:13" x14ac:dyDescent="0.25">
      <c r="A55" s="15" t="s">
        <v>95</v>
      </c>
      <c r="B55" s="11" t="s">
        <v>96</v>
      </c>
      <c r="C55" s="13">
        <f>+'Octubre 2018'!C55+'Noviembre 2018'!C55+'Diciembre 2018'!C55</f>
        <v>1530756.4625309999</v>
      </c>
      <c r="D55" s="12">
        <f>+'Octubre 2018'!D55+'Noviembre 2018'!D55+'Diciembre 2018'!D55</f>
        <v>454414.31</v>
      </c>
      <c r="E55" s="13">
        <f>+'Octubre 2018'!E55+'Noviembre 2018'!E55+'Diciembre 2018'!E55</f>
        <v>22366.903083999998</v>
      </c>
      <c r="F55" s="13">
        <f>+'Octubre 2018'!F55+'Noviembre 2018'!F55+'Diciembre 2018'!F55</f>
        <v>57738.400433999996</v>
      </c>
      <c r="G55" s="13">
        <f>+'Octubre 2018'!G55+'Noviembre 2018'!G55+'Diciembre 2018'!G55</f>
        <v>59218</v>
      </c>
      <c r="H55" s="13">
        <f>+'Octubre 2018'!H55+'Noviembre 2018'!H55+'Diciembre 2018'!H55</f>
        <v>9417.712716</v>
      </c>
      <c r="I55" s="13">
        <f>+'Octubre 2018'!I55+'Noviembre 2018'!I55+'Diciembre 2018'!I55</f>
        <v>50039.39</v>
      </c>
      <c r="J55" s="13">
        <f>+'Octubre 2018'!J55+'Noviembre 2018'!J55+'Diciembre 2018'!J55</f>
        <v>2993.5212339999998</v>
      </c>
      <c r="K55" s="13">
        <f>+'Octubre 2018'!K55+'Noviembre 2018'!K55+'Diciembre 2018'!K55</f>
        <v>2</v>
      </c>
      <c r="L55" s="13">
        <f>+'Octubre 2018'!L55+'Noviembre 2018'!L55+'Diciembre 2018'!L55</f>
        <v>30464</v>
      </c>
      <c r="M55" s="26">
        <f>+'Octubre 2018'!M55+'Noviembre 2018'!M55+'Diciembre 2018'!M55</f>
        <v>0</v>
      </c>
    </row>
    <row r="56" spans="1:13" ht="24" x14ac:dyDescent="0.25">
      <c r="A56" s="15" t="s">
        <v>97</v>
      </c>
      <c r="B56" s="11" t="s">
        <v>98</v>
      </c>
      <c r="C56" s="13">
        <f>+'Octubre 2018'!C56+'Noviembre 2018'!C56+'Diciembre 2018'!C56</f>
        <v>18806326.081243999</v>
      </c>
      <c r="D56" s="12">
        <f>+'Octubre 2018'!D56+'Noviembre 2018'!D56+'Diciembre 2018'!D56</f>
        <v>6884092.0499999998</v>
      </c>
      <c r="E56" s="13">
        <f>+'Octubre 2018'!E56+'Noviembre 2018'!E56+'Diciembre 2018'!E56</f>
        <v>274799.00992400001</v>
      </c>
      <c r="F56" s="13">
        <f>+'Octubre 2018'!F56+'Noviembre 2018'!F56+'Diciembre 2018'!F56</f>
        <v>709362.435283</v>
      </c>
      <c r="G56" s="13">
        <f>+'Octubre 2018'!G56+'Noviembre 2018'!G56+'Diciembre 2018'!G56</f>
        <v>666836</v>
      </c>
      <c r="H56" s="13">
        <f>+'Octubre 2018'!H56+'Noviembre 2018'!H56+'Diciembre 2018'!H56</f>
        <v>115695.282196</v>
      </c>
      <c r="I56" s="13">
        <f>+'Octubre 2018'!I56+'Noviembre 2018'!I56+'Diciembre 2018'!I56</f>
        <v>618857.63</v>
      </c>
      <c r="J56" s="13">
        <f>+'Octubre 2018'!J56+'Noviembre 2018'!J56+'Diciembre 2018'!J56</f>
        <v>36765.191353000002</v>
      </c>
      <c r="K56" s="13">
        <f>+'Octubre 2018'!K56+'Noviembre 2018'!K56+'Diciembre 2018'!K56</f>
        <v>27</v>
      </c>
      <c r="L56" s="13">
        <f>+'Octubre 2018'!L56+'Noviembre 2018'!L56+'Diciembre 2018'!L56</f>
        <v>166917</v>
      </c>
      <c r="M56" s="26">
        <f>+'Octubre 2018'!M56+'Noviembre 2018'!M56+'Diciembre 2018'!M56</f>
        <v>0</v>
      </c>
    </row>
    <row r="57" spans="1:13" x14ac:dyDescent="0.25">
      <c r="A57" s="15" t="s">
        <v>99</v>
      </c>
      <c r="B57" s="11" t="s">
        <v>100</v>
      </c>
      <c r="C57" s="13">
        <f>+'Octubre 2018'!C57+'Noviembre 2018'!C57+'Diciembre 2018'!C57</f>
        <v>8756881.2021389995</v>
      </c>
      <c r="D57" s="12">
        <f>+'Octubre 2018'!D57+'Noviembre 2018'!D57+'Diciembre 2018'!D57</f>
        <v>4673247.92</v>
      </c>
      <c r="E57" s="13">
        <f>+'Octubre 2018'!E57+'Noviembre 2018'!E57+'Diciembre 2018'!E57</f>
        <v>127955.44607800001</v>
      </c>
      <c r="F57" s="13">
        <f>+'Octubre 2018'!F57+'Noviembre 2018'!F57+'Diciembre 2018'!F57</f>
        <v>330303.42445599998</v>
      </c>
      <c r="G57" s="13">
        <f>+'Octubre 2018'!G57+'Noviembre 2018'!G57+'Diciembre 2018'!G57</f>
        <v>303577</v>
      </c>
      <c r="H57" s="13">
        <f>+'Octubre 2018'!H57+'Noviembre 2018'!H57+'Diciembre 2018'!H57</f>
        <v>53871.483194</v>
      </c>
      <c r="I57" s="13">
        <f>+'Octubre 2018'!I57+'Noviembre 2018'!I57+'Diciembre 2018'!I57</f>
        <v>214785.76</v>
      </c>
      <c r="J57" s="13">
        <f>+'Octubre 2018'!J57+'Noviembre 2018'!J57+'Diciembre 2018'!J57</f>
        <v>17118.444133000001</v>
      </c>
      <c r="K57" s="13">
        <f>+'Octubre 2018'!K57+'Noviembre 2018'!K57+'Diciembre 2018'!K57</f>
        <v>12</v>
      </c>
      <c r="L57" s="13">
        <f>+'Octubre 2018'!L57+'Noviembre 2018'!L57+'Diciembre 2018'!L57</f>
        <v>0</v>
      </c>
      <c r="M57" s="26">
        <f>+'Octubre 2018'!M57+'Noviembre 2018'!M57+'Diciembre 2018'!M57</f>
        <v>75475</v>
      </c>
    </row>
    <row r="58" spans="1:13" x14ac:dyDescent="0.25">
      <c r="A58" s="15" t="s">
        <v>101</v>
      </c>
      <c r="B58" s="11" t="s">
        <v>102</v>
      </c>
      <c r="C58" s="13">
        <f>+'Octubre 2018'!C58+'Noviembre 2018'!C58+'Diciembre 2018'!C58</f>
        <v>1007830.640793</v>
      </c>
      <c r="D58" s="12">
        <f>+'Octubre 2018'!D58+'Noviembre 2018'!D58+'Diciembre 2018'!D58</f>
        <v>677105.8</v>
      </c>
      <c r="E58" s="13">
        <f>+'Octubre 2018'!E58+'Noviembre 2018'!E58+'Diciembre 2018'!E58</f>
        <v>14726.249218000001</v>
      </c>
      <c r="F58" s="13">
        <f>+'Octubre 2018'!F58+'Noviembre 2018'!F58+'Diciembre 2018'!F58</f>
        <v>38015.582026999997</v>
      </c>
      <c r="G58" s="13">
        <f>+'Octubre 2018'!G58+'Noviembre 2018'!G58+'Diciembre 2018'!G58</f>
        <v>54237</v>
      </c>
      <c r="H58" s="13">
        <f>+'Octubre 2018'!H58+'Noviembre 2018'!H58+'Diciembre 2018'!H58</f>
        <v>6200.7728360000001</v>
      </c>
      <c r="I58" s="13">
        <f>+'Octubre 2018'!I58+'Noviembre 2018'!I58+'Diciembre 2018'!I58</f>
        <v>37873.39</v>
      </c>
      <c r="J58" s="13">
        <f>+'Octubre 2018'!J58+'Noviembre 2018'!J58+'Diciembre 2018'!J58</f>
        <v>1970.755126</v>
      </c>
      <c r="K58" s="13">
        <f>+'Octubre 2018'!K58+'Noviembre 2018'!K58+'Diciembre 2018'!K58</f>
        <v>1</v>
      </c>
      <c r="L58" s="13">
        <f>+'Octubre 2018'!L58+'Noviembre 2018'!L58+'Diciembre 2018'!L58</f>
        <v>0</v>
      </c>
      <c r="M58" s="26">
        <f>+'Octubre 2018'!M58+'Noviembre 2018'!M58+'Diciembre 2018'!M58</f>
        <v>0</v>
      </c>
    </row>
    <row r="59" spans="1:13" x14ac:dyDescent="0.25">
      <c r="A59" s="15" t="s">
        <v>103</v>
      </c>
      <c r="B59" s="11" t="s">
        <v>104</v>
      </c>
      <c r="C59" s="13">
        <f>+'Octubre 2018'!C59+'Noviembre 2018'!C59+'Diciembre 2018'!C59</f>
        <v>866120.12453799997</v>
      </c>
      <c r="D59" s="12">
        <f>+'Octubre 2018'!D59+'Noviembre 2018'!D59+'Diciembre 2018'!D59</f>
        <v>370921.73</v>
      </c>
      <c r="E59" s="13">
        <f>+'Octubre 2018'!E59+'Noviembre 2018'!E59+'Diciembre 2018'!E59</f>
        <v>12655.974882</v>
      </c>
      <c r="F59" s="13">
        <f>+'Octubre 2018'!F59+'Noviembre 2018'!F59+'Diciembre 2018'!F59</f>
        <v>32669.831989999999</v>
      </c>
      <c r="G59" s="13">
        <f>+'Octubre 2018'!G59+'Noviembre 2018'!G59+'Diciembre 2018'!G59</f>
        <v>24831</v>
      </c>
      <c r="H59" s="13">
        <f>+'Octubre 2018'!H59+'Noviembre 2018'!H59+'Diciembre 2018'!H59</f>
        <v>5328.6597440000005</v>
      </c>
      <c r="I59" s="13">
        <f>+'Octubre 2018'!I59+'Noviembre 2018'!I59+'Diciembre 2018'!I59</f>
        <v>21199.86</v>
      </c>
      <c r="J59" s="13">
        <f>+'Octubre 2018'!J59+'Noviembre 2018'!J59+'Diciembre 2018'!J59</f>
        <v>1692.408846</v>
      </c>
      <c r="K59" s="13">
        <f>+'Octubre 2018'!K59+'Noviembre 2018'!K59+'Diciembre 2018'!K59</f>
        <v>1</v>
      </c>
      <c r="L59" s="13">
        <f>+'Octubre 2018'!L59+'Noviembre 2018'!L59+'Diciembre 2018'!L59</f>
        <v>0</v>
      </c>
      <c r="M59" s="26">
        <f>+'Octubre 2018'!M59+'Noviembre 2018'!M59+'Diciembre 2018'!M59</f>
        <v>0</v>
      </c>
    </row>
    <row r="60" spans="1:13" x14ac:dyDescent="0.25">
      <c r="A60" s="15" t="s">
        <v>105</v>
      </c>
      <c r="B60" s="11" t="s">
        <v>106</v>
      </c>
      <c r="C60" s="13">
        <f>+'Octubre 2018'!C60+'Noviembre 2018'!C60+'Diciembre 2018'!C60</f>
        <v>153354.91082600001</v>
      </c>
      <c r="D60" s="12">
        <f>+'Octubre 2018'!D60+'Noviembre 2018'!D60+'Diciembre 2018'!D60</f>
        <v>91711.66</v>
      </c>
      <c r="E60" s="13">
        <f>+'Octubre 2018'!E60+'Noviembre 2018'!E60+'Diciembre 2018'!E60</f>
        <v>2241.336006</v>
      </c>
      <c r="F60" s="13">
        <f>+'Octubre 2018'!F60+'Noviembre 2018'!F60+'Diciembre 2018'!F60</f>
        <v>5784.1543149999998</v>
      </c>
      <c r="G60" s="13">
        <f>+'Octubre 2018'!G60+'Noviembre 2018'!G60+'Diciembre 2018'!G60</f>
        <v>596</v>
      </c>
      <c r="H60" s="13">
        <f>+'Octubre 2018'!H60+'Noviembre 2018'!H60+'Diciembre 2018'!H60</f>
        <v>943.66458699999998</v>
      </c>
      <c r="I60" s="13">
        <f>+'Octubre 2018'!I60+'Noviembre 2018'!I60+'Diciembre 2018'!I60</f>
        <v>1438.17</v>
      </c>
      <c r="J60" s="13">
        <f>+'Octubre 2018'!J60+'Noviembre 2018'!J60+'Diciembre 2018'!J60</f>
        <v>299.93426499999998</v>
      </c>
      <c r="K60" s="13">
        <f>+'Octubre 2018'!K60+'Noviembre 2018'!K60+'Diciembre 2018'!K60</f>
        <v>0</v>
      </c>
      <c r="L60" s="13">
        <f>+'Octubre 2018'!L60+'Noviembre 2018'!L60+'Diciembre 2018'!L60</f>
        <v>0</v>
      </c>
      <c r="M60" s="26">
        <f>+'Octubre 2018'!M60+'Noviembre 2018'!M60+'Diciembre 2018'!M60</f>
        <v>0</v>
      </c>
    </row>
    <row r="61" spans="1:13" x14ac:dyDescent="0.25">
      <c r="A61" s="15" t="s">
        <v>107</v>
      </c>
      <c r="B61" s="11" t="s">
        <v>108</v>
      </c>
      <c r="C61" s="13">
        <f>+'Octubre 2018'!C61+'Noviembre 2018'!C61+'Diciembre 2018'!C61</f>
        <v>364376.77572400001</v>
      </c>
      <c r="D61" s="12">
        <f>+'Octubre 2018'!D61+'Noviembre 2018'!D61+'Diciembre 2018'!D61</f>
        <v>169841.9</v>
      </c>
      <c r="E61" s="13">
        <f>+'Octubre 2018'!E61+'Noviembre 2018'!E61+'Diciembre 2018'!E61</f>
        <v>5324.310759</v>
      </c>
      <c r="F61" s="13">
        <f>+'Octubre 2018'!F61+'Noviembre 2018'!F61+'Diciembre 2018'!F61</f>
        <v>13743.358393999999</v>
      </c>
      <c r="G61" s="13">
        <f>+'Octubre 2018'!G61+'Noviembre 2018'!G61+'Diciembre 2018'!G61</f>
        <v>11664</v>
      </c>
      <c r="H61" s="13">
        <f>+'Octubre 2018'!H61+'Noviembre 2018'!H61+'Diciembre 2018'!H61</f>
        <v>2241.1080069999998</v>
      </c>
      <c r="I61" s="13">
        <f>+'Octubre 2018'!I61+'Noviembre 2018'!I61+'Diciembre 2018'!I61</f>
        <v>5485.53</v>
      </c>
      <c r="J61" s="13">
        <f>+'Octubre 2018'!J61+'Noviembre 2018'!J61+'Diciembre 2018'!J61</f>
        <v>711.44711600000005</v>
      </c>
      <c r="K61" s="13">
        <f>+'Octubre 2018'!K61+'Noviembre 2018'!K61+'Diciembre 2018'!K61</f>
        <v>1</v>
      </c>
      <c r="L61" s="13">
        <f>+'Octubre 2018'!L61+'Noviembre 2018'!L61+'Diciembre 2018'!L61</f>
        <v>0</v>
      </c>
      <c r="M61" s="26">
        <f>+'Octubre 2018'!M61+'Noviembre 2018'!M61+'Diciembre 2018'!M61</f>
        <v>0</v>
      </c>
    </row>
    <row r="62" spans="1:13" x14ac:dyDescent="0.25">
      <c r="A62" s="15" t="s">
        <v>109</v>
      </c>
      <c r="B62" s="11" t="s">
        <v>110</v>
      </c>
      <c r="C62" s="13">
        <f>+'Octubre 2018'!C62+'Noviembre 2018'!C62+'Diciembre 2018'!C62</f>
        <v>299903.62161899998</v>
      </c>
      <c r="D62" s="12">
        <f>+'Octubre 2018'!D62+'Noviembre 2018'!D62+'Diciembre 2018'!D62</f>
        <v>144302.49</v>
      </c>
      <c r="E62" s="13">
        <f>+'Octubre 2018'!E62+'Noviembre 2018'!E62+'Diciembre 2018'!E62</f>
        <v>4382.9012700000003</v>
      </c>
      <c r="F62" s="13">
        <f>+'Octubre 2018'!F62+'Noviembre 2018'!F62+'Diciembre 2018'!F62</f>
        <v>11312.728287</v>
      </c>
      <c r="G62" s="13">
        <f>+'Octubre 2018'!G62+'Noviembre 2018'!G62+'Diciembre 2018'!G62</f>
        <v>8596</v>
      </c>
      <c r="H62" s="13">
        <f>+'Octubre 2018'!H62+'Noviembre 2018'!H62+'Diciembre 2018'!H62</f>
        <v>1845.3158370000001</v>
      </c>
      <c r="I62" s="13">
        <f>+'Octubre 2018'!I62+'Noviembre 2018'!I62+'Diciembre 2018'!I62</f>
        <v>4564.83</v>
      </c>
      <c r="J62" s="13">
        <f>+'Octubre 2018'!J62+'Noviembre 2018'!J62+'Diciembre 2018'!J62</f>
        <v>585.43298700000003</v>
      </c>
      <c r="K62" s="13">
        <f>+'Octubre 2018'!K62+'Noviembre 2018'!K62+'Diciembre 2018'!K62</f>
        <v>0</v>
      </c>
      <c r="L62" s="13">
        <f>+'Octubre 2018'!L62+'Noviembre 2018'!L62+'Diciembre 2018'!L62</f>
        <v>30520</v>
      </c>
      <c r="M62" s="26">
        <f>+'Octubre 2018'!M62+'Noviembre 2018'!M62+'Diciembre 2018'!M62</f>
        <v>0</v>
      </c>
    </row>
    <row r="63" spans="1:13" x14ac:dyDescent="0.25">
      <c r="A63" s="15" t="s">
        <v>111</v>
      </c>
      <c r="B63" s="11" t="s">
        <v>112</v>
      </c>
      <c r="C63" s="13">
        <f>+'Octubre 2018'!C63+'Noviembre 2018'!C63+'Diciembre 2018'!C63</f>
        <v>664489.25137499999</v>
      </c>
      <c r="D63" s="12">
        <f>+'Octubre 2018'!D63+'Noviembre 2018'!D63+'Diciembre 2018'!D63</f>
        <v>232695.8</v>
      </c>
      <c r="E63" s="13">
        <f>+'Octubre 2018'!E63+'Noviembre 2018'!E63+'Diciembre 2018'!E63</f>
        <v>9709.2199409999994</v>
      </c>
      <c r="F63" s="13">
        <f>+'Octubre 2018'!F63+'Noviembre 2018'!F63+'Diciembre 2018'!F63</f>
        <v>25064.718827000001</v>
      </c>
      <c r="G63" s="13">
        <f>+'Octubre 2018'!G63+'Noviembre 2018'!G63+'Diciembre 2018'!G63</f>
        <v>29215</v>
      </c>
      <c r="H63" s="13">
        <f>+'Octubre 2018'!H63+'Noviembre 2018'!H63+'Diciembre 2018'!H63</f>
        <v>4087.7933320000002</v>
      </c>
      <c r="I63" s="13">
        <f>+'Octubre 2018'!I63+'Noviembre 2018'!I63+'Diciembre 2018'!I63</f>
        <v>14220.529999999999</v>
      </c>
      <c r="J63" s="13">
        <f>+'Octubre 2018'!J63+'Noviembre 2018'!J63+'Diciembre 2018'!J63</f>
        <v>1299.016525</v>
      </c>
      <c r="K63" s="13">
        <f>+'Octubre 2018'!K63+'Noviembre 2018'!K63+'Diciembre 2018'!K63</f>
        <v>1</v>
      </c>
      <c r="L63" s="13">
        <f>+'Octubre 2018'!L63+'Noviembre 2018'!L63+'Diciembre 2018'!L63</f>
        <v>0</v>
      </c>
      <c r="M63" s="26">
        <f>+'Octubre 2018'!M63+'Noviembre 2018'!M63+'Diciembre 2018'!M63</f>
        <v>0</v>
      </c>
    </row>
    <row r="64" spans="1:13" x14ac:dyDescent="0.25">
      <c r="A64" s="15" t="s">
        <v>113</v>
      </c>
      <c r="B64" s="11" t="s">
        <v>114</v>
      </c>
      <c r="C64" s="13">
        <f>+'Octubre 2018'!C64+'Noviembre 2018'!C64+'Diciembre 2018'!C64</f>
        <v>757106.05300299998</v>
      </c>
      <c r="D64" s="12">
        <f>+'Octubre 2018'!D64+'Noviembre 2018'!D64+'Diciembre 2018'!D64</f>
        <v>353825.99</v>
      </c>
      <c r="E64" s="13">
        <f>+'Octubre 2018'!E64+'Noviembre 2018'!E64+'Diciembre 2018'!E64</f>
        <v>11063.125419</v>
      </c>
      <c r="F64" s="13">
        <f>+'Octubre 2018'!F64+'Noviembre 2018'!F64+'Diciembre 2018'!F64</f>
        <v>28557.194844999998</v>
      </c>
      <c r="G64" s="13">
        <f>+'Octubre 2018'!G64+'Noviembre 2018'!G64+'Diciembre 2018'!G64</f>
        <v>41428</v>
      </c>
      <c r="H64" s="13">
        <f>+'Octubre 2018'!H64+'Noviembre 2018'!H64+'Diciembre 2018'!H64</f>
        <v>4657.2566079999997</v>
      </c>
      <c r="I64" s="13">
        <f>+'Octubre 2018'!I64+'Noviembre 2018'!I64+'Diciembre 2018'!I64</f>
        <v>19608.12</v>
      </c>
      <c r="J64" s="13">
        <f>+'Octubre 2018'!J64+'Noviembre 2018'!J64+'Diciembre 2018'!J64</f>
        <v>1479.3701249999999</v>
      </c>
      <c r="K64" s="13">
        <f>+'Octubre 2018'!K64+'Noviembre 2018'!K64+'Diciembre 2018'!K64</f>
        <v>1</v>
      </c>
      <c r="L64" s="13">
        <f>+'Octubre 2018'!L64+'Noviembre 2018'!L64+'Diciembre 2018'!L64</f>
        <v>71248</v>
      </c>
      <c r="M64" s="26">
        <f>+'Octubre 2018'!M64+'Noviembre 2018'!M64+'Diciembre 2018'!M64</f>
        <v>0</v>
      </c>
    </row>
    <row r="65" spans="1:13" x14ac:dyDescent="0.25">
      <c r="A65" s="15" t="s">
        <v>115</v>
      </c>
      <c r="B65" s="11" t="s">
        <v>116</v>
      </c>
      <c r="C65" s="13">
        <f>+'Octubre 2018'!C65+'Noviembre 2018'!C65+'Diciembre 2018'!C65</f>
        <v>1064031.6166349999</v>
      </c>
      <c r="D65" s="12">
        <f>+'Octubre 2018'!D65+'Noviembre 2018'!D65+'Diciembre 2018'!D65</f>
        <v>391130.93</v>
      </c>
      <c r="E65" s="13">
        <f>+'Octubre 2018'!E65+'Noviembre 2018'!E65+'Diciembre 2018'!E65</f>
        <v>15547.832584</v>
      </c>
      <c r="F65" s="13">
        <f>+'Octubre 2018'!F65+'Noviembre 2018'!F65+'Diciembre 2018'!F65</f>
        <v>40134.206761000001</v>
      </c>
      <c r="G65" s="13">
        <f>+'Octubre 2018'!G65+'Noviembre 2018'!G65+'Diciembre 2018'!G65</f>
        <v>44030</v>
      </c>
      <c r="H65" s="13">
        <f>+'Octubre 2018'!H65+'Noviembre 2018'!H65+'Diciembre 2018'!H65</f>
        <v>6545.9652559999995</v>
      </c>
      <c r="I65" s="13">
        <f>+'Octubre 2018'!I65+'Noviembre 2018'!I65+'Diciembre 2018'!I65</f>
        <v>28154.36</v>
      </c>
      <c r="J65" s="13">
        <f>+'Octubre 2018'!J65+'Noviembre 2018'!J65+'Diciembre 2018'!J65</f>
        <v>2079.3787630000002</v>
      </c>
      <c r="K65" s="13">
        <f>+'Octubre 2018'!K65+'Noviembre 2018'!K65+'Diciembre 2018'!K65</f>
        <v>2</v>
      </c>
      <c r="L65" s="13">
        <f>+'Octubre 2018'!L65+'Noviembre 2018'!L65+'Diciembre 2018'!L65</f>
        <v>0</v>
      </c>
      <c r="M65" s="26">
        <f>+'Octubre 2018'!M65+'Noviembre 2018'!M65+'Diciembre 2018'!M65</f>
        <v>0</v>
      </c>
    </row>
    <row r="66" spans="1:13" x14ac:dyDescent="0.25">
      <c r="A66" s="15" t="s">
        <v>117</v>
      </c>
      <c r="B66" s="11" t="s">
        <v>118</v>
      </c>
      <c r="C66" s="13">
        <f>+'Octubre 2018'!C66+'Noviembre 2018'!C66+'Diciembre 2018'!C66</f>
        <v>957948.50155699998</v>
      </c>
      <c r="D66" s="12">
        <f>+'Octubre 2018'!D66+'Noviembre 2018'!D66+'Diciembre 2018'!D66</f>
        <v>527337.6</v>
      </c>
      <c r="E66" s="13">
        <f>+'Octubre 2018'!E66+'Noviembre 2018'!E66+'Diciembre 2018'!E66</f>
        <v>13998.093882000001</v>
      </c>
      <c r="F66" s="13">
        <f>+'Octubre 2018'!F66+'Noviembre 2018'!F66+'Diciembre 2018'!F66</f>
        <v>36132.419672000004</v>
      </c>
      <c r="G66" s="13">
        <f>+'Octubre 2018'!G66+'Noviembre 2018'!G66+'Diciembre 2018'!G66</f>
        <v>8748</v>
      </c>
      <c r="H66" s="13">
        <f>+'Octubre 2018'!H66+'Noviembre 2018'!H66+'Diciembre 2018'!H66</f>
        <v>5892.7349450000002</v>
      </c>
      <c r="I66" s="13">
        <f>+'Octubre 2018'!I66+'Noviembre 2018'!I66+'Diciembre 2018'!I66</f>
        <v>4734.43</v>
      </c>
      <c r="J66" s="13">
        <f>+'Octubre 2018'!J66+'Noviembre 2018'!J66+'Diciembre 2018'!J66</f>
        <v>1872.249943</v>
      </c>
      <c r="K66" s="13">
        <f>+'Octubre 2018'!K66+'Noviembre 2018'!K66+'Diciembre 2018'!K66</f>
        <v>1</v>
      </c>
      <c r="L66" s="13">
        <f>+'Octubre 2018'!L66+'Noviembre 2018'!L66+'Diciembre 2018'!L66</f>
        <v>0</v>
      </c>
      <c r="M66" s="26">
        <f>+'Octubre 2018'!M66+'Noviembre 2018'!M66+'Diciembre 2018'!M66</f>
        <v>0</v>
      </c>
    </row>
    <row r="67" spans="1:13" x14ac:dyDescent="0.25">
      <c r="A67" s="15" t="s">
        <v>119</v>
      </c>
      <c r="B67" s="11" t="s">
        <v>120</v>
      </c>
      <c r="C67" s="13">
        <f>+'Octubre 2018'!C67+'Noviembre 2018'!C67+'Diciembre 2018'!C67</f>
        <v>234021.36875299999</v>
      </c>
      <c r="D67" s="12">
        <f>+'Octubre 2018'!D67+'Noviembre 2018'!D67+'Diciembre 2018'!D67</f>
        <v>128772.19</v>
      </c>
      <c r="E67" s="13">
        <f>+'Octubre 2018'!E67+'Noviembre 2018'!E67+'Diciembre 2018'!E67</f>
        <v>3419.7088089999997</v>
      </c>
      <c r="F67" s="13">
        <f>+'Octubre 2018'!F67+'Noviembre 2018'!F67+'Diciembre 2018'!F67</f>
        <v>8826.3845419999998</v>
      </c>
      <c r="G67" s="13">
        <f>+'Octubre 2018'!G67+'Noviembre 2018'!G67+'Diciembre 2018'!G67</f>
        <v>2990</v>
      </c>
      <c r="H67" s="13">
        <f>+'Octubre 2018'!H67+'Noviembre 2018'!H67+'Diciembre 2018'!H67</f>
        <v>1440.037116</v>
      </c>
      <c r="I67" s="13">
        <f>+'Octubre 2018'!I67+'Noviembre 2018'!I67+'Diciembre 2018'!I67</f>
        <v>2542.7399999999998</v>
      </c>
      <c r="J67" s="13">
        <f>+'Octubre 2018'!J67+'Noviembre 2018'!J67+'Diciembre 2018'!J67</f>
        <v>458.50077899999997</v>
      </c>
      <c r="K67" s="13">
        <f>+'Octubre 2018'!K67+'Noviembre 2018'!K67+'Diciembre 2018'!K67</f>
        <v>0</v>
      </c>
      <c r="L67" s="13">
        <f>+'Octubre 2018'!L67+'Noviembre 2018'!L67+'Diciembre 2018'!L67</f>
        <v>0</v>
      </c>
      <c r="M67" s="26">
        <f>+'Octubre 2018'!M67+'Noviembre 2018'!M67+'Diciembre 2018'!M67</f>
        <v>0</v>
      </c>
    </row>
    <row r="68" spans="1:13" x14ac:dyDescent="0.25">
      <c r="A68" s="15" t="s">
        <v>121</v>
      </c>
      <c r="B68" s="11" t="s">
        <v>122</v>
      </c>
      <c r="C68" s="13">
        <f>+'Octubre 2018'!C68+'Noviembre 2018'!C68+'Diciembre 2018'!C68</f>
        <v>650276.72894299997</v>
      </c>
      <c r="D68" s="12">
        <f>+'Octubre 2018'!D68+'Noviembre 2018'!D68+'Diciembre 2018'!D68</f>
        <v>327139.48</v>
      </c>
      <c r="E68" s="13">
        <f>+'Octubre 2018'!E68+'Noviembre 2018'!E68+'Diciembre 2018'!E68</f>
        <v>9501.7909249999993</v>
      </c>
      <c r="F68" s="13">
        <f>+'Octubre 2018'!F68+'Noviembre 2018'!F68+'Diciembre 2018'!F68</f>
        <v>24528.017394000002</v>
      </c>
      <c r="G68" s="13">
        <f>+'Octubre 2018'!G68+'Noviembre 2018'!G68+'Diciembre 2018'!G68</f>
        <v>25782</v>
      </c>
      <c r="H68" s="13">
        <f>+'Octubre 2018'!H68+'Noviembre 2018'!H68+'Diciembre 2018'!H68</f>
        <v>4000.7081250000001</v>
      </c>
      <c r="I68" s="13">
        <f>+'Octubre 2018'!I68+'Noviembre 2018'!I68+'Diciembre 2018'!I68</f>
        <v>14012.54</v>
      </c>
      <c r="J68" s="13">
        <f>+'Octubre 2018'!J68+'Noviembre 2018'!J68+'Diciembre 2018'!J68</f>
        <v>1271.7546130000001</v>
      </c>
      <c r="K68" s="13">
        <f>+'Octubre 2018'!K68+'Noviembre 2018'!K68+'Diciembre 2018'!K68</f>
        <v>1</v>
      </c>
      <c r="L68" s="13">
        <f>+'Octubre 2018'!L68+'Noviembre 2018'!L68+'Diciembre 2018'!L68</f>
        <v>64850</v>
      </c>
      <c r="M68" s="26">
        <f>+'Octubre 2018'!M68+'Noviembre 2018'!M68+'Diciembre 2018'!M68</f>
        <v>0</v>
      </c>
    </row>
    <row r="69" spans="1:13" x14ac:dyDescent="0.25">
      <c r="A69" s="15" t="s">
        <v>123</v>
      </c>
      <c r="B69" s="11" t="s">
        <v>124</v>
      </c>
      <c r="C69" s="13">
        <f>+'Octubre 2018'!C69+'Noviembre 2018'!C69+'Diciembre 2018'!C69</f>
        <v>315830.19193999999</v>
      </c>
      <c r="D69" s="12">
        <f>+'Octubre 2018'!D69+'Noviembre 2018'!D69+'Diciembre 2018'!D69</f>
        <v>135058.35</v>
      </c>
      <c r="E69" s="13">
        <f>+'Octubre 2018'!E69+'Noviembre 2018'!E69+'Diciembre 2018'!E69</f>
        <v>4614.5842640000001</v>
      </c>
      <c r="F69" s="13">
        <f>+'Octubre 2018'!F69+'Noviembre 2018'!F69+'Diciembre 2018'!F69</f>
        <v>11912.984869</v>
      </c>
      <c r="G69" s="13">
        <f>+'Octubre 2018'!G69+'Noviembre 2018'!G69+'Diciembre 2018'!G69</f>
        <v>11102</v>
      </c>
      <c r="H69" s="13">
        <f>+'Octubre 2018'!H69+'Noviembre 2018'!H69+'Diciembre 2018'!H69</f>
        <v>1943.426847</v>
      </c>
      <c r="I69" s="13">
        <f>+'Octubre 2018'!I69+'Noviembre 2018'!I69+'Diciembre 2018'!I69</f>
        <v>5581.14</v>
      </c>
      <c r="J69" s="13">
        <f>+'Octubre 2018'!J69+'Noviembre 2018'!J69+'Diciembre 2018'!J69</f>
        <v>617.81208100000003</v>
      </c>
      <c r="K69" s="13">
        <f>+'Octubre 2018'!K69+'Noviembre 2018'!K69+'Diciembre 2018'!K69</f>
        <v>0</v>
      </c>
      <c r="L69" s="13">
        <f>+'Octubre 2018'!L69+'Noviembre 2018'!L69+'Diciembre 2018'!L69</f>
        <v>0</v>
      </c>
      <c r="M69" s="26">
        <f>+'Octubre 2018'!M69+'Noviembre 2018'!M69+'Diciembre 2018'!M69</f>
        <v>0</v>
      </c>
    </row>
    <row r="70" spans="1:13" x14ac:dyDescent="0.25">
      <c r="A70" s="15" t="s">
        <v>125</v>
      </c>
      <c r="B70" s="11" t="s">
        <v>126</v>
      </c>
      <c r="C70" s="13">
        <f>+'Octubre 2018'!C70+'Noviembre 2018'!C70+'Diciembre 2018'!C70</f>
        <v>7759998.7384580001</v>
      </c>
      <c r="D70" s="12">
        <f>+'Octubre 2018'!D70+'Noviembre 2018'!D70+'Diciembre 2018'!D70</f>
        <v>3004381.39</v>
      </c>
      <c r="E70" s="13">
        <f>+'Octubre 2018'!E70+'Noviembre 2018'!E70+'Diciembre 2018'!E70</f>
        <v>113388.907905</v>
      </c>
      <c r="F70" s="13">
        <f>+'Octubre 2018'!F70+'Noviembre 2018'!F70+'Diciembre 2018'!F70</f>
        <v>292701.496598</v>
      </c>
      <c r="G70" s="13">
        <f>+'Octubre 2018'!G70+'Noviembre 2018'!G70+'Diciembre 2018'!G70</f>
        <v>298704</v>
      </c>
      <c r="H70" s="13">
        <f>+'Octubre 2018'!H70+'Noviembre 2018'!H70+'Diciembre 2018'!H70</f>
        <v>47739.033557000002</v>
      </c>
      <c r="I70" s="13">
        <f>+'Octubre 2018'!I70+'Noviembre 2018'!I70+'Diciembre 2018'!I70</f>
        <v>227660.76</v>
      </c>
      <c r="J70" s="13">
        <f>+'Octubre 2018'!J70+'Noviembre 2018'!J70+'Diciembre 2018'!J70</f>
        <v>15170.823482</v>
      </c>
      <c r="K70" s="13">
        <f>+'Octubre 2018'!K70+'Noviembre 2018'!K70+'Diciembre 2018'!K70</f>
        <v>11</v>
      </c>
      <c r="L70" s="13">
        <f>+'Octubre 2018'!L70+'Noviembre 2018'!L70+'Diciembre 2018'!L70</f>
        <v>1469768</v>
      </c>
      <c r="M70" s="26">
        <f>+'Octubre 2018'!M70+'Noviembre 2018'!M70+'Diciembre 2018'!M70</f>
        <v>0</v>
      </c>
    </row>
    <row r="71" spans="1:13" x14ac:dyDescent="0.25">
      <c r="A71" s="15" t="s">
        <v>127</v>
      </c>
      <c r="B71" s="11" t="s">
        <v>128</v>
      </c>
      <c r="C71" s="13">
        <f>+'Octubre 2018'!C71+'Noviembre 2018'!C71+'Diciembre 2018'!C71</f>
        <v>1770995.6848490001</v>
      </c>
      <c r="D71" s="12">
        <f>+'Octubre 2018'!D71+'Noviembre 2018'!D71+'Diciembre 2018'!D71</f>
        <v>452516.31</v>
      </c>
      <c r="E71" s="13">
        <f>+'Octubre 2018'!E71+'Noviembre 2018'!E71+'Diciembre 2018'!E71</f>
        <v>25878.549588000002</v>
      </c>
      <c r="F71" s="13">
        <f>+'Octubre 2018'!F71+'Noviembre 2018'!F71+'Diciembre 2018'!F71</f>
        <v>66800.966853000005</v>
      </c>
      <c r="G71" s="13">
        <f>+'Octubre 2018'!G71+'Noviembre 2018'!G71+'Diciembre 2018'!G71</f>
        <v>113749</v>
      </c>
      <c r="H71" s="13">
        <f>+'Octubre 2018'!H71+'Noviembre 2018'!H71+'Diciembre 2018'!H71</f>
        <v>10894.724610000001</v>
      </c>
      <c r="I71" s="13">
        <f>+'Octubre 2018'!I71+'Noviembre 2018'!I71+'Diciembre 2018'!I71</f>
        <v>50830.29</v>
      </c>
      <c r="J71" s="13">
        <f>+'Octubre 2018'!J71+'Noviembre 2018'!J71+'Diciembre 2018'!J71</f>
        <v>3462.0740999999998</v>
      </c>
      <c r="K71" s="13">
        <f>+'Octubre 2018'!K71+'Noviembre 2018'!K71+'Diciembre 2018'!K71</f>
        <v>3</v>
      </c>
      <c r="L71" s="13">
        <f>+'Octubre 2018'!L71+'Noviembre 2018'!L71+'Diciembre 2018'!L71</f>
        <v>0</v>
      </c>
      <c r="M71" s="26">
        <f>+'Octubre 2018'!M71+'Noviembre 2018'!M71+'Diciembre 2018'!M71</f>
        <v>0</v>
      </c>
    </row>
    <row r="72" spans="1:13" x14ac:dyDescent="0.25">
      <c r="A72" s="15" t="s">
        <v>129</v>
      </c>
      <c r="B72" s="11" t="s">
        <v>130</v>
      </c>
      <c r="C72" s="13">
        <f>+'Octubre 2018'!C72+'Noviembre 2018'!C72+'Diciembre 2018'!C72</f>
        <v>7281137.2466170006</v>
      </c>
      <c r="D72" s="12">
        <f>+'Octubre 2018'!D72+'Noviembre 2018'!D72+'Diciembre 2018'!D72</f>
        <v>3209148.59</v>
      </c>
      <c r="E72" s="13">
        <f>+'Octubre 2018'!E72+'Noviembre 2018'!E72+'Diciembre 2018'!E72</f>
        <v>106392.40578100001</v>
      </c>
      <c r="F72" s="13">
        <f>+'Octubre 2018'!F72+'Noviembre 2018'!F72+'Diciembre 2018'!F72</f>
        <v>274640.70954399998</v>
      </c>
      <c r="G72" s="13">
        <f>+'Octubre 2018'!G72+'Noviembre 2018'!G72+'Diciembre 2018'!G72</f>
        <v>310096</v>
      </c>
      <c r="H72" s="13">
        <f>+'Octubre 2018'!H72+'Noviembre 2018'!H72+'Diciembre 2018'!H72</f>
        <v>44792.865807000002</v>
      </c>
      <c r="I72" s="13">
        <f>+'Octubre 2018'!I72+'Noviembre 2018'!I72+'Diciembre 2018'!I72</f>
        <v>197717.73</v>
      </c>
      <c r="J72" s="13">
        <f>+'Octubre 2018'!J72+'Noviembre 2018'!J72+'Diciembre 2018'!J72</f>
        <v>14234.772251</v>
      </c>
      <c r="K72" s="13">
        <f>+'Octubre 2018'!K72+'Noviembre 2018'!K72+'Diciembre 2018'!K72</f>
        <v>10</v>
      </c>
      <c r="L72" s="13">
        <f>+'Octubre 2018'!L72+'Noviembre 2018'!L72+'Diciembre 2018'!L72</f>
        <v>0</v>
      </c>
      <c r="M72" s="26">
        <f>+'Octubre 2018'!M72+'Noviembre 2018'!M72+'Diciembre 2018'!M72</f>
        <v>0</v>
      </c>
    </row>
    <row r="73" spans="1:13" x14ac:dyDescent="0.25">
      <c r="A73" s="15" t="s">
        <v>131</v>
      </c>
      <c r="B73" s="11" t="s">
        <v>132</v>
      </c>
      <c r="C73" s="13">
        <f>+'Octubre 2018'!C73+'Noviembre 2018'!C73+'Diciembre 2018'!C73</f>
        <v>542462.90213599999</v>
      </c>
      <c r="D73" s="12">
        <f>+'Octubre 2018'!D73+'Noviembre 2018'!D73+'Diciembre 2018'!D73</f>
        <v>202554.9</v>
      </c>
      <c r="E73" s="13">
        <f>+'Octubre 2018'!E73+'Noviembre 2018'!E73+'Diciembre 2018'!E73</f>
        <v>7926.7165220000006</v>
      </c>
      <c r="F73" s="13">
        <f>+'Octubre 2018'!F73+'Noviembre 2018'!F73+'Diciembre 2018'!F73</f>
        <v>20460.461738999998</v>
      </c>
      <c r="G73" s="13">
        <f>+'Octubre 2018'!G73+'Noviembre 2018'!G73+'Diciembre 2018'!G73</f>
        <v>21151</v>
      </c>
      <c r="H73" s="13">
        <f>+'Octubre 2018'!H73+'Noviembre 2018'!H73+'Diciembre 2018'!H73</f>
        <v>3337.4220519999999</v>
      </c>
      <c r="I73" s="13">
        <f>+'Octubre 2018'!I73+'Noviembre 2018'!I73+'Diciembre 2018'!I73</f>
        <v>12227.83</v>
      </c>
      <c r="J73" s="13">
        <f>+'Octubre 2018'!J73+'Noviembre 2018'!J73+'Diciembre 2018'!J73</f>
        <v>1059.4975509999999</v>
      </c>
      <c r="K73" s="13">
        <f>+'Octubre 2018'!K73+'Noviembre 2018'!K73+'Diciembre 2018'!K73</f>
        <v>1</v>
      </c>
      <c r="L73" s="13">
        <f>+'Octubre 2018'!L73+'Noviembre 2018'!L73+'Diciembre 2018'!L73</f>
        <v>0</v>
      </c>
      <c r="M73" s="26">
        <f>+'Octubre 2018'!M73+'Noviembre 2018'!M73+'Diciembre 2018'!M73</f>
        <v>0</v>
      </c>
    </row>
    <row r="74" spans="1:13" x14ac:dyDescent="0.25">
      <c r="A74" s="15" t="s">
        <v>133</v>
      </c>
      <c r="B74" s="11" t="s">
        <v>134</v>
      </c>
      <c r="C74" s="13">
        <f>+'Octubre 2018'!C74+'Noviembre 2018'!C74+'Diciembre 2018'!C74</f>
        <v>697453.42959499999</v>
      </c>
      <c r="D74" s="12">
        <f>+'Octubre 2018'!D74+'Noviembre 2018'!D74+'Diciembre 2018'!D74</f>
        <v>326259.39</v>
      </c>
      <c r="E74" s="13">
        <f>+'Octubre 2018'!E74+'Noviembre 2018'!E74+'Diciembre 2018'!E74</f>
        <v>10191.925134000001</v>
      </c>
      <c r="F74" s="13">
        <f>+'Octubre 2018'!F74+'Noviembre 2018'!F74+'Diciembre 2018'!F74</f>
        <v>26307.175256000002</v>
      </c>
      <c r="G74" s="13">
        <f>+'Octubre 2018'!G74+'Noviembre 2018'!G74+'Diciembre 2018'!G74</f>
        <v>22010</v>
      </c>
      <c r="H74" s="13">
        <f>+'Octubre 2018'!H74+'Noviembre 2018'!H74+'Diciembre 2018'!H74</f>
        <v>4290.9726369999998</v>
      </c>
      <c r="I74" s="13">
        <f>+'Octubre 2018'!I74+'Noviembre 2018'!I74+'Diciembre 2018'!I74</f>
        <v>11281.04</v>
      </c>
      <c r="J74" s="13">
        <f>+'Octubre 2018'!J74+'Noviembre 2018'!J74+'Diciembre 2018'!J74</f>
        <v>1362.497378</v>
      </c>
      <c r="K74" s="13">
        <f>+'Octubre 2018'!K74+'Noviembre 2018'!K74+'Diciembre 2018'!K74</f>
        <v>1</v>
      </c>
      <c r="L74" s="13">
        <f>+'Octubre 2018'!L74+'Noviembre 2018'!L74+'Diciembre 2018'!L74</f>
        <v>0</v>
      </c>
      <c r="M74" s="26">
        <f>+'Octubre 2018'!M74+'Noviembre 2018'!M74+'Diciembre 2018'!M74</f>
        <v>0</v>
      </c>
    </row>
    <row r="75" spans="1:13" x14ac:dyDescent="0.25">
      <c r="A75" s="15" t="s">
        <v>135</v>
      </c>
      <c r="B75" s="11" t="s">
        <v>136</v>
      </c>
      <c r="C75" s="13">
        <f>+'Octubre 2018'!C75+'Noviembre 2018'!C75+'Diciembre 2018'!C75</f>
        <v>228731.138469</v>
      </c>
      <c r="D75" s="12">
        <f>+'Octubre 2018'!D75+'Noviembre 2018'!D75+'Diciembre 2018'!D75</f>
        <v>122055.4</v>
      </c>
      <c r="E75" s="13">
        <f>+'Octubre 2018'!E75+'Noviembre 2018'!E75+'Diciembre 2018'!E75</f>
        <v>3342.2386139999999</v>
      </c>
      <c r="F75" s="13">
        <f>+'Octubre 2018'!F75+'Noviembre 2018'!F75+'Diciembre 2018'!F75</f>
        <v>8627.8694790000009</v>
      </c>
      <c r="G75" s="13">
        <f>+'Octubre 2018'!G75+'Noviembre 2018'!G75+'Diciembre 2018'!G75</f>
        <v>3243</v>
      </c>
      <c r="H75" s="13">
        <f>+'Octubre 2018'!H75+'Noviembre 2018'!H75+'Diciembre 2018'!H75</f>
        <v>1406.700067</v>
      </c>
      <c r="I75" s="13">
        <f>+'Octubre 2018'!I75+'Noviembre 2018'!I75+'Diciembre 2018'!I75</f>
        <v>1844.1100000000001</v>
      </c>
      <c r="J75" s="13">
        <f>+'Octubre 2018'!J75+'Noviembre 2018'!J75+'Diciembre 2018'!J75</f>
        <v>447.05337099999997</v>
      </c>
      <c r="K75" s="13">
        <f>+'Octubre 2018'!K75+'Noviembre 2018'!K75+'Diciembre 2018'!K75</f>
        <v>0</v>
      </c>
      <c r="L75" s="13">
        <f>+'Octubre 2018'!L75+'Noviembre 2018'!L75+'Diciembre 2018'!L75</f>
        <v>0</v>
      </c>
      <c r="M75" s="26">
        <f>+'Octubre 2018'!M75+'Noviembre 2018'!M75+'Diciembre 2018'!M75</f>
        <v>0</v>
      </c>
    </row>
    <row r="76" spans="1:13" x14ac:dyDescent="0.25">
      <c r="A76" s="15" t="s">
        <v>137</v>
      </c>
      <c r="B76" s="11" t="s">
        <v>138</v>
      </c>
      <c r="C76" s="13">
        <f>+'Octubre 2018'!C76+'Noviembre 2018'!C76+'Diciembre 2018'!C76</f>
        <v>457750.56222700002</v>
      </c>
      <c r="D76" s="12">
        <f>+'Octubre 2018'!D76+'Noviembre 2018'!D76+'Diciembre 2018'!D76</f>
        <v>101632.8</v>
      </c>
      <c r="E76" s="13">
        <f>+'Octubre 2018'!E76+'Noviembre 2018'!E76+'Diciembre 2018'!E76</f>
        <v>6688.8665120000005</v>
      </c>
      <c r="F76" s="13">
        <f>+'Octubre 2018'!F76+'Noviembre 2018'!F76+'Diciembre 2018'!F76</f>
        <v>17265.367052000001</v>
      </c>
      <c r="G76" s="13">
        <f>+'Octubre 2018'!G76+'Noviembre 2018'!G76+'Diciembre 2018'!G76</f>
        <v>25493</v>
      </c>
      <c r="H76" s="13">
        <f>+'Octubre 2018'!H76+'Noviembre 2018'!H76+'Diciembre 2018'!H76</f>
        <v>2816.9094270000001</v>
      </c>
      <c r="I76" s="13">
        <f>+'Octubre 2018'!I76+'Noviembre 2018'!I76+'Diciembre 2018'!I76</f>
        <v>15177.57</v>
      </c>
      <c r="J76" s="13">
        <f>+'Octubre 2018'!J76+'Noviembre 2018'!J76+'Diciembre 2018'!J76</f>
        <v>894.29478300000005</v>
      </c>
      <c r="K76" s="13">
        <f>+'Octubre 2018'!K76+'Noviembre 2018'!K76+'Diciembre 2018'!K76</f>
        <v>1</v>
      </c>
      <c r="L76" s="13">
        <f>+'Octubre 2018'!L76+'Noviembre 2018'!L76+'Diciembre 2018'!L76</f>
        <v>33659</v>
      </c>
      <c r="M76" s="26">
        <f>+'Octubre 2018'!M76+'Noviembre 2018'!M76+'Diciembre 2018'!M76</f>
        <v>0</v>
      </c>
    </row>
    <row r="77" spans="1:13" x14ac:dyDescent="0.25">
      <c r="A77" s="15" t="s">
        <v>139</v>
      </c>
      <c r="B77" s="11" t="s">
        <v>140</v>
      </c>
      <c r="C77" s="13">
        <f>+'Octubre 2018'!C77+'Noviembre 2018'!C77+'Diciembre 2018'!C77</f>
        <v>1100113.0535579999</v>
      </c>
      <c r="D77" s="12">
        <f>+'Octubre 2018'!D77+'Noviembre 2018'!D77+'Diciembre 2018'!D77</f>
        <v>423034.97</v>
      </c>
      <c r="E77" s="13">
        <f>+'Octubre 2018'!E77+'Noviembre 2018'!E77+'Diciembre 2018'!E77</f>
        <v>16074.547487</v>
      </c>
      <c r="F77" s="13">
        <f>+'Octubre 2018'!F77+'Noviembre 2018'!F77+'Diciembre 2018'!F77</f>
        <v>41495.860837</v>
      </c>
      <c r="G77" s="13">
        <f>+'Octubre 2018'!G77+'Noviembre 2018'!G77+'Diciembre 2018'!G77</f>
        <v>56477</v>
      </c>
      <c r="H77" s="13">
        <f>+'Octubre 2018'!H77+'Noviembre 2018'!H77+'Diciembre 2018'!H77</f>
        <v>6767.6469290000005</v>
      </c>
      <c r="I77" s="13">
        <f>+'Octubre 2018'!I77+'Noviembre 2018'!I77+'Diciembre 2018'!I77</f>
        <v>29518.42</v>
      </c>
      <c r="J77" s="13">
        <f>+'Octubre 2018'!J77+'Noviembre 2018'!J77+'Diciembre 2018'!J77</f>
        <v>2150.8911889999999</v>
      </c>
      <c r="K77" s="13">
        <f>+'Octubre 2018'!K77+'Noviembre 2018'!K77+'Diciembre 2018'!K77</f>
        <v>2</v>
      </c>
      <c r="L77" s="13">
        <f>+'Octubre 2018'!L77+'Noviembre 2018'!L77+'Diciembre 2018'!L77</f>
        <v>0</v>
      </c>
      <c r="M77" s="26">
        <f>+'Octubre 2018'!M77+'Noviembre 2018'!M77+'Diciembre 2018'!M77</f>
        <v>0</v>
      </c>
    </row>
    <row r="78" spans="1:13" x14ac:dyDescent="0.25">
      <c r="A78" s="15" t="s">
        <v>141</v>
      </c>
      <c r="B78" s="11" t="s">
        <v>142</v>
      </c>
      <c r="C78" s="13">
        <f>+'Octubre 2018'!C78+'Noviembre 2018'!C78+'Diciembre 2018'!C78</f>
        <v>387738.10817700002</v>
      </c>
      <c r="D78" s="12">
        <f>+'Octubre 2018'!D78+'Noviembre 2018'!D78+'Diciembre 2018'!D78</f>
        <v>220301.84</v>
      </c>
      <c r="E78" s="13">
        <f>+'Octubre 2018'!E78+'Noviembre 2018'!E78+'Diciembre 2018'!E78</f>
        <v>5665.7882300000001</v>
      </c>
      <c r="F78" s="13">
        <f>+'Octubre 2018'!F78+'Noviembre 2018'!F78+'Diciembre 2018'!F78</f>
        <v>14625.091759999999</v>
      </c>
      <c r="G78" s="13">
        <f>+'Octubre 2018'!G78+'Noviembre 2018'!G78+'Diciembre 2018'!G78</f>
        <v>9945</v>
      </c>
      <c r="H78" s="13">
        <f>+'Octubre 2018'!H78+'Noviembre 2018'!H78+'Diciembre 2018'!H78</f>
        <v>2385.3408170000002</v>
      </c>
      <c r="I78" s="13">
        <f>+'Octubre 2018'!I78+'Noviembre 2018'!I78+'Diciembre 2018'!I78</f>
        <v>5543.66</v>
      </c>
      <c r="J78" s="13">
        <f>+'Octubre 2018'!J78+'Noviembre 2018'!J78+'Diciembre 2018'!J78</f>
        <v>758.67101600000001</v>
      </c>
      <c r="K78" s="13">
        <f>+'Octubre 2018'!K78+'Noviembre 2018'!K78+'Diciembre 2018'!K78</f>
        <v>1</v>
      </c>
      <c r="L78" s="13">
        <f>+'Octubre 2018'!L78+'Noviembre 2018'!L78+'Diciembre 2018'!L78</f>
        <v>38898</v>
      </c>
      <c r="M78" s="26">
        <f>+'Octubre 2018'!M78+'Noviembre 2018'!M78+'Diciembre 2018'!M78</f>
        <v>0</v>
      </c>
    </row>
    <row r="79" spans="1:13" x14ac:dyDescent="0.25">
      <c r="A79" s="15" t="s">
        <v>143</v>
      </c>
      <c r="B79" s="11" t="s">
        <v>144</v>
      </c>
      <c r="C79" s="13">
        <f>+'Octubre 2018'!C79+'Noviembre 2018'!C79+'Diciembre 2018'!C79</f>
        <v>1167018.024799</v>
      </c>
      <c r="D79" s="12">
        <f>+'Octubre 2018'!D79+'Noviembre 2018'!D79+'Diciembre 2018'!D79</f>
        <v>797505.5</v>
      </c>
      <c r="E79" s="13">
        <f>+'Octubre 2018'!E79+'Noviembre 2018'!E79+'Diciembre 2018'!E79</f>
        <v>17052.670541</v>
      </c>
      <c r="F79" s="13">
        <f>+'Octubre 2018'!F79+'Noviembre 2018'!F79+'Diciembre 2018'!F79</f>
        <v>44019.080759999997</v>
      </c>
      <c r="G79" s="13">
        <f>+'Octubre 2018'!G79+'Noviembre 2018'!G79+'Diciembre 2018'!G79</f>
        <v>39104</v>
      </c>
      <c r="H79" s="13">
        <f>+'Octubre 2018'!H79+'Noviembre 2018'!H79+'Diciembre 2018'!H79</f>
        <v>7179.7331429999995</v>
      </c>
      <c r="I79" s="13">
        <f>+'Octubre 2018'!I79+'Noviembre 2018'!I79+'Diciembre 2018'!I79</f>
        <v>20675.93</v>
      </c>
      <c r="J79" s="13">
        <f>+'Octubre 2018'!J79+'Noviembre 2018'!J79+'Diciembre 2018'!J79</f>
        <v>2280.490757</v>
      </c>
      <c r="K79" s="13">
        <f>+'Octubre 2018'!K79+'Noviembre 2018'!K79+'Diciembre 2018'!K79</f>
        <v>2</v>
      </c>
      <c r="L79" s="13">
        <f>+'Octubre 2018'!L79+'Noviembre 2018'!L79+'Diciembre 2018'!L79</f>
        <v>0</v>
      </c>
      <c r="M79" s="26">
        <f>+'Octubre 2018'!M79+'Noviembre 2018'!M79+'Diciembre 2018'!M79</f>
        <v>0</v>
      </c>
    </row>
    <row r="80" spans="1:13" x14ac:dyDescent="0.25">
      <c r="A80" s="15" t="s">
        <v>145</v>
      </c>
      <c r="B80" s="11" t="s">
        <v>146</v>
      </c>
      <c r="C80" s="13">
        <f>+'Octubre 2018'!C80+'Noviembre 2018'!C80+'Diciembre 2018'!C80</f>
        <v>120086279.64247501</v>
      </c>
      <c r="D80" s="12">
        <f>+'Octubre 2018'!D80+'Noviembre 2018'!D80+'Diciembre 2018'!D80</f>
        <v>44981425.289999999</v>
      </c>
      <c r="E80" s="13">
        <f>+'Octubre 2018'!E80+'Noviembre 2018'!E80+'Diciembre 2018'!E80</f>
        <v>1754707.4683949999</v>
      </c>
      <c r="F80" s="13">
        <f>+'Octubre 2018'!F80+'Noviembre 2018'!F80+'Diciembre 2018'!F80</f>
        <v>4529582.7144299997</v>
      </c>
      <c r="G80" s="13">
        <f>+'Octubre 2018'!G80+'Noviembre 2018'!G80+'Diciembre 2018'!G80</f>
        <v>1624040</v>
      </c>
      <c r="H80" s="13">
        <f>+'Octubre 2018'!H80+'Noviembre 2018'!H80+'Diciembre 2018'!H80</f>
        <v>738758.63931700005</v>
      </c>
      <c r="I80" s="13">
        <f>+'Octubre 2018'!I80+'Noviembre 2018'!I80+'Diciembre 2018'!I80</f>
        <v>3531144.8200000003</v>
      </c>
      <c r="J80" s="13">
        <f>+'Octubre 2018'!J80+'Noviembre 2018'!J80+'Diciembre 2018'!J80</f>
        <v>234764.53538299998</v>
      </c>
      <c r="K80" s="13">
        <f>+'Octubre 2018'!K80+'Noviembre 2018'!K80+'Diciembre 2018'!K80</f>
        <v>170</v>
      </c>
      <c r="L80" s="13">
        <f>+'Octubre 2018'!L80+'Noviembre 2018'!L80+'Diciembre 2018'!L80</f>
        <v>36277326</v>
      </c>
      <c r="M80" s="26">
        <f>+'Octubre 2018'!M80+'Noviembre 2018'!M80+'Diciembre 2018'!M80</f>
        <v>0</v>
      </c>
    </row>
    <row r="81" spans="1:13" x14ac:dyDescent="0.25">
      <c r="A81" s="15" t="s">
        <v>147</v>
      </c>
      <c r="B81" s="11" t="s">
        <v>148</v>
      </c>
      <c r="C81" s="13">
        <f>+'Octubre 2018'!C81+'Noviembre 2018'!C81+'Diciembre 2018'!C81</f>
        <v>3247661.3757039998</v>
      </c>
      <c r="D81" s="12">
        <f>+'Octubre 2018'!D81+'Noviembre 2018'!D81+'Diciembre 2018'!D81</f>
        <v>1399027.28</v>
      </c>
      <c r="E81" s="13">
        <f>+'Octubre 2018'!E81+'Noviembre 2018'!E81+'Diciembre 2018'!E81</f>
        <v>47455.030144000004</v>
      </c>
      <c r="F81" s="13">
        <f>+'Octubre 2018'!F81+'Noviembre 2018'!F81+'Diciembre 2018'!F81</f>
        <v>122499.277439</v>
      </c>
      <c r="G81" s="13">
        <f>+'Octubre 2018'!G81+'Noviembre 2018'!G81+'Diciembre 2018'!G81</f>
        <v>158744</v>
      </c>
      <c r="H81" s="13">
        <f>+'Octubre 2018'!H81+'Noviembre 2018'!H81+'Diciembre 2018'!H81</f>
        <v>19978.969739</v>
      </c>
      <c r="I81" s="13">
        <f>+'Octubre 2018'!I81+'Noviembre 2018'!I81+'Diciembre 2018'!I81</f>
        <v>87180.76</v>
      </c>
      <c r="J81" s="13">
        <f>+'Octubre 2018'!J81+'Noviembre 2018'!J81+'Diciembre 2018'!J81</f>
        <v>6348.346974</v>
      </c>
      <c r="K81" s="13">
        <f>+'Octubre 2018'!K81+'Noviembre 2018'!K81+'Diciembre 2018'!K81</f>
        <v>5</v>
      </c>
      <c r="L81" s="13">
        <f>+'Octubre 2018'!L81+'Noviembre 2018'!L81+'Diciembre 2018'!L81</f>
        <v>0</v>
      </c>
      <c r="M81" s="26">
        <f>+'Octubre 2018'!M81+'Noviembre 2018'!M81+'Diciembre 2018'!M81</f>
        <v>0</v>
      </c>
    </row>
    <row r="82" spans="1:13" x14ac:dyDescent="0.25">
      <c r="A82" s="15" t="s">
        <v>149</v>
      </c>
      <c r="B82" s="11" t="s">
        <v>150</v>
      </c>
      <c r="C82" s="13">
        <f>+'Octubre 2018'!C82+'Noviembre 2018'!C82+'Diciembre 2018'!C82</f>
        <v>473995.85756999999</v>
      </c>
      <c r="D82" s="12">
        <f>+'Octubre 2018'!D82+'Noviembre 2018'!D82+'Diciembre 2018'!D82</f>
        <v>176585.74</v>
      </c>
      <c r="E82" s="13">
        <f>+'Octubre 2018'!E82+'Noviembre 2018'!E82+'Diciembre 2018'!E82</f>
        <v>6926.0749930000002</v>
      </c>
      <c r="F82" s="13">
        <f>+'Octubre 2018'!F82+'Noviembre 2018'!F82+'Diciembre 2018'!F82</f>
        <v>17879.607423000001</v>
      </c>
      <c r="G82" s="13">
        <f>+'Octubre 2018'!G82+'Noviembre 2018'!G82+'Diciembre 2018'!G82</f>
        <v>21907</v>
      </c>
      <c r="H82" s="13">
        <f>+'Octubre 2018'!H82+'Noviembre 2018'!H82+'Diciembre 2018'!H82</f>
        <v>2916.5796609999998</v>
      </c>
      <c r="I82" s="13">
        <f>+'Octubre 2018'!I82+'Noviembre 2018'!I82+'Diciembre 2018'!I82</f>
        <v>10367.01</v>
      </c>
      <c r="J82" s="13">
        <f>+'Octubre 2018'!J82+'Noviembre 2018'!J82+'Diciembre 2018'!J82</f>
        <v>926.88035300000001</v>
      </c>
      <c r="K82" s="13">
        <f>+'Octubre 2018'!K82+'Noviembre 2018'!K82+'Diciembre 2018'!K82</f>
        <v>1</v>
      </c>
      <c r="L82" s="13">
        <f>+'Octubre 2018'!L82+'Noviembre 2018'!L82+'Diciembre 2018'!L82</f>
        <v>0</v>
      </c>
      <c r="M82" s="26">
        <f>+'Octubre 2018'!M82+'Noviembre 2018'!M82+'Diciembre 2018'!M82</f>
        <v>0</v>
      </c>
    </row>
    <row r="83" spans="1:13" x14ac:dyDescent="0.25">
      <c r="A83" s="15" t="s">
        <v>151</v>
      </c>
      <c r="B83" s="11" t="s">
        <v>152</v>
      </c>
      <c r="C83" s="13">
        <f>+'Octubre 2018'!C83+'Noviembre 2018'!C83+'Diciembre 2018'!C83</f>
        <v>963873.18188599998</v>
      </c>
      <c r="D83" s="12">
        <f>+'Octubre 2018'!D83+'Noviembre 2018'!D83+'Diciembre 2018'!D83</f>
        <v>384232.1</v>
      </c>
      <c r="E83" s="13">
        <f>+'Octubre 2018'!E83+'Noviembre 2018'!E83+'Diciembre 2018'!E83</f>
        <v>14083.615052000001</v>
      </c>
      <c r="F83" s="13">
        <f>+'Octubre 2018'!F83+'Noviembre 2018'!F83+'Diciembre 2018'!F83</f>
        <v>36356.902316</v>
      </c>
      <c r="G83" s="13">
        <f>+'Octubre 2018'!G83+'Noviembre 2018'!G83+'Diciembre 2018'!G83</f>
        <v>53671</v>
      </c>
      <c r="H83" s="13">
        <f>+'Octubre 2018'!H83+'Noviembre 2018'!H83+'Diciembre 2018'!H83</f>
        <v>5929.1904429999995</v>
      </c>
      <c r="I83" s="13">
        <f>+'Octubre 2018'!I83+'Noviembre 2018'!I83+'Diciembre 2018'!I83</f>
        <v>36756.22</v>
      </c>
      <c r="J83" s="13">
        <f>+'Octubre 2018'!J83+'Noviembre 2018'!J83+'Diciembre 2018'!J83</f>
        <v>1884.1103029999999</v>
      </c>
      <c r="K83" s="13">
        <f>+'Octubre 2018'!K83+'Noviembre 2018'!K83+'Diciembre 2018'!K83</f>
        <v>1</v>
      </c>
      <c r="L83" s="13">
        <f>+'Octubre 2018'!L83+'Noviembre 2018'!L83+'Diciembre 2018'!L83</f>
        <v>0</v>
      </c>
      <c r="M83" s="26">
        <f>+'Octubre 2018'!M83+'Noviembre 2018'!M83+'Diciembre 2018'!M83</f>
        <v>0</v>
      </c>
    </row>
    <row r="84" spans="1:13" x14ac:dyDescent="0.25">
      <c r="A84" s="15" t="s">
        <v>153</v>
      </c>
      <c r="B84" s="11" t="s">
        <v>154</v>
      </c>
      <c r="C84" s="13">
        <f>+'Octubre 2018'!C84+'Noviembre 2018'!C84+'Diciembre 2018'!C84</f>
        <v>947340.60125399998</v>
      </c>
      <c r="D84" s="12">
        <f>+'Octubre 2018'!D84+'Noviembre 2018'!D84+'Diciembre 2018'!D84</f>
        <v>747901.99</v>
      </c>
      <c r="E84" s="13">
        <f>+'Octubre 2018'!E84+'Noviembre 2018'!E84+'Diciembre 2018'!E84</f>
        <v>13843.017287999999</v>
      </c>
      <c r="F84" s="13">
        <f>+'Octubre 2018'!F84+'Noviembre 2018'!F84+'Diciembre 2018'!F84</f>
        <v>35733.03385</v>
      </c>
      <c r="G84" s="13">
        <f>+'Octubre 2018'!G84+'Noviembre 2018'!G84+'Diciembre 2018'!G84</f>
        <v>24085</v>
      </c>
      <c r="H84" s="13">
        <f>+'Octubre 2018'!H84+'Noviembre 2018'!H84+'Diciembre 2018'!H84</f>
        <v>5828.0109149999998</v>
      </c>
      <c r="I84" s="13">
        <f>+'Octubre 2018'!I84+'Noviembre 2018'!I84+'Diciembre 2018'!I84</f>
        <v>10849.65</v>
      </c>
      <c r="J84" s="13">
        <f>+'Octubre 2018'!J84+'Noviembre 2018'!J84+'Diciembre 2018'!J84</f>
        <v>1851.336693</v>
      </c>
      <c r="K84" s="13">
        <f>+'Octubre 2018'!K84+'Noviembre 2018'!K84+'Diciembre 2018'!K84</f>
        <v>1</v>
      </c>
      <c r="L84" s="13">
        <f>+'Octubre 2018'!L84+'Noviembre 2018'!L84+'Diciembre 2018'!L84</f>
        <v>0</v>
      </c>
      <c r="M84" s="26">
        <f>+'Octubre 2018'!M84+'Noviembre 2018'!M84+'Diciembre 2018'!M84</f>
        <v>0</v>
      </c>
    </row>
    <row r="85" spans="1:13" x14ac:dyDescent="0.25">
      <c r="A85" s="15" t="s">
        <v>155</v>
      </c>
      <c r="B85" s="11" t="s">
        <v>156</v>
      </c>
      <c r="C85" s="13">
        <f>+'Octubre 2018'!C85+'Noviembre 2018'!C85+'Diciembre 2018'!C85</f>
        <v>867607.65455400001</v>
      </c>
      <c r="D85" s="12">
        <f>+'Octubre 2018'!D85+'Noviembre 2018'!D85+'Diciembre 2018'!D85</f>
        <v>198167.6</v>
      </c>
      <c r="E85" s="13">
        <f>+'Octubre 2018'!E85+'Noviembre 2018'!E85+'Diciembre 2018'!E85</f>
        <v>12677.139224999999</v>
      </c>
      <c r="F85" s="13">
        <f>+'Octubre 2018'!F85+'Noviembre 2018'!F85+'Diciembre 2018'!F85</f>
        <v>32726.541574999999</v>
      </c>
      <c r="G85" s="13">
        <f>+'Octubre 2018'!G85+'Noviembre 2018'!G85+'Diciembre 2018'!G85</f>
        <v>55171</v>
      </c>
      <c r="H85" s="13">
        <f>+'Octubre 2018'!H85+'Noviembre 2018'!H85+'Diciembre 2018'!H85</f>
        <v>5337.2861009999997</v>
      </c>
      <c r="I85" s="13">
        <f>+'Octubre 2018'!I85+'Noviembre 2018'!I85+'Diciembre 2018'!I85</f>
        <v>26479.059999999998</v>
      </c>
      <c r="J85" s="13">
        <f>+'Octubre 2018'!J85+'Noviembre 2018'!J85+'Diciembre 2018'!J85</f>
        <v>1695.3785440000001</v>
      </c>
      <c r="K85" s="13">
        <f>+'Octubre 2018'!K85+'Noviembre 2018'!K85+'Diciembre 2018'!K85</f>
        <v>1</v>
      </c>
      <c r="L85" s="13">
        <f>+'Octubre 2018'!L85+'Noviembre 2018'!L85+'Diciembre 2018'!L85</f>
        <v>27964</v>
      </c>
      <c r="M85" s="26">
        <f>+'Octubre 2018'!M85+'Noviembre 2018'!M85+'Diciembre 2018'!M85</f>
        <v>0</v>
      </c>
    </row>
    <row r="86" spans="1:13" x14ac:dyDescent="0.25">
      <c r="A86" s="15" t="s">
        <v>157</v>
      </c>
      <c r="B86" s="11" t="s">
        <v>158</v>
      </c>
      <c r="C86" s="13">
        <f>+'Octubre 2018'!C86+'Noviembre 2018'!C86+'Diciembre 2018'!C86</f>
        <v>4287533.4593839999</v>
      </c>
      <c r="D86" s="12">
        <f>+'Octubre 2018'!D86+'Noviembre 2018'!D86+'Diciembre 2018'!D86</f>
        <v>1481298.6</v>
      </c>
      <c r="E86" s="13">
        <f>+'Octubre 2018'!E86+'Noviembre 2018'!E86+'Diciembre 2018'!E86</f>
        <v>62650.544297</v>
      </c>
      <c r="F86" s="13">
        <f>+'Octubre 2018'!F86+'Noviembre 2018'!F86+'Diciembre 2018'!F86</f>
        <v>161723.72022000002</v>
      </c>
      <c r="G86" s="13">
        <f>+'Octubre 2018'!G86+'Noviembre 2018'!G86+'Diciembre 2018'!G86</f>
        <v>240437</v>
      </c>
      <c r="H86" s="13">
        <f>+'Octubre 2018'!H86+'Noviembre 2018'!H86+'Diciembre 2018'!H86</f>
        <v>26376.294138000001</v>
      </c>
      <c r="I86" s="13">
        <f>+'Octubre 2018'!I86+'Noviembre 2018'!I86+'Diciembre 2018'!I86</f>
        <v>126692.61</v>
      </c>
      <c r="J86" s="13">
        <f>+'Octubre 2018'!J86+'Noviembre 2018'!J86+'Diciembre 2018'!J86</f>
        <v>8381.9819609999995</v>
      </c>
      <c r="K86" s="13">
        <f>+'Octubre 2018'!K86+'Noviembre 2018'!K86+'Diciembre 2018'!K86</f>
        <v>6</v>
      </c>
      <c r="L86" s="13">
        <f>+'Octubre 2018'!L86+'Noviembre 2018'!L86+'Diciembre 2018'!L86</f>
        <v>0</v>
      </c>
      <c r="M86" s="26">
        <f>+'Octubre 2018'!M86+'Noviembre 2018'!M86+'Diciembre 2018'!M86</f>
        <v>0</v>
      </c>
    </row>
    <row r="87" spans="1:13" x14ac:dyDescent="0.25">
      <c r="A87" s="15" t="s">
        <v>159</v>
      </c>
      <c r="B87" s="11" t="s">
        <v>160</v>
      </c>
      <c r="C87" s="13">
        <f>+'Octubre 2018'!C87+'Noviembre 2018'!C87+'Diciembre 2018'!C87</f>
        <v>296355.87895799999</v>
      </c>
      <c r="D87" s="12">
        <f>+'Octubre 2018'!D87+'Noviembre 2018'!D87+'Diciembre 2018'!D87</f>
        <v>155388</v>
      </c>
      <c r="E87" s="13">
        <f>+'Octubre 2018'!E87+'Noviembre 2018'!E87+'Diciembre 2018'!E87</f>
        <v>4329.8212569999996</v>
      </c>
      <c r="F87" s="13">
        <f>+'Octubre 2018'!F87+'Noviembre 2018'!F87+'Diciembre 2018'!F87</f>
        <v>11178.124067000001</v>
      </c>
      <c r="G87" s="13">
        <f>+'Octubre 2018'!G87+'Noviembre 2018'!G87+'Diciembre 2018'!G87</f>
        <v>3628</v>
      </c>
      <c r="H87" s="13">
        <f>+'Octubre 2018'!H87+'Noviembre 2018'!H87+'Diciembre 2018'!H87</f>
        <v>1823.0545219999999</v>
      </c>
      <c r="I87" s="13">
        <f>+'Octubre 2018'!I87+'Noviembre 2018'!I87+'Diciembre 2018'!I87</f>
        <v>2044.21</v>
      </c>
      <c r="J87" s="13">
        <f>+'Octubre 2018'!J87+'Noviembre 2018'!J87+'Diciembre 2018'!J87</f>
        <v>579.12119600000005</v>
      </c>
      <c r="K87" s="13">
        <f>+'Octubre 2018'!K87+'Noviembre 2018'!K87+'Diciembre 2018'!K87</f>
        <v>0</v>
      </c>
      <c r="L87" s="13">
        <f>+'Octubre 2018'!L87+'Noviembre 2018'!L87+'Diciembre 2018'!L87</f>
        <v>0</v>
      </c>
      <c r="M87" s="26">
        <f>+'Octubre 2018'!M87+'Noviembre 2018'!M87+'Diciembre 2018'!M87</f>
        <v>0</v>
      </c>
    </row>
    <row r="88" spans="1:13" x14ac:dyDescent="0.25">
      <c r="A88" s="15" t="s">
        <v>161</v>
      </c>
      <c r="B88" s="11" t="s">
        <v>162</v>
      </c>
      <c r="C88" s="13">
        <f>+'Octubre 2018'!C88+'Noviembre 2018'!C88+'Diciembre 2018'!C88</f>
        <v>972959.22449199995</v>
      </c>
      <c r="D88" s="12">
        <f>+'Octubre 2018'!D88+'Noviembre 2018'!D88+'Diciembre 2018'!D88</f>
        <v>424824.8</v>
      </c>
      <c r="E88" s="13">
        <f>+'Octubre 2018'!E88+'Noviembre 2018'!E88+'Diciembre 2018'!E88</f>
        <v>14216.363858000001</v>
      </c>
      <c r="F88" s="13">
        <f>+'Octubre 2018'!F88+'Noviembre 2018'!F88+'Diciembre 2018'!F88</f>
        <v>36699.151719000001</v>
      </c>
      <c r="G88" s="13">
        <f>+'Octubre 2018'!G88+'Noviembre 2018'!G88+'Diciembre 2018'!G88</f>
        <v>19640</v>
      </c>
      <c r="H88" s="13">
        <f>+'Octubre 2018'!H88+'Noviembre 2018'!H88+'Diciembre 2018'!H88</f>
        <v>5985.2281990000001</v>
      </c>
      <c r="I88" s="13">
        <f>+'Octubre 2018'!I88+'Noviembre 2018'!I88+'Diciembre 2018'!I88</f>
        <v>10569.54</v>
      </c>
      <c r="J88" s="13">
        <f>+'Octubre 2018'!J88+'Noviembre 2018'!J88+'Diciembre 2018'!J88</f>
        <v>1902.0317319999999</v>
      </c>
      <c r="K88" s="13">
        <f>+'Octubre 2018'!K88+'Noviembre 2018'!K88+'Diciembre 2018'!K88</f>
        <v>1</v>
      </c>
      <c r="L88" s="13">
        <f>+'Octubre 2018'!L88+'Noviembre 2018'!L88+'Diciembre 2018'!L88</f>
        <v>0</v>
      </c>
      <c r="M88" s="26">
        <f>+'Octubre 2018'!M88+'Noviembre 2018'!M88+'Diciembre 2018'!M88</f>
        <v>0</v>
      </c>
    </row>
    <row r="89" spans="1:13" x14ac:dyDescent="0.25">
      <c r="A89" s="15" t="s">
        <v>163</v>
      </c>
      <c r="B89" s="11" t="s">
        <v>164</v>
      </c>
      <c r="C89" s="13">
        <f>+'Octubre 2018'!C89+'Noviembre 2018'!C89+'Diciembre 2018'!C89</f>
        <v>565196.67249100003</v>
      </c>
      <c r="D89" s="12">
        <f>+'Octubre 2018'!D89+'Noviembre 2018'!D89+'Diciembre 2018'!D89</f>
        <v>272732.3</v>
      </c>
      <c r="E89" s="13">
        <f>+'Octubre 2018'!E89+'Noviembre 2018'!E89+'Diciembre 2018'!E89</f>
        <v>8259.1702590000004</v>
      </c>
      <c r="F89" s="13">
        <f>+'Octubre 2018'!F89+'Noviembre 2018'!F89+'Diciembre 2018'!F89</f>
        <v>21318.298665000002</v>
      </c>
      <c r="G89" s="13">
        <f>+'Octubre 2018'!G89+'Noviembre 2018'!G89+'Diciembre 2018'!G89</f>
        <v>24377</v>
      </c>
      <c r="H89" s="13">
        <f>+'Octubre 2018'!H89+'Noviembre 2018'!H89+'Diciembre 2018'!H89</f>
        <v>3476.5464000000002</v>
      </c>
      <c r="I89" s="13">
        <f>+'Octubre 2018'!I89+'Noviembre 2018'!I89+'Diciembre 2018'!I89</f>
        <v>12639.48</v>
      </c>
      <c r="J89" s="13">
        <f>+'Octubre 2018'!J89+'Noviembre 2018'!J89+'Diciembre 2018'!J89</f>
        <v>1104.3121860000001</v>
      </c>
      <c r="K89" s="13">
        <f>+'Octubre 2018'!K89+'Noviembre 2018'!K89+'Diciembre 2018'!K89</f>
        <v>1</v>
      </c>
      <c r="L89" s="13">
        <f>+'Octubre 2018'!L89+'Noviembre 2018'!L89+'Diciembre 2018'!L89</f>
        <v>113</v>
      </c>
      <c r="M89" s="26">
        <f>+'Octubre 2018'!M89+'Noviembre 2018'!M89+'Diciembre 2018'!M89</f>
        <v>0</v>
      </c>
    </row>
    <row r="90" spans="1:13" x14ac:dyDescent="0.25">
      <c r="A90" s="15" t="s">
        <v>165</v>
      </c>
      <c r="B90" s="11" t="s">
        <v>166</v>
      </c>
      <c r="C90" s="13">
        <f>+'Octubre 2018'!C90+'Noviembre 2018'!C90+'Diciembre 2018'!C90</f>
        <v>659974.66980699997</v>
      </c>
      <c r="D90" s="12">
        <f>+'Octubre 2018'!D90+'Noviembre 2018'!D90+'Diciembre 2018'!D90</f>
        <v>272737.83999999997</v>
      </c>
      <c r="E90" s="13">
        <f>+'Octubre 2018'!E90+'Noviembre 2018'!E90+'Diciembre 2018'!E90</f>
        <v>9643.4817419999999</v>
      </c>
      <c r="F90" s="13">
        <f>+'Octubre 2018'!F90+'Noviembre 2018'!F90+'Diciembre 2018'!F90</f>
        <v>24893.949821000002</v>
      </c>
      <c r="G90" s="13">
        <f>+'Octubre 2018'!G90+'Noviembre 2018'!G90+'Diciembre 2018'!G90</f>
        <v>26711</v>
      </c>
      <c r="H90" s="13">
        <f>+'Octubre 2018'!H90+'Noviembre 2018'!H90+'Diciembre 2018'!H90</f>
        <v>4059.8243849999999</v>
      </c>
      <c r="I90" s="13">
        <f>+'Octubre 2018'!I90+'Noviembre 2018'!I90+'Diciembre 2018'!I90</f>
        <v>19577.13</v>
      </c>
      <c r="J90" s="13">
        <f>+'Octubre 2018'!J90+'Noviembre 2018'!J90+'Diciembre 2018'!J90</f>
        <v>1290.0742460000001</v>
      </c>
      <c r="K90" s="13">
        <f>+'Octubre 2018'!K90+'Noviembre 2018'!K90+'Diciembre 2018'!K90</f>
        <v>1</v>
      </c>
      <c r="L90" s="13">
        <f>+'Octubre 2018'!L90+'Noviembre 2018'!L90+'Diciembre 2018'!L90</f>
        <v>0</v>
      </c>
      <c r="M90" s="26">
        <f>+'Octubre 2018'!M90+'Noviembre 2018'!M90+'Diciembre 2018'!M90</f>
        <v>0</v>
      </c>
    </row>
    <row r="91" spans="1:13" x14ac:dyDescent="0.25">
      <c r="A91" s="15" t="s">
        <v>167</v>
      </c>
      <c r="B91" s="11" t="s">
        <v>168</v>
      </c>
      <c r="C91" s="13">
        <f>+'Octubre 2018'!C91+'Noviembre 2018'!C91+'Diciembre 2018'!C91</f>
        <v>352019.49985199998</v>
      </c>
      <c r="D91" s="12">
        <f>+'Octubre 2018'!D91+'Noviembre 2018'!D91+'Diciembre 2018'!D91</f>
        <v>142142.39999999999</v>
      </c>
      <c r="E91" s="13">
        <f>+'Octubre 2018'!E91+'Noviembre 2018'!E91+'Diciembre 2018'!E91</f>
        <v>5143.816742</v>
      </c>
      <c r="F91" s="13">
        <f>+'Octubre 2018'!F91+'Noviembre 2018'!F91+'Diciembre 2018'!F91</f>
        <v>13277.990587</v>
      </c>
      <c r="G91" s="13">
        <f>+'Octubre 2018'!G91+'Noviembre 2018'!G91+'Diciembre 2018'!G91</f>
        <v>7285</v>
      </c>
      <c r="H91" s="13">
        <f>+'Octubre 2018'!H91+'Noviembre 2018'!H91+'Diciembre 2018'!H91</f>
        <v>2165.2982569999999</v>
      </c>
      <c r="I91" s="13">
        <f>+'Octubre 2018'!I91+'Noviembre 2018'!I91+'Diciembre 2018'!I91</f>
        <v>6233.79</v>
      </c>
      <c r="J91" s="13">
        <f>+'Octubre 2018'!J91+'Noviembre 2018'!J91+'Diciembre 2018'!J91</f>
        <v>687.39456199999995</v>
      </c>
      <c r="K91" s="13">
        <f>+'Octubre 2018'!K91+'Noviembre 2018'!K91+'Diciembre 2018'!K91</f>
        <v>0</v>
      </c>
      <c r="L91" s="13">
        <f>+'Octubre 2018'!L91+'Noviembre 2018'!L91+'Diciembre 2018'!L91</f>
        <v>0</v>
      </c>
      <c r="M91" s="26">
        <f>+'Octubre 2018'!M91+'Noviembre 2018'!M91+'Diciembre 2018'!M91</f>
        <v>0</v>
      </c>
    </row>
    <row r="92" spans="1:13" x14ac:dyDescent="0.25">
      <c r="A92" s="15" t="s">
        <v>169</v>
      </c>
      <c r="B92" s="11" t="s">
        <v>170</v>
      </c>
      <c r="C92" s="13">
        <f>+'Octubre 2018'!C92+'Noviembre 2018'!C92+'Diciembre 2018'!C92</f>
        <v>20992107.260106999</v>
      </c>
      <c r="D92" s="12">
        <f>+'Octubre 2018'!D92+'Noviembre 2018'!D92+'Diciembre 2018'!D92</f>
        <v>6801575.1200000001</v>
      </c>
      <c r="E92" s="13">
        <f>+'Octubre 2018'!E92+'Noviembre 2018'!E92+'Diciembre 2018'!E92</f>
        <v>306738.559007</v>
      </c>
      <c r="F92" s="13">
        <f>+'Octubre 2018'!F92+'Noviembre 2018'!F92+'Diciembre 2018'!F92</f>
        <v>791810.53882100002</v>
      </c>
      <c r="G92" s="13">
        <f>+'Octubre 2018'!G92+'Noviembre 2018'!G92+'Diciembre 2018'!G92</f>
        <v>574107</v>
      </c>
      <c r="H92" s="13">
        <f>+'Octubre 2018'!H92+'Noviembre 2018'!H92+'Diciembre 2018'!H92</f>
        <v>129142.081416</v>
      </c>
      <c r="I92" s="13">
        <f>+'Octubre 2018'!I92+'Noviembre 2018'!I92+'Diciembre 2018'!I92</f>
        <v>687347.83</v>
      </c>
      <c r="J92" s="13">
        <f>+'Octubre 2018'!J92+'Noviembre 2018'!J92+'Diciembre 2018'!J92</f>
        <v>41039.560649999999</v>
      </c>
      <c r="K92" s="13">
        <f>+'Octubre 2018'!K92+'Noviembre 2018'!K92+'Diciembre 2018'!K92</f>
        <v>30</v>
      </c>
      <c r="L92" s="13">
        <f>+'Octubre 2018'!L92+'Noviembre 2018'!L92+'Diciembre 2018'!L92</f>
        <v>0</v>
      </c>
      <c r="M92" s="26">
        <f>+'Octubre 2018'!M92+'Noviembre 2018'!M92+'Diciembre 2018'!M92</f>
        <v>0</v>
      </c>
    </row>
    <row r="93" spans="1:13" x14ac:dyDescent="0.25">
      <c r="A93" s="15" t="s">
        <v>171</v>
      </c>
      <c r="B93" s="11" t="s">
        <v>172</v>
      </c>
      <c r="C93" s="13">
        <f>+'Octubre 2018'!C93+'Noviembre 2018'!C93+'Diciembre 2018'!C93</f>
        <v>347092.09816399997</v>
      </c>
      <c r="D93" s="12">
        <f>+'Octubre 2018'!D93+'Noviembre 2018'!D93+'Diciembre 2018'!D93</f>
        <v>179345.3</v>
      </c>
      <c r="E93" s="13">
        <f>+'Octubre 2018'!E93+'Noviembre 2018'!E93+'Diciembre 2018'!E93</f>
        <v>5071.0899609999997</v>
      </c>
      <c r="F93" s="13">
        <f>+'Octubre 2018'!F93+'Noviembre 2018'!F93+'Diciembre 2018'!F93</f>
        <v>13092.028426000001</v>
      </c>
      <c r="G93" s="13">
        <f>+'Octubre 2018'!G93+'Noviembre 2018'!G93+'Diciembre 2018'!G93</f>
        <v>11250</v>
      </c>
      <c r="H93" s="13">
        <f>+'Octubre 2018'!H93+'Noviembre 2018'!H93+'Diciembre 2018'!H93</f>
        <v>2135.6003209999999</v>
      </c>
      <c r="I93" s="13">
        <f>+'Octubre 2018'!I93+'Noviembre 2018'!I93+'Diciembre 2018'!I93</f>
        <v>6027.71</v>
      </c>
      <c r="J93" s="13">
        <f>+'Octubre 2018'!J93+'Noviembre 2018'!J93+'Diciembre 2018'!J93</f>
        <v>678.18312600000002</v>
      </c>
      <c r="K93" s="13">
        <f>+'Octubre 2018'!K93+'Noviembre 2018'!K93+'Diciembre 2018'!K93</f>
        <v>0</v>
      </c>
      <c r="L93" s="13">
        <f>+'Octubre 2018'!L93+'Noviembre 2018'!L93+'Diciembre 2018'!L93</f>
        <v>0</v>
      </c>
      <c r="M93" s="26">
        <f>+'Octubre 2018'!M93+'Noviembre 2018'!M93+'Diciembre 2018'!M93</f>
        <v>0</v>
      </c>
    </row>
    <row r="94" spans="1:13" x14ac:dyDescent="0.25">
      <c r="A94" s="15" t="s">
        <v>173</v>
      </c>
      <c r="B94" s="11" t="s">
        <v>174</v>
      </c>
      <c r="C94" s="13">
        <f>+'Octubre 2018'!C94+'Noviembre 2018'!C94+'Diciembre 2018'!C94</f>
        <v>372377.33253899997</v>
      </c>
      <c r="D94" s="12">
        <f>+'Octubre 2018'!D94+'Noviembre 2018'!D94+'Diciembre 2018'!D94</f>
        <v>162513.52000000002</v>
      </c>
      <c r="E94" s="13">
        <f>+'Octubre 2018'!E94+'Noviembre 2018'!E94+'Diciembre 2018'!E94</f>
        <v>5441.8293210000002</v>
      </c>
      <c r="F94" s="13">
        <f>+'Octubre 2018'!F94+'Noviembre 2018'!F94+'Diciembre 2018'!F94</f>
        <v>14045.949089</v>
      </c>
      <c r="G94" s="13">
        <f>+'Octubre 2018'!G94+'Noviembre 2018'!G94+'Diciembre 2018'!G94</f>
        <v>13845</v>
      </c>
      <c r="H94" s="13">
        <f>+'Octubre 2018'!H94+'Noviembre 2018'!H94+'Diciembre 2018'!H94</f>
        <v>2291.2284220000001</v>
      </c>
      <c r="I94" s="13">
        <f>+'Octubre 2018'!I94+'Noviembre 2018'!I94+'Diciembre 2018'!I94</f>
        <v>7037.88</v>
      </c>
      <c r="J94" s="13">
        <f>+'Octubre 2018'!J94+'Noviembre 2018'!J94+'Diciembre 2018'!J94</f>
        <v>728.66062899999997</v>
      </c>
      <c r="K94" s="13">
        <f>+'Octubre 2018'!K94+'Noviembre 2018'!K94+'Diciembre 2018'!K94</f>
        <v>1</v>
      </c>
      <c r="L94" s="13">
        <f>+'Octubre 2018'!L94+'Noviembre 2018'!L94+'Diciembre 2018'!L94</f>
        <v>133286</v>
      </c>
      <c r="M94" s="26">
        <f>+'Octubre 2018'!M94+'Noviembre 2018'!M94+'Diciembre 2018'!M94</f>
        <v>0</v>
      </c>
    </row>
    <row r="95" spans="1:13" x14ac:dyDescent="0.25">
      <c r="A95" s="15" t="s">
        <v>175</v>
      </c>
      <c r="B95" s="11" t="s">
        <v>176</v>
      </c>
      <c r="C95" s="13">
        <f>+'Octubre 2018'!C95+'Noviembre 2018'!C95+'Diciembre 2018'!C95</f>
        <v>652268.28622699995</v>
      </c>
      <c r="D95" s="12">
        <f>+'Octubre 2018'!D95+'Noviembre 2018'!D95+'Diciembre 2018'!D95</f>
        <v>167253.6</v>
      </c>
      <c r="E95" s="13">
        <f>+'Octubre 2018'!E95+'Noviembre 2018'!E95+'Diciembre 2018'!E95</f>
        <v>9530.379703999999</v>
      </c>
      <c r="F95" s="13">
        <f>+'Octubre 2018'!F95+'Noviembre 2018'!F95+'Diciembre 2018'!F95</f>
        <v>24603.058359000002</v>
      </c>
      <c r="G95" s="13">
        <f>+'Octubre 2018'!G95+'Noviembre 2018'!G95+'Diciembre 2018'!G95</f>
        <v>31292</v>
      </c>
      <c r="H95" s="13">
        <f>+'Octubre 2018'!H95+'Noviembre 2018'!H95+'Diciembre 2018'!H95</f>
        <v>4012.22325</v>
      </c>
      <c r="I95" s="13">
        <f>+'Octubre 2018'!I95+'Noviembre 2018'!I95+'Diciembre 2018'!I95</f>
        <v>16100.74</v>
      </c>
      <c r="J95" s="13">
        <f>+'Octubre 2018'!J95+'Noviembre 2018'!J95+'Diciembre 2018'!J95</f>
        <v>1275.0524599999999</v>
      </c>
      <c r="K95" s="13">
        <f>+'Octubre 2018'!K95+'Noviembre 2018'!K95+'Diciembre 2018'!K95</f>
        <v>1</v>
      </c>
      <c r="L95" s="13">
        <f>+'Octubre 2018'!L95+'Noviembre 2018'!L95+'Diciembre 2018'!L95</f>
        <v>0</v>
      </c>
      <c r="M95" s="26">
        <f>+'Octubre 2018'!M95+'Noviembre 2018'!M95+'Diciembre 2018'!M95</f>
        <v>0</v>
      </c>
    </row>
    <row r="96" spans="1:13" x14ac:dyDescent="0.25">
      <c r="A96" s="15" t="s">
        <v>177</v>
      </c>
      <c r="B96" s="11" t="s">
        <v>178</v>
      </c>
      <c r="C96" s="13">
        <f>+'Octubre 2018'!C96+'Noviembre 2018'!C96+'Diciembre 2018'!C96</f>
        <v>985700.880748</v>
      </c>
      <c r="D96" s="12">
        <f>+'Octubre 2018'!D96+'Noviembre 2018'!D96+'Diciembre 2018'!D96</f>
        <v>460180.94</v>
      </c>
      <c r="E96" s="13">
        <f>+'Octubre 2018'!E96+'Noviembre 2018'!E96+'Diciembre 2018'!E96</f>
        <v>14403.710253000001</v>
      </c>
      <c r="F96" s="13">
        <f>+'Octubre 2018'!F96+'Noviembre 2018'!F96+'Diciembre 2018'!F96</f>
        <v>37179.356984999999</v>
      </c>
      <c r="G96" s="13">
        <f>+'Octubre 2018'!G96+'Noviembre 2018'!G96+'Diciembre 2018'!G96</f>
        <v>61738</v>
      </c>
      <c r="H96" s="13">
        <f>+'Octubre 2018'!H96+'Noviembre 2018'!H96+'Diciembre 2018'!H96</f>
        <v>6064.7170070000002</v>
      </c>
      <c r="I96" s="13">
        <f>+'Octubre 2018'!I96+'Noviembre 2018'!I96+'Diciembre 2018'!I96</f>
        <v>38221.29</v>
      </c>
      <c r="J96" s="13">
        <f>+'Octubre 2018'!J96+'Noviembre 2018'!J96+'Diciembre 2018'!J96</f>
        <v>1926.3350070000001</v>
      </c>
      <c r="K96" s="13">
        <f>+'Octubre 2018'!K96+'Noviembre 2018'!K96+'Diciembre 2018'!K96</f>
        <v>1</v>
      </c>
      <c r="L96" s="13">
        <f>+'Octubre 2018'!L96+'Noviembre 2018'!L96+'Diciembre 2018'!L96</f>
        <v>0</v>
      </c>
      <c r="M96" s="26">
        <f>+'Octubre 2018'!M96+'Noviembre 2018'!M96+'Diciembre 2018'!M96</f>
        <v>0</v>
      </c>
    </row>
    <row r="97" spans="1:13" x14ac:dyDescent="0.25">
      <c r="A97" s="15" t="s">
        <v>179</v>
      </c>
      <c r="B97" s="11" t="s">
        <v>180</v>
      </c>
      <c r="C97" s="13">
        <f>+'Octubre 2018'!C97+'Noviembre 2018'!C97+'Diciembre 2018'!C97</f>
        <v>693623.28959299996</v>
      </c>
      <c r="D97" s="12">
        <f>+'Octubre 2018'!D97+'Noviembre 2018'!D97+'Diciembre 2018'!D97</f>
        <v>262738.82</v>
      </c>
      <c r="E97" s="13">
        <f>+'Octubre 2018'!E97+'Noviembre 2018'!E97+'Diciembre 2018'!E97</f>
        <v>10135.483079</v>
      </c>
      <c r="F97" s="13">
        <f>+'Octubre 2018'!F97+'Noviembre 2018'!F97+'Diciembre 2018'!F97</f>
        <v>26163.014081000001</v>
      </c>
      <c r="G97" s="13">
        <f>+'Octubre 2018'!G97+'Noviembre 2018'!G97+'Diciembre 2018'!G97</f>
        <v>25744</v>
      </c>
      <c r="H97" s="13">
        <f>+'Octubre 2018'!H97+'Noviembre 2018'!H97+'Diciembre 2018'!H97</f>
        <v>4267.2120139999997</v>
      </c>
      <c r="I97" s="13">
        <f>+'Octubre 2018'!I97+'Noviembre 2018'!I97+'Diciembre 2018'!I97</f>
        <v>18573.87</v>
      </c>
      <c r="J97" s="13">
        <f>+'Octubre 2018'!J97+'Noviembre 2018'!J97+'Diciembre 2018'!J97</f>
        <v>1356.001233</v>
      </c>
      <c r="K97" s="13">
        <f>+'Octubre 2018'!K97+'Noviembre 2018'!K97+'Diciembre 2018'!K97</f>
        <v>1</v>
      </c>
      <c r="L97" s="13">
        <f>+'Octubre 2018'!L97+'Noviembre 2018'!L97+'Diciembre 2018'!L97</f>
        <v>9556</v>
      </c>
      <c r="M97" s="26">
        <f>+'Octubre 2018'!M97+'Noviembre 2018'!M97+'Diciembre 2018'!M97</f>
        <v>0</v>
      </c>
    </row>
    <row r="98" spans="1:13" x14ac:dyDescent="0.25">
      <c r="A98" s="15" t="s">
        <v>181</v>
      </c>
      <c r="B98" s="11" t="s">
        <v>182</v>
      </c>
      <c r="C98" s="13">
        <f>+'Octubre 2018'!C98+'Noviembre 2018'!C98+'Diciembre 2018'!C98</f>
        <v>2574481.2380010001</v>
      </c>
      <c r="D98" s="12">
        <f>+'Octubre 2018'!D98+'Noviembre 2018'!D98+'Diciembre 2018'!D98</f>
        <v>364648.8</v>
      </c>
      <c r="E98" s="13">
        <f>+'Octubre 2018'!E98+'Noviembre 2018'!E98+'Diciembre 2018'!E98</f>
        <v>37618.968257</v>
      </c>
      <c r="F98" s="13">
        <f>+'Octubre 2018'!F98+'Noviembre 2018'!F98+'Diciembre 2018'!F98</f>
        <v>97107.288946000001</v>
      </c>
      <c r="G98" s="13">
        <f>+'Octubre 2018'!G98+'Noviembre 2018'!G98+'Diciembre 2018'!G98</f>
        <v>222574</v>
      </c>
      <c r="H98" s="13">
        <f>+'Octubre 2018'!H98+'Noviembre 2018'!H98+'Diciembre 2018'!H98</f>
        <v>15837.837682000001</v>
      </c>
      <c r="I98" s="13">
        <f>+'Octubre 2018'!I98+'Noviembre 2018'!I98+'Diciembre 2018'!I98</f>
        <v>94968</v>
      </c>
      <c r="J98" s="13">
        <f>+'Octubre 2018'!J98+'Noviembre 2018'!J98+'Diciembre 2018'!J98</f>
        <v>5033.6671139999999</v>
      </c>
      <c r="K98" s="13">
        <f>+'Octubre 2018'!K98+'Noviembre 2018'!K98+'Diciembre 2018'!K98</f>
        <v>4</v>
      </c>
      <c r="L98" s="13">
        <f>+'Octubre 2018'!L98+'Noviembre 2018'!L98+'Diciembre 2018'!L98</f>
        <v>0</v>
      </c>
      <c r="M98" s="26">
        <f>+'Octubre 2018'!M98+'Noviembre 2018'!M98+'Diciembre 2018'!M98</f>
        <v>0</v>
      </c>
    </row>
    <row r="99" spans="1:13" x14ac:dyDescent="0.25">
      <c r="A99" s="15" t="s">
        <v>183</v>
      </c>
      <c r="B99" s="11" t="s">
        <v>184</v>
      </c>
      <c r="C99" s="13">
        <f>+'Octubre 2018'!C99+'Noviembre 2018'!C99+'Diciembre 2018'!C99</f>
        <v>334610.28746199998</v>
      </c>
      <c r="D99" s="12">
        <f>+'Octubre 2018'!D99+'Noviembre 2018'!D99+'Diciembre 2018'!D99</f>
        <v>166027.47</v>
      </c>
      <c r="E99" s="13">
        <f>+'Octubre 2018'!E99+'Noviembre 2018'!E99+'Diciembre 2018'!E99</f>
        <v>4888.9966459999996</v>
      </c>
      <c r="F99" s="13">
        <f>+'Octubre 2018'!F99+'Noviembre 2018'!F99+'Diciembre 2018'!F99</f>
        <v>12621.09556</v>
      </c>
      <c r="G99" s="13">
        <f>+'Octubre 2018'!G99+'Noviembre 2018'!G99+'Diciembre 2018'!G99</f>
        <v>7012</v>
      </c>
      <c r="H99" s="13">
        <f>+'Octubre 2018'!H99+'Noviembre 2018'!H99+'Diciembre 2018'!H99</f>
        <v>2058.5708759999998</v>
      </c>
      <c r="I99" s="13">
        <f>+'Octubre 2018'!I99+'Noviembre 2018'!I99+'Diciembre 2018'!I99</f>
        <v>9041.5299999999988</v>
      </c>
      <c r="J99" s="13">
        <f>+'Octubre 2018'!J99+'Noviembre 2018'!J99+'Diciembre 2018'!J99</f>
        <v>654.04945699999996</v>
      </c>
      <c r="K99" s="13">
        <f>+'Octubre 2018'!K99+'Noviembre 2018'!K99+'Diciembre 2018'!K99</f>
        <v>0</v>
      </c>
      <c r="L99" s="13">
        <f>+'Octubre 2018'!L99+'Noviembre 2018'!L99+'Diciembre 2018'!L99</f>
        <v>0</v>
      </c>
      <c r="M99" s="26">
        <f>+'Octubre 2018'!M99+'Noviembre 2018'!M99+'Diciembre 2018'!M99</f>
        <v>0</v>
      </c>
    </row>
    <row r="100" spans="1:13" x14ac:dyDescent="0.25">
      <c r="A100" s="15" t="s">
        <v>185</v>
      </c>
      <c r="B100" s="11" t="s">
        <v>186</v>
      </c>
      <c r="C100" s="13">
        <f>+'Octubre 2018'!C100+'Noviembre 2018'!C100+'Diciembre 2018'!C100</f>
        <v>598839.40433000005</v>
      </c>
      <c r="D100" s="12">
        <f>+'Octubre 2018'!D100+'Noviembre 2018'!D100+'Diciembre 2018'!D100</f>
        <v>359203.58</v>
      </c>
      <c r="E100" s="13">
        <f>+'Octubre 2018'!E100+'Noviembre 2018'!E100+'Diciembre 2018'!E100</f>
        <v>8750.1443550000004</v>
      </c>
      <c r="F100" s="13">
        <f>+'Octubre 2018'!F100+'Noviembre 2018'!F100+'Diciembre 2018'!F100</f>
        <v>22587.291786000002</v>
      </c>
      <c r="G100" s="13">
        <f>+'Octubre 2018'!G100+'Noviembre 2018'!G100+'Diciembre 2018'!G100</f>
        <v>31805</v>
      </c>
      <c r="H100" s="13">
        <f>+'Octubre 2018'!H100+'Noviembre 2018'!H100+'Diciembre 2018'!H100</f>
        <v>3683.924043</v>
      </c>
      <c r="I100" s="13">
        <f>+'Octubre 2018'!I100+'Noviembre 2018'!I100+'Diciembre 2018'!I100</f>
        <v>21513.870000000003</v>
      </c>
      <c r="J100" s="13">
        <f>+'Octubre 2018'!J100+'Noviembre 2018'!J100+'Diciembre 2018'!J100</f>
        <v>1170.2354869999999</v>
      </c>
      <c r="K100" s="13">
        <f>+'Octubre 2018'!K100+'Noviembre 2018'!K100+'Diciembre 2018'!K100</f>
        <v>1</v>
      </c>
      <c r="L100" s="13">
        <f>+'Octubre 2018'!L100+'Noviembre 2018'!L100+'Diciembre 2018'!L100</f>
        <v>0</v>
      </c>
      <c r="M100" s="26">
        <f>+'Octubre 2018'!M100+'Noviembre 2018'!M100+'Diciembre 2018'!M100</f>
        <v>0</v>
      </c>
    </row>
    <row r="101" spans="1:13" x14ac:dyDescent="0.25">
      <c r="A101" s="15" t="s">
        <v>187</v>
      </c>
      <c r="B101" s="11" t="s">
        <v>188</v>
      </c>
      <c r="C101" s="13">
        <f>+'Octubre 2018'!C101+'Noviembre 2018'!C101+'Diciembre 2018'!C101</f>
        <v>566385.14132399997</v>
      </c>
      <c r="D101" s="12">
        <f>+'Octubre 2018'!D101+'Noviembre 2018'!D101+'Diciembre 2018'!D101</f>
        <v>260122.15</v>
      </c>
      <c r="E101" s="13">
        <f>+'Octubre 2018'!E101+'Noviembre 2018'!E101+'Diciembre 2018'!E101</f>
        <v>8276.890836999999</v>
      </c>
      <c r="F101" s="13">
        <f>+'Octubre 2018'!F101+'Noviembre 2018'!F101+'Diciembre 2018'!F101</f>
        <v>21363.237877</v>
      </c>
      <c r="G101" s="13">
        <f>+'Octubre 2018'!G101+'Noviembre 2018'!G101+'Diciembre 2018'!G101</f>
        <v>23804</v>
      </c>
      <c r="H101" s="13">
        <f>+'Octubre 2018'!H101+'Noviembre 2018'!H101+'Diciembre 2018'!H101</f>
        <v>3483.6434909999998</v>
      </c>
      <c r="I101" s="13">
        <f>+'Octubre 2018'!I101+'Noviembre 2018'!I101+'Diciembre 2018'!I101</f>
        <v>11316.39</v>
      </c>
      <c r="J101" s="13">
        <f>+'Octubre 2018'!J101+'Noviembre 2018'!J101+'Diciembre 2018'!J101</f>
        <v>1107.08647</v>
      </c>
      <c r="K101" s="13">
        <f>+'Octubre 2018'!K101+'Noviembre 2018'!K101+'Diciembre 2018'!K101</f>
        <v>1</v>
      </c>
      <c r="L101" s="13">
        <f>+'Octubre 2018'!L101+'Noviembre 2018'!L101+'Diciembre 2018'!L101</f>
        <v>0</v>
      </c>
      <c r="M101" s="26">
        <f>+'Octubre 2018'!M101+'Noviembre 2018'!M101+'Diciembre 2018'!M101</f>
        <v>0</v>
      </c>
    </row>
    <row r="102" spans="1:13" x14ac:dyDescent="0.25">
      <c r="A102" s="15" t="s">
        <v>189</v>
      </c>
      <c r="B102" s="11" t="s">
        <v>190</v>
      </c>
      <c r="C102" s="13">
        <f>+'Octubre 2018'!C102+'Noviembre 2018'!C102+'Diciembre 2018'!C102</f>
        <v>390313.12398400001</v>
      </c>
      <c r="D102" s="12">
        <f>+'Octubre 2018'!D102+'Noviembre 2018'!D102+'Diciembre 2018'!D102</f>
        <v>115237.2</v>
      </c>
      <c r="E102" s="13">
        <f>+'Octubre 2018'!E102+'Noviembre 2018'!E102+'Diciembre 2018'!E102</f>
        <v>5703.1828169999999</v>
      </c>
      <c r="F102" s="13">
        <f>+'Octubre 2018'!F102+'Noviembre 2018'!F102+'Diciembre 2018'!F102</f>
        <v>14721.460052999999</v>
      </c>
      <c r="G102" s="13">
        <f>+'Octubre 2018'!G102+'Noviembre 2018'!G102+'Diciembre 2018'!G102</f>
        <v>15715</v>
      </c>
      <c r="H102" s="13">
        <f>+'Octubre 2018'!H102+'Noviembre 2018'!H102+'Diciembre 2018'!H102</f>
        <v>2401.8845149999997</v>
      </c>
      <c r="I102" s="13">
        <f>+'Octubre 2018'!I102+'Noviembre 2018'!I102+'Diciembre 2018'!I102</f>
        <v>8464.869999999999</v>
      </c>
      <c r="J102" s="13">
        <f>+'Octubre 2018'!J102+'Noviembre 2018'!J102+'Diciembre 2018'!J102</f>
        <v>762.34863100000007</v>
      </c>
      <c r="K102" s="13">
        <f>+'Octubre 2018'!K102+'Noviembre 2018'!K102+'Diciembre 2018'!K102</f>
        <v>1</v>
      </c>
      <c r="L102" s="13">
        <f>+'Octubre 2018'!L102+'Noviembre 2018'!L102+'Diciembre 2018'!L102</f>
        <v>0</v>
      </c>
      <c r="M102" s="26">
        <f>+'Octubre 2018'!M102+'Noviembre 2018'!M102+'Diciembre 2018'!M102</f>
        <v>0</v>
      </c>
    </row>
    <row r="103" spans="1:13" x14ac:dyDescent="0.25">
      <c r="A103" s="15" t="s">
        <v>191</v>
      </c>
      <c r="B103" s="11" t="s">
        <v>192</v>
      </c>
      <c r="C103" s="13">
        <f>+'Octubre 2018'!C103+'Noviembre 2018'!C103+'Diciembre 2018'!C103</f>
        <v>928295.77223100001</v>
      </c>
      <c r="D103" s="12">
        <f>+'Octubre 2018'!D103+'Noviembre 2018'!D103+'Diciembre 2018'!D103</f>
        <v>393901.38</v>
      </c>
      <c r="E103" s="13">
        <f>+'Octubre 2018'!E103+'Noviembre 2018'!E103+'Diciembre 2018'!E103</f>
        <v>13564.324585999999</v>
      </c>
      <c r="F103" s="13">
        <f>+'Octubre 2018'!F103+'Noviembre 2018'!F103+'Diciembre 2018'!F103</f>
        <v>35015.579620999997</v>
      </c>
      <c r="G103" s="13">
        <f>+'Octubre 2018'!G103+'Noviembre 2018'!G103+'Diciembre 2018'!G103</f>
        <v>45829</v>
      </c>
      <c r="H103" s="13">
        <f>+'Octubre 2018'!H103+'Noviembre 2018'!H103+'Diciembre 2018'!H103</f>
        <v>5710.3975369999998</v>
      </c>
      <c r="I103" s="13">
        <f>+'Octubre 2018'!I103+'Noviembre 2018'!I103+'Diciembre 2018'!I103</f>
        <v>26836.260000000002</v>
      </c>
      <c r="J103" s="13">
        <f>+'Octubre 2018'!J103+'Noviembre 2018'!J103+'Diciembre 2018'!J103</f>
        <v>1814.926025</v>
      </c>
      <c r="K103" s="13">
        <f>+'Octubre 2018'!K103+'Noviembre 2018'!K103+'Diciembre 2018'!K103</f>
        <v>1</v>
      </c>
      <c r="L103" s="13">
        <f>+'Octubre 2018'!L103+'Noviembre 2018'!L103+'Diciembre 2018'!L103</f>
        <v>0</v>
      </c>
      <c r="M103" s="26">
        <f>+'Octubre 2018'!M103+'Noviembre 2018'!M103+'Diciembre 2018'!M103</f>
        <v>0</v>
      </c>
    </row>
    <row r="104" spans="1:13" x14ac:dyDescent="0.25">
      <c r="A104" s="15" t="s">
        <v>193</v>
      </c>
      <c r="B104" s="11" t="s">
        <v>194</v>
      </c>
      <c r="C104" s="13">
        <f>+'Octubre 2018'!C104+'Noviembre 2018'!C104+'Diciembre 2018'!C104</f>
        <v>898709.69826800004</v>
      </c>
      <c r="D104" s="12">
        <f>+'Octubre 2018'!D104+'Noviembre 2018'!D104+'Diciembre 2018'!D104</f>
        <v>628893.21</v>
      </c>
      <c r="E104" s="13">
        <f>+'Octubre 2018'!E104+'Noviembre 2018'!E104+'Diciembre 2018'!E104</f>
        <v>13131.882179</v>
      </c>
      <c r="F104" s="13">
        <f>+'Octubre 2018'!F104+'Noviembre 2018'!F104+'Diciembre 2018'!F104</f>
        <v>33899.593238000001</v>
      </c>
      <c r="G104" s="13">
        <f>+'Octubre 2018'!G104+'Noviembre 2018'!G104+'Diciembre 2018'!G104</f>
        <v>34320</v>
      </c>
      <c r="H104" s="13">
        <f>+'Octubre 2018'!H104+'Noviembre 2018'!H104+'Diciembre 2018'!H104</f>
        <v>5529.1799630000005</v>
      </c>
      <c r="I104" s="13">
        <f>+'Octubre 2018'!I104+'Noviembre 2018'!I104+'Diciembre 2018'!I104</f>
        <v>24760.25</v>
      </c>
      <c r="J104" s="13">
        <f>+'Octubre 2018'!J104+'Noviembre 2018'!J104+'Diciembre 2018'!J104</f>
        <v>1757.646352</v>
      </c>
      <c r="K104" s="13">
        <f>+'Octubre 2018'!K104+'Noviembre 2018'!K104+'Diciembre 2018'!K104</f>
        <v>1</v>
      </c>
      <c r="L104" s="13">
        <f>+'Octubre 2018'!L104+'Noviembre 2018'!L104+'Diciembre 2018'!L104</f>
        <v>549</v>
      </c>
      <c r="M104" s="26">
        <f>+'Octubre 2018'!M104+'Noviembre 2018'!M104+'Diciembre 2018'!M104</f>
        <v>0</v>
      </c>
    </row>
    <row r="105" spans="1:13" x14ac:dyDescent="0.25">
      <c r="A105" s="15" t="s">
        <v>195</v>
      </c>
      <c r="B105" s="11" t="s">
        <v>196</v>
      </c>
      <c r="C105" s="13">
        <f>+'Octubre 2018'!C105+'Noviembre 2018'!C105+'Diciembre 2018'!C105</f>
        <v>380881.91662099998</v>
      </c>
      <c r="D105" s="12">
        <f>+'Octubre 2018'!D105+'Noviembre 2018'!D105+'Diciembre 2018'!D105</f>
        <v>182544.56</v>
      </c>
      <c r="E105" s="13">
        <f>+'Octubre 2018'!E105+'Noviembre 2018'!E105+'Diciembre 2018'!E105</f>
        <v>5565.7723189999997</v>
      </c>
      <c r="F105" s="13">
        <f>+'Octubre 2018'!F105+'Noviembre 2018'!F105+'Diciembre 2018'!F105</f>
        <v>14366.871164</v>
      </c>
      <c r="G105" s="13">
        <f>+'Octubre 2018'!G105+'Noviembre 2018'!G105+'Diciembre 2018'!G105</f>
        <v>11356</v>
      </c>
      <c r="H105" s="13">
        <f>+'Octubre 2018'!H105+'Noviembre 2018'!H105+'Diciembre 2018'!H105</f>
        <v>2343.2376039999999</v>
      </c>
      <c r="I105" s="13">
        <f>+'Octubre 2018'!I105+'Noviembre 2018'!I105+'Diciembre 2018'!I105</f>
        <v>5969.54</v>
      </c>
      <c r="J105" s="13">
        <f>+'Octubre 2018'!J105+'Noviembre 2018'!J105+'Diciembre 2018'!J105</f>
        <v>744.20229100000006</v>
      </c>
      <c r="K105" s="13">
        <f>+'Octubre 2018'!K105+'Noviembre 2018'!K105+'Diciembre 2018'!K105</f>
        <v>1</v>
      </c>
      <c r="L105" s="13">
        <f>+'Octubre 2018'!L105+'Noviembre 2018'!L105+'Diciembre 2018'!L105</f>
        <v>0</v>
      </c>
      <c r="M105" s="26">
        <f>+'Octubre 2018'!M105+'Noviembre 2018'!M105+'Diciembre 2018'!M105</f>
        <v>0</v>
      </c>
    </row>
    <row r="106" spans="1:13" x14ac:dyDescent="0.25">
      <c r="A106" s="15" t="s">
        <v>197</v>
      </c>
      <c r="B106" s="11" t="s">
        <v>198</v>
      </c>
      <c r="C106" s="13">
        <f>+'Octubre 2018'!C106+'Noviembre 2018'!C106+'Diciembre 2018'!C106</f>
        <v>218734.136424</v>
      </c>
      <c r="D106" s="12">
        <f>+'Octubre 2018'!D106+'Noviembre 2018'!D106+'Diciembre 2018'!D106</f>
        <v>97715.540000000008</v>
      </c>
      <c r="E106" s="13">
        <f>+'Octubre 2018'!E106+'Noviembre 2018'!E106+'Diciembre 2018'!E106</f>
        <v>3196.1040320000002</v>
      </c>
      <c r="F106" s="13">
        <f>+'Octubre 2018'!F106+'Noviembre 2018'!F106+'Diciembre 2018'!F106</f>
        <v>8250.1666789999999</v>
      </c>
      <c r="G106" s="13">
        <f>+'Octubre 2018'!G106+'Noviembre 2018'!G106+'Diciembre 2018'!G106</f>
        <v>3486</v>
      </c>
      <c r="H106" s="13">
        <f>+'Octubre 2018'!H106+'Noviembre 2018'!H106+'Diciembre 2018'!H106</f>
        <v>1346.054541</v>
      </c>
      <c r="I106" s="13">
        <f>+'Octubre 2018'!I106+'Noviembre 2018'!I106+'Diciembre 2018'!I106</f>
        <v>3556.3599999999997</v>
      </c>
      <c r="J106" s="13">
        <f>+'Octubre 2018'!J106+'Noviembre 2018'!J106+'Diciembre 2018'!J106</f>
        <v>428.53832399999999</v>
      </c>
      <c r="K106" s="13">
        <f>+'Octubre 2018'!K106+'Noviembre 2018'!K106+'Diciembre 2018'!K106</f>
        <v>0</v>
      </c>
      <c r="L106" s="13">
        <f>+'Octubre 2018'!L106+'Noviembre 2018'!L106+'Diciembre 2018'!L106</f>
        <v>0</v>
      </c>
      <c r="M106" s="26">
        <f>+'Octubre 2018'!M106+'Noviembre 2018'!M106+'Diciembre 2018'!M106</f>
        <v>0</v>
      </c>
    </row>
    <row r="107" spans="1:13" x14ac:dyDescent="0.25">
      <c r="A107" s="15" t="s">
        <v>199</v>
      </c>
      <c r="B107" s="11" t="s">
        <v>200</v>
      </c>
      <c r="C107" s="13">
        <f>+'Octubre 2018'!C107+'Noviembre 2018'!C107+'Diciembre 2018'!C107</f>
        <v>399802.21081399999</v>
      </c>
      <c r="D107" s="12">
        <f>+'Octubre 2018'!D107+'Noviembre 2018'!D107+'Diciembre 2018'!D107</f>
        <v>141079.20000000001</v>
      </c>
      <c r="E107" s="13">
        <f>+'Octubre 2018'!E107+'Noviembre 2018'!E107+'Diciembre 2018'!E107</f>
        <v>5841.8657229999999</v>
      </c>
      <c r="F107" s="13">
        <f>+'Octubre 2018'!F107+'Noviembre 2018'!F107+'Diciembre 2018'!F107</f>
        <v>15080.760333</v>
      </c>
      <c r="G107" s="13">
        <f>+'Octubre 2018'!G107+'Noviembre 2018'!G107+'Diciembre 2018'!G107</f>
        <v>12792</v>
      </c>
      <c r="H107" s="13">
        <f>+'Octubre 2018'!H107+'Noviembre 2018'!H107+'Diciembre 2018'!H107</f>
        <v>2459.6312870000002</v>
      </c>
      <c r="I107" s="13">
        <f>+'Octubre 2018'!I107+'Noviembre 2018'!I107+'Diciembre 2018'!I107</f>
        <v>7378.4400000000005</v>
      </c>
      <c r="J107" s="13">
        <f>+'Octubre 2018'!J107+'Noviembre 2018'!J107+'Diciembre 2018'!J107</f>
        <v>782.53184299999998</v>
      </c>
      <c r="K107" s="13">
        <f>+'Octubre 2018'!K107+'Noviembre 2018'!K107+'Diciembre 2018'!K107</f>
        <v>1</v>
      </c>
      <c r="L107" s="13">
        <f>+'Octubre 2018'!L107+'Noviembre 2018'!L107+'Diciembre 2018'!L107</f>
        <v>0</v>
      </c>
      <c r="M107" s="26">
        <f>+'Octubre 2018'!M107+'Noviembre 2018'!M107+'Diciembre 2018'!M107</f>
        <v>0</v>
      </c>
    </row>
    <row r="108" spans="1:13" x14ac:dyDescent="0.25">
      <c r="A108" s="15" t="s">
        <v>201</v>
      </c>
      <c r="B108" s="11" t="s">
        <v>202</v>
      </c>
      <c r="C108" s="13">
        <f>+'Octubre 2018'!C108+'Noviembre 2018'!C108+'Diciembre 2018'!C108</f>
        <v>703174.14383800002</v>
      </c>
      <c r="D108" s="12">
        <f>+'Octubre 2018'!D108+'Noviembre 2018'!D108+'Diciembre 2018'!D108</f>
        <v>330276.94</v>
      </c>
      <c r="E108" s="13">
        <f>+'Octubre 2018'!E108+'Noviembre 2018'!E108+'Diciembre 2018'!E108</f>
        <v>10274.465634</v>
      </c>
      <c r="F108" s="13">
        <f>+'Octubre 2018'!F108+'Noviembre 2018'!F108+'Diciembre 2018'!F108</f>
        <v>26523.096891000001</v>
      </c>
      <c r="G108" s="13">
        <f>+'Octubre 2018'!G108+'Noviembre 2018'!G108+'Diciembre 2018'!G108</f>
        <v>36613</v>
      </c>
      <c r="H108" s="13">
        <f>+'Octubre 2018'!H108+'Noviembre 2018'!H108+'Diciembre 2018'!H108</f>
        <v>4326.0686340000002</v>
      </c>
      <c r="I108" s="13">
        <f>+'Octubre 2018'!I108+'Noviembre 2018'!I108+'Diciembre 2018'!I108</f>
        <v>16954.89</v>
      </c>
      <c r="J108" s="13">
        <f>+'Octubre 2018'!J108+'Noviembre 2018'!J108+'Diciembre 2018'!J108</f>
        <v>1374.2250020000001</v>
      </c>
      <c r="K108" s="13">
        <f>+'Octubre 2018'!K108+'Noviembre 2018'!K108+'Diciembre 2018'!K108</f>
        <v>1</v>
      </c>
      <c r="L108" s="13">
        <f>+'Octubre 2018'!L108+'Noviembre 2018'!L108+'Diciembre 2018'!L108</f>
        <v>0</v>
      </c>
      <c r="M108" s="26">
        <f>+'Octubre 2018'!M108+'Noviembre 2018'!M108+'Diciembre 2018'!M108</f>
        <v>0</v>
      </c>
    </row>
    <row r="109" spans="1:13" x14ac:dyDescent="0.25">
      <c r="A109" s="15" t="s">
        <v>203</v>
      </c>
      <c r="B109" s="11" t="s">
        <v>204</v>
      </c>
      <c r="C109" s="13">
        <f>+'Octubre 2018'!C109+'Noviembre 2018'!C109+'Diciembre 2018'!C109</f>
        <v>256846.34625800001</v>
      </c>
      <c r="D109" s="12">
        <f>+'Octubre 2018'!D109+'Noviembre 2018'!D109+'Diciembre 2018'!D109</f>
        <v>98593.93</v>
      </c>
      <c r="E109" s="13">
        <f>+'Octubre 2018'!E109+'Noviembre 2018'!E109+'Diciembre 2018'!E109</f>
        <v>3753.598399</v>
      </c>
      <c r="F109" s="13">
        <f>+'Octubre 2018'!F109+'Noviembre 2018'!F109+'Diciembre 2018'!F109</f>
        <v>9687.3596940000007</v>
      </c>
      <c r="G109" s="13">
        <f>+'Octubre 2018'!G109+'Noviembre 2018'!G109+'Diciembre 2018'!G109</f>
        <v>4862</v>
      </c>
      <c r="H109" s="13">
        <f>+'Octubre 2018'!H109+'Noviembre 2018'!H109+'Diciembre 2018'!H109</f>
        <v>1579.321242</v>
      </c>
      <c r="I109" s="13">
        <f>+'Octubre 2018'!I109+'Noviembre 2018'!I109+'Diciembre 2018'!I109</f>
        <v>3123.86</v>
      </c>
      <c r="J109" s="13">
        <f>+'Octubre 2018'!J109+'Noviembre 2018'!J109+'Diciembre 2018'!J109</f>
        <v>501.37440700000002</v>
      </c>
      <c r="K109" s="13">
        <f>+'Octubre 2018'!K109+'Noviembre 2018'!K109+'Diciembre 2018'!K109</f>
        <v>0</v>
      </c>
      <c r="L109" s="13">
        <f>+'Octubre 2018'!L109+'Noviembre 2018'!L109+'Diciembre 2018'!L109</f>
        <v>0</v>
      </c>
      <c r="M109" s="26">
        <f>+'Octubre 2018'!M109+'Noviembre 2018'!M109+'Diciembre 2018'!M109</f>
        <v>0</v>
      </c>
    </row>
    <row r="110" spans="1:13" x14ac:dyDescent="0.25">
      <c r="A110" s="15" t="s">
        <v>205</v>
      </c>
      <c r="B110" s="11" t="s">
        <v>206</v>
      </c>
      <c r="C110" s="13">
        <f>+'Octubre 2018'!C110+'Noviembre 2018'!C110+'Diciembre 2018'!C110</f>
        <v>366357.55711399997</v>
      </c>
      <c r="D110" s="12">
        <f>+'Octubre 2018'!D110+'Noviembre 2018'!D110+'Diciembre 2018'!D110</f>
        <v>188628.18</v>
      </c>
      <c r="E110" s="13">
        <f>+'Octubre 2018'!E110+'Noviembre 2018'!E110+'Diciembre 2018'!E110</f>
        <v>5352.8450570000005</v>
      </c>
      <c r="F110" s="13">
        <f>+'Octubre 2018'!F110+'Noviembre 2018'!F110+'Diciembre 2018'!F110</f>
        <v>13818.257081</v>
      </c>
      <c r="G110" s="13">
        <f>+'Octubre 2018'!G110+'Noviembre 2018'!G110+'Diciembre 2018'!G110</f>
        <v>12939</v>
      </c>
      <c r="H110" s="13">
        <f>+'Octubre 2018'!H110+'Noviembre 2018'!H110+'Diciembre 2018'!H110</f>
        <v>2253.6031590000002</v>
      </c>
      <c r="I110" s="13">
        <f>+'Octubre 2018'!I110+'Noviembre 2018'!I110+'Diciembre 2018'!I110</f>
        <v>8371.7099999999991</v>
      </c>
      <c r="J110" s="13">
        <f>+'Octubre 2018'!J110+'Noviembre 2018'!J110+'Diciembre 2018'!J110</f>
        <v>716.73758999999995</v>
      </c>
      <c r="K110" s="13">
        <f>+'Octubre 2018'!K110+'Noviembre 2018'!K110+'Diciembre 2018'!K110</f>
        <v>1</v>
      </c>
      <c r="L110" s="13">
        <f>+'Octubre 2018'!L110+'Noviembre 2018'!L110+'Diciembre 2018'!L110</f>
        <v>12831</v>
      </c>
      <c r="M110" s="26">
        <f>+'Octubre 2018'!M110+'Noviembre 2018'!M110+'Diciembre 2018'!M110</f>
        <v>0</v>
      </c>
    </row>
    <row r="111" spans="1:13" x14ac:dyDescent="0.25">
      <c r="A111" s="15" t="s">
        <v>207</v>
      </c>
      <c r="B111" s="11" t="s">
        <v>208</v>
      </c>
      <c r="C111" s="13">
        <f>+'Octubre 2018'!C111+'Noviembre 2018'!C111+'Diciembre 2018'!C111</f>
        <v>697832.92203300004</v>
      </c>
      <c r="D111" s="12">
        <f>+'Octubre 2018'!D111+'Noviembre 2018'!D111+'Diciembre 2018'!D111</f>
        <v>157732.79999999999</v>
      </c>
      <c r="E111" s="13">
        <f>+'Octubre 2018'!E111+'Noviembre 2018'!E111+'Diciembre 2018'!E111</f>
        <v>10196.750271000001</v>
      </c>
      <c r="F111" s="13">
        <f>+'Octubre 2018'!F111+'Noviembre 2018'!F111+'Diciembre 2018'!F111</f>
        <v>26321.941575999997</v>
      </c>
      <c r="G111" s="13">
        <f>+'Octubre 2018'!G111+'Noviembre 2018'!G111+'Diciembre 2018'!G111</f>
        <v>36058</v>
      </c>
      <c r="H111" s="13">
        <f>+'Octubre 2018'!H111+'Noviembre 2018'!H111+'Diciembre 2018'!H111</f>
        <v>4293.6417089999995</v>
      </c>
      <c r="I111" s="13">
        <f>+'Octubre 2018'!I111+'Noviembre 2018'!I111+'Diciembre 2018'!I111</f>
        <v>17176.57</v>
      </c>
      <c r="J111" s="13">
        <f>+'Octubre 2018'!J111+'Noviembre 2018'!J111+'Diciembre 2018'!J111</f>
        <v>1364.7444110000001</v>
      </c>
      <c r="K111" s="13">
        <f>+'Octubre 2018'!K111+'Noviembre 2018'!K111+'Diciembre 2018'!K111</f>
        <v>1</v>
      </c>
      <c r="L111" s="13">
        <f>+'Octubre 2018'!L111+'Noviembre 2018'!L111+'Diciembre 2018'!L111</f>
        <v>0</v>
      </c>
      <c r="M111" s="26">
        <f>+'Octubre 2018'!M111+'Noviembre 2018'!M111+'Diciembre 2018'!M111</f>
        <v>0</v>
      </c>
    </row>
    <row r="112" spans="1:13" x14ac:dyDescent="0.25">
      <c r="A112" s="15" t="s">
        <v>209</v>
      </c>
      <c r="B112" s="11" t="s">
        <v>210</v>
      </c>
      <c r="C112" s="13">
        <f>+'Octubre 2018'!C112+'Noviembre 2018'!C112+'Diciembre 2018'!C112</f>
        <v>330717.38004399999</v>
      </c>
      <c r="D112" s="12">
        <f>+'Octubre 2018'!D112+'Noviembre 2018'!D112+'Diciembre 2018'!D112</f>
        <v>178880.4</v>
      </c>
      <c r="E112" s="13">
        <f>+'Octubre 2018'!E112+'Noviembre 2018'!E112+'Diciembre 2018'!E112</f>
        <v>4832.2549410000001</v>
      </c>
      <c r="F112" s="13">
        <f>+'Octubre 2018'!F112+'Noviembre 2018'!F112+'Diciembre 2018'!F112</f>
        <v>12474.151855</v>
      </c>
      <c r="G112" s="13">
        <f>+'Octubre 2018'!G112+'Noviembre 2018'!G112+'Diciembre 2018'!G112</f>
        <v>3907</v>
      </c>
      <c r="H112" s="13">
        <f>+'Octubre 2018'!H112+'Noviembre 2018'!H112+'Diciembre 2018'!H112</f>
        <v>2034.7004059999999</v>
      </c>
      <c r="I112" s="13">
        <f>+'Octubre 2018'!I112+'Noviembre 2018'!I112+'Diciembre 2018'!I112</f>
        <v>1832.62</v>
      </c>
      <c r="J112" s="13">
        <f>+'Octubre 2018'!J112+'Noviembre 2018'!J112+'Diciembre 2018'!J112</f>
        <v>647.51275399999997</v>
      </c>
      <c r="K112" s="13">
        <f>+'Octubre 2018'!K112+'Noviembre 2018'!K112+'Diciembre 2018'!K112</f>
        <v>0</v>
      </c>
      <c r="L112" s="13">
        <f>+'Octubre 2018'!L112+'Noviembre 2018'!L112+'Diciembre 2018'!L112</f>
        <v>0</v>
      </c>
      <c r="M112" s="26">
        <f>+'Octubre 2018'!M112+'Noviembre 2018'!M112+'Diciembre 2018'!M112</f>
        <v>0</v>
      </c>
    </row>
    <row r="113" spans="1:13" x14ac:dyDescent="0.25">
      <c r="A113" s="15" t="s">
        <v>211</v>
      </c>
      <c r="B113" s="11" t="s">
        <v>212</v>
      </c>
      <c r="C113" s="13">
        <f>+'Octubre 2018'!C113+'Noviembre 2018'!C113+'Diciembre 2018'!C113</f>
        <v>284881.12278999999</v>
      </c>
      <c r="D113" s="12">
        <f>+'Octubre 2018'!D113+'Noviembre 2018'!D113+'Diciembre 2018'!D113</f>
        <v>149485.20000000001</v>
      </c>
      <c r="E113" s="13">
        <f>+'Octubre 2018'!E113+'Noviembre 2018'!E113+'Diciembre 2018'!E113</f>
        <v>4162.5768120000002</v>
      </c>
      <c r="F113" s="13">
        <f>+'Octubre 2018'!F113+'Noviembre 2018'!F113+'Diciembre 2018'!F113</f>
        <v>10745.853961000001</v>
      </c>
      <c r="G113" s="13">
        <f>+'Octubre 2018'!G113+'Noviembre 2018'!G113+'Diciembre 2018'!G113</f>
        <v>3368</v>
      </c>
      <c r="H113" s="13">
        <f>+'Octubre 2018'!H113+'Noviembre 2018'!H113+'Diciembre 2018'!H113</f>
        <v>1752.8026110000001</v>
      </c>
      <c r="I113" s="13">
        <f>+'Octubre 2018'!I113+'Noviembre 2018'!I113+'Diciembre 2018'!I113</f>
        <v>1638.77</v>
      </c>
      <c r="J113" s="13">
        <f>+'Octubre 2018'!J113+'Noviembre 2018'!J113+'Diciembre 2018'!J113</f>
        <v>557.64382499999999</v>
      </c>
      <c r="K113" s="13">
        <f>+'Octubre 2018'!K113+'Noviembre 2018'!K113+'Diciembre 2018'!K113</f>
        <v>0</v>
      </c>
      <c r="L113" s="13">
        <f>+'Octubre 2018'!L113+'Noviembre 2018'!L113+'Diciembre 2018'!L113</f>
        <v>0</v>
      </c>
      <c r="M113" s="26">
        <f>+'Octubre 2018'!M113+'Noviembre 2018'!M113+'Diciembre 2018'!M113</f>
        <v>0</v>
      </c>
    </row>
    <row r="114" spans="1:13" x14ac:dyDescent="0.25">
      <c r="A114" s="15" t="s">
        <v>213</v>
      </c>
      <c r="B114" s="11" t="s">
        <v>214</v>
      </c>
      <c r="C114" s="13">
        <f>+'Octubre 2018'!C114+'Noviembre 2018'!C114+'Diciembre 2018'!C114</f>
        <v>319582.90068700002</v>
      </c>
      <c r="D114" s="12">
        <f>+'Octubre 2018'!D114+'Noviembre 2018'!D114+'Diciembre 2018'!D114</f>
        <v>158365.1</v>
      </c>
      <c r="E114" s="13">
        <f>+'Octubre 2018'!E114+'Noviembre 2018'!E114+'Diciembre 2018'!E114</f>
        <v>4670.6449469999998</v>
      </c>
      <c r="F114" s="13">
        <f>+'Octubre 2018'!F114+'Noviembre 2018'!F114+'Diciembre 2018'!F114</f>
        <v>12054.150095000001</v>
      </c>
      <c r="G114" s="13">
        <f>+'Octubre 2018'!G114+'Noviembre 2018'!G114+'Diciembre 2018'!G114</f>
        <v>5906</v>
      </c>
      <c r="H114" s="13">
        <f>+'Octubre 2018'!H114+'Noviembre 2018'!H114+'Diciembre 2018'!H114</f>
        <v>1966.0476640000002</v>
      </c>
      <c r="I114" s="13">
        <f>+'Octubre 2018'!I114+'Noviembre 2018'!I114+'Diciembre 2018'!I114</f>
        <v>2869.34</v>
      </c>
      <c r="J114" s="13">
        <f>+'Octubre 2018'!J114+'Noviembre 2018'!J114+'Diciembre 2018'!J114</f>
        <v>624.25660700000003</v>
      </c>
      <c r="K114" s="13">
        <f>+'Octubre 2018'!K114+'Noviembre 2018'!K114+'Diciembre 2018'!K114</f>
        <v>0</v>
      </c>
      <c r="L114" s="13">
        <f>+'Octubre 2018'!L114+'Noviembre 2018'!L114+'Diciembre 2018'!L114</f>
        <v>0</v>
      </c>
      <c r="M114" s="26">
        <f>+'Octubre 2018'!M114+'Noviembre 2018'!M114+'Diciembre 2018'!M114</f>
        <v>0</v>
      </c>
    </row>
    <row r="115" spans="1:13" x14ac:dyDescent="0.25">
      <c r="A115" s="15" t="s">
        <v>215</v>
      </c>
      <c r="B115" s="11" t="s">
        <v>216</v>
      </c>
      <c r="C115" s="13">
        <f>+'Octubre 2018'!C115+'Noviembre 2018'!C115+'Diciembre 2018'!C115</f>
        <v>607202.78974199994</v>
      </c>
      <c r="D115" s="12">
        <f>+'Octubre 2018'!D115+'Noviembre 2018'!D115+'Diciembre 2018'!D115</f>
        <v>404335.88</v>
      </c>
      <c r="E115" s="13">
        <f>+'Octubre 2018'!E115+'Noviembre 2018'!E115+'Diciembre 2018'!E115</f>
        <v>8872.4063310000001</v>
      </c>
      <c r="F115" s="13">
        <f>+'Octubre 2018'!F115+'Noviembre 2018'!F115+'Diciembre 2018'!F115</f>
        <v>22902.435384</v>
      </c>
      <c r="G115" s="13">
        <f>+'Octubre 2018'!G115+'Noviembre 2018'!G115+'Diciembre 2018'!G115</f>
        <v>32068</v>
      </c>
      <c r="H115" s="13">
        <f>+'Octubre 2018'!H115+'Noviembre 2018'!H115+'Diciembre 2018'!H115</f>
        <v>3734.683571</v>
      </c>
      <c r="I115" s="13">
        <f>+'Octubre 2018'!I115+'Noviembre 2018'!I115+'Diciembre 2018'!I115</f>
        <v>20768.580000000002</v>
      </c>
      <c r="J115" s="13">
        <f>+'Octubre 2018'!J115+'Noviembre 2018'!J115+'Diciembre 2018'!J115</f>
        <v>1187.684972</v>
      </c>
      <c r="K115" s="13">
        <f>+'Octubre 2018'!K115+'Noviembre 2018'!K115+'Diciembre 2018'!K115</f>
        <v>1</v>
      </c>
      <c r="L115" s="13">
        <f>+'Octubre 2018'!L115+'Noviembre 2018'!L115+'Diciembre 2018'!L115</f>
        <v>0</v>
      </c>
      <c r="M115" s="26">
        <f>+'Octubre 2018'!M115+'Noviembre 2018'!M115+'Diciembre 2018'!M115</f>
        <v>0</v>
      </c>
    </row>
    <row r="116" spans="1:13" x14ac:dyDescent="0.25">
      <c r="A116" s="15" t="s">
        <v>217</v>
      </c>
      <c r="B116" s="11" t="s">
        <v>218</v>
      </c>
      <c r="C116" s="13">
        <f>+'Octubre 2018'!C116+'Noviembre 2018'!C116+'Diciembre 2018'!C116</f>
        <v>1203948.653745</v>
      </c>
      <c r="D116" s="12">
        <f>+'Octubre 2018'!D116+'Noviembre 2018'!D116+'Diciembre 2018'!D116</f>
        <v>568119.39</v>
      </c>
      <c r="E116" s="13">
        <f>+'Octubre 2018'!E116+'Noviembre 2018'!E116+'Diciembre 2018'!E116</f>
        <v>17592.471571000002</v>
      </c>
      <c r="F116" s="13">
        <f>+'Octubre 2018'!F116+'Noviembre 2018'!F116+'Diciembre 2018'!F116</f>
        <v>45411.405700999996</v>
      </c>
      <c r="G116" s="13">
        <f>+'Octubre 2018'!G116+'Noviembre 2018'!G116+'Diciembre 2018'!G116</f>
        <v>47204</v>
      </c>
      <c r="H116" s="13">
        <f>+'Octubre 2018'!H116+'Noviembre 2018'!H116+'Diciembre 2018'!H116</f>
        <v>7405.9127389999994</v>
      </c>
      <c r="I116" s="13">
        <f>+'Octubre 2018'!I116+'Noviembre 2018'!I116+'Diciembre 2018'!I116</f>
        <v>44590.25</v>
      </c>
      <c r="J116" s="13">
        <f>+'Octubre 2018'!J116+'Noviembre 2018'!J116+'Diciembre 2018'!J116</f>
        <v>2354.556243</v>
      </c>
      <c r="K116" s="13">
        <f>+'Octubre 2018'!K116+'Noviembre 2018'!K116+'Diciembre 2018'!K116</f>
        <v>2</v>
      </c>
      <c r="L116" s="13">
        <f>+'Octubre 2018'!L116+'Noviembre 2018'!L116+'Diciembre 2018'!L116</f>
        <v>0</v>
      </c>
      <c r="M116" s="26">
        <f>+'Octubre 2018'!M116+'Noviembre 2018'!M116+'Diciembre 2018'!M116</f>
        <v>0</v>
      </c>
    </row>
    <row r="117" spans="1:13" x14ac:dyDescent="0.25">
      <c r="A117" s="15" t="s">
        <v>219</v>
      </c>
      <c r="B117" s="11" t="s">
        <v>220</v>
      </c>
      <c r="C117" s="13">
        <f>+'Octubre 2018'!C117+'Noviembre 2018'!C117+'Diciembre 2018'!C117</f>
        <v>953360.37667899998</v>
      </c>
      <c r="D117" s="12">
        <f>+'Octubre 2018'!D117+'Noviembre 2018'!D117+'Diciembre 2018'!D117</f>
        <v>321975.90000000002</v>
      </c>
      <c r="E117" s="13">
        <f>+'Octubre 2018'!E117+'Noviembre 2018'!E117+'Diciembre 2018'!E117</f>
        <v>13931.001552</v>
      </c>
      <c r="F117" s="13">
        <f>+'Octubre 2018'!F117+'Noviembre 2018'!F117+'Diciembre 2018'!F117</f>
        <v>35960.725857999998</v>
      </c>
      <c r="G117" s="13">
        <f>+'Octubre 2018'!G117+'Noviembre 2018'!G117+'Diciembre 2018'!G117</f>
        <v>20480</v>
      </c>
      <c r="H117" s="13">
        <f>+'Octubre 2018'!H117+'Noviembre 2018'!H117+'Diciembre 2018'!H117</f>
        <v>5864.6361779999997</v>
      </c>
      <c r="I117" s="13">
        <f>+'Octubre 2018'!I117+'Noviembre 2018'!I117+'Diciembre 2018'!I117</f>
        <v>43128.44</v>
      </c>
      <c r="J117" s="13">
        <f>+'Octubre 2018'!J117+'Noviembre 2018'!J117+'Diciembre 2018'!J117</f>
        <v>1863.259732</v>
      </c>
      <c r="K117" s="13">
        <f>+'Octubre 2018'!K117+'Noviembre 2018'!K117+'Diciembre 2018'!K117</f>
        <v>1</v>
      </c>
      <c r="L117" s="13">
        <f>+'Octubre 2018'!L117+'Noviembre 2018'!L117+'Diciembre 2018'!L117</f>
        <v>0</v>
      </c>
      <c r="M117" s="26">
        <f>+'Octubre 2018'!M117+'Noviembre 2018'!M117+'Diciembre 2018'!M117</f>
        <v>0</v>
      </c>
    </row>
    <row r="118" spans="1:13" x14ac:dyDescent="0.25">
      <c r="A118" s="15" t="s">
        <v>221</v>
      </c>
      <c r="B118" s="11" t="s">
        <v>222</v>
      </c>
      <c r="C118" s="13">
        <f>+'Octubre 2018'!C118+'Noviembre 2018'!C118+'Diciembre 2018'!C118</f>
        <v>925013.76307099999</v>
      </c>
      <c r="D118" s="12">
        <f>+'Octubre 2018'!D118+'Noviembre 2018'!D118+'Diciembre 2018'!D118</f>
        <v>183830.39999999999</v>
      </c>
      <c r="E118" s="13">
        <f>+'Octubre 2018'!E118+'Noviembre 2018'!E118+'Diciembre 2018'!E118</f>
        <v>13516.524893</v>
      </c>
      <c r="F118" s="13">
        <f>+'Octubre 2018'!F118+'Noviembre 2018'!F118+'Diciembre 2018'!F118</f>
        <v>34890.318939000004</v>
      </c>
      <c r="G118" s="13">
        <f>+'Octubre 2018'!G118+'Noviembre 2018'!G118+'Diciembre 2018'!G118</f>
        <v>55471</v>
      </c>
      <c r="H118" s="13">
        <f>+'Octubre 2018'!H118+'Noviembre 2018'!H118+'Diciembre 2018'!H118</f>
        <v>5690.6055710000001</v>
      </c>
      <c r="I118" s="13">
        <f>+'Octubre 2018'!I118+'Noviembre 2018'!I118+'Diciembre 2018'!I118</f>
        <v>29006.77</v>
      </c>
      <c r="J118" s="13">
        <f>+'Octubre 2018'!J118+'Noviembre 2018'!J118+'Diciembre 2018'!J118</f>
        <v>1808.7875260000001</v>
      </c>
      <c r="K118" s="13">
        <f>+'Octubre 2018'!K118+'Noviembre 2018'!K118+'Diciembre 2018'!K118</f>
        <v>1</v>
      </c>
      <c r="L118" s="13">
        <f>+'Octubre 2018'!L118+'Noviembre 2018'!L118+'Diciembre 2018'!L118</f>
        <v>0</v>
      </c>
      <c r="M118" s="26">
        <f>+'Octubre 2018'!M118+'Noviembre 2018'!M118+'Diciembre 2018'!M118</f>
        <v>0</v>
      </c>
    </row>
    <row r="119" spans="1:13" x14ac:dyDescent="0.25">
      <c r="A119" s="15" t="s">
        <v>223</v>
      </c>
      <c r="B119" s="11" t="s">
        <v>224</v>
      </c>
      <c r="C119" s="13">
        <f>+'Octubre 2018'!C119+'Noviembre 2018'!C119+'Diciembre 2018'!C119</f>
        <v>195586.54595100001</v>
      </c>
      <c r="D119" s="12">
        <f>+'Octubre 2018'!D119+'Noviembre 2018'!D119+'Diciembre 2018'!D119</f>
        <v>94503.6</v>
      </c>
      <c r="E119" s="13">
        <f>+'Octubre 2018'!E119+'Noviembre 2018'!E119+'Diciembre 2018'!E119</f>
        <v>2858.661713</v>
      </c>
      <c r="F119" s="13">
        <f>+'Octubre 2018'!F119+'Noviembre 2018'!F119+'Diciembre 2018'!F119</f>
        <v>7377.1365989999995</v>
      </c>
      <c r="G119" s="13">
        <f>+'Octubre 2018'!G119+'Noviembre 2018'!G119+'Diciembre 2018'!G119</f>
        <v>1913</v>
      </c>
      <c r="H119" s="13">
        <f>+'Octubre 2018'!H119+'Noviembre 2018'!H119+'Diciembre 2018'!H119</f>
        <v>1203.2012050000001</v>
      </c>
      <c r="I119" s="13">
        <f>+'Octubre 2018'!I119+'Noviembre 2018'!I119+'Diciembre 2018'!I119</f>
        <v>2087.42</v>
      </c>
      <c r="J119" s="13">
        <f>+'Octubre 2018'!J119+'Noviembre 2018'!J119+'Diciembre 2018'!J119</f>
        <v>381.45453299999997</v>
      </c>
      <c r="K119" s="13">
        <f>+'Octubre 2018'!K119+'Noviembre 2018'!K119+'Diciembre 2018'!K119</f>
        <v>0</v>
      </c>
      <c r="L119" s="13">
        <f>+'Octubre 2018'!L119+'Noviembre 2018'!L119+'Diciembre 2018'!L119</f>
        <v>0</v>
      </c>
      <c r="M119" s="26">
        <f>+'Octubre 2018'!M119+'Noviembre 2018'!M119+'Diciembre 2018'!M119</f>
        <v>0</v>
      </c>
    </row>
    <row r="120" spans="1:13" x14ac:dyDescent="0.25">
      <c r="A120" s="15" t="s">
        <v>225</v>
      </c>
      <c r="B120" s="11" t="s">
        <v>226</v>
      </c>
      <c r="C120" s="13">
        <f>+'Octubre 2018'!C120+'Noviembre 2018'!C120+'Diciembre 2018'!C120</f>
        <v>2465739.7879130002</v>
      </c>
      <c r="D120" s="12">
        <f>+'Octubre 2018'!D120+'Noviembre 2018'!D120+'Diciembre 2018'!D120</f>
        <v>5467675.04</v>
      </c>
      <c r="E120" s="13">
        <f>+'Octubre 2018'!E120+'Noviembre 2018'!E120+'Diciembre 2018'!E120</f>
        <v>36029.426355000003</v>
      </c>
      <c r="F120" s="13">
        <f>+'Octubre 2018'!F120+'Noviembre 2018'!F120+'Diciembre 2018'!F120</f>
        <v>93006.066477999993</v>
      </c>
      <c r="G120" s="13">
        <f>+'Octubre 2018'!G120+'Noviembre 2018'!G120+'Diciembre 2018'!G120</f>
        <v>151818</v>
      </c>
      <c r="H120" s="13">
        <f>+'Octubre 2018'!H120+'Noviembre 2018'!H120+'Diciembre 2018'!H120</f>
        <v>15168.913881</v>
      </c>
      <c r="I120" s="13">
        <f>+'Octubre 2018'!I120+'Noviembre 2018'!I120+'Diciembre 2018'!I120</f>
        <v>90951.64</v>
      </c>
      <c r="J120" s="13">
        <f>+'Octubre 2018'!J120+'Noviembre 2018'!J120+'Diciembre 2018'!J120</f>
        <v>4820.8053730000001</v>
      </c>
      <c r="K120" s="13">
        <f>+'Octubre 2018'!K120+'Noviembre 2018'!K120+'Diciembre 2018'!K120</f>
        <v>3</v>
      </c>
      <c r="L120" s="13">
        <f>+'Octubre 2018'!L120+'Noviembre 2018'!L120+'Diciembre 2018'!L120</f>
        <v>0</v>
      </c>
      <c r="M120" s="26">
        <f>+'Octubre 2018'!M120+'Noviembre 2018'!M120+'Diciembre 2018'!M120</f>
        <v>0</v>
      </c>
    </row>
    <row r="121" spans="1:13" x14ac:dyDescent="0.25">
      <c r="A121" s="15" t="s">
        <v>227</v>
      </c>
      <c r="B121" s="11" t="s">
        <v>228</v>
      </c>
      <c r="C121" s="13">
        <f>+'Octubre 2018'!C121+'Noviembre 2018'!C121+'Diciembre 2018'!C121</f>
        <v>695706.05402499996</v>
      </c>
      <c r="D121" s="12">
        <f>+'Octubre 2018'!D121+'Noviembre 2018'!D121+'Diciembre 2018'!D121</f>
        <v>215171.3</v>
      </c>
      <c r="E121" s="13">
        <f>+'Octubre 2018'!E121+'Noviembre 2018'!E121+'Diciembre 2018'!E121</f>
        <v>10165.507712000001</v>
      </c>
      <c r="F121" s="13">
        <f>+'Octubre 2018'!F121+'Noviembre 2018'!F121+'Diciembre 2018'!F121</f>
        <v>26241.193272</v>
      </c>
      <c r="G121" s="13">
        <f>+'Octubre 2018'!G121+'Noviembre 2018'!G121+'Diciembre 2018'!G121</f>
        <v>36040</v>
      </c>
      <c r="H121" s="13">
        <f>+'Octubre 2018'!H121+'Noviembre 2018'!H121+'Diciembre 2018'!H121</f>
        <v>4279.8869169999998</v>
      </c>
      <c r="I121" s="13">
        <f>+'Octubre 2018'!I121+'Noviembre 2018'!I121+'Diciembre 2018'!I121</f>
        <v>19600.36</v>
      </c>
      <c r="J121" s="13">
        <f>+'Octubre 2018'!J121+'Noviembre 2018'!J121+'Diciembre 2018'!J121</f>
        <v>1359.358074</v>
      </c>
      <c r="K121" s="13">
        <f>+'Octubre 2018'!K121+'Noviembre 2018'!K121+'Diciembre 2018'!K121</f>
        <v>1</v>
      </c>
      <c r="L121" s="13">
        <f>+'Octubre 2018'!L121+'Noviembre 2018'!L121+'Diciembre 2018'!L121</f>
        <v>0</v>
      </c>
      <c r="M121" s="26">
        <f>+'Octubre 2018'!M121+'Noviembre 2018'!M121+'Diciembre 2018'!M121</f>
        <v>0</v>
      </c>
    </row>
    <row r="122" spans="1:13" x14ac:dyDescent="0.25">
      <c r="A122" s="15" t="s">
        <v>229</v>
      </c>
      <c r="B122" s="11" t="s">
        <v>230</v>
      </c>
      <c r="C122" s="13">
        <f>+'Octubre 2018'!C122+'Noviembre 2018'!C122+'Diciembre 2018'!C122</f>
        <v>263963.38336700003</v>
      </c>
      <c r="D122" s="12">
        <f>+'Octubre 2018'!D122+'Noviembre 2018'!D122+'Diciembre 2018'!D122</f>
        <v>117983.83</v>
      </c>
      <c r="E122" s="13">
        <f>+'Octubre 2018'!E122+'Noviembre 2018'!E122+'Diciembre 2018'!E122</f>
        <v>3856.867389</v>
      </c>
      <c r="F122" s="13">
        <f>+'Octubre 2018'!F122+'Noviembre 2018'!F122+'Diciembre 2018'!F122</f>
        <v>9956.852687999999</v>
      </c>
      <c r="G122" s="13">
        <f>+'Octubre 2018'!G122+'Noviembre 2018'!G122+'Diciembre 2018'!G122</f>
        <v>8698</v>
      </c>
      <c r="H122" s="13">
        <f>+'Octubre 2018'!H122+'Noviembre 2018'!H122+'Diciembre 2018'!H122</f>
        <v>1623.883818</v>
      </c>
      <c r="I122" s="13">
        <f>+'Octubre 2018'!I122+'Noviembre 2018'!I122+'Diciembre 2018'!I122</f>
        <v>4928.26</v>
      </c>
      <c r="J122" s="13">
        <f>+'Octubre 2018'!J122+'Noviembre 2018'!J122+'Diciembre 2018'!J122</f>
        <v>516.01273800000001</v>
      </c>
      <c r="K122" s="13">
        <f>+'Octubre 2018'!K122+'Noviembre 2018'!K122+'Diciembre 2018'!K122</f>
        <v>0</v>
      </c>
      <c r="L122" s="13">
        <f>+'Octubre 2018'!L122+'Noviembre 2018'!L122+'Diciembre 2018'!L122</f>
        <v>0</v>
      </c>
      <c r="M122" s="26">
        <f>+'Octubre 2018'!M122+'Noviembre 2018'!M122+'Diciembre 2018'!M122</f>
        <v>0</v>
      </c>
    </row>
    <row r="123" spans="1:13" x14ac:dyDescent="0.25">
      <c r="A123" s="15" t="s">
        <v>231</v>
      </c>
      <c r="B123" s="11" t="s">
        <v>232</v>
      </c>
      <c r="C123" s="13">
        <f>+'Octubre 2018'!C123+'Noviembre 2018'!C123+'Diciembre 2018'!C123</f>
        <v>422281.02356200002</v>
      </c>
      <c r="D123" s="12">
        <f>+'Octubre 2018'!D123+'Noviembre 2018'!D123+'Diciembre 2018'!D123</f>
        <v>158605.20000000001</v>
      </c>
      <c r="E123" s="13">
        <f>+'Octubre 2018'!E123+'Noviembre 2018'!E123+'Diciembre 2018'!E123</f>
        <v>6171.093621</v>
      </c>
      <c r="F123" s="13">
        <f>+'Octubre 2018'!F123+'Noviembre 2018'!F123+'Diciembre 2018'!F123</f>
        <v>15927.395999</v>
      </c>
      <c r="G123" s="13">
        <f>+'Octubre 2018'!G123+'Noviembre 2018'!G123+'Diciembre 2018'!G123</f>
        <v>12361</v>
      </c>
      <c r="H123" s="13">
        <f>+'Octubre 2018'!H123+'Noviembre 2018'!H123+'Diciembre 2018'!H123</f>
        <v>2597.3062580000001</v>
      </c>
      <c r="I123" s="13">
        <f>+'Octubre 2018'!I123+'Noviembre 2018'!I123+'Diciembre 2018'!I123</f>
        <v>5760.66</v>
      </c>
      <c r="J123" s="13">
        <f>+'Octubre 2018'!J123+'Noviembre 2018'!J123+'Diciembre 2018'!J123</f>
        <v>825.18056000000001</v>
      </c>
      <c r="K123" s="13">
        <f>+'Octubre 2018'!K123+'Noviembre 2018'!K123+'Diciembre 2018'!K123</f>
        <v>1</v>
      </c>
      <c r="L123" s="13">
        <f>+'Octubre 2018'!L123+'Noviembre 2018'!L123+'Diciembre 2018'!L123</f>
        <v>0</v>
      </c>
      <c r="M123" s="26">
        <f>+'Octubre 2018'!M123+'Noviembre 2018'!M123+'Diciembre 2018'!M123</f>
        <v>0</v>
      </c>
    </row>
    <row r="124" spans="1:13" x14ac:dyDescent="0.25">
      <c r="A124" s="15" t="s">
        <v>233</v>
      </c>
      <c r="B124" s="11" t="s">
        <v>234</v>
      </c>
      <c r="C124" s="13">
        <f>+'Octubre 2018'!C124+'Noviembre 2018'!C124+'Diciembre 2018'!C124</f>
        <v>777486.43747800007</v>
      </c>
      <c r="D124" s="12">
        <f>+'Octubre 2018'!D124+'Noviembre 2018'!D124+'Diciembre 2018'!D124</f>
        <v>261841.94</v>
      </c>
      <c r="E124" s="13">
        <f>+'Octubre 2018'!E124+'Noviembre 2018'!E124+'Diciembre 2018'!E124</f>
        <v>11360.246962000001</v>
      </c>
      <c r="F124" s="13">
        <f>+'Octubre 2018'!F124+'Noviembre 2018'!F124+'Diciembre 2018'!F124</f>
        <v>29325.437902999998</v>
      </c>
      <c r="G124" s="13">
        <f>+'Octubre 2018'!G124+'Noviembre 2018'!G124+'Diciembre 2018'!G124</f>
        <v>34311</v>
      </c>
      <c r="H124" s="13">
        <f>+'Octubre 2018'!H124+'Noviembre 2018'!H124+'Diciembre 2018'!H124</f>
        <v>4783.2267169999996</v>
      </c>
      <c r="I124" s="13">
        <f>+'Octubre 2018'!I124+'Noviembre 2018'!I124+'Diciembre 2018'!I124</f>
        <v>16528.560000000001</v>
      </c>
      <c r="J124" s="13">
        <f>+'Octubre 2018'!J124+'Noviembre 2018'!J124+'Diciembre 2018'!J124</f>
        <v>1520.6509409999999</v>
      </c>
      <c r="K124" s="13">
        <f>+'Octubre 2018'!K124+'Noviembre 2018'!K124+'Diciembre 2018'!K124</f>
        <v>1</v>
      </c>
      <c r="L124" s="13">
        <f>+'Octubre 2018'!L124+'Noviembre 2018'!L124+'Diciembre 2018'!L124</f>
        <v>0</v>
      </c>
      <c r="M124" s="26">
        <f>+'Octubre 2018'!M124+'Noviembre 2018'!M124+'Diciembre 2018'!M124</f>
        <v>0</v>
      </c>
    </row>
    <row r="125" spans="1:13" x14ac:dyDescent="0.25">
      <c r="A125" s="15" t="s">
        <v>235</v>
      </c>
      <c r="B125" s="11" t="s">
        <v>236</v>
      </c>
      <c r="C125" s="13">
        <f>+'Octubre 2018'!C125+'Noviembre 2018'!C125+'Diciembre 2018'!C125</f>
        <v>994007.38669199997</v>
      </c>
      <c r="D125" s="12">
        <f>+'Octubre 2018'!D125+'Noviembre 2018'!D125+'Diciembre 2018'!D125</f>
        <v>520234.9</v>
      </c>
      <c r="E125" s="13">
        <f>+'Octubre 2018'!E125+'Noviembre 2018'!E125+'Diciembre 2018'!E125</f>
        <v>14524.699821</v>
      </c>
      <c r="F125" s="13">
        <f>+'Octubre 2018'!F125+'Noviembre 2018'!F125+'Diciembre 2018'!F125</f>
        <v>37493.789191999997</v>
      </c>
      <c r="G125" s="13">
        <f>+'Octubre 2018'!G125+'Noviembre 2018'!G125+'Diciembre 2018'!G125</f>
        <v>19412</v>
      </c>
      <c r="H125" s="13">
        <f>+'Octubre 2018'!H125+'Noviembre 2018'!H125+'Diciembre 2018'!H125</f>
        <v>6115.3766740000001</v>
      </c>
      <c r="I125" s="13">
        <f>+'Octubre 2018'!I125+'Noviembre 2018'!I125+'Diciembre 2018'!I125</f>
        <v>10038.459999999999</v>
      </c>
      <c r="J125" s="13">
        <f>+'Octubre 2018'!J125+'Noviembre 2018'!J125+'Diciembre 2018'!J125</f>
        <v>1943.747621</v>
      </c>
      <c r="K125" s="13">
        <f>+'Octubre 2018'!K125+'Noviembre 2018'!K125+'Diciembre 2018'!K125</f>
        <v>1</v>
      </c>
      <c r="L125" s="13">
        <f>+'Octubre 2018'!L125+'Noviembre 2018'!L125+'Diciembre 2018'!L125</f>
        <v>0</v>
      </c>
      <c r="M125" s="26">
        <f>+'Octubre 2018'!M125+'Noviembre 2018'!M125+'Diciembre 2018'!M125</f>
        <v>0</v>
      </c>
    </row>
    <row r="126" spans="1:13" x14ac:dyDescent="0.25">
      <c r="A126" s="15" t="s">
        <v>237</v>
      </c>
      <c r="B126" s="11" t="s">
        <v>238</v>
      </c>
      <c r="C126" s="13">
        <f>+'Octubre 2018'!C126+'Noviembre 2018'!C126+'Diciembre 2018'!C126</f>
        <v>704429.26803399995</v>
      </c>
      <c r="D126" s="12">
        <f>+'Octubre 2018'!D126+'Noviembre 2018'!D126+'Diciembre 2018'!D126</f>
        <v>481707.51</v>
      </c>
      <c r="E126" s="13">
        <f>+'Octubre 2018'!E126+'Noviembre 2018'!E126+'Diciembre 2018'!E126</f>
        <v>10292.513102999999</v>
      </c>
      <c r="F126" s="13">
        <f>+'Octubre 2018'!F126+'Noviembre 2018'!F126+'Diciembre 2018'!F126</f>
        <v>26570.889773000003</v>
      </c>
      <c r="G126" s="13">
        <f>+'Octubre 2018'!G126+'Noviembre 2018'!G126+'Diciembre 2018'!G126</f>
        <v>22412</v>
      </c>
      <c r="H126" s="13">
        <f>+'Octubre 2018'!H126+'Noviembre 2018'!H126+'Diciembre 2018'!H126</f>
        <v>4334.2855589999999</v>
      </c>
      <c r="I126" s="13">
        <f>+'Octubre 2018'!I126+'Noviembre 2018'!I126+'Diciembre 2018'!I126</f>
        <v>20377.93</v>
      </c>
      <c r="J126" s="13">
        <f>+'Octubre 2018'!J126+'Noviembre 2018'!J126+'Diciembre 2018'!J126</f>
        <v>1377.043531</v>
      </c>
      <c r="K126" s="13">
        <f>+'Octubre 2018'!K126+'Noviembre 2018'!K126+'Diciembre 2018'!K126</f>
        <v>1</v>
      </c>
      <c r="L126" s="13">
        <f>+'Octubre 2018'!L126+'Noviembre 2018'!L126+'Diciembre 2018'!L126</f>
        <v>0</v>
      </c>
      <c r="M126" s="26">
        <f>+'Octubre 2018'!M126+'Noviembre 2018'!M126+'Diciembre 2018'!M126</f>
        <v>0</v>
      </c>
    </row>
    <row r="127" spans="1:13" x14ac:dyDescent="0.25">
      <c r="A127" s="15" t="s">
        <v>239</v>
      </c>
      <c r="B127" s="11" t="s">
        <v>240</v>
      </c>
      <c r="C127" s="13">
        <f>+'Octubre 2018'!C127+'Noviembre 2018'!C127+'Diciembre 2018'!C127</f>
        <v>249428.247966</v>
      </c>
      <c r="D127" s="12">
        <f>+'Octubre 2018'!D127+'Noviembre 2018'!D127+'Diciembre 2018'!D127</f>
        <v>107563.3</v>
      </c>
      <c r="E127" s="13">
        <f>+'Octubre 2018'!E127+'Noviembre 2018'!E127+'Diciembre 2018'!E127</f>
        <v>3644.885644</v>
      </c>
      <c r="F127" s="13">
        <f>+'Octubre 2018'!F127+'Noviembre 2018'!F127+'Diciembre 2018'!F127</f>
        <v>9408.096325999999</v>
      </c>
      <c r="G127" s="13">
        <f>+'Octubre 2018'!G127+'Noviembre 2018'!G127+'Diciembre 2018'!G127</f>
        <v>4945</v>
      </c>
      <c r="H127" s="13">
        <f>+'Octubre 2018'!H127+'Noviembre 2018'!H127+'Diciembre 2018'!H127</f>
        <v>1535.2293999999999</v>
      </c>
      <c r="I127" s="13">
        <f>+'Octubre 2018'!I127+'Noviembre 2018'!I127+'Diciembre 2018'!I127</f>
        <v>2486.63</v>
      </c>
      <c r="J127" s="13">
        <f>+'Octubre 2018'!J127+'Noviembre 2018'!J127+'Diciembre 2018'!J127</f>
        <v>488.540663</v>
      </c>
      <c r="K127" s="13">
        <f>+'Octubre 2018'!K127+'Noviembre 2018'!K127+'Diciembre 2018'!K127</f>
        <v>0</v>
      </c>
      <c r="L127" s="13">
        <f>+'Octubre 2018'!L127+'Noviembre 2018'!L127+'Diciembre 2018'!L127</f>
        <v>3104</v>
      </c>
      <c r="M127" s="26">
        <f>+'Octubre 2018'!M127+'Noviembre 2018'!M127+'Diciembre 2018'!M127</f>
        <v>0</v>
      </c>
    </row>
    <row r="128" spans="1:13" x14ac:dyDescent="0.25">
      <c r="A128" s="15" t="s">
        <v>241</v>
      </c>
      <c r="B128" s="11" t="s">
        <v>242</v>
      </c>
      <c r="C128" s="13">
        <f>+'Octubre 2018'!C128+'Noviembre 2018'!C128+'Diciembre 2018'!C128</f>
        <v>1159873.5479550001</v>
      </c>
      <c r="D128" s="12">
        <f>+'Octubre 2018'!D128+'Noviembre 2018'!D128+'Diciembre 2018'!D128</f>
        <v>663798.53</v>
      </c>
      <c r="E128" s="13">
        <f>+'Octubre 2018'!E128+'Noviembre 2018'!E128+'Diciembre 2018'!E128</f>
        <v>16948.265347</v>
      </c>
      <c r="F128" s="13">
        <f>+'Octubre 2018'!F128+'Noviembre 2018'!F128+'Diciembre 2018'!F128</f>
        <v>43749.232068999998</v>
      </c>
      <c r="G128" s="13">
        <f>+'Octubre 2018'!G128+'Noviembre 2018'!G128+'Diciembre 2018'!G128</f>
        <v>60220</v>
      </c>
      <c r="H128" s="13">
        <f>+'Octubre 2018'!H128+'Noviembre 2018'!H128+'Diciembre 2018'!H128</f>
        <v>7136.120637</v>
      </c>
      <c r="I128" s="13">
        <f>+'Octubre 2018'!I128+'Noviembre 2018'!I128+'Diciembre 2018'!I128</f>
        <v>47990.22</v>
      </c>
      <c r="J128" s="13">
        <f>+'Octubre 2018'!J128+'Noviembre 2018'!J128+'Diciembre 2018'!J128</f>
        <v>2267.833991</v>
      </c>
      <c r="K128" s="13">
        <f>+'Octubre 2018'!K128+'Noviembre 2018'!K128+'Diciembre 2018'!K128</f>
        <v>2</v>
      </c>
      <c r="L128" s="13">
        <f>+'Octubre 2018'!L128+'Noviembre 2018'!L128+'Diciembre 2018'!L128</f>
        <v>100013</v>
      </c>
      <c r="M128" s="26">
        <f>+'Octubre 2018'!M128+'Noviembre 2018'!M128+'Diciembre 2018'!M128</f>
        <v>0</v>
      </c>
    </row>
    <row r="129" spans="1:13" x14ac:dyDescent="0.25">
      <c r="A129" s="15" t="s">
        <v>243</v>
      </c>
      <c r="B129" s="11" t="s">
        <v>244</v>
      </c>
      <c r="C129" s="13">
        <f>+'Octubre 2018'!C129+'Noviembre 2018'!C129+'Diciembre 2018'!C129</f>
        <v>663918.56874600006</v>
      </c>
      <c r="D129" s="12">
        <f>+'Octubre 2018'!D129+'Noviembre 2018'!D129+'Diciembre 2018'!D129</f>
        <v>181155.6</v>
      </c>
      <c r="E129" s="13">
        <f>+'Octubre 2018'!E129+'Noviembre 2018'!E129+'Diciembre 2018'!E129</f>
        <v>9701.4686149999998</v>
      </c>
      <c r="F129" s="13">
        <f>+'Octubre 2018'!F129+'Noviembre 2018'!F129+'Diciembre 2018'!F129</f>
        <v>25043.533777000001</v>
      </c>
      <c r="G129" s="13">
        <f>+'Octubre 2018'!G129+'Noviembre 2018'!G129+'Diciembre 2018'!G129</f>
        <v>37897</v>
      </c>
      <c r="H129" s="13">
        <f>+'Octubre 2018'!H129+'Noviembre 2018'!H129+'Diciembre 2018'!H129</f>
        <v>4083.7847309999997</v>
      </c>
      <c r="I129" s="13">
        <f>+'Octubre 2018'!I129+'Noviembre 2018'!I129+'Diciembre 2018'!I129</f>
        <v>17136.599999999999</v>
      </c>
      <c r="J129" s="13">
        <f>+'Octubre 2018'!J129+'Noviembre 2018'!J129+'Diciembre 2018'!J129</f>
        <v>1298.644131</v>
      </c>
      <c r="K129" s="13">
        <f>+'Octubre 2018'!K129+'Noviembre 2018'!K129+'Diciembre 2018'!K129</f>
        <v>1</v>
      </c>
      <c r="L129" s="13">
        <f>+'Octubre 2018'!L129+'Noviembre 2018'!L129+'Diciembre 2018'!L129</f>
        <v>0</v>
      </c>
      <c r="M129" s="26">
        <f>+'Octubre 2018'!M129+'Noviembre 2018'!M129+'Diciembre 2018'!M129</f>
        <v>0</v>
      </c>
    </row>
    <row r="130" spans="1:13" x14ac:dyDescent="0.25">
      <c r="A130" s="15" t="s">
        <v>245</v>
      </c>
      <c r="B130" s="11" t="s">
        <v>246</v>
      </c>
      <c r="C130" s="13">
        <f>+'Octubre 2018'!C130+'Noviembre 2018'!C130+'Diciembre 2018'!C130</f>
        <v>461128.66648300004</v>
      </c>
      <c r="D130" s="12">
        <f>+'Octubre 2018'!D130+'Noviembre 2018'!D130+'Diciembre 2018'!D130</f>
        <v>181608.6</v>
      </c>
      <c r="E130" s="13">
        <f>+'Octubre 2018'!E130+'Noviembre 2018'!E130+'Diciembre 2018'!E130</f>
        <v>6738.1292990000002</v>
      </c>
      <c r="F130" s="13">
        <f>+'Octubre 2018'!F130+'Noviembre 2018'!F130+'Diciembre 2018'!F130</f>
        <v>17393.837098</v>
      </c>
      <c r="G130" s="13">
        <f>+'Octubre 2018'!G130+'Noviembre 2018'!G130+'Diciembre 2018'!G130</f>
        <v>19412</v>
      </c>
      <c r="H130" s="13">
        <f>+'Octubre 2018'!H130+'Noviembre 2018'!H130+'Diciembre 2018'!H130</f>
        <v>2836.8711579999999</v>
      </c>
      <c r="I130" s="13">
        <f>+'Octubre 2018'!I130+'Noviembre 2018'!I130+'Diciembre 2018'!I130</f>
        <v>9071.67</v>
      </c>
      <c r="J130" s="13">
        <f>+'Octubre 2018'!J130+'Noviembre 2018'!J130+'Diciembre 2018'!J130</f>
        <v>900.49596199999996</v>
      </c>
      <c r="K130" s="13">
        <f>+'Octubre 2018'!K130+'Noviembre 2018'!K130+'Diciembre 2018'!K130</f>
        <v>1</v>
      </c>
      <c r="L130" s="13">
        <f>+'Octubre 2018'!L130+'Noviembre 2018'!L130+'Diciembre 2018'!L130</f>
        <v>13477</v>
      </c>
      <c r="M130" s="26">
        <f>+'Octubre 2018'!M130+'Noviembre 2018'!M130+'Diciembre 2018'!M130</f>
        <v>0</v>
      </c>
    </row>
    <row r="131" spans="1:13" x14ac:dyDescent="0.25">
      <c r="A131" s="15" t="s">
        <v>247</v>
      </c>
      <c r="B131" s="11" t="s">
        <v>248</v>
      </c>
      <c r="C131" s="13">
        <f>+'Octubre 2018'!C131+'Noviembre 2018'!C131+'Diciembre 2018'!C131</f>
        <v>1106064.173621</v>
      </c>
      <c r="D131" s="12">
        <f>+'Octubre 2018'!D131+'Noviembre 2018'!D131+'Diciembre 2018'!D131</f>
        <v>405186.29</v>
      </c>
      <c r="E131" s="13">
        <f>+'Octubre 2018'!E131+'Noviembre 2018'!E131+'Diciembre 2018'!E131</f>
        <v>16161.204861</v>
      </c>
      <c r="F131" s="13">
        <f>+'Octubre 2018'!F131+'Noviembre 2018'!F131+'Diciembre 2018'!F131</f>
        <v>41720.699176000002</v>
      </c>
      <c r="G131" s="13">
        <f>+'Octubre 2018'!G131+'Noviembre 2018'!G131+'Diciembre 2018'!G131</f>
        <v>20234</v>
      </c>
      <c r="H131" s="13">
        <f>+'Octubre 2018'!H131+'Noviembre 2018'!H131+'Diciembre 2018'!H131</f>
        <v>6805.1523580000003</v>
      </c>
      <c r="I131" s="13">
        <f>+'Octubre 2018'!I131+'Noviembre 2018'!I131+'Diciembre 2018'!I131</f>
        <v>16381.52</v>
      </c>
      <c r="J131" s="13">
        <f>+'Octubre 2018'!J131+'Noviembre 2018'!J131+'Diciembre 2018'!J131</f>
        <v>2162.769984</v>
      </c>
      <c r="K131" s="13">
        <f>+'Octubre 2018'!K131+'Noviembre 2018'!K131+'Diciembre 2018'!K131</f>
        <v>2</v>
      </c>
      <c r="L131" s="13">
        <f>+'Octubre 2018'!L131+'Noviembre 2018'!L131+'Diciembre 2018'!L131</f>
        <v>81838</v>
      </c>
      <c r="M131" s="26">
        <f>+'Octubre 2018'!M131+'Noviembre 2018'!M131+'Diciembre 2018'!M131</f>
        <v>0</v>
      </c>
    </row>
    <row r="132" spans="1:13" x14ac:dyDescent="0.25">
      <c r="A132" s="15" t="s">
        <v>249</v>
      </c>
      <c r="B132" s="11" t="s">
        <v>250</v>
      </c>
      <c r="C132" s="13">
        <f>+'Octubre 2018'!C132+'Noviembre 2018'!C132+'Diciembre 2018'!C132</f>
        <v>249405.69617900002</v>
      </c>
      <c r="D132" s="12">
        <f>+'Octubre 2018'!D132+'Noviembre 2018'!D132+'Diciembre 2018'!D132</f>
        <v>134658</v>
      </c>
      <c r="E132" s="13">
        <f>+'Octubre 2018'!E132+'Noviembre 2018'!E132+'Diciembre 2018'!E132</f>
        <v>3644.7766810000003</v>
      </c>
      <c r="F132" s="13">
        <f>+'Octubre 2018'!F132+'Noviembre 2018'!F132+'Diciembre 2018'!F132</f>
        <v>9407.8117700000003</v>
      </c>
      <c r="G132" s="13">
        <f>+'Octubre 2018'!G132+'Noviembre 2018'!G132+'Diciembre 2018'!G132</f>
        <v>3110</v>
      </c>
      <c r="H132" s="13">
        <f>+'Octubre 2018'!H132+'Noviembre 2018'!H132+'Diciembre 2018'!H132</f>
        <v>1535.1894560000001</v>
      </c>
      <c r="I132" s="13">
        <f>+'Octubre 2018'!I132+'Noviembre 2018'!I132+'Diciembre 2018'!I132</f>
        <v>1708.4</v>
      </c>
      <c r="J132" s="13">
        <f>+'Octubre 2018'!J132+'Noviembre 2018'!J132+'Diciembre 2018'!J132</f>
        <v>488.525914</v>
      </c>
      <c r="K132" s="13">
        <f>+'Octubre 2018'!K132+'Noviembre 2018'!K132+'Diciembre 2018'!K132</f>
        <v>0</v>
      </c>
      <c r="L132" s="13">
        <f>+'Octubre 2018'!L132+'Noviembre 2018'!L132+'Diciembre 2018'!L132</f>
        <v>0</v>
      </c>
      <c r="M132" s="26">
        <f>+'Octubre 2018'!M132+'Noviembre 2018'!M132+'Diciembre 2018'!M132</f>
        <v>0</v>
      </c>
    </row>
    <row r="133" spans="1:13" x14ac:dyDescent="0.25">
      <c r="A133" s="15" t="s">
        <v>251</v>
      </c>
      <c r="B133" s="11" t="s">
        <v>252</v>
      </c>
      <c r="C133" s="13">
        <f>+'Octubre 2018'!C133+'Noviembre 2018'!C133+'Diciembre 2018'!C133</f>
        <v>273752.53138</v>
      </c>
      <c r="D133" s="12">
        <f>+'Octubre 2018'!D133+'Noviembre 2018'!D133+'Diciembre 2018'!D133</f>
        <v>154720.77000000002</v>
      </c>
      <c r="E133" s="13">
        <f>+'Octubre 2018'!E133+'Noviembre 2018'!E133+'Diciembre 2018'!E133</f>
        <v>3999.99406</v>
      </c>
      <c r="F133" s="13">
        <f>+'Octubre 2018'!F133+'Noviembre 2018'!F133+'Diciembre 2018'!F133</f>
        <v>10325.923341</v>
      </c>
      <c r="G133" s="13">
        <f>+'Octubre 2018'!G133+'Noviembre 2018'!G133+'Diciembre 2018'!G133</f>
        <v>2509</v>
      </c>
      <c r="H133" s="13">
        <f>+'Octubre 2018'!H133+'Noviembre 2018'!H133+'Diciembre 2018'!H133</f>
        <v>1684.159856</v>
      </c>
      <c r="I133" s="13">
        <f>+'Octubre 2018'!I133+'Noviembre 2018'!I133+'Diciembre 2018'!I133</f>
        <v>2074.33</v>
      </c>
      <c r="J133" s="13">
        <f>+'Octubre 2018'!J133+'Noviembre 2018'!J133+'Diciembre 2018'!J133</f>
        <v>534.39136400000007</v>
      </c>
      <c r="K133" s="13">
        <f>+'Octubre 2018'!K133+'Noviembre 2018'!K133+'Diciembre 2018'!K133</f>
        <v>0</v>
      </c>
      <c r="L133" s="13">
        <f>+'Octubre 2018'!L133+'Noviembre 2018'!L133+'Diciembre 2018'!L133</f>
        <v>9888</v>
      </c>
      <c r="M133" s="26">
        <f>+'Octubre 2018'!M133+'Noviembre 2018'!M133+'Diciembre 2018'!M133</f>
        <v>0</v>
      </c>
    </row>
    <row r="134" spans="1:13" x14ac:dyDescent="0.25">
      <c r="A134" s="15" t="s">
        <v>253</v>
      </c>
      <c r="B134" s="11" t="s">
        <v>254</v>
      </c>
      <c r="C134" s="13">
        <f>+'Octubre 2018'!C134+'Noviembre 2018'!C134+'Diciembre 2018'!C134</f>
        <v>274470.30062699999</v>
      </c>
      <c r="D134" s="12">
        <f>+'Octubre 2018'!D134+'Noviembre 2018'!D134+'Diciembre 2018'!D134</f>
        <v>124516.52</v>
      </c>
      <c r="E134" s="13">
        <f>+'Octubre 2018'!E134+'Noviembre 2018'!E134+'Diciembre 2018'!E134</f>
        <v>4010.4536479999997</v>
      </c>
      <c r="F134" s="13">
        <f>+'Octubre 2018'!F134+'Noviembre 2018'!F134+'Diciembre 2018'!F134</f>
        <v>10352.958007000001</v>
      </c>
      <c r="G134" s="13">
        <f>+'Octubre 2018'!G134+'Noviembre 2018'!G134+'Diciembre 2018'!G134</f>
        <v>4942</v>
      </c>
      <c r="H134" s="13">
        <f>+'Octubre 2018'!H134+'Noviembre 2018'!H134+'Diciembre 2018'!H134</f>
        <v>1688.428097</v>
      </c>
      <c r="I134" s="13">
        <f>+'Octubre 2018'!I134+'Noviembre 2018'!I134+'Diciembre 2018'!I134</f>
        <v>2692.29</v>
      </c>
      <c r="J134" s="13">
        <f>+'Octubre 2018'!J134+'Noviembre 2018'!J134+'Diciembre 2018'!J134</f>
        <v>536.85962100000006</v>
      </c>
      <c r="K134" s="13">
        <f>+'Octubre 2018'!K134+'Noviembre 2018'!K134+'Diciembre 2018'!K134</f>
        <v>0</v>
      </c>
      <c r="L134" s="13">
        <f>+'Octubre 2018'!L134+'Noviembre 2018'!L134+'Diciembre 2018'!L134</f>
        <v>8766</v>
      </c>
      <c r="M134" s="26">
        <f>+'Octubre 2018'!M134+'Noviembre 2018'!M134+'Diciembre 2018'!M134</f>
        <v>0</v>
      </c>
    </row>
    <row r="135" spans="1:13" x14ac:dyDescent="0.25">
      <c r="A135" s="15" t="s">
        <v>255</v>
      </c>
      <c r="B135" s="11" t="s">
        <v>256</v>
      </c>
      <c r="C135" s="13">
        <f>+'Octubre 2018'!C135+'Noviembre 2018'!C135+'Diciembre 2018'!C135</f>
        <v>264518.40215600003</v>
      </c>
      <c r="D135" s="12">
        <f>+'Octubre 2018'!D135+'Noviembre 2018'!D135+'Diciembre 2018'!D135</f>
        <v>151639.49</v>
      </c>
      <c r="E135" s="13">
        <f>+'Octubre 2018'!E135+'Noviembre 2018'!E135+'Diciembre 2018'!E135</f>
        <v>3865.5369920000003</v>
      </c>
      <c r="F135" s="13">
        <f>+'Octubre 2018'!F135+'Noviembre 2018'!F135+'Diciembre 2018'!F135</f>
        <v>9977.8243210000001</v>
      </c>
      <c r="G135" s="13">
        <f>+'Octubre 2018'!G135+'Noviembre 2018'!G135+'Diciembre 2018'!G135</f>
        <v>4474</v>
      </c>
      <c r="H135" s="13">
        <f>+'Octubre 2018'!H135+'Noviembre 2018'!H135+'Diciembre 2018'!H135</f>
        <v>1627.8624600000001</v>
      </c>
      <c r="I135" s="13">
        <f>+'Octubre 2018'!I135+'Noviembre 2018'!I135+'Diciembre 2018'!I135</f>
        <v>6015.23</v>
      </c>
      <c r="J135" s="13">
        <f>+'Octubre 2018'!J135+'Noviembre 2018'!J135+'Diciembre 2018'!J135</f>
        <v>516.37406999999996</v>
      </c>
      <c r="K135" s="13">
        <f>+'Octubre 2018'!K135+'Noviembre 2018'!K135+'Diciembre 2018'!K135</f>
        <v>0</v>
      </c>
      <c r="L135" s="13">
        <f>+'Octubre 2018'!L135+'Noviembre 2018'!L135+'Diciembre 2018'!L135</f>
        <v>5750</v>
      </c>
      <c r="M135" s="26">
        <f>+'Octubre 2018'!M135+'Noviembre 2018'!M135+'Diciembre 2018'!M135</f>
        <v>0</v>
      </c>
    </row>
    <row r="136" spans="1:13" x14ac:dyDescent="0.25">
      <c r="A136" s="15" t="s">
        <v>257</v>
      </c>
      <c r="B136" s="11" t="s">
        <v>258</v>
      </c>
      <c r="C136" s="13">
        <f>+'Octubre 2018'!C136+'Noviembre 2018'!C136+'Diciembre 2018'!C136</f>
        <v>627667.49341899995</v>
      </c>
      <c r="D136" s="12">
        <f>+'Octubre 2018'!D136+'Noviembre 2018'!D136+'Diciembre 2018'!D136</f>
        <v>265752.78000000003</v>
      </c>
      <c r="E136" s="13">
        <f>+'Octubre 2018'!E136+'Noviembre 2018'!E136+'Diciembre 2018'!E136</f>
        <v>9171.936486999999</v>
      </c>
      <c r="F136" s="13">
        <f>+'Octubre 2018'!F136+'Noviembre 2018'!F136+'Diciembre 2018'!F136</f>
        <v>23675.745529</v>
      </c>
      <c r="G136" s="13">
        <f>+'Octubre 2018'!G136+'Noviembre 2018'!G136+'Diciembre 2018'!G136</f>
        <v>21496</v>
      </c>
      <c r="H136" s="13">
        <f>+'Octubre 2018'!H136+'Noviembre 2018'!H136+'Diciembre 2018'!H136</f>
        <v>3860.8034729999999</v>
      </c>
      <c r="I136" s="13">
        <f>+'Octubre 2018'!I136+'Noviembre 2018'!I136+'Diciembre 2018'!I136</f>
        <v>30622.799999999999</v>
      </c>
      <c r="J136" s="13">
        <f>+'Octubre 2018'!J136+'Noviembre 2018'!J136+'Diciembre 2018'!J136</f>
        <v>1227.0210930000001</v>
      </c>
      <c r="K136" s="13">
        <f>+'Octubre 2018'!K136+'Noviembre 2018'!K136+'Diciembre 2018'!K136</f>
        <v>1</v>
      </c>
      <c r="L136" s="13">
        <f>+'Octubre 2018'!L136+'Noviembre 2018'!L136+'Diciembre 2018'!L136</f>
        <v>48240</v>
      </c>
      <c r="M136" s="26">
        <f>+'Octubre 2018'!M136+'Noviembre 2018'!M136+'Diciembre 2018'!M136</f>
        <v>0</v>
      </c>
    </row>
    <row r="137" spans="1:13" x14ac:dyDescent="0.25">
      <c r="A137" s="15" t="s">
        <v>259</v>
      </c>
      <c r="B137" s="11" t="s">
        <v>260</v>
      </c>
      <c r="C137" s="13">
        <f>+'Octubre 2018'!C137+'Noviembre 2018'!C137+'Diciembre 2018'!C137</f>
        <v>2474344.355039</v>
      </c>
      <c r="D137" s="12">
        <f>+'Octubre 2018'!D137+'Noviembre 2018'!D137+'Diciembre 2018'!D137</f>
        <v>876298.88</v>
      </c>
      <c r="E137" s="13">
        <f>+'Octubre 2018'!E137+'Noviembre 2018'!E137+'Diciembre 2018'!E137</f>
        <v>36154.859687999997</v>
      </c>
      <c r="F137" s="13">
        <f>+'Octubre 2018'!F137+'Noviembre 2018'!F137+'Diciembre 2018'!F137</f>
        <v>93330.269056999998</v>
      </c>
      <c r="G137" s="13">
        <f>+'Octubre 2018'!G137+'Noviembre 2018'!G137+'Diciembre 2018'!G137</f>
        <v>152789</v>
      </c>
      <c r="H137" s="13">
        <f>+'Octubre 2018'!H137+'Noviembre 2018'!H137+'Diciembre 2018'!H137</f>
        <v>15221.102814</v>
      </c>
      <c r="I137" s="13">
        <f>+'Octubre 2018'!I137+'Noviembre 2018'!I137+'Diciembre 2018'!I137</f>
        <v>88756.68</v>
      </c>
      <c r="J137" s="13">
        <f>+'Octubre 2018'!J137+'Noviembre 2018'!J137+'Diciembre 2018'!J137</f>
        <v>4836.4134020000001</v>
      </c>
      <c r="K137" s="13">
        <f>+'Octubre 2018'!K137+'Noviembre 2018'!K137+'Diciembre 2018'!K137</f>
        <v>3</v>
      </c>
      <c r="L137" s="13">
        <f>+'Octubre 2018'!L137+'Noviembre 2018'!L137+'Diciembre 2018'!L137</f>
        <v>0</v>
      </c>
      <c r="M137" s="26">
        <f>+'Octubre 2018'!M137+'Noviembre 2018'!M137+'Diciembre 2018'!M137</f>
        <v>0</v>
      </c>
    </row>
    <row r="138" spans="1:13" x14ac:dyDescent="0.25">
      <c r="A138" s="15" t="s">
        <v>261</v>
      </c>
      <c r="B138" s="11" t="s">
        <v>262</v>
      </c>
      <c r="C138" s="13">
        <f>+'Octubre 2018'!C138+'Noviembre 2018'!C138+'Diciembre 2018'!C138</f>
        <v>1643209.4057379998</v>
      </c>
      <c r="D138" s="12">
        <f>+'Octubre 2018'!D138+'Noviembre 2018'!D138+'Diciembre 2018'!D138</f>
        <v>670587.19999999995</v>
      </c>
      <c r="E138" s="13">
        <f>+'Octubre 2018'!E138+'Noviembre 2018'!E138+'Diciembre 2018'!E138</f>
        <v>24011.314984000001</v>
      </c>
      <c r="F138" s="13">
        <f>+'Octubre 2018'!F138+'Noviembre 2018'!F138+'Diciembre 2018'!F138</f>
        <v>61980.290156000003</v>
      </c>
      <c r="G138" s="13">
        <f>+'Octubre 2018'!G138+'Noviembre 2018'!G138+'Diciembre 2018'!G138</f>
        <v>94541</v>
      </c>
      <c r="H138" s="13">
        <f>+'Octubre 2018'!H138+'Noviembre 2018'!H138+'Diciembre 2018'!H138</f>
        <v>10109.187431</v>
      </c>
      <c r="I138" s="13">
        <f>+'Octubre 2018'!I138+'Noviembre 2018'!I138+'Diciembre 2018'!I138</f>
        <v>46969.14</v>
      </c>
      <c r="J138" s="13">
        <f>+'Octubre 2018'!J138+'Noviembre 2018'!J138+'Diciembre 2018'!J138</f>
        <v>3212.801692</v>
      </c>
      <c r="K138" s="13">
        <f>+'Octubre 2018'!K138+'Noviembre 2018'!K138+'Diciembre 2018'!K138</f>
        <v>2</v>
      </c>
      <c r="L138" s="13">
        <f>+'Octubre 2018'!L138+'Noviembre 2018'!L138+'Diciembre 2018'!L138</f>
        <v>0</v>
      </c>
      <c r="M138" s="26">
        <f>+'Octubre 2018'!M138+'Noviembre 2018'!M138+'Diciembre 2018'!M138</f>
        <v>0</v>
      </c>
    </row>
    <row r="139" spans="1:13" x14ac:dyDescent="0.25">
      <c r="A139" s="15" t="s">
        <v>263</v>
      </c>
      <c r="B139" s="11" t="s">
        <v>264</v>
      </c>
      <c r="C139" s="13">
        <f>+'Octubre 2018'!C139+'Noviembre 2018'!C139+'Diciembre 2018'!C139</f>
        <v>742541.47786800005</v>
      </c>
      <c r="D139" s="12">
        <f>+'Octubre 2018'!D139+'Noviembre 2018'!D139+'Diciembre 2018'!D139</f>
        <v>278370.76</v>
      </c>
      <c r="E139" s="13">
        <f>+'Octubre 2018'!E139+'Noviembre 2018'!E139+'Diciembre 2018'!E139</f>
        <v>10850.00747</v>
      </c>
      <c r="F139" s="13">
        <f>+'Octubre 2018'!F139+'Noviembre 2018'!F139+'Diciembre 2018'!F139</f>
        <v>28008.082786999999</v>
      </c>
      <c r="G139" s="13">
        <f>+'Octubre 2018'!G139+'Noviembre 2018'!G139+'Diciembre 2018'!G139</f>
        <v>43324</v>
      </c>
      <c r="H139" s="13">
        <f>+'Octubre 2018'!H139+'Noviembre 2018'!H139+'Diciembre 2018'!H139</f>
        <v>4567.5522600000004</v>
      </c>
      <c r="I139" s="13">
        <f>+'Octubre 2018'!I139+'Noviembre 2018'!I139+'Diciembre 2018'!I139</f>
        <v>21315.82</v>
      </c>
      <c r="J139" s="13">
        <f>+'Octubre 2018'!J139+'Noviembre 2018'!J139+'Diciembre 2018'!J139</f>
        <v>1451.8796150000001</v>
      </c>
      <c r="K139" s="13">
        <f>+'Octubre 2018'!K139+'Noviembre 2018'!K139+'Diciembre 2018'!K139</f>
        <v>1</v>
      </c>
      <c r="L139" s="13">
        <f>+'Octubre 2018'!L139+'Noviembre 2018'!L139+'Diciembre 2018'!L139</f>
        <v>52420</v>
      </c>
      <c r="M139" s="26">
        <f>+'Octubre 2018'!M139+'Noviembre 2018'!M139+'Diciembre 2018'!M139</f>
        <v>0</v>
      </c>
    </row>
    <row r="140" spans="1:13" x14ac:dyDescent="0.25">
      <c r="A140" s="15" t="s">
        <v>265</v>
      </c>
      <c r="B140" s="11" t="s">
        <v>266</v>
      </c>
      <c r="C140" s="13">
        <f>+'Octubre 2018'!C140+'Noviembre 2018'!C140+'Diciembre 2018'!C140</f>
        <v>444822.60372499999</v>
      </c>
      <c r="D140" s="12">
        <f>+'Octubre 2018'!D140+'Noviembre 2018'!D140+'Diciembre 2018'!D140</f>
        <v>148876.79999999999</v>
      </c>
      <c r="E140" s="13">
        <f>+'Octubre 2018'!E140+'Noviembre 2018'!E140+'Diciembre 2018'!E140</f>
        <v>6499.621169</v>
      </c>
      <c r="F140" s="13">
        <f>+'Octubre 2018'!F140+'Noviembre 2018'!F140+'Diciembre 2018'!F140</f>
        <v>16778.814195999999</v>
      </c>
      <c r="G140" s="13">
        <f>+'Octubre 2018'!G140+'Noviembre 2018'!G140+'Diciembre 2018'!G140</f>
        <v>8489</v>
      </c>
      <c r="H140" s="13">
        <f>+'Octubre 2018'!H140+'Noviembre 2018'!H140+'Diciembre 2018'!H140</f>
        <v>2737.0910760000002</v>
      </c>
      <c r="I140" s="13">
        <f>+'Octubre 2018'!I140+'Noviembre 2018'!I140+'Diciembre 2018'!I140</f>
        <v>10694.86</v>
      </c>
      <c r="J140" s="13">
        <f>+'Octubre 2018'!J140+'Noviembre 2018'!J140+'Diciembre 2018'!J140</f>
        <v>869.86983499999997</v>
      </c>
      <c r="K140" s="13">
        <f>+'Octubre 2018'!K140+'Noviembre 2018'!K140+'Diciembre 2018'!K140</f>
        <v>1</v>
      </c>
      <c r="L140" s="13">
        <f>+'Octubre 2018'!L140+'Noviembre 2018'!L140+'Diciembre 2018'!L140</f>
        <v>0</v>
      </c>
      <c r="M140" s="26">
        <f>+'Octubre 2018'!M140+'Noviembre 2018'!M140+'Diciembre 2018'!M140</f>
        <v>0</v>
      </c>
    </row>
    <row r="141" spans="1:13" x14ac:dyDescent="0.25">
      <c r="A141" s="15" t="s">
        <v>267</v>
      </c>
      <c r="B141" s="11" t="s">
        <v>268</v>
      </c>
      <c r="C141" s="13">
        <f>+'Octubre 2018'!C141+'Noviembre 2018'!C141+'Diciembre 2018'!C141</f>
        <v>332012.71986800001</v>
      </c>
      <c r="D141" s="12">
        <f>+'Octubre 2018'!D141+'Noviembre 2018'!D141+'Diciembre 2018'!D141</f>
        <v>235455.93</v>
      </c>
      <c r="E141" s="13">
        <f>+'Octubre 2018'!E141+'Noviembre 2018'!E141+'Diciembre 2018'!E141</f>
        <v>4851.4930949999998</v>
      </c>
      <c r="F141" s="13">
        <f>+'Octubre 2018'!F141+'Noviembre 2018'!F141+'Diciembre 2018'!F141</f>
        <v>12522.442709999999</v>
      </c>
      <c r="G141" s="13">
        <f>+'Octubre 2018'!G141+'Noviembre 2018'!G141+'Diciembre 2018'!G141</f>
        <v>8845</v>
      </c>
      <c r="H141" s="13">
        <f>+'Octubre 2018'!H141+'Noviembre 2018'!H141+'Diciembre 2018'!H141</f>
        <v>2042.9872339999999</v>
      </c>
      <c r="I141" s="13">
        <f>+'Octubre 2018'!I141+'Noviembre 2018'!I141+'Diciembre 2018'!I141</f>
        <v>4869.5599999999995</v>
      </c>
      <c r="J141" s="13">
        <f>+'Octubre 2018'!J141+'Noviembre 2018'!J141+'Diciembre 2018'!J141</f>
        <v>648.35709299999996</v>
      </c>
      <c r="K141" s="13">
        <f>+'Octubre 2018'!K141+'Noviembre 2018'!K141+'Diciembre 2018'!K141</f>
        <v>0</v>
      </c>
      <c r="L141" s="13">
        <f>+'Octubre 2018'!L141+'Noviembre 2018'!L141+'Diciembre 2018'!L141</f>
        <v>0</v>
      </c>
      <c r="M141" s="26">
        <f>+'Octubre 2018'!M141+'Noviembre 2018'!M141+'Diciembre 2018'!M141</f>
        <v>0</v>
      </c>
    </row>
    <row r="142" spans="1:13" x14ac:dyDescent="0.25">
      <c r="A142" s="15" t="s">
        <v>269</v>
      </c>
      <c r="B142" s="11" t="s">
        <v>270</v>
      </c>
      <c r="C142" s="13">
        <f>+'Octubre 2018'!C142+'Noviembre 2018'!C142+'Diciembre 2018'!C142</f>
        <v>418394.00409100001</v>
      </c>
      <c r="D142" s="12">
        <f>+'Octubre 2018'!D142+'Noviembre 2018'!D142+'Diciembre 2018'!D142</f>
        <v>245257.11</v>
      </c>
      <c r="E142" s="13">
        <f>+'Octubre 2018'!E142+'Noviembre 2018'!E142+'Diciembre 2018'!E142</f>
        <v>6113.3791570000003</v>
      </c>
      <c r="F142" s="13">
        <f>+'Octubre 2018'!F142+'Noviembre 2018'!F142+'Diciembre 2018'!F142</f>
        <v>15782.523433999999</v>
      </c>
      <c r="G142" s="13">
        <f>+'Octubre 2018'!G142+'Noviembre 2018'!G142+'Diciembre 2018'!G142</f>
        <v>2538</v>
      </c>
      <c r="H142" s="13">
        <f>+'Octubre 2018'!H142+'Noviembre 2018'!H142+'Diciembre 2018'!H142</f>
        <v>2573.4457729999999</v>
      </c>
      <c r="I142" s="13">
        <f>+'Octubre 2018'!I142+'Noviembre 2018'!I142+'Diciembre 2018'!I142</f>
        <v>5880.25</v>
      </c>
      <c r="J142" s="13">
        <f>+'Octubre 2018'!J142+'Noviembre 2018'!J142+'Diciembre 2018'!J142</f>
        <v>818.64754500000004</v>
      </c>
      <c r="K142" s="13">
        <f>+'Octubre 2018'!K142+'Noviembre 2018'!K142+'Diciembre 2018'!K142</f>
        <v>1</v>
      </c>
      <c r="L142" s="13">
        <f>+'Octubre 2018'!L142+'Noviembre 2018'!L142+'Diciembre 2018'!L142</f>
        <v>0</v>
      </c>
      <c r="M142" s="26">
        <f>+'Octubre 2018'!M142+'Noviembre 2018'!M142+'Diciembre 2018'!M142</f>
        <v>0</v>
      </c>
    </row>
    <row r="143" spans="1:13" x14ac:dyDescent="0.25">
      <c r="A143" s="15" t="s">
        <v>271</v>
      </c>
      <c r="B143" s="11" t="s">
        <v>272</v>
      </c>
      <c r="C143" s="13">
        <f>+'Octubre 2018'!C143+'Noviembre 2018'!C143+'Diciembre 2018'!C143</f>
        <v>1014461.314475</v>
      </c>
      <c r="D143" s="12">
        <f>+'Octubre 2018'!D143+'Noviembre 2018'!D143+'Diciembre 2018'!D143</f>
        <v>382703</v>
      </c>
      <c r="E143" s="13">
        <f>+'Octubre 2018'!E143+'Noviembre 2018'!E143+'Diciembre 2018'!E143</f>
        <v>14823.175495</v>
      </c>
      <c r="F143" s="13">
        <f>+'Octubre 2018'!F143+'Noviembre 2018'!F143+'Diciembre 2018'!F143</f>
        <v>38264.957058</v>
      </c>
      <c r="G143" s="13">
        <f>+'Octubre 2018'!G143+'Noviembre 2018'!G143+'Diciembre 2018'!G143</f>
        <v>40917</v>
      </c>
      <c r="H143" s="13">
        <f>+'Octubre 2018'!H143+'Noviembre 2018'!H143+'Diciembre 2018'!H143</f>
        <v>6241.4766030000001</v>
      </c>
      <c r="I143" s="13">
        <f>+'Octubre 2018'!I143+'Noviembre 2018'!I143+'Diciembre 2018'!I143</f>
        <v>27135.239999999998</v>
      </c>
      <c r="J143" s="13">
        <f>+'Octubre 2018'!J143+'Noviembre 2018'!J143+'Diciembre 2018'!J143</f>
        <v>1983.0763689999999</v>
      </c>
      <c r="K143" s="13">
        <f>+'Octubre 2018'!K143+'Noviembre 2018'!K143+'Diciembre 2018'!K143</f>
        <v>1</v>
      </c>
      <c r="L143" s="13">
        <f>+'Octubre 2018'!L143+'Noviembre 2018'!L143+'Diciembre 2018'!L143</f>
        <v>0</v>
      </c>
      <c r="M143" s="26">
        <f>+'Octubre 2018'!M143+'Noviembre 2018'!M143+'Diciembre 2018'!M143</f>
        <v>0</v>
      </c>
    </row>
    <row r="144" spans="1:13" x14ac:dyDescent="0.25">
      <c r="A144" s="15" t="s">
        <v>273</v>
      </c>
      <c r="B144" s="11" t="s">
        <v>274</v>
      </c>
      <c r="C144" s="13">
        <f>+'Octubre 2018'!C144+'Noviembre 2018'!C144+'Diciembre 2018'!C144</f>
        <v>1821035.6865960001</v>
      </c>
      <c r="D144" s="12">
        <f>+'Octubre 2018'!D144+'Noviembre 2018'!D144+'Diciembre 2018'!D144</f>
        <v>691531.1</v>
      </c>
      <c r="E144" s="13">
        <f>+'Octubre 2018'!E144+'Noviembre 2018'!E144+'Diciembre 2018'!E144</f>
        <v>26608.467667999998</v>
      </c>
      <c r="F144" s="13">
        <f>+'Octubre 2018'!F144+'Noviembre 2018'!F144+'Diciembre 2018'!F144</f>
        <v>68688.121102000005</v>
      </c>
      <c r="G144" s="13">
        <f>+'Octubre 2018'!G144+'Noviembre 2018'!G144+'Diciembre 2018'!G144</f>
        <v>81685</v>
      </c>
      <c r="H144" s="13">
        <f>+'Octubre 2018'!H144+'Noviembre 2018'!H144+'Diciembre 2018'!H144</f>
        <v>11202.042113</v>
      </c>
      <c r="I144" s="13">
        <f>+'Octubre 2018'!I144+'Noviembre 2018'!I144+'Diciembre 2018'!I144</f>
        <v>43281.14</v>
      </c>
      <c r="J144" s="13">
        <f>+'Octubre 2018'!J144+'Noviembre 2018'!J144+'Diciembre 2018'!J144</f>
        <v>3560.6825209999997</v>
      </c>
      <c r="K144" s="13">
        <f>+'Octubre 2018'!K144+'Noviembre 2018'!K144+'Diciembre 2018'!K144</f>
        <v>3</v>
      </c>
      <c r="L144" s="13">
        <f>+'Octubre 2018'!L144+'Noviembre 2018'!L144+'Diciembre 2018'!L144</f>
        <v>0</v>
      </c>
      <c r="M144" s="26">
        <f>+'Octubre 2018'!M144+'Noviembre 2018'!M144+'Diciembre 2018'!M144</f>
        <v>0</v>
      </c>
    </row>
    <row r="145" spans="1:13" x14ac:dyDescent="0.25">
      <c r="A145" s="15" t="s">
        <v>275</v>
      </c>
      <c r="B145" s="11" t="s">
        <v>276</v>
      </c>
      <c r="C145" s="13">
        <f>+'Octubre 2018'!C145+'Noviembre 2018'!C145+'Diciembre 2018'!C145</f>
        <v>403383.28115599998</v>
      </c>
      <c r="D145" s="12">
        <f>+'Octubre 2018'!D145+'Noviembre 2018'!D145+'Diciembre 2018'!D145</f>
        <v>189059.46</v>
      </c>
      <c r="E145" s="13">
        <f>+'Octubre 2018'!E145+'Noviembre 2018'!E145+'Diciembre 2018'!E145</f>
        <v>5894.1091809999998</v>
      </c>
      <c r="F145" s="13">
        <f>+'Octubre 2018'!F145+'Noviembre 2018'!F145+'Diciembre 2018'!F145</f>
        <v>15215.791387000001</v>
      </c>
      <c r="G145" s="13">
        <f>+'Octubre 2018'!G145+'Noviembre 2018'!G145+'Diciembre 2018'!G145</f>
        <v>7679</v>
      </c>
      <c r="H145" s="13">
        <f>+'Octubre 2018'!H145+'Noviembre 2018'!H145+'Diciembre 2018'!H145</f>
        <v>2481.9525199999998</v>
      </c>
      <c r="I145" s="13">
        <f>+'Octubre 2018'!I145+'Noviembre 2018'!I145+'Diciembre 2018'!I145</f>
        <v>4195.43</v>
      </c>
      <c r="J145" s="13">
        <f>+'Octubre 2018'!J145+'Noviembre 2018'!J145+'Diciembre 2018'!J145</f>
        <v>788.86575599999992</v>
      </c>
      <c r="K145" s="13">
        <f>+'Octubre 2018'!K145+'Noviembre 2018'!K145+'Diciembre 2018'!K145</f>
        <v>1</v>
      </c>
      <c r="L145" s="13">
        <f>+'Octubre 2018'!L145+'Noviembre 2018'!L145+'Diciembre 2018'!L145</f>
        <v>2214</v>
      </c>
      <c r="M145" s="26">
        <f>+'Octubre 2018'!M145+'Noviembre 2018'!M145+'Diciembre 2018'!M145</f>
        <v>0</v>
      </c>
    </row>
    <row r="146" spans="1:13" x14ac:dyDescent="0.25">
      <c r="A146" s="15" t="s">
        <v>277</v>
      </c>
      <c r="B146" s="11" t="s">
        <v>278</v>
      </c>
      <c r="C146" s="13">
        <f>+'Octubre 2018'!C146+'Noviembre 2018'!C146+'Diciembre 2018'!C146</f>
        <v>661530.85518399999</v>
      </c>
      <c r="D146" s="12">
        <f>+'Octubre 2018'!D146+'Noviembre 2018'!D146+'Diciembre 2018'!D146</f>
        <v>203673.60000000001</v>
      </c>
      <c r="E146" s="13">
        <f>+'Octubre 2018'!E146+'Noviembre 2018'!E146+'Diciembre 2018'!E146</f>
        <v>9665.9729760000009</v>
      </c>
      <c r="F146" s="13">
        <f>+'Octubre 2018'!F146+'Noviembre 2018'!F146+'Diciembre 2018'!F146</f>
        <v>24953.513075000003</v>
      </c>
      <c r="G146" s="13">
        <f>+'Octubre 2018'!G146+'Noviembre 2018'!G146+'Diciembre 2018'!G146</f>
        <v>29402</v>
      </c>
      <c r="H146" s="13">
        <f>+'Octubre 2018'!H146+'Noviembre 2018'!H146+'Diciembre 2018'!H146</f>
        <v>4069.5705760000001</v>
      </c>
      <c r="I146" s="13">
        <f>+'Octubre 2018'!I146+'Noviembre 2018'!I146+'Diciembre 2018'!I146</f>
        <v>14992.27</v>
      </c>
      <c r="J146" s="13">
        <f>+'Octubre 2018'!J146+'Noviembre 2018'!J146+'Diciembre 2018'!J146</f>
        <v>1293.0881890000001</v>
      </c>
      <c r="K146" s="13">
        <f>+'Octubre 2018'!K146+'Noviembre 2018'!K146+'Diciembre 2018'!K146</f>
        <v>1</v>
      </c>
      <c r="L146" s="13">
        <f>+'Octubre 2018'!L146+'Noviembre 2018'!L146+'Diciembre 2018'!L146</f>
        <v>0</v>
      </c>
      <c r="M146" s="26">
        <f>+'Octubre 2018'!M146+'Noviembre 2018'!M146+'Diciembre 2018'!M146</f>
        <v>0</v>
      </c>
    </row>
    <row r="147" spans="1:13" x14ac:dyDescent="0.25">
      <c r="A147" s="15" t="s">
        <v>279</v>
      </c>
      <c r="B147" s="11" t="s">
        <v>280</v>
      </c>
      <c r="C147" s="13">
        <f>+'Octubre 2018'!C147+'Noviembre 2018'!C147+'Diciembre 2018'!C147</f>
        <v>3096252.9185859999</v>
      </c>
      <c r="D147" s="12">
        <f>+'Octubre 2018'!D147+'Noviembre 2018'!D147+'Diciembre 2018'!D147</f>
        <v>1228859.54</v>
      </c>
      <c r="E147" s="13">
        <f>+'Octubre 2018'!E147+'Noviembre 2018'!E147+'Diciembre 2018'!E147</f>
        <v>45243.064989999999</v>
      </c>
      <c r="F147" s="13">
        <f>+'Octubre 2018'!F147+'Noviembre 2018'!F147+'Diciembre 2018'!F147</f>
        <v>116789.59497599999</v>
      </c>
      <c r="G147" s="13">
        <f>+'Octubre 2018'!G147+'Noviembre 2018'!G147+'Diciembre 2018'!G147</f>
        <v>237857</v>
      </c>
      <c r="H147" s="13">
        <f>+'Octubre 2018'!H147+'Noviembre 2018'!H147+'Diciembre 2018'!H147</f>
        <v>19047.740386999998</v>
      </c>
      <c r="I147" s="13">
        <f>+'Octubre 2018'!I147+'Noviembre 2018'!I147+'Diciembre 2018'!I147</f>
        <v>112807.93</v>
      </c>
      <c r="J147" s="13">
        <f>+'Octubre 2018'!J147+'Noviembre 2018'!J147+'Diciembre 2018'!J147</f>
        <v>6053.6810599999999</v>
      </c>
      <c r="K147" s="13">
        <f>+'Octubre 2018'!K147+'Noviembre 2018'!K147+'Diciembre 2018'!K147</f>
        <v>4</v>
      </c>
      <c r="L147" s="13">
        <f>+'Octubre 2018'!L147+'Noviembre 2018'!L147+'Diciembre 2018'!L147</f>
        <v>0</v>
      </c>
      <c r="M147" s="26">
        <f>+'Octubre 2018'!M147+'Noviembre 2018'!M147+'Diciembre 2018'!M147</f>
        <v>0</v>
      </c>
    </row>
    <row r="148" spans="1:13" x14ac:dyDescent="0.25">
      <c r="A148" s="15" t="s">
        <v>281</v>
      </c>
      <c r="B148" s="11" t="s">
        <v>282</v>
      </c>
      <c r="C148" s="13">
        <f>+'Octubre 2018'!C148+'Noviembre 2018'!C148+'Diciembre 2018'!C148</f>
        <v>928555.61778500001</v>
      </c>
      <c r="D148" s="12">
        <f>+'Octubre 2018'!D148+'Noviembre 2018'!D148+'Diciembre 2018'!D148</f>
        <v>156657.60000000001</v>
      </c>
      <c r="E148" s="13">
        <f>+'Octubre 2018'!E148+'Noviembre 2018'!E148+'Diciembre 2018'!E148</f>
        <v>13568.577665000001</v>
      </c>
      <c r="F148" s="13">
        <f>+'Octubre 2018'!F148+'Noviembre 2018'!F148+'Diciembre 2018'!F148</f>
        <v>35024.852018999998</v>
      </c>
      <c r="G148" s="13">
        <f>+'Octubre 2018'!G148+'Noviembre 2018'!G148+'Diciembre 2018'!G148</f>
        <v>56787</v>
      </c>
      <c r="H148" s="13">
        <f>+'Octubre 2018'!H148+'Noviembre 2018'!H148+'Diciembre 2018'!H148</f>
        <v>5712.8568999999998</v>
      </c>
      <c r="I148" s="13">
        <f>+'Octubre 2018'!I148+'Noviembre 2018'!I148+'Diciembre 2018'!I148</f>
        <v>40900.32</v>
      </c>
      <c r="J148" s="13">
        <f>+'Octubre 2018'!J148+'Noviembre 2018'!J148+'Diciembre 2018'!J148</f>
        <v>1815.09563</v>
      </c>
      <c r="K148" s="13">
        <f>+'Octubre 2018'!K148+'Noviembre 2018'!K148+'Diciembre 2018'!K148</f>
        <v>1</v>
      </c>
      <c r="L148" s="13">
        <f>+'Octubre 2018'!L148+'Noviembre 2018'!L148+'Diciembre 2018'!L148</f>
        <v>44313</v>
      </c>
      <c r="M148" s="26">
        <f>+'Octubre 2018'!M148+'Noviembre 2018'!M148+'Diciembre 2018'!M148</f>
        <v>0</v>
      </c>
    </row>
    <row r="149" spans="1:13" x14ac:dyDescent="0.25">
      <c r="A149" s="15" t="s">
        <v>283</v>
      </c>
      <c r="B149" s="11" t="s">
        <v>284</v>
      </c>
      <c r="C149" s="13">
        <f>+'Octubre 2018'!C149+'Noviembre 2018'!C149+'Diciembre 2018'!C149</f>
        <v>1575047.310301</v>
      </c>
      <c r="D149" s="12">
        <f>+'Octubre 2018'!D149+'Noviembre 2018'!D149+'Diciembre 2018'!D149</f>
        <v>950697.01</v>
      </c>
      <c r="E149" s="13">
        <f>+'Octubre 2018'!E149+'Noviembre 2018'!E149+'Diciembre 2018'!E149</f>
        <v>23014.144461</v>
      </c>
      <c r="F149" s="13">
        <f>+'Octubre 2018'!F149+'Noviembre 2018'!F149+'Diciembre 2018'!F149</f>
        <v>59409.277352000005</v>
      </c>
      <c r="G149" s="13">
        <f>+'Octubre 2018'!G149+'Noviembre 2018'!G149+'Diciembre 2018'!G149</f>
        <v>87220</v>
      </c>
      <c r="H149" s="13">
        <f>+'Octubre 2018'!H149+'Noviembre 2018'!H149+'Diciembre 2018'!H149</f>
        <v>9689.8842910000003</v>
      </c>
      <c r="I149" s="13">
        <f>+'Octubre 2018'!I149+'Noviembre 2018'!I149+'Diciembre 2018'!I149</f>
        <v>47069.490000000005</v>
      </c>
      <c r="J149" s="13">
        <f>+'Octubre 2018'!J149+'Noviembre 2018'!J149+'Diciembre 2018'!J149</f>
        <v>3078.3835950000002</v>
      </c>
      <c r="K149" s="13">
        <f>+'Octubre 2018'!K149+'Noviembre 2018'!K149+'Diciembre 2018'!K149</f>
        <v>2</v>
      </c>
      <c r="L149" s="13">
        <f>+'Octubre 2018'!L149+'Noviembre 2018'!L149+'Diciembre 2018'!L149</f>
        <v>0</v>
      </c>
      <c r="M149" s="26">
        <f>+'Octubre 2018'!M149+'Noviembre 2018'!M149+'Diciembre 2018'!M149</f>
        <v>0</v>
      </c>
    </row>
    <row r="150" spans="1:13" x14ac:dyDescent="0.25">
      <c r="A150" s="15" t="s">
        <v>285</v>
      </c>
      <c r="B150" s="11" t="s">
        <v>286</v>
      </c>
      <c r="C150" s="13">
        <f>+'Octubre 2018'!C150+'Noviembre 2018'!C150+'Diciembre 2018'!C150</f>
        <v>703348.67018999998</v>
      </c>
      <c r="D150" s="12">
        <f>+'Octubre 2018'!D150+'Noviembre 2018'!D150+'Diciembre 2018'!D150</f>
        <v>312638.90000000002</v>
      </c>
      <c r="E150" s="13">
        <f>+'Octubre 2018'!E150+'Noviembre 2018'!E150+'Diciembre 2018'!E150</f>
        <v>10277.310100000001</v>
      </c>
      <c r="F150" s="13">
        <f>+'Octubre 2018'!F150+'Noviembre 2018'!F150+'Diciembre 2018'!F150</f>
        <v>26529.302204</v>
      </c>
      <c r="G150" s="13">
        <f>+'Octubre 2018'!G150+'Noviembre 2018'!G150+'Diciembre 2018'!G150</f>
        <v>26293</v>
      </c>
      <c r="H150" s="13">
        <f>+'Octubre 2018'!H150+'Noviembre 2018'!H150+'Diciembre 2018'!H150</f>
        <v>4327.3782040000006</v>
      </c>
      <c r="I150" s="13">
        <f>+'Octubre 2018'!I150+'Noviembre 2018'!I150+'Diciembre 2018'!I150</f>
        <v>15307.05</v>
      </c>
      <c r="J150" s="13">
        <f>+'Octubre 2018'!J150+'Noviembre 2018'!J150+'Diciembre 2018'!J150</f>
        <v>1374.339301</v>
      </c>
      <c r="K150" s="13">
        <f>+'Octubre 2018'!K150+'Noviembre 2018'!K150+'Diciembre 2018'!K150</f>
        <v>1</v>
      </c>
      <c r="L150" s="13">
        <f>+'Octubre 2018'!L150+'Noviembre 2018'!L150+'Diciembre 2018'!L150</f>
        <v>0</v>
      </c>
      <c r="M150" s="26">
        <f>+'Octubre 2018'!M150+'Noviembre 2018'!M150+'Diciembre 2018'!M150</f>
        <v>0</v>
      </c>
    </row>
    <row r="151" spans="1:13" x14ac:dyDescent="0.25">
      <c r="A151" s="15" t="s">
        <v>287</v>
      </c>
      <c r="B151" s="11" t="s">
        <v>288</v>
      </c>
      <c r="C151" s="13">
        <f>+'Octubre 2018'!C151+'Noviembre 2018'!C151+'Diciembre 2018'!C151</f>
        <v>207638.87269400002</v>
      </c>
      <c r="D151" s="12">
        <f>+'Octubre 2018'!D151+'Noviembre 2018'!D151+'Diciembre 2018'!D151</f>
        <v>117127.63</v>
      </c>
      <c r="E151" s="13">
        <f>+'Octubre 2018'!E151+'Noviembre 2018'!E151+'Diciembre 2018'!E151</f>
        <v>3033.6847239999997</v>
      </c>
      <c r="F151" s="13">
        <f>+'Octubre 2018'!F151+'Noviembre 2018'!F151+'Diciembre 2018'!F151</f>
        <v>7832.6628930000006</v>
      </c>
      <c r="G151" s="13">
        <f>+'Octubre 2018'!G151+'Noviembre 2018'!G151+'Diciembre 2018'!G151</f>
        <v>3368</v>
      </c>
      <c r="H151" s="13">
        <f>+'Octubre 2018'!H151+'Noviembre 2018'!H151+'Diciembre 2018'!H151</f>
        <v>1277.4717029999999</v>
      </c>
      <c r="I151" s="13">
        <f>+'Octubre 2018'!I151+'Noviembre 2018'!I151+'Diciembre 2018'!I151</f>
        <v>1678.72</v>
      </c>
      <c r="J151" s="13">
        <f>+'Octubre 2018'!J151+'Noviembre 2018'!J151+'Diciembre 2018'!J151</f>
        <v>405.30798600000003</v>
      </c>
      <c r="K151" s="13">
        <f>+'Octubre 2018'!K151+'Noviembre 2018'!K151+'Diciembre 2018'!K151</f>
        <v>0</v>
      </c>
      <c r="L151" s="13">
        <f>+'Octubre 2018'!L151+'Noviembre 2018'!L151+'Diciembre 2018'!L151</f>
        <v>0</v>
      </c>
      <c r="M151" s="26">
        <f>+'Octubre 2018'!M151+'Noviembre 2018'!M151+'Diciembre 2018'!M151</f>
        <v>0</v>
      </c>
    </row>
    <row r="152" spans="1:13" x14ac:dyDescent="0.25">
      <c r="A152" s="15" t="s">
        <v>289</v>
      </c>
      <c r="B152" s="11" t="s">
        <v>290</v>
      </c>
      <c r="C152" s="13">
        <f>+'Octubre 2018'!C152+'Noviembre 2018'!C152+'Diciembre 2018'!C152</f>
        <v>473797.779431</v>
      </c>
      <c r="D152" s="12">
        <f>+'Octubre 2018'!D152+'Noviembre 2018'!D152+'Diciembre 2018'!D152</f>
        <v>160578</v>
      </c>
      <c r="E152" s="13">
        <f>+'Octubre 2018'!E152+'Noviembre 2018'!E152+'Diciembre 2018'!E152</f>
        <v>6923.1215630000006</v>
      </c>
      <c r="F152" s="13">
        <f>+'Octubre 2018'!F152+'Noviembre 2018'!F152+'Diciembre 2018'!F152</f>
        <v>17871.117555000001</v>
      </c>
      <c r="G152" s="13">
        <f>+'Octubre 2018'!G152+'Noviembre 2018'!G152+'Diciembre 2018'!G152</f>
        <v>17002</v>
      </c>
      <c r="H152" s="13">
        <f>+'Octubre 2018'!H152+'Noviembre 2018'!H152+'Diciembre 2018'!H152</f>
        <v>2914.2301459999999</v>
      </c>
      <c r="I152" s="13">
        <f>+'Octubre 2018'!I152+'Noviembre 2018'!I152+'Diciembre 2018'!I152</f>
        <v>7936.52</v>
      </c>
      <c r="J152" s="13">
        <f>+'Octubre 2018'!J152+'Noviembre 2018'!J152+'Diciembre 2018'!J152</f>
        <v>926.751305</v>
      </c>
      <c r="K152" s="13">
        <f>+'Octubre 2018'!K152+'Noviembre 2018'!K152+'Diciembre 2018'!K152</f>
        <v>1</v>
      </c>
      <c r="L152" s="13">
        <f>+'Octubre 2018'!L152+'Noviembre 2018'!L152+'Diciembre 2018'!L152</f>
        <v>0</v>
      </c>
      <c r="M152" s="26">
        <f>+'Octubre 2018'!M152+'Noviembre 2018'!M152+'Diciembre 2018'!M152</f>
        <v>0</v>
      </c>
    </row>
    <row r="153" spans="1:13" x14ac:dyDescent="0.25">
      <c r="A153" s="15" t="s">
        <v>291</v>
      </c>
      <c r="B153" s="11" t="s">
        <v>292</v>
      </c>
      <c r="C153" s="13">
        <f>+'Octubre 2018'!C153+'Noviembre 2018'!C153+'Diciembre 2018'!C153</f>
        <v>213732.19142799999</v>
      </c>
      <c r="D153" s="12">
        <f>+'Octubre 2018'!D153+'Noviembre 2018'!D153+'Diciembre 2018'!D153</f>
        <v>168611.61</v>
      </c>
      <c r="E153" s="13">
        <f>+'Octubre 2018'!E153+'Noviembre 2018'!E153+'Diciembre 2018'!E153</f>
        <v>3123.0231199999998</v>
      </c>
      <c r="F153" s="13">
        <f>+'Octubre 2018'!F153+'Noviembre 2018'!F153+'Diciembre 2018'!F153</f>
        <v>8061.2797099999998</v>
      </c>
      <c r="G153" s="13">
        <f>+'Octubre 2018'!G153+'Noviembre 2018'!G153+'Diciembre 2018'!G153</f>
        <v>6067</v>
      </c>
      <c r="H153" s="13">
        <f>+'Octubre 2018'!H153+'Noviembre 2018'!H153+'Diciembre 2018'!H153</f>
        <v>1315.2267850000001</v>
      </c>
      <c r="I153" s="13">
        <f>+'Octubre 2018'!I153+'Noviembre 2018'!I153+'Diciembre 2018'!I153</f>
        <v>3089.9</v>
      </c>
      <c r="J153" s="13">
        <f>+'Octubre 2018'!J153+'Noviembre 2018'!J153+'Diciembre 2018'!J153</f>
        <v>417.27895699999999</v>
      </c>
      <c r="K153" s="13">
        <f>+'Octubre 2018'!K153+'Noviembre 2018'!K153+'Diciembre 2018'!K153</f>
        <v>0</v>
      </c>
      <c r="L153" s="13">
        <f>+'Octubre 2018'!L153+'Noviembre 2018'!L153+'Diciembre 2018'!L153</f>
        <v>0</v>
      </c>
      <c r="M153" s="26">
        <f>+'Octubre 2018'!M153+'Noviembre 2018'!M153+'Diciembre 2018'!M153</f>
        <v>0</v>
      </c>
    </row>
    <row r="154" spans="1:13" x14ac:dyDescent="0.25">
      <c r="A154" s="15" t="s">
        <v>293</v>
      </c>
      <c r="B154" s="11" t="s">
        <v>294</v>
      </c>
      <c r="C154" s="13">
        <f>+'Octubre 2018'!C154+'Noviembre 2018'!C154+'Diciembre 2018'!C154</f>
        <v>1080032.7302649999</v>
      </c>
      <c r="D154" s="12">
        <f>+'Octubre 2018'!D154+'Noviembre 2018'!D154+'Diciembre 2018'!D154</f>
        <v>476001.46</v>
      </c>
      <c r="E154" s="13">
        <f>+'Octubre 2018'!E154+'Noviembre 2018'!E154+'Diciembre 2018'!E154</f>
        <v>15780.869708999999</v>
      </c>
      <c r="F154" s="13">
        <f>+'Octubre 2018'!F154+'Noviembre 2018'!F154+'Diciembre 2018'!F154</f>
        <v>40737.388152</v>
      </c>
      <c r="G154" s="13">
        <f>+'Octubre 2018'!G154+'Noviembre 2018'!G154+'Diciembre 2018'!G154</f>
        <v>59475</v>
      </c>
      <c r="H154" s="13">
        <f>+'Octubre 2018'!H154+'Noviembre 2018'!H154+'Diciembre 2018'!H154</f>
        <v>6644.2060860000001</v>
      </c>
      <c r="I154" s="13">
        <f>+'Octubre 2018'!I154+'Noviembre 2018'!I154+'Diciembre 2018'!I154</f>
        <v>32271.66</v>
      </c>
      <c r="J154" s="13">
        <f>+'Octubre 2018'!J154+'Noviembre 2018'!J154+'Diciembre 2018'!J154</f>
        <v>2111.8057880000001</v>
      </c>
      <c r="K154" s="13">
        <f>+'Octubre 2018'!K154+'Noviembre 2018'!K154+'Diciembre 2018'!K154</f>
        <v>2</v>
      </c>
      <c r="L154" s="13">
        <f>+'Octubre 2018'!L154+'Noviembre 2018'!L154+'Diciembre 2018'!L154</f>
        <v>10681</v>
      </c>
      <c r="M154" s="26">
        <f>+'Octubre 2018'!M154+'Noviembre 2018'!M154+'Diciembre 2018'!M154</f>
        <v>0</v>
      </c>
    </row>
    <row r="155" spans="1:13" x14ac:dyDescent="0.25">
      <c r="A155" s="15" t="s">
        <v>295</v>
      </c>
      <c r="B155" s="11" t="s">
        <v>296</v>
      </c>
      <c r="C155" s="13">
        <f>+'Octubre 2018'!C155+'Noviembre 2018'!C155+'Diciembre 2018'!C155</f>
        <v>298245.45319799997</v>
      </c>
      <c r="D155" s="12">
        <f>+'Octubre 2018'!D155+'Noviembre 2018'!D155+'Diciembre 2018'!D155</f>
        <v>120149.7</v>
      </c>
      <c r="E155" s="13">
        <f>+'Octubre 2018'!E155+'Noviembre 2018'!E155+'Diciembre 2018'!E155</f>
        <v>4358.9197009999998</v>
      </c>
      <c r="F155" s="13">
        <f>+'Octubre 2018'!F155+'Noviembre 2018'!F155+'Diciembre 2018'!F155</f>
        <v>11249.884528999999</v>
      </c>
      <c r="G155" s="13">
        <f>+'Octubre 2018'!G155+'Noviembre 2018'!G155+'Diciembre 2018'!G155</f>
        <v>8128</v>
      </c>
      <c r="H155" s="13">
        <f>+'Octubre 2018'!H155+'Noviembre 2018'!H155+'Diciembre 2018'!H155</f>
        <v>1835.389895</v>
      </c>
      <c r="I155" s="13">
        <f>+'Octubre 2018'!I155+'Noviembre 2018'!I155+'Diciembre 2018'!I155</f>
        <v>3993.49</v>
      </c>
      <c r="J155" s="13">
        <f>+'Octubre 2018'!J155+'Noviembre 2018'!J155+'Diciembre 2018'!J155</f>
        <v>582.35267699999997</v>
      </c>
      <c r="K155" s="13">
        <f>+'Octubre 2018'!K155+'Noviembre 2018'!K155+'Diciembre 2018'!K155</f>
        <v>0</v>
      </c>
      <c r="L155" s="13">
        <f>+'Octubre 2018'!L155+'Noviembre 2018'!L155+'Diciembre 2018'!L155</f>
        <v>0</v>
      </c>
      <c r="M155" s="26">
        <f>+'Octubre 2018'!M155+'Noviembre 2018'!M155+'Diciembre 2018'!M155</f>
        <v>0</v>
      </c>
    </row>
    <row r="156" spans="1:13" x14ac:dyDescent="0.25">
      <c r="A156" s="15" t="s">
        <v>297</v>
      </c>
      <c r="B156" s="11" t="s">
        <v>298</v>
      </c>
      <c r="C156" s="13">
        <f>+'Octubre 2018'!C156+'Noviembre 2018'!C156+'Diciembre 2018'!C156</f>
        <v>1571176.9546710001</v>
      </c>
      <c r="D156" s="12">
        <f>+'Octubre 2018'!D156+'Noviembre 2018'!D156+'Diciembre 2018'!D156</f>
        <v>598287.4</v>
      </c>
      <c r="E156" s="13">
        <f>+'Octubre 2018'!E156+'Noviembre 2018'!E156+'Diciembre 2018'!E156</f>
        <v>22958.511719000002</v>
      </c>
      <c r="F156" s="13">
        <f>+'Octubre 2018'!F156+'Noviembre 2018'!F156+'Diciembre 2018'!F156</f>
        <v>59264.618203999999</v>
      </c>
      <c r="G156" s="13">
        <f>+'Octubre 2018'!G156+'Noviembre 2018'!G156+'Diciembre 2018'!G156</f>
        <v>66075</v>
      </c>
      <c r="H156" s="13">
        <f>+'Octubre 2018'!H156+'Noviembre 2018'!H156+'Diciembre 2018'!H156</f>
        <v>9666.0537650000006</v>
      </c>
      <c r="I156" s="13">
        <f>+'Octubre 2018'!I156+'Noviembre 2018'!I156+'Diciembre 2018'!I156</f>
        <v>34855.760000000002</v>
      </c>
      <c r="J156" s="13">
        <f>+'Octubre 2018'!J156+'Noviembre 2018'!J156+'Diciembre 2018'!J156</f>
        <v>3071.861641</v>
      </c>
      <c r="K156" s="13">
        <f>+'Octubre 2018'!K156+'Noviembre 2018'!K156+'Diciembre 2018'!K156</f>
        <v>2</v>
      </c>
      <c r="L156" s="13">
        <f>+'Octubre 2018'!L156+'Noviembre 2018'!L156+'Diciembre 2018'!L156</f>
        <v>0</v>
      </c>
      <c r="M156" s="26">
        <f>+'Octubre 2018'!M156+'Noviembre 2018'!M156+'Diciembre 2018'!M156</f>
        <v>0</v>
      </c>
    </row>
    <row r="157" spans="1:13" x14ac:dyDescent="0.25">
      <c r="A157" s="15" t="s">
        <v>299</v>
      </c>
      <c r="B157" s="11" t="s">
        <v>300</v>
      </c>
      <c r="C157" s="13">
        <f>+'Octubre 2018'!C157+'Noviembre 2018'!C157+'Diciembre 2018'!C157</f>
        <v>250616.71679999999</v>
      </c>
      <c r="D157" s="12">
        <f>+'Octubre 2018'!D157+'Noviembre 2018'!D157+'Diciembre 2018'!D157</f>
        <v>107949.38</v>
      </c>
      <c r="E157" s="13">
        <f>+'Octubre 2018'!E157+'Noviembre 2018'!E157+'Diciembre 2018'!E157</f>
        <v>3661.6062229999998</v>
      </c>
      <c r="F157" s="13">
        <f>+'Octubre 2018'!F157+'Noviembre 2018'!F157+'Diciembre 2018'!F157</f>
        <v>9453.0355390000004</v>
      </c>
      <c r="G157" s="13">
        <f>+'Octubre 2018'!G157+'Noviembre 2018'!G157+'Diciembre 2018'!G157</f>
        <v>7309</v>
      </c>
      <c r="H157" s="13">
        <f>+'Octubre 2018'!H157+'Noviembre 2018'!H157+'Diciembre 2018'!H157</f>
        <v>1541.3264919999999</v>
      </c>
      <c r="I157" s="13">
        <f>+'Octubre 2018'!I157+'Noviembre 2018'!I157+'Diciembre 2018'!I157</f>
        <v>4391.2700000000004</v>
      </c>
      <c r="J157" s="13">
        <f>+'Octubre 2018'!J157+'Noviembre 2018'!J157+'Diciembre 2018'!J157</f>
        <v>489.31494699999996</v>
      </c>
      <c r="K157" s="13">
        <f>+'Octubre 2018'!K157+'Noviembre 2018'!K157+'Diciembre 2018'!K157</f>
        <v>0</v>
      </c>
      <c r="L157" s="13">
        <f>+'Octubre 2018'!L157+'Noviembre 2018'!L157+'Diciembre 2018'!L157</f>
        <v>0</v>
      </c>
      <c r="M157" s="26">
        <f>+'Octubre 2018'!M157+'Noviembre 2018'!M157+'Diciembre 2018'!M157</f>
        <v>0</v>
      </c>
    </row>
    <row r="158" spans="1:13" x14ac:dyDescent="0.25">
      <c r="A158" s="15" t="s">
        <v>301</v>
      </c>
      <c r="B158" s="11" t="s">
        <v>302</v>
      </c>
      <c r="C158" s="13">
        <f>+'Octubre 2018'!C158+'Noviembre 2018'!C158+'Diciembre 2018'!C158</f>
        <v>740550.92058399995</v>
      </c>
      <c r="D158" s="12">
        <f>+'Octubre 2018'!D158+'Noviembre 2018'!D158+'Diciembre 2018'!D158</f>
        <v>275406.03000000003</v>
      </c>
      <c r="E158" s="13">
        <f>+'Octubre 2018'!E158+'Noviembre 2018'!E158+'Diciembre 2018'!E158</f>
        <v>10821.418690999999</v>
      </c>
      <c r="F158" s="13">
        <f>+'Octubre 2018'!F158+'Noviembre 2018'!F158+'Diciembre 2018'!F158</f>
        <v>27933.041821999999</v>
      </c>
      <c r="G158" s="13">
        <f>+'Octubre 2018'!G158+'Noviembre 2018'!G158+'Diciembre 2018'!G158</f>
        <v>26495</v>
      </c>
      <c r="H158" s="13">
        <f>+'Octubre 2018'!H158+'Noviembre 2018'!H158+'Diciembre 2018'!H158</f>
        <v>4555.0371350000005</v>
      </c>
      <c r="I158" s="13">
        <f>+'Octubre 2018'!I158+'Noviembre 2018'!I158+'Diciembre 2018'!I158</f>
        <v>19264.760000000002</v>
      </c>
      <c r="J158" s="13">
        <f>+'Octubre 2018'!J158+'Noviembre 2018'!J158+'Diciembre 2018'!J158</f>
        <v>1448.5817670000001</v>
      </c>
      <c r="K158" s="13">
        <f>+'Octubre 2018'!K158+'Noviembre 2018'!K158+'Diciembre 2018'!K158</f>
        <v>1</v>
      </c>
      <c r="L158" s="13">
        <f>+'Octubre 2018'!L158+'Noviembre 2018'!L158+'Diciembre 2018'!L158</f>
        <v>0</v>
      </c>
      <c r="M158" s="26">
        <f>+'Octubre 2018'!M158+'Noviembre 2018'!M158+'Diciembre 2018'!M158</f>
        <v>0</v>
      </c>
    </row>
    <row r="159" spans="1:13" x14ac:dyDescent="0.25">
      <c r="A159" s="15" t="s">
        <v>303</v>
      </c>
      <c r="B159" s="11" t="s">
        <v>304</v>
      </c>
      <c r="C159" s="13">
        <f>+'Octubre 2018'!C159+'Noviembre 2018'!C159+'Diciembre 2018'!C159</f>
        <v>550864.50317499996</v>
      </c>
      <c r="D159" s="12">
        <f>+'Octubre 2018'!D159+'Noviembre 2018'!D159+'Diciembre 2018'!D159</f>
        <v>285971.01</v>
      </c>
      <c r="E159" s="13">
        <f>+'Octubre 2018'!E159+'Noviembre 2018'!E159+'Diciembre 2018'!E159</f>
        <v>8049.1691850000007</v>
      </c>
      <c r="F159" s="13">
        <f>+'Octubre 2018'!F159+'Noviembre 2018'!F159+'Diciembre 2018'!F159</f>
        <v>20778.103310999999</v>
      </c>
      <c r="G159" s="13">
        <f>+'Octubre 2018'!G159+'Noviembre 2018'!G159+'Diciembre 2018'!G159</f>
        <v>22574</v>
      </c>
      <c r="H159" s="13">
        <f>+'Octubre 2018'!H159+'Noviembre 2018'!H159+'Diciembre 2018'!H159</f>
        <v>3389.2514839999999</v>
      </c>
      <c r="I159" s="13">
        <f>+'Octubre 2018'!I159+'Noviembre 2018'!I159+'Diciembre 2018'!I159</f>
        <v>11308.07</v>
      </c>
      <c r="J159" s="13">
        <f>+'Octubre 2018'!J159+'Noviembre 2018'!J159+'Diciembre 2018'!J159</f>
        <v>1076.972845</v>
      </c>
      <c r="K159" s="13">
        <f>+'Octubre 2018'!K159+'Noviembre 2018'!K159+'Diciembre 2018'!K159</f>
        <v>1</v>
      </c>
      <c r="L159" s="13">
        <f>+'Octubre 2018'!L159+'Noviembre 2018'!L159+'Diciembre 2018'!L159</f>
        <v>0</v>
      </c>
      <c r="M159" s="26">
        <f>+'Octubre 2018'!M159+'Noviembre 2018'!M159+'Diciembre 2018'!M159</f>
        <v>0</v>
      </c>
    </row>
    <row r="160" spans="1:13" x14ac:dyDescent="0.25">
      <c r="A160" s="15" t="s">
        <v>305</v>
      </c>
      <c r="B160" s="11" t="s">
        <v>306</v>
      </c>
      <c r="C160" s="13">
        <f>+'Octubre 2018'!C160+'Noviembre 2018'!C160+'Diciembre 2018'!C160</f>
        <v>339735.76728799997</v>
      </c>
      <c r="D160" s="12">
        <f>+'Octubre 2018'!D160+'Noviembre 2018'!D160+'Diciembre 2018'!D160</f>
        <v>198397.62</v>
      </c>
      <c r="E160" s="13">
        <f>+'Octubre 2018'!E160+'Noviembre 2018'!E160+'Diciembre 2018'!E160</f>
        <v>4964.676856</v>
      </c>
      <c r="F160" s="13">
        <f>+'Octubre 2018'!F160+'Noviembre 2018'!F160+'Diciembre 2018'!F160</f>
        <v>12815.547589</v>
      </c>
      <c r="G160" s="13">
        <f>+'Octubre 2018'!G160+'Noviembre 2018'!G160+'Diciembre 2018'!G160</f>
        <v>2807</v>
      </c>
      <c r="H160" s="13">
        <f>+'Octubre 2018'!H160+'Noviembre 2018'!H160+'Diciembre 2018'!H160</f>
        <v>2089.6183270000001</v>
      </c>
      <c r="I160" s="13">
        <f>+'Octubre 2018'!I160+'Noviembre 2018'!I160+'Diciembre 2018'!I160</f>
        <v>3099.01</v>
      </c>
      <c r="J160" s="13">
        <f>+'Octubre 2018'!J160+'Noviembre 2018'!J160+'Diciembre 2018'!J160</f>
        <v>663.38993900000003</v>
      </c>
      <c r="K160" s="13">
        <f>+'Octubre 2018'!K160+'Noviembre 2018'!K160+'Diciembre 2018'!K160</f>
        <v>0</v>
      </c>
      <c r="L160" s="13">
        <f>+'Octubre 2018'!L160+'Noviembre 2018'!L160+'Diciembre 2018'!L160</f>
        <v>0</v>
      </c>
      <c r="M160" s="26">
        <f>+'Octubre 2018'!M160+'Noviembre 2018'!M160+'Diciembre 2018'!M160</f>
        <v>0</v>
      </c>
    </row>
    <row r="161" spans="1:13" x14ac:dyDescent="0.25">
      <c r="A161" s="15" t="s">
        <v>307</v>
      </c>
      <c r="B161" s="11" t="s">
        <v>308</v>
      </c>
      <c r="C161" s="13">
        <f>+'Octubre 2018'!C161+'Noviembre 2018'!C161+'Diciembre 2018'!C161</f>
        <v>719649.84500199999</v>
      </c>
      <c r="D161" s="12">
        <f>+'Octubre 2018'!D161+'Noviembre 2018'!D161+'Diciembre 2018'!D161</f>
        <v>224554.3</v>
      </c>
      <c r="E161" s="13">
        <f>+'Octubre 2018'!E161+'Noviembre 2018'!E161+'Diciembre 2018'!E161</f>
        <v>10515.79099</v>
      </c>
      <c r="F161" s="13">
        <f>+'Octubre 2018'!F161+'Noviembre 2018'!F161+'Diciembre 2018'!F161</f>
        <v>27144.253967000001</v>
      </c>
      <c r="G161" s="13">
        <f>+'Octubre 2018'!G161+'Noviembre 2018'!G161+'Diciembre 2018'!G161</f>
        <v>15949</v>
      </c>
      <c r="H161" s="13">
        <f>+'Octubre 2018'!H161+'Noviembre 2018'!H161+'Diciembre 2018'!H161</f>
        <v>4427.1482999999998</v>
      </c>
      <c r="I161" s="13">
        <f>+'Octubre 2018'!I161+'Noviembre 2018'!I161+'Diciembre 2018'!I161</f>
        <v>31622.3</v>
      </c>
      <c r="J161" s="13">
        <f>+'Octubre 2018'!J161+'Noviembre 2018'!J161+'Diciembre 2018'!J161</f>
        <v>1406.961742</v>
      </c>
      <c r="K161" s="13">
        <f>+'Octubre 2018'!K161+'Noviembre 2018'!K161+'Diciembre 2018'!K161</f>
        <v>1</v>
      </c>
      <c r="L161" s="13">
        <f>+'Octubre 2018'!L161+'Noviembre 2018'!L161+'Diciembre 2018'!L161</f>
        <v>0</v>
      </c>
      <c r="M161" s="26">
        <f>+'Octubre 2018'!M161+'Noviembre 2018'!M161+'Diciembre 2018'!M161</f>
        <v>0</v>
      </c>
    </row>
    <row r="162" spans="1:13" x14ac:dyDescent="0.25">
      <c r="A162" s="15" t="s">
        <v>309</v>
      </c>
      <c r="B162" s="11" t="s">
        <v>310</v>
      </c>
      <c r="C162" s="13">
        <f>+'Octubre 2018'!C162+'Noviembre 2018'!C162+'Diciembre 2018'!C162</f>
        <v>375455.37561300001</v>
      </c>
      <c r="D162" s="12">
        <f>+'Octubre 2018'!D162+'Noviembre 2018'!D162+'Diciembre 2018'!D162</f>
        <v>179791.7</v>
      </c>
      <c r="E162" s="13">
        <f>+'Octubre 2018'!E162+'Noviembre 2018'!E162+'Diciembre 2018'!E162</f>
        <v>5485.6483440000002</v>
      </c>
      <c r="F162" s="13">
        <f>+'Octubre 2018'!F162+'Noviembre 2018'!F162+'Diciembre 2018'!F162</f>
        <v>14162.648762000001</v>
      </c>
      <c r="G162" s="13">
        <f>+'Octubre 2018'!G162+'Noviembre 2018'!G162+'Diciembre 2018'!G162</f>
        <v>14262</v>
      </c>
      <c r="H162" s="13">
        <f>+'Octubre 2018'!H162+'Noviembre 2018'!H162+'Diciembre 2018'!H162</f>
        <v>2309.660887</v>
      </c>
      <c r="I162" s="13">
        <f>+'Octubre 2018'!I162+'Noviembre 2018'!I162+'Diciembre 2018'!I162</f>
        <v>7353.09</v>
      </c>
      <c r="J162" s="13">
        <f>+'Octubre 2018'!J162+'Noviembre 2018'!J162+'Diciembre 2018'!J162</f>
        <v>734.66639299999997</v>
      </c>
      <c r="K162" s="13">
        <f>+'Octubre 2018'!K162+'Noviembre 2018'!K162+'Diciembre 2018'!K162</f>
        <v>1</v>
      </c>
      <c r="L162" s="13">
        <f>+'Octubre 2018'!L162+'Noviembre 2018'!L162+'Diciembre 2018'!L162</f>
        <v>80121</v>
      </c>
      <c r="M162" s="26">
        <f>+'Octubre 2018'!M162+'Noviembre 2018'!M162+'Diciembre 2018'!M162</f>
        <v>0</v>
      </c>
    </row>
    <row r="163" spans="1:13" x14ac:dyDescent="0.25">
      <c r="A163" s="15" t="s">
        <v>311</v>
      </c>
      <c r="B163" s="11" t="s">
        <v>312</v>
      </c>
      <c r="C163" s="13">
        <f>+'Octubre 2018'!C163+'Noviembre 2018'!C163+'Diciembre 2018'!C163</f>
        <v>1394674.453371</v>
      </c>
      <c r="D163" s="12">
        <f>+'Octubre 2018'!D163+'Noviembre 2018'!D163+'Diciembre 2018'!D163</f>
        <v>457878.08</v>
      </c>
      <c r="E163" s="13">
        <f>+'Octubre 2018'!E163+'Noviembre 2018'!E163+'Diciembre 2018'!E163</f>
        <v>20378.733393999999</v>
      </c>
      <c r="F163" s="13">
        <f>+'Octubre 2018'!F163+'Noviembre 2018'!F163+'Diciembre 2018'!F163</f>
        <v>52605.433808000002</v>
      </c>
      <c r="G163" s="13">
        <f>+'Octubre 2018'!G163+'Noviembre 2018'!G163+'Diciembre 2018'!G163</f>
        <v>86140</v>
      </c>
      <c r="H163" s="13">
        <f>+'Octubre 2018'!H163+'Noviembre 2018'!H163+'Diciembre 2018'!H163</f>
        <v>8579.5358419999993</v>
      </c>
      <c r="I163" s="13">
        <f>+'Octubre 2018'!I163+'Noviembre 2018'!I163+'Diciembre 2018'!I163</f>
        <v>52594.369999999995</v>
      </c>
      <c r="J163" s="13">
        <f>+'Octubre 2018'!J163+'Noviembre 2018'!J163+'Diciembre 2018'!J163</f>
        <v>2726.843586</v>
      </c>
      <c r="K163" s="13">
        <f>+'Octubre 2018'!K163+'Noviembre 2018'!K163+'Diciembre 2018'!K163</f>
        <v>2</v>
      </c>
      <c r="L163" s="13">
        <f>+'Octubre 2018'!L163+'Noviembre 2018'!L163+'Diciembre 2018'!L163</f>
        <v>84473</v>
      </c>
      <c r="M163" s="26">
        <f>+'Octubre 2018'!M163+'Noviembre 2018'!M163+'Diciembre 2018'!M163</f>
        <v>0</v>
      </c>
    </row>
    <row r="164" spans="1:13" x14ac:dyDescent="0.25">
      <c r="A164" s="15" t="s">
        <v>313</v>
      </c>
      <c r="B164" s="11" t="s">
        <v>314</v>
      </c>
      <c r="C164" s="13">
        <f>+'Octubre 2018'!C164+'Noviembre 2018'!C164+'Diciembre 2018'!C164</f>
        <v>194782.457501</v>
      </c>
      <c r="D164" s="12">
        <f>+'Octubre 2018'!D164+'Noviembre 2018'!D164+'Diciembre 2018'!D164</f>
        <v>90220.800000000003</v>
      </c>
      <c r="E164" s="13">
        <f>+'Octubre 2018'!E164+'Noviembre 2018'!E164+'Diciembre 2018'!E164</f>
        <v>2846.7935120000002</v>
      </c>
      <c r="F164" s="13">
        <f>+'Octubre 2018'!F164+'Noviembre 2018'!F164+'Diciembre 2018'!F164</f>
        <v>7347.0348460000005</v>
      </c>
      <c r="G164" s="13">
        <f>+'Octubre 2018'!G164+'Noviembre 2018'!G164+'Diciembre 2018'!G164</f>
        <v>2453</v>
      </c>
      <c r="H164" s="13">
        <f>+'Octubre 2018'!H164+'Noviembre 2018'!H164+'Diciembre 2018'!H164</f>
        <v>1197.7831719999999</v>
      </c>
      <c r="I164" s="13">
        <f>+'Octubre 2018'!I164+'Noviembre 2018'!I164+'Diciembre 2018'!I164</f>
        <v>1253.56</v>
      </c>
      <c r="J164" s="13">
        <f>+'Octubre 2018'!J164+'Noviembre 2018'!J164+'Diciembre 2018'!J164</f>
        <v>380.930969</v>
      </c>
      <c r="K164" s="13">
        <f>+'Octubre 2018'!K164+'Noviembre 2018'!K164+'Diciembre 2018'!K164</f>
        <v>0</v>
      </c>
      <c r="L164" s="13">
        <f>+'Octubre 2018'!L164+'Noviembre 2018'!L164+'Diciembre 2018'!L164</f>
        <v>0</v>
      </c>
      <c r="M164" s="26">
        <f>+'Octubre 2018'!M164+'Noviembre 2018'!M164+'Diciembre 2018'!M164</f>
        <v>0</v>
      </c>
    </row>
    <row r="165" spans="1:13" x14ac:dyDescent="0.25">
      <c r="A165" s="15" t="s">
        <v>315</v>
      </c>
      <c r="B165" s="11" t="s">
        <v>316</v>
      </c>
      <c r="C165" s="13">
        <f>+'Octubre 2018'!C165+'Noviembre 2018'!C165+'Diciembre 2018'!C165</f>
        <v>409754.10928500001</v>
      </c>
      <c r="D165" s="12">
        <f>+'Octubre 2018'!D165+'Noviembre 2018'!D165+'Diciembre 2018'!D165</f>
        <v>144724.79999999999</v>
      </c>
      <c r="E165" s="13">
        <f>+'Octubre 2018'!E165+'Noviembre 2018'!E165+'Diciembre 2018'!E165</f>
        <v>5986.7823790000002</v>
      </c>
      <c r="F165" s="13">
        <f>+'Octubre 2018'!F165+'Noviembre 2018'!F165+'Diciembre 2018'!F165</f>
        <v>15455.89402</v>
      </c>
      <c r="G165" s="13">
        <f>+'Octubre 2018'!G165+'Noviembre 2018'!G165+'Diciembre 2018'!G165</f>
        <v>18091</v>
      </c>
      <c r="H165" s="13">
        <f>+'Octubre 2018'!H165+'Noviembre 2018'!H165+'Diciembre 2018'!H165</f>
        <v>2520.196923</v>
      </c>
      <c r="I165" s="13">
        <f>+'Octubre 2018'!I165+'Noviembre 2018'!I165+'Diciembre 2018'!I165</f>
        <v>8185.34</v>
      </c>
      <c r="J165" s="13">
        <f>+'Octubre 2018'!J165+'Noviembre 2018'!J165+'Diciembre 2018'!J165</f>
        <v>801.01739399999997</v>
      </c>
      <c r="K165" s="13">
        <f>+'Octubre 2018'!K165+'Noviembre 2018'!K165+'Diciembre 2018'!K165</f>
        <v>1</v>
      </c>
      <c r="L165" s="13">
        <f>+'Octubre 2018'!L165+'Noviembre 2018'!L165+'Diciembre 2018'!L165</f>
        <v>0</v>
      </c>
      <c r="M165" s="26">
        <f>+'Octubre 2018'!M165+'Noviembre 2018'!M165+'Diciembre 2018'!M165</f>
        <v>0</v>
      </c>
    </row>
    <row r="166" spans="1:13" x14ac:dyDescent="0.25">
      <c r="A166" s="15" t="s">
        <v>317</v>
      </c>
      <c r="B166" s="11" t="s">
        <v>318</v>
      </c>
      <c r="C166" s="13">
        <f>+'Octubre 2018'!C166+'Noviembre 2018'!C166+'Diciembre 2018'!C166</f>
        <v>716866.97516199993</v>
      </c>
      <c r="D166" s="12">
        <f>+'Octubre 2018'!D166+'Noviembre 2018'!D166+'Diciembre 2018'!D166</f>
        <v>141532.79999999999</v>
      </c>
      <c r="E166" s="13">
        <f>+'Octubre 2018'!E166+'Noviembre 2018'!E166+'Diciembre 2018'!E166</f>
        <v>10474.388492</v>
      </c>
      <c r="F166" s="13">
        <f>+'Octubre 2018'!F166+'Noviembre 2018'!F166+'Diciembre 2018'!F166</f>
        <v>27039.253527000001</v>
      </c>
      <c r="G166" s="13">
        <f>+'Octubre 2018'!G166+'Noviembre 2018'!G166+'Diciembre 2018'!G166</f>
        <v>36995</v>
      </c>
      <c r="H166" s="13">
        <f>+'Octubre 2018'!H166+'Noviembre 2018'!H166+'Diciembre 2018'!H166</f>
        <v>4409.2351149999995</v>
      </c>
      <c r="I166" s="13">
        <f>+'Octubre 2018'!I166+'Noviembre 2018'!I166+'Diciembre 2018'!I166</f>
        <v>27342.23</v>
      </c>
      <c r="J166" s="13">
        <f>+'Octubre 2018'!J166+'Noviembre 2018'!J166+'Diciembre 2018'!J166</f>
        <v>1401.1477049999999</v>
      </c>
      <c r="K166" s="13">
        <f>+'Octubre 2018'!K166+'Noviembre 2018'!K166+'Diciembre 2018'!K166</f>
        <v>1</v>
      </c>
      <c r="L166" s="13">
        <f>+'Octubre 2018'!L166+'Noviembre 2018'!L166+'Diciembre 2018'!L166</f>
        <v>0</v>
      </c>
      <c r="M166" s="26">
        <f>+'Octubre 2018'!M166+'Noviembre 2018'!M166+'Diciembre 2018'!M166</f>
        <v>0</v>
      </c>
    </row>
    <row r="167" spans="1:13" x14ac:dyDescent="0.25">
      <c r="A167" s="15" t="s">
        <v>319</v>
      </c>
      <c r="B167" s="11" t="s">
        <v>320</v>
      </c>
      <c r="C167" s="13">
        <f>+'Octubre 2018'!C167+'Noviembre 2018'!C167+'Diciembre 2018'!C167</f>
        <v>560048.64087700006</v>
      </c>
      <c r="D167" s="12">
        <f>+'Octubre 2018'!D167+'Noviembre 2018'!D167+'Diciembre 2018'!D167</f>
        <v>269380.88</v>
      </c>
      <c r="E167" s="13">
        <f>+'Octubre 2018'!E167+'Noviembre 2018'!E167+'Diciembre 2018'!E167</f>
        <v>8183.381085</v>
      </c>
      <c r="F167" s="13">
        <f>+'Octubre 2018'!F167+'Noviembre 2018'!F167+'Diciembre 2018'!F167</f>
        <v>21125.562078999999</v>
      </c>
      <c r="G167" s="13">
        <f>+'Octubre 2018'!G167+'Noviembre 2018'!G167+'Diciembre 2018'!G167</f>
        <v>18519</v>
      </c>
      <c r="H167" s="13">
        <f>+'Octubre 2018'!H167+'Noviembre 2018'!H167+'Diciembre 2018'!H167</f>
        <v>3445.4590040000003</v>
      </c>
      <c r="I167" s="13">
        <f>+'Octubre 2018'!I167+'Noviembre 2018'!I167+'Diciembre 2018'!I167</f>
        <v>10534.45</v>
      </c>
      <c r="J167" s="13">
        <f>+'Octubre 2018'!J167+'Noviembre 2018'!J167+'Diciembre 2018'!J167</f>
        <v>1094.9569550000001</v>
      </c>
      <c r="K167" s="13">
        <f>+'Octubre 2018'!K167+'Noviembre 2018'!K167+'Diciembre 2018'!K167</f>
        <v>1</v>
      </c>
      <c r="L167" s="13">
        <f>+'Octubre 2018'!L167+'Noviembre 2018'!L167+'Diciembre 2018'!L167</f>
        <v>0</v>
      </c>
      <c r="M167" s="26">
        <f>+'Octubre 2018'!M167+'Noviembre 2018'!M167+'Diciembre 2018'!M167</f>
        <v>0</v>
      </c>
    </row>
    <row r="168" spans="1:13" x14ac:dyDescent="0.25">
      <c r="A168" s="15" t="s">
        <v>321</v>
      </c>
      <c r="B168" s="11" t="s">
        <v>322</v>
      </c>
      <c r="C168" s="13">
        <f>+'Octubre 2018'!C168+'Noviembre 2018'!C168+'Diciembre 2018'!C168</f>
        <v>338519.85872000002</v>
      </c>
      <c r="D168" s="12">
        <f>+'Octubre 2018'!D168+'Noviembre 2018'!D168+'Diciembre 2018'!D168</f>
        <v>251205.48</v>
      </c>
      <c r="E168" s="13">
        <f>+'Octubre 2018'!E168+'Noviembre 2018'!E168+'Diciembre 2018'!E168</f>
        <v>4946.8200729999999</v>
      </c>
      <c r="F168" s="13">
        <f>+'Octubre 2018'!F168+'Noviembre 2018'!F168+'Diciembre 2018'!F168</f>
        <v>12768.252682</v>
      </c>
      <c r="G168" s="13">
        <f>+'Octubre 2018'!G168+'Noviembre 2018'!G168+'Diciembre 2018'!G168</f>
        <v>8319</v>
      </c>
      <c r="H168" s="13">
        <f>+'Octubre 2018'!H168+'Noviembre 2018'!H168+'Diciembre 2018'!H168</f>
        <v>2082.471305</v>
      </c>
      <c r="I168" s="13">
        <f>+'Octubre 2018'!I168+'Noviembre 2018'!I168+'Diciembre 2018'!I168</f>
        <v>4091.1099999999997</v>
      </c>
      <c r="J168" s="13">
        <f>+'Octubre 2018'!J168+'Noviembre 2018'!J168+'Diciembre 2018'!J168</f>
        <v>662.59721999999999</v>
      </c>
      <c r="K168" s="13">
        <f>+'Octubre 2018'!K168+'Noviembre 2018'!K168+'Diciembre 2018'!K168</f>
        <v>0</v>
      </c>
      <c r="L168" s="13">
        <f>+'Octubre 2018'!L168+'Noviembre 2018'!L168+'Diciembre 2018'!L168</f>
        <v>2715</v>
      </c>
      <c r="M168" s="26">
        <f>+'Octubre 2018'!M168+'Noviembre 2018'!M168+'Diciembre 2018'!M168</f>
        <v>0</v>
      </c>
    </row>
    <row r="169" spans="1:13" x14ac:dyDescent="0.25">
      <c r="A169" s="15" t="s">
        <v>323</v>
      </c>
      <c r="B169" s="11" t="s">
        <v>324</v>
      </c>
      <c r="C169" s="13">
        <f>+'Octubre 2018'!C169+'Noviembre 2018'!C169+'Diciembre 2018'!C169</f>
        <v>631944.78122100001</v>
      </c>
      <c r="D169" s="12">
        <f>+'Octubre 2018'!D169+'Noviembre 2018'!D169+'Diciembre 2018'!D169</f>
        <v>251828.83000000002</v>
      </c>
      <c r="E169" s="13">
        <f>+'Octubre 2018'!E169+'Noviembre 2018'!E169+'Diciembre 2018'!E169</f>
        <v>9233.530569999999</v>
      </c>
      <c r="F169" s="13">
        <f>+'Octubre 2018'!F169+'Noviembre 2018'!F169+'Diciembre 2018'!F169</f>
        <v>23837.526691999999</v>
      </c>
      <c r="G169" s="13">
        <f>+'Octubre 2018'!G169+'Noviembre 2018'!G169+'Diciembre 2018'!G169</f>
        <v>23926</v>
      </c>
      <c r="H169" s="13">
        <f>+'Octubre 2018'!H169+'Noviembre 2018'!H169+'Diciembre 2018'!H169</f>
        <v>3888.3530019999998</v>
      </c>
      <c r="I169" s="13">
        <f>+'Octubre 2018'!I169+'Noviembre 2018'!I169+'Diciembre 2018'!I169</f>
        <v>17309.2</v>
      </c>
      <c r="J169" s="13">
        <f>+'Octubre 2018'!J169+'Noviembre 2018'!J169+'Diciembre 2018'!J169</f>
        <v>1235.8085160000001</v>
      </c>
      <c r="K169" s="13">
        <f>+'Octubre 2018'!K169+'Noviembre 2018'!K169+'Diciembre 2018'!K169</f>
        <v>1</v>
      </c>
      <c r="L169" s="13">
        <f>+'Octubre 2018'!L169+'Noviembre 2018'!L169+'Diciembre 2018'!L169</f>
        <v>0</v>
      </c>
      <c r="M169" s="26">
        <f>+'Octubre 2018'!M169+'Noviembre 2018'!M169+'Diciembre 2018'!M169</f>
        <v>0</v>
      </c>
    </row>
    <row r="170" spans="1:13" x14ac:dyDescent="0.25">
      <c r="A170" s="15" t="s">
        <v>325</v>
      </c>
      <c r="B170" s="11" t="s">
        <v>326</v>
      </c>
      <c r="C170" s="13">
        <f>+'Octubre 2018'!C170+'Noviembre 2018'!C170+'Diciembre 2018'!C170</f>
        <v>3141737.123137</v>
      </c>
      <c r="D170" s="12">
        <f>+'Octubre 2018'!D170+'Noviembre 2018'!D170+'Diciembre 2018'!D170</f>
        <v>874032.26</v>
      </c>
      <c r="E170" s="13">
        <f>+'Octubre 2018'!E170+'Noviembre 2018'!E170+'Diciembre 2018'!E170</f>
        <v>45907.054185000001</v>
      </c>
      <c r="F170" s="13">
        <f>+'Octubre 2018'!F170+'Noviembre 2018'!F170+'Diciembre 2018'!F170</f>
        <v>118503.48224499999</v>
      </c>
      <c r="G170" s="13">
        <f>+'Octubre 2018'!G170+'Noviembre 2018'!G170+'Diciembre 2018'!G170</f>
        <v>95798</v>
      </c>
      <c r="H170" s="13">
        <f>+'Octubre 2018'!H170+'Noviembre 2018'!H170+'Diciembre 2018'!H170</f>
        <v>19328.019039999999</v>
      </c>
      <c r="I170" s="13">
        <f>+'Octubre 2018'!I170+'Noviembre 2018'!I170+'Diciembre 2018'!I170</f>
        <v>84778.709999999992</v>
      </c>
      <c r="J170" s="13">
        <f>+'Octubre 2018'!J170+'Noviembre 2018'!J170+'Diciembre 2018'!J170</f>
        <v>6141.3213919999998</v>
      </c>
      <c r="K170" s="13">
        <f>+'Octubre 2018'!K170+'Noviembre 2018'!K170+'Diciembre 2018'!K170</f>
        <v>4</v>
      </c>
      <c r="L170" s="13">
        <f>+'Octubre 2018'!L170+'Noviembre 2018'!L170+'Diciembre 2018'!L170</f>
        <v>0</v>
      </c>
      <c r="M170" s="26">
        <f>+'Octubre 2018'!M170+'Noviembre 2018'!M170+'Diciembre 2018'!M170</f>
        <v>0</v>
      </c>
    </row>
    <row r="171" spans="1:13" x14ac:dyDescent="0.25">
      <c r="A171" s="15" t="s">
        <v>327</v>
      </c>
      <c r="B171" s="11" t="s">
        <v>328</v>
      </c>
      <c r="C171" s="13">
        <f>+'Octubre 2018'!C171+'Noviembre 2018'!C171+'Diciembre 2018'!C171</f>
        <v>536636.316903</v>
      </c>
      <c r="D171" s="12">
        <f>+'Octubre 2018'!D171+'Noviembre 2018'!D171+'Diciembre 2018'!D171</f>
        <v>285717.8</v>
      </c>
      <c r="E171" s="13">
        <f>+'Octubre 2018'!E171+'Noviembre 2018'!E171+'Diciembre 2018'!E171</f>
        <v>7841.6584459999995</v>
      </c>
      <c r="F171" s="13">
        <f>+'Octubre 2018'!F171+'Noviembre 2018'!F171+'Diciembre 2018'!F171</f>
        <v>20241.188460000001</v>
      </c>
      <c r="G171" s="13">
        <f>+'Octubre 2018'!G171+'Noviembre 2018'!G171+'Diciembre 2018'!G171</f>
        <v>18189</v>
      </c>
      <c r="H171" s="13">
        <f>+'Octubre 2018'!H171+'Noviembre 2018'!H171+'Diciembre 2018'!H171</f>
        <v>3301.1363190000002</v>
      </c>
      <c r="I171" s="13">
        <f>+'Octubre 2018'!I171+'Noviembre 2018'!I171+'Diciembre 2018'!I171</f>
        <v>13526.08</v>
      </c>
      <c r="J171" s="13">
        <f>+'Octubre 2018'!J171+'Noviembre 2018'!J171+'Diciembre 2018'!J171</f>
        <v>1049.6998720000001</v>
      </c>
      <c r="K171" s="13">
        <f>+'Octubre 2018'!K171+'Noviembre 2018'!K171+'Diciembre 2018'!K171</f>
        <v>1</v>
      </c>
      <c r="L171" s="13">
        <f>+'Octubre 2018'!L171+'Noviembre 2018'!L171+'Diciembre 2018'!L171</f>
        <v>31920</v>
      </c>
      <c r="M171" s="26">
        <f>+'Octubre 2018'!M171+'Noviembre 2018'!M171+'Diciembre 2018'!M171</f>
        <v>0</v>
      </c>
    </row>
    <row r="172" spans="1:13" x14ac:dyDescent="0.25">
      <c r="A172" s="15" t="s">
        <v>329</v>
      </c>
      <c r="B172" s="11" t="s">
        <v>330</v>
      </c>
      <c r="C172" s="13">
        <f>+'Octubre 2018'!C172+'Noviembre 2018'!C172+'Diciembre 2018'!C172</f>
        <v>819117.95023800002</v>
      </c>
      <c r="D172" s="12">
        <f>+'Octubre 2018'!D172+'Noviembre 2018'!D172+'Diciembre 2018'!D172</f>
        <v>220156.9</v>
      </c>
      <c r="E172" s="13">
        <f>+'Octubre 2018'!E172+'Noviembre 2018'!E172+'Diciembre 2018'!E172</f>
        <v>11968.685138000001</v>
      </c>
      <c r="F172" s="13">
        <f>+'Octubre 2018'!F172+'Noviembre 2018'!F172+'Diciembre 2018'!F172</f>
        <v>30896.879440999997</v>
      </c>
      <c r="G172" s="13">
        <f>+'Octubre 2018'!G172+'Noviembre 2018'!G172+'Diciembre 2018'!G172</f>
        <v>41336</v>
      </c>
      <c r="H172" s="13">
        <f>+'Octubre 2018'!H172+'Noviembre 2018'!H172+'Diciembre 2018'!H172</f>
        <v>5039.7048030000005</v>
      </c>
      <c r="I172" s="13">
        <f>+'Octubre 2018'!I172+'Noviembre 2018'!I172+'Diciembre 2018'!I172</f>
        <v>26853.07</v>
      </c>
      <c r="J172" s="13">
        <f>+'Octubre 2018'!J172+'Noviembre 2018'!J172+'Diciembre 2018'!J172</f>
        <v>1601.7803800000002</v>
      </c>
      <c r="K172" s="13">
        <f>+'Octubre 2018'!K172+'Noviembre 2018'!K172+'Diciembre 2018'!K172</f>
        <v>1</v>
      </c>
      <c r="L172" s="13">
        <f>+'Octubre 2018'!L172+'Noviembre 2018'!L172+'Diciembre 2018'!L172</f>
        <v>27550</v>
      </c>
      <c r="M172" s="26">
        <f>+'Octubre 2018'!M172+'Noviembre 2018'!M172+'Diciembre 2018'!M172</f>
        <v>0</v>
      </c>
    </row>
    <row r="173" spans="1:13" x14ac:dyDescent="0.25">
      <c r="A173" s="15" t="s">
        <v>331</v>
      </c>
      <c r="B173" s="11" t="s">
        <v>332</v>
      </c>
      <c r="C173" s="13">
        <f>+'Octubre 2018'!C173+'Noviembre 2018'!C173+'Diciembre 2018'!C173</f>
        <v>431689.679137</v>
      </c>
      <c r="D173" s="12">
        <f>+'Octubre 2018'!D173+'Noviembre 2018'!D173+'Diciembre 2018'!D173</f>
        <v>175066</v>
      </c>
      <c r="E173" s="13">
        <f>+'Octubre 2018'!E173+'Noviembre 2018'!E173+'Diciembre 2018'!E173</f>
        <v>6307.3951550000002</v>
      </c>
      <c r="F173" s="13">
        <f>+'Octubre 2018'!F173+'Noviembre 2018'!F173+'Diciembre 2018'!F173</f>
        <v>16283.700332</v>
      </c>
      <c r="G173" s="13">
        <f>+'Octubre 2018'!G173+'Noviembre 2018'!G173+'Diciembre 2018'!G173</f>
        <v>10327</v>
      </c>
      <c r="H173" s="13">
        <f>+'Octubre 2018'!H173+'Noviembre 2018'!H173+'Diciembre 2018'!H173</f>
        <v>2655.9132239999999</v>
      </c>
      <c r="I173" s="13">
        <f>+'Octubre 2018'!I173+'Noviembre 2018'!I173+'Diciembre 2018'!I173</f>
        <v>7566.55</v>
      </c>
      <c r="J173" s="13">
        <f>+'Octubre 2018'!J173+'Noviembre 2018'!J173+'Diciembre 2018'!J173</f>
        <v>843.31215300000008</v>
      </c>
      <c r="K173" s="13">
        <f>+'Octubre 2018'!K173+'Noviembre 2018'!K173+'Diciembre 2018'!K173</f>
        <v>1</v>
      </c>
      <c r="L173" s="13">
        <f>+'Octubre 2018'!L173+'Noviembre 2018'!L173+'Diciembre 2018'!L173</f>
        <v>0</v>
      </c>
      <c r="M173" s="26">
        <f>+'Octubre 2018'!M173+'Noviembre 2018'!M173+'Diciembre 2018'!M173</f>
        <v>0</v>
      </c>
    </row>
    <row r="174" spans="1:13" x14ac:dyDescent="0.25">
      <c r="A174" s="15" t="s">
        <v>333</v>
      </c>
      <c r="B174" s="11" t="s">
        <v>334</v>
      </c>
      <c r="C174" s="13">
        <f>+'Octubre 2018'!C174+'Noviembre 2018'!C174+'Diciembre 2018'!C174</f>
        <v>487178.77367899998</v>
      </c>
      <c r="D174" s="12">
        <f>+'Octubre 2018'!D174+'Noviembre 2018'!D174+'Diciembre 2018'!D174</f>
        <v>146123.1</v>
      </c>
      <c r="E174" s="13">
        <f>+'Octubre 2018'!E174+'Noviembre 2018'!E174+'Diciembre 2018'!E174</f>
        <v>7118.5461740000001</v>
      </c>
      <c r="F174" s="13">
        <f>+'Octubre 2018'!F174+'Noviembre 2018'!F174+'Diciembre 2018'!F174</f>
        <v>18375.361539000001</v>
      </c>
      <c r="G174" s="13">
        <f>+'Octubre 2018'!G174+'Noviembre 2018'!G174+'Diciembre 2018'!G174</f>
        <v>19772</v>
      </c>
      <c r="H174" s="13">
        <f>+'Octubre 2018'!H174+'Noviembre 2018'!H174+'Diciembre 2018'!H174</f>
        <v>2996.847389</v>
      </c>
      <c r="I174" s="13">
        <f>+'Octubre 2018'!I174+'Noviembre 2018'!I174+'Diciembre 2018'!I174</f>
        <v>9770.14</v>
      </c>
      <c r="J174" s="13">
        <f>+'Octubre 2018'!J174+'Noviembre 2018'!J174+'Diciembre 2018'!J174</f>
        <v>951.47121900000002</v>
      </c>
      <c r="K174" s="13">
        <f>+'Octubre 2018'!K174+'Noviembre 2018'!K174+'Diciembre 2018'!K174</f>
        <v>1</v>
      </c>
      <c r="L174" s="13">
        <f>+'Octubre 2018'!L174+'Noviembre 2018'!L174+'Diciembre 2018'!L174</f>
        <v>0</v>
      </c>
      <c r="M174" s="26">
        <f>+'Octubre 2018'!M174+'Noviembre 2018'!M174+'Diciembre 2018'!M174</f>
        <v>0</v>
      </c>
    </row>
    <row r="175" spans="1:13" x14ac:dyDescent="0.25">
      <c r="A175" s="15" t="s">
        <v>335</v>
      </c>
      <c r="B175" s="11" t="s">
        <v>336</v>
      </c>
      <c r="C175" s="13">
        <f>+'Octubre 2018'!C175+'Noviembre 2018'!C175+'Diciembre 2018'!C175</f>
        <v>378504.97895299998</v>
      </c>
      <c r="D175" s="12">
        <f>+'Octubre 2018'!D175+'Noviembre 2018'!D175+'Diciembre 2018'!D175</f>
        <v>128118</v>
      </c>
      <c r="E175" s="13">
        <f>+'Octubre 2018'!E175+'Noviembre 2018'!E175+'Diciembre 2018'!E175</f>
        <v>5530.3311620000004</v>
      </c>
      <c r="F175" s="13">
        <f>+'Octubre 2018'!F175+'Noviembre 2018'!F175+'Diciembre 2018'!F175</f>
        <v>14276.99274</v>
      </c>
      <c r="G175" s="13">
        <f>+'Octubre 2018'!G175+'Noviembre 2018'!G175+'Diciembre 2018'!G175</f>
        <v>16165</v>
      </c>
      <c r="H175" s="13">
        <f>+'Octubre 2018'!H175+'Noviembre 2018'!H175+'Diciembre 2018'!H175</f>
        <v>2328.0434219999997</v>
      </c>
      <c r="I175" s="13">
        <f>+'Octubre 2018'!I175+'Noviembre 2018'!I175+'Diciembre 2018'!I175</f>
        <v>7650.16</v>
      </c>
      <c r="J175" s="13">
        <f>+'Octubre 2018'!J175+'Noviembre 2018'!J175+'Diciembre 2018'!J175</f>
        <v>740.65372300000001</v>
      </c>
      <c r="K175" s="13">
        <f>+'Octubre 2018'!K175+'Noviembre 2018'!K175+'Diciembre 2018'!K175</f>
        <v>1</v>
      </c>
      <c r="L175" s="13">
        <f>+'Octubre 2018'!L175+'Noviembre 2018'!L175+'Diciembre 2018'!L175</f>
        <v>0</v>
      </c>
      <c r="M175" s="26">
        <f>+'Octubre 2018'!M175+'Noviembre 2018'!M175+'Diciembre 2018'!M175</f>
        <v>0</v>
      </c>
    </row>
    <row r="176" spans="1:13" x14ac:dyDescent="0.25">
      <c r="A176" s="15" t="s">
        <v>337</v>
      </c>
      <c r="B176" s="11" t="s">
        <v>338</v>
      </c>
      <c r="C176" s="13">
        <f>+'Octubre 2018'!C176+'Noviembre 2018'!C176+'Diciembre 2018'!C176</f>
        <v>351748.87840400002</v>
      </c>
      <c r="D176" s="12">
        <f>+'Octubre 2018'!D176+'Noviembre 2018'!D176+'Diciembre 2018'!D176</f>
        <v>272079.40000000002</v>
      </c>
      <c r="E176" s="13">
        <f>+'Octubre 2018'!E176+'Noviembre 2018'!E176+'Diciembre 2018'!E176</f>
        <v>5139.5091809999994</v>
      </c>
      <c r="F176" s="13">
        <f>+'Octubre 2018'!F176+'Noviembre 2018'!F176+'Diciembre 2018'!F176</f>
        <v>13268.57591</v>
      </c>
      <c r="G176" s="13">
        <f>+'Octubre 2018'!G176+'Noviembre 2018'!G176+'Diciembre 2018'!G176</f>
        <v>13140</v>
      </c>
      <c r="H176" s="13">
        <f>+'Octubre 2018'!H176+'Noviembre 2018'!H176+'Diciembre 2018'!H176</f>
        <v>2163.8189219999999</v>
      </c>
      <c r="I176" s="13">
        <f>+'Octubre 2018'!I176+'Noviembre 2018'!I176+'Diciembre 2018'!I176</f>
        <v>6184.3099999999995</v>
      </c>
      <c r="J176" s="13">
        <f>+'Octubre 2018'!J176+'Noviembre 2018'!J176+'Diciembre 2018'!J176</f>
        <v>687.21758299999999</v>
      </c>
      <c r="K176" s="13">
        <f>+'Octubre 2018'!K176+'Noviembre 2018'!K176+'Diciembre 2018'!K176</f>
        <v>0</v>
      </c>
      <c r="L176" s="13">
        <f>+'Octubre 2018'!L176+'Noviembre 2018'!L176+'Diciembre 2018'!L176</f>
        <v>0</v>
      </c>
      <c r="M176" s="26">
        <f>+'Octubre 2018'!M176+'Noviembre 2018'!M176+'Diciembre 2018'!M176</f>
        <v>0</v>
      </c>
    </row>
    <row r="177" spans="1:13" x14ac:dyDescent="0.25">
      <c r="A177" s="15" t="s">
        <v>339</v>
      </c>
      <c r="B177" s="11" t="s">
        <v>340</v>
      </c>
      <c r="C177" s="13">
        <f>+'Octubre 2018'!C177+'Noviembre 2018'!C177+'Diciembre 2018'!C177</f>
        <v>499417.40266799997</v>
      </c>
      <c r="D177" s="12">
        <f>+'Octubre 2018'!D177+'Noviembre 2018'!D177+'Diciembre 2018'!D177</f>
        <v>149505.60000000001</v>
      </c>
      <c r="E177" s="13">
        <f>+'Octubre 2018'!E177+'Noviembre 2018'!E177+'Diciembre 2018'!E177</f>
        <v>7297.4681330000003</v>
      </c>
      <c r="F177" s="13">
        <f>+'Octubre 2018'!F177+'Noviembre 2018'!F177+'Diciembre 2018'!F177</f>
        <v>18837.235423999999</v>
      </c>
      <c r="G177" s="13">
        <f>+'Octubre 2018'!G177+'Noviembre 2018'!G177+'Diciembre 2018'!G177</f>
        <v>22010</v>
      </c>
      <c r="H177" s="13">
        <f>+'Octubre 2018'!H177+'Noviembre 2018'!H177+'Diciembre 2018'!H177</f>
        <v>3072.4474300000002</v>
      </c>
      <c r="I177" s="13">
        <f>+'Octubre 2018'!I177+'Noviembre 2018'!I177+'Diciembre 2018'!I177</f>
        <v>10758.9</v>
      </c>
      <c r="J177" s="13">
        <f>+'Octubre 2018'!J177+'Noviembre 2018'!J177+'Diciembre 2018'!J177</f>
        <v>975.44634500000006</v>
      </c>
      <c r="K177" s="13">
        <f>+'Octubre 2018'!K177+'Noviembre 2018'!K177+'Diciembre 2018'!K177</f>
        <v>1</v>
      </c>
      <c r="L177" s="13">
        <f>+'Octubre 2018'!L177+'Noviembre 2018'!L177+'Diciembre 2018'!L177</f>
        <v>0</v>
      </c>
      <c r="M177" s="26">
        <f>+'Octubre 2018'!M177+'Noviembre 2018'!M177+'Diciembre 2018'!M177</f>
        <v>0</v>
      </c>
    </row>
    <row r="178" spans="1:13" x14ac:dyDescent="0.25">
      <c r="A178" s="15" t="s">
        <v>341</v>
      </c>
      <c r="B178" s="11" t="s">
        <v>342</v>
      </c>
      <c r="C178" s="13">
        <f>+'Octubre 2018'!C178+'Noviembre 2018'!C178+'Diciembre 2018'!C178</f>
        <v>398511.75893700001</v>
      </c>
      <c r="D178" s="12">
        <f>+'Octubre 2018'!D178+'Noviembre 2018'!D178+'Diciembre 2018'!D178</f>
        <v>241969.31</v>
      </c>
      <c r="E178" s="13">
        <f>+'Octubre 2018'!E178+'Noviembre 2018'!E178+'Diciembre 2018'!E178</f>
        <v>5823.6548089999997</v>
      </c>
      <c r="F178" s="13">
        <f>+'Octubre 2018'!F178+'Noviembre 2018'!F178+'Diciembre 2018'!F178</f>
        <v>15032.540616999999</v>
      </c>
      <c r="G178" s="13">
        <f>+'Octubre 2018'!G178+'Noviembre 2018'!G178+'Diciembre 2018'!G178</f>
        <v>11852</v>
      </c>
      <c r="H178" s="13">
        <f>+'Octubre 2018'!H178+'Noviembre 2018'!H178+'Diciembre 2018'!H178</f>
        <v>2451.3544449999999</v>
      </c>
      <c r="I178" s="13">
        <f>+'Octubre 2018'!I178+'Noviembre 2018'!I178+'Diciembre 2018'!I178</f>
        <v>9124.130000000001</v>
      </c>
      <c r="J178" s="13">
        <f>+'Octubre 2018'!J178+'Noviembre 2018'!J178+'Diciembre 2018'!J178</f>
        <v>779.691192</v>
      </c>
      <c r="K178" s="13">
        <f>+'Octubre 2018'!K178+'Noviembre 2018'!K178+'Diciembre 2018'!K178</f>
        <v>1</v>
      </c>
      <c r="L178" s="13">
        <f>+'Octubre 2018'!L178+'Noviembre 2018'!L178+'Diciembre 2018'!L178</f>
        <v>0</v>
      </c>
      <c r="M178" s="26">
        <f>+'Octubre 2018'!M178+'Noviembre 2018'!M178+'Diciembre 2018'!M178</f>
        <v>0</v>
      </c>
    </row>
    <row r="179" spans="1:13" x14ac:dyDescent="0.25">
      <c r="A179" s="15" t="s">
        <v>343</v>
      </c>
      <c r="B179" s="11" t="s">
        <v>344</v>
      </c>
      <c r="C179" s="13">
        <f>+'Octubre 2018'!C179+'Noviembre 2018'!C179+'Diciembre 2018'!C179</f>
        <v>1489639.752932</v>
      </c>
      <c r="D179" s="12">
        <f>+'Octubre 2018'!D179+'Noviembre 2018'!D179+'Diciembre 2018'!D179</f>
        <v>396006</v>
      </c>
      <c r="E179" s="13">
        <f>+'Octubre 2018'!E179+'Noviembre 2018'!E179+'Diciembre 2018'!E179</f>
        <v>21766.943825000002</v>
      </c>
      <c r="F179" s="13">
        <f>+'Octubre 2018'!F179+'Noviembre 2018'!F179+'Diciembre 2018'!F179</f>
        <v>56187.432554999999</v>
      </c>
      <c r="G179" s="13">
        <f>+'Octubre 2018'!G179+'Noviembre 2018'!G179+'Diciembre 2018'!G179</f>
        <v>88219</v>
      </c>
      <c r="H179" s="13">
        <f>+'Octubre 2018'!H179+'Noviembre 2018'!H179+'Diciembre 2018'!H179</f>
        <v>9164.1433699999998</v>
      </c>
      <c r="I179" s="13">
        <f>+'Octubre 2018'!I179+'Noviembre 2018'!I179+'Diciembre 2018'!I179</f>
        <v>46957.65</v>
      </c>
      <c r="J179" s="13">
        <f>+'Octubre 2018'!J179+'Noviembre 2018'!J179+'Diciembre 2018'!J179</f>
        <v>2912.7273180000002</v>
      </c>
      <c r="K179" s="13">
        <f>+'Octubre 2018'!K179+'Noviembre 2018'!K179+'Diciembre 2018'!K179</f>
        <v>2</v>
      </c>
      <c r="L179" s="13">
        <f>+'Octubre 2018'!L179+'Noviembre 2018'!L179+'Diciembre 2018'!L179</f>
        <v>0</v>
      </c>
      <c r="M179" s="26">
        <f>+'Octubre 2018'!M179+'Noviembre 2018'!M179+'Diciembre 2018'!M179</f>
        <v>0</v>
      </c>
    </row>
    <row r="180" spans="1:13" x14ac:dyDescent="0.25">
      <c r="A180" s="15" t="s">
        <v>345</v>
      </c>
      <c r="B180" s="11" t="s">
        <v>346</v>
      </c>
      <c r="C180" s="13">
        <f>+'Octubre 2018'!C180+'Noviembre 2018'!C180+'Diciembre 2018'!C180</f>
        <v>399292.29560000001</v>
      </c>
      <c r="D180" s="12">
        <f>+'Octubre 2018'!D180+'Noviembre 2018'!D180+'Diciembre 2018'!D180</f>
        <v>176132.12</v>
      </c>
      <c r="E180" s="13">
        <f>+'Octubre 2018'!E180+'Noviembre 2018'!E180+'Diciembre 2018'!E180</f>
        <v>5835.4140459999999</v>
      </c>
      <c r="F180" s="13">
        <f>+'Octubre 2018'!F180+'Noviembre 2018'!F180+'Diciembre 2018'!F180</f>
        <v>15060.357813999999</v>
      </c>
      <c r="G180" s="13">
        <f>+'Octubre 2018'!G180+'Noviembre 2018'!G180+'Diciembre 2018'!G180</f>
        <v>16776</v>
      </c>
      <c r="H180" s="13">
        <f>+'Octubre 2018'!H180+'Noviembre 2018'!H180+'Diciembre 2018'!H180</f>
        <v>2455.7325339999998</v>
      </c>
      <c r="I180" s="13">
        <f>+'Octubre 2018'!I180+'Noviembre 2018'!I180+'Diciembre 2018'!I180</f>
        <v>7885.6100000000006</v>
      </c>
      <c r="J180" s="13">
        <f>+'Octubre 2018'!J180+'Noviembre 2018'!J180+'Diciembre 2018'!J180</f>
        <v>780.20000700000003</v>
      </c>
      <c r="K180" s="13">
        <f>+'Octubre 2018'!K180+'Noviembre 2018'!K180+'Diciembre 2018'!K180</f>
        <v>1</v>
      </c>
      <c r="L180" s="13">
        <f>+'Octubre 2018'!L180+'Noviembre 2018'!L180+'Diciembre 2018'!L180</f>
        <v>145276</v>
      </c>
      <c r="M180" s="26">
        <f>+'Octubre 2018'!M180+'Noviembre 2018'!M180+'Diciembre 2018'!M180</f>
        <v>0</v>
      </c>
    </row>
    <row r="181" spans="1:13" x14ac:dyDescent="0.25">
      <c r="A181" s="15" t="s">
        <v>347</v>
      </c>
      <c r="B181" s="11" t="s">
        <v>348</v>
      </c>
      <c r="C181" s="13">
        <f>+'Octubre 2018'!C181+'Noviembre 2018'!C181+'Diciembre 2018'!C181</f>
        <v>274187.90328500001</v>
      </c>
      <c r="D181" s="12">
        <f>+'Octubre 2018'!D181+'Noviembre 2018'!D181+'Diciembre 2018'!D181</f>
        <v>114415.2</v>
      </c>
      <c r="E181" s="13">
        <f>+'Octubre 2018'!E181+'Noviembre 2018'!E181+'Diciembre 2018'!E181</f>
        <v>4006.0916050000001</v>
      </c>
      <c r="F181" s="13">
        <f>+'Octubre 2018'!F181+'Noviembre 2018'!F181+'Diciembre 2018'!F181</f>
        <v>10341.401052000001</v>
      </c>
      <c r="G181" s="13">
        <f>+'Octubre 2018'!G181+'Noviembre 2018'!G181+'Diciembre 2018'!G181</f>
        <v>8220</v>
      </c>
      <c r="H181" s="13">
        <f>+'Octubre 2018'!H181+'Noviembre 2018'!H181+'Diciembre 2018'!H181</f>
        <v>1686.9287890000001</v>
      </c>
      <c r="I181" s="13">
        <f>+'Octubre 2018'!I181+'Noviembre 2018'!I181+'Diciembre 2018'!I181</f>
        <v>4110.5599999999995</v>
      </c>
      <c r="J181" s="13">
        <f>+'Octubre 2018'!J181+'Noviembre 2018'!J181+'Diciembre 2018'!J181</f>
        <v>536.67526799999996</v>
      </c>
      <c r="K181" s="13">
        <f>+'Octubre 2018'!K181+'Noviembre 2018'!K181+'Diciembre 2018'!K181</f>
        <v>0</v>
      </c>
      <c r="L181" s="13">
        <f>+'Octubre 2018'!L181+'Noviembre 2018'!L181+'Diciembre 2018'!L181</f>
        <v>0</v>
      </c>
      <c r="M181" s="26">
        <f>+'Octubre 2018'!M181+'Noviembre 2018'!M181+'Diciembre 2018'!M181</f>
        <v>0</v>
      </c>
    </row>
    <row r="182" spans="1:13" x14ac:dyDescent="0.25">
      <c r="A182" s="15" t="s">
        <v>349</v>
      </c>
      <c r="B182" s="11" t="s">
        <v>350</v>
      </c>
      <c r="C182" s="13">
        <f>+'Octubre 2018'!C182+'Noviembre 2018'!C182+'Diciembre 2018'!C182</f>
        <v>689877.46879299998</v>
      </c>
      <c r="D182" s="12">
        <f>+'Octubre 2018'!D182+'Noviembre 2018'!D182+'Diciembre 2018'!D182</f>
        <v>350587.56</v>
      </c>
      <c r="E182" s="13">
        <f>+'Octubre 2018'!E182+'Noviembre 2018'!E182+'Diciembre 2018'!E182</f>
        <v>10080.449635999999</v>
      </c>
      <c r="F182" s="13">
        <f>+'Octubre 2018'!F182+'Noviembre 2018'!F182+'Diciembre 2018'!F182</f>
        <v>26021.919993</v>
      </c>
      <c r="G182" s="13">
        <f>+'Octubre 2018'!G182+'Noviembre 2018'!G182+'Diciembre 2018'!G182</f>
        <v>36147</v>
      </c>
      <c r="H182" s="13">
        <f>+'Octubre 2018'!H182+'Noviembre 2018'!H182+'Diciembre 2018'!H182</f>
        <v>4244.6011829999998</v>
      </c>
      <c r="I182" s="13">
        <f>+'Octubre 2018'!I182+'Noviembre 2018'!I182+'Diciembre 2018'!I182</f>
        <v>15212.42</v>
      </c>
      <c r="J182" s="13">
        <f>+'Octubre 2018'!J182+'Noviembre 2018'!J182+'Diciembre 2018'!J182</f>
        <v>1349.560395</v>
      </c>
      <c r="K182" s="13">
        <f>+'Octubre 2018'!K182+'Noviembre 2018'!K182+'Diciembre 2018'!K182</f>
        <v>1</v>
      </c>
      <c r="L182" s="13">
        <f>+'Octubre 2018'!L182+'Noviembre 2018'!L182+'Diciembre 2018'!L182</f>
        <v>0</v>
      </c>
      <c r="M182" s="26">
        <f>+'Octubre 2018'!M182+'Noviembre 2018'!M182+'Diciembre 2018'!M182</f>
        <v>0</v>
      </c>
    </row>
    <row r="183" spans="1:13" x14ac:dyDescent="0.25">
      <c r="A183" s="15" t="s">
        <v>351</v>
      </c>
      <c r="B183" s="11" t="s">
        <v>352</v>
      </c>
      <c r="C183" s="13">
        <f>+'Octubre 2018'!C183+'Noviembre 2018'!C183+'Diciembre 2018'!C183</f>
        <v>811502.77380800003</v>
      </c>
      <c r="D183" s="12">
        <f>+'Octubre 2018'!D183+'Noviembre 2018'!D183+'Diciembre 2018'!D183</f>
        <v>279636.40000000002</v>
      </c>
      <c r="E183" s="13">
        <f>+'Octubre 2018'!E183+'Noviembre 2018'!E183+'Diciembre 2018'!E183</f>
        <v>11858.018953999999</v>
      </c>
      <c r="F183" s="13">
        <f>+'Octubre 2018'!F183+'Noviembre 2018'!F183+'Diciembre 2018'!F183</f>
        <v>30609.126205</v>
      </c>
      <c r="G183" s="13">
        <f>+'Octubre 2018'!G183+'Noviembre 2018'!G183+'Diciembre 2018'!G183</f>
        <v>29091</v>
      </c>
      <c r="H183" s="13">
        <f>+'Octubre 2018'!H183+'Noviembre 2018'!H183+'Diciembre 2018'!H183</f>
        <v>4992.2634459999999</v>
      </c>
      <c r="I183" s="13">
        <f>+'Octubre 2018'!I183+'Noviembre 2018'!I183+'Diciembre 2018'!I183</f>
        <v>12616</v>
      </c>
      <c r="J183" s="13">
        <f>+'Octubre 2018'!J183+'Noviembre 2018'!J183+'Diciembre 2018'!J183</f>
        <v>1586.8175879999999</v>
      </c>
      <c r="K183" s="13">
        <f>+'Octubre 2018'!K183+'Noviembre 2018'!K183+'Diciembre 2018'!K183</f>
        <v>1</v>
      </c>
      <c r="L183" s="13">
        <f>+'Octubre 2018'!L183+'Noviembre 2018'!L183+'Diciembre 2018'!L183</f>
        <v>0</v>
      </c>
      <c r="M183" s="26">
        <f>+'Octubre 2018'!M183+'Noviembre 2018'!M183+'Diciembre 2018'!M183</f>
        <v>0</v>
      </c>
    </row>
    <row r="184" spans="1:13" x14ac:dyDescent="0.25">
      <c r="A184" s="15" t="s">
        <v>353</v>
      </c>
      <c r="B184" s="11" t="s">
        <v>354</v>
      </c>
      <c r="C184" s="13">
        <f>+'Octubre 2018'!C184+'Noviembre 2018'!C184+'Diciembre 2018'!C184</f>
        <v>2314195.0200720001</v>
      </c>
      <c r="D184" s="12">
        <f>+'Octubre 2018'!D184+'Noviembre 2018'!D184+'Diciembre 2018'!D184</f>
        <v>712775</v>
      </c>
      <c r="E184" s="13">
        <f>+'Octubre 2018'!E184+'Noviembre 2018'!E184+'Diciembre 2018'!E184</f>
        <v>33814.807420999998</v>
      </c>
      <c r="F184" s="13">
        <f>+'Octubre 2018'!F184+'Noviembre 2018'!F184+'Diciembre 2018'!F184</f>
        <v>87290.676676000003</v>
      </c>
      <c r="G184" s="13">
        <f>+'Octubre 2018'!G184+'Noviembre 2018'!G184+'Diciembre 2018'!G184</f>
        <v>185772</v>
      </c>
      <c r="H184" s="13">
        <f>+'Octubre 2018'!H184+'Noviembre 2018'!H184+'Diciembre 2018'!H184</f>
        <v>14236.444862</v>
      </c>
      <c r="I184" s="13">
        <f>+'Octubre 2018'!I184+'Noviembre 2018'!I184+'Diciembre 2018'!I184</f>
        <v>71093.47</v>
      </c>
      <c r="J184" s="13">
        <f>+'Octubre 2018'!J184+'Noviembre 2018'!J184+'Diciembre 2018'!J184</f>
        <v>4524.0509700000002</v>
      </c>
      <c r="K184" s="13">
        <f>+'Octubre 2018'!K184+'Noviembre 2018'!K184+'Diciembre 2018'!K184</f>
        <v>3</v>
      </c>
      <c r="L184" s="13">
        <f>+'Octubre 2018'!L184+'Noviembre 2018'!L184+'Diciembre 2018'!L184</f>
        <v>0</v>
      </c>
      <c r="M184" s="26">
        <f>+'Octubre 2018'!M184+'Noviembre 2018'!M184+'Diciembre 2018'!M184</f>
        <v>0</v>
      </c>
    </row>
    <row r="185" spans="1:13" x14ac:dyDescent="0.25">
      <c r="A185" s="15" t="s">
        <v>355</v>
      </c>
      <c r="B185" s="11" t="s">
        <v>356</v>
      </c>
      <c r="C185" s="13">
        <f>+'Octubre 2018'!C185+'Noviembre 2018'!C185+'Diciembre 2018'!C185</f>
        <v>152025.24332199999</v>
      </c>
      <c r="D185" s="12">
        <f>+'Octubre 2018'!D185+'Noviembre 2018'!D185+'Diciembre 2018'!D185</f>
        <v>62685.21</v>
      </c>
      <c r="E185" s="13">
        <f>+'Octubre 2018'!E185+'Noviembre 2018'!E185+'Diciembre 2018'!E185</f>
        <v>2220.9344069999997</v>
      </c>
      <c r="F185" s="13">
        <f>+'Octubre 2018'!F185+'Noviembre 2018'!F185+'Diciembre 2018'!F185</f>
        <v>5733.4366250000003</v>
      </c>
      <c r="G185" s="13">
        <f>+'Octubre 2018'!G185+'Noviembre 2018'!G185+'Diciembre 2018'!G185</f>
        <v>2769</v>
      </c>
      <c r="H185" s="13">
        <f>+'Octubre 2018'!H185+'Noviembre 2018'!H185+'Diciembre 2018'!H185</f>
        <v>935.31784199999993</v>
      </c>
      <c r="I185" s="13">
        <f>+'Octubre 2018'!I185+'Noviembre 2018'!I185+'Diciembre 2018'!I185</f>
        <v>3568.92</v>
      </c>
      <c r="J185" s="13">
        <f>+'Octubre 2018'!J185+'Noviembre 2018'!J185+'Diciembre 2018'!J185</f>
        <v>297.06780400000002</v>
      </c>
      <c r="K185" s="13">
        <f>+'Octubre 2018'!K185+'Noviembre 2018'!K185+'Diciembre 2018'!K185</f>
        <v>0</v>
      </c>
      <c r="L185" s="13">
        <f>+'Octubre 2018'!L185+'Noviembre 2018'!L185+'Diciembre 2018'!L185</f>
        <v>0</v>
      </c>
      <c r="M185" s="26">
        <f>+'Octubre 2018'!M185+'Noviembre 2018'!M185+'Diciembre 2018'!M185</f>
        <v>0</v>
      </c>
    </row>
    <row r="186" spans="1:13" x14ac:dyDescent="0.25">
      <c r="A186" s="15" t="s">
        <v>357</v>
      </c>
      <c r="B186" s="11" t="s">
        <v>358</v>
      </c>
      <c r="C186" s="13">
        <f>+'Octubre 2018'!C186+'Noviembre 2018'!C186+'Diciembre 2018'!C186</f>
        <v>338095.26270800002</v>
      </c>
      <c r="D186" s="12">
        <f>+'Octubre 2018'!D186+'Noviembre 2018'!D186+'Diciembre 2018'!D186</f>
        <v>158690.43</v>
      </c>
      <c r="E186" s="13">
        <f>+'Octubre 2018'!E186+'Noviembre 2018'!E186+'Diciembre 2018'!E186</f>
        <v>4940.7770089999995</v>
      </c>
      <c r="F186" s="13">
        <f>+'Octubre 2018'!F186+'Noviembre 2018'!F186+'Diciembre 2018'!F186</f>
        <v>12752.917249</v>
      </c>
      <c r="G186" s="13">
        <f>+'Octubre 2018'!G186+'Noviembre 2018'!G186+'Diciembre 2018'!G186</f>
        <v>11241</v>
      </c>
      <c r="H186" s="13">
        <f>+'Octubre 2018'!H186+'Noviembre 2018'!H186+'Diciembre 2018'!H186</f>
        <v>2079.7223439999998</v>
      </c>
      <c r="I186" s="13">
        <f>+'Octubre 2018'!I186+'Noviembre 2018'!I186+'Diciembre 2018'!I186</f>
        <v>5459.74</v>
      </c>
      <c r="J186" s="13">
        <f>+'Octubre 2018'!J186+'Noviembre 2018'!J186+'Diciembre 2018'!J186</f>
        <v>660.32069000000001</v>
      </c>
      <c r="K186" s="13">
        <f>+'Octubre 2018'!K186+'Noviembre 2018'!K186+'Diciembre 2018'!K186</f>
        <v>0</v>
      </c>
      <c r="L186" s="13">
        <f>+'Octubre 2018'!L186+'Noviembre 2018'!L186+'Diciembre 2018'!L186</f>
        <v>0</v>
      </c>
      <c r="M186" s="26">
        <f>+'Octubre 2018'!M186+'Noviembre 2018'!M186+'Diciembre 2018'!M186</f>
        <v>0</v>
      </c>
    </row>
    <row r="187" spans="1:13" x14ac:dyDescent="0.25">
      <c r="A187" s="15" t="s">
        <v>359</v>
      </c>
      <c r="B187" s="11" t="s">
        <v>360</v>
      </c>
      <c r="C187" s="13">
        <f>+'Octubre 2018'!C187+'Noviembre 2018'!C187+'Diciembre 2018'!C187</f>
        <v>537948.32056699996</v>
      </c>
      <c r="D187" s="12">
        <f>+'Octubre 2018'!D187+'Noviembre 2018'!D187+'Diciembre 2018'!D187</f>
        <v>251890.6</v>
      </c>
      <c r="E187" s="13">
        <f>+'Octubre 2018'!E187+'Noviembre 2018'!E187+'Diciembre 2018'!E187</f>
        <v>7859.9783239999997</v>
      </c>
      <c r="F187" s="13">
        <f>+'Octubre 2018'!F187+'Noviembre 2018'!F187+'Diciembre 2018'!F187</f>
        <v>20291.692733</v>
      </c>
      <c r="G187" s="13">
        <f>+'Octubre 2018'!G187+'Noviembre 2018'!G187+'Diciembre 2018'!G187</f>
        <v>25760</v>
      </c>
      <c r="H187" s="13">
        <f>+'Octubre 2018'!H187+'Noviembre 2018'!H187+'Diciembre 2018'!H187</f>
        <v>3309.4531050000001</v>
      </c>
      <c r="I187" s="13">
        <f>+'Octubre 2018'!I187+'Noviembre 2018'!I187+'Diciembre 2018'!I187</f>
        <v>15203.05</v>
      </c>
      <c r="J187" s="13">
        <f>+'Octubre 2018'!J187+'Noviembre 2018'!J187+'Diciembre 2018'!J187</f>
        <v>1052.5552709999999</v>
      </c>
      <c r="K187" s="13">
        <f>+'Octubre 2018'!K187+'Noviembre 2018'!K187+'Diciembre 2018'!K187</f>
        <v>1</v>
      </c>
      <c r="L187" s="13">
        <f>+'Octubre 2018'!L187+'Noviembre 2018'!L187+'Diciembre 2018'!L187</f>
        <v>0</v>
      </c>
      <c r="M187" s="26">
        <f>+'Octubre 2018'!M187+'Noviembre 2018'!M187+'Diciembre 2018'!M187</f>
        <v>0</v>
      </c>
    </row>
    <row r="188" spans="1:13" x14ac:dyDescent="0.25">
      <c r="A188" s="15" t="s">
        <v>361</v>
      </c>
      <c r="B188" s="11" t="s">
        <v>362</v>
      </c>
      <c r="C188" s="13">
        <f>+'Octubre 2018'!C188+'Noviembre 2018'!C188+'Diciembre 2018'!C188</f>
        <v>370827.03510799998</v>
      </c>
      <c r="D188" s="12">
        <f>+'Octubre 2018'!D188+'Noviembre 2018'!D188+'Diciembre 2018'!D188</f>
        <v>197971.68</v>
      </c>
      <c r="E188" s="13">
        <f>+'Octubre 2018'!E188+'Noviembre 2018'!E188+'Diciembre 2018'!E188</f>
        <v>5418.3653279999999</v>
      </c>
      <c r="F188" s="13">
        <f>+'Octubre 2018'!F188+'Noviembre 2018'!F188+'Diciembre 2018'!F188</f>
        <v>13986.456974000001</v>
      </c>
      <c r="G188" s="13">
        <f>+'Octubre 2018'!G188+'Noviembre 2018'!G188+'Diciembre 2018'!G188</f>
        <v>12310</v>
      </c>
      <c r="H188" s="13">
        <f>+'Octubre 2018'!H188+'Noviembre 2018'!H188+'Diciembre 2018'!H188</f>
        <v>2281.492217</v>
      </c>
      <c r="I188" s="13">
        <f>+'Octubre 2018'!I188+'Noviembre 2018'!I188+'Diciembre 2018'!I188</f>
        <v>6311.77</v>
      </c>
      <c r="J188" s="13">
        <f>+'Octubre 2018'!J188+'Noviembre 2018'!J188+'Diciembre 2018'!J188</f>
        <v>725.65037299999995</v>
      </c>
      <c r="K188" s="13">
        <f>+'Octubre 2018'!K188+'Noviembre 2018'!K188+'Diciembre 2018'!K188</f>
        <v>1</v>
      </c>
      <c r="L188" s="13">
        <f>+'Octubre 2018'!L188+'Noviembre 2018'!L188+'Diciembre 2018'!L188</f>
        <v>0</v>
      </c>
      <c r="M188" s="26">
        <f>+'Octubre 2018'!M188+'Noviembre 2018'!M188+'Diciembre 2018'!M188</f>
        <v>0</v>
      </c>
    </row>
    <row r="189" spans="1:13" x14ac:dyDescent="0.25">
      <c r="A189" s="15" t="s">
        <v>363</v>
      </c>
      <c r="B189" s="11" t="s">
        <v>364</v>
      </c>
      <c r="C189" s="13">
        <f>+'Octubre 2018'!C189+'Noviembre 2018'!C189+'Diciembre 2018'!C189</f>
        <v>681395.43649700005</v>
      </c>
      <c r="D189" s="12">
        <f>+'Octubre 2018'!D189+'Noviembre 2018'!D189+'Diciembre 2018'!D189</f>
        <v>285453.33</v>
      </c>
      <c r="E189" s="13">
        <f>+'Octubre 2018'!E189+'Noviembre 2018'!E189+'Diciembre 2018'!E189</f>
        <v>9956.6156009999995</v>
      </c>
      <c r="F189" s="13">
        <f>+'Octubre 2018'!F189+'Noviembre 2018'!F189+'Diciembre 2018'!F189</f>
        <v>25701.282474</v>
      </c>
      <c r="G189" s="13">
        <f>+'Octubre 2018'!G189+'Noviembre 2018'!G189+'Diciembre 2018'!G189</f>
        <v>21213</v>
      </c>
      <c r="H189" s="13">
        <f>+'Octubre 2018'!H189+'Noviembre 2018'!H189+'Diciembre 2018'!H189</f>
        <v>4191.6319459999995</v>
      </c>
      <c r="I189" s="13">
        <f>+'Octubre 2018'!I189+'Noviembre 2018'!I189+'Diciembre 2018'!I189</f>
        <v>13415.529999999999</v>
      </c>
      <c r="J189" s="13">
        <f>+'Octubre 2018'!J189+'Noviembre 2018'!J189+'Diciembre 2018'!J189</f>
        <v>1332.0334809999999</v>
      </c>
      <c r="K189" s="13">
        <f>+'Octubre 2018'!K189+'Noviembre 2018'!K189+'Diciembre 2018'!K189</f>
        <v>1</v>
      </c>
      <c r="L189" s="13">
        <f>+'Octubre 2018'!L189+'Noviembre 2018'!L189+'Diciembre 2018'!L189</f>
        <v>0</v>
      </c>
      <c r="M189" s="26">
        <f>+'Octubre 2018'!M189+'Noviembre 2018'!M189+'Diciembre 2018'!M189</f>
        <v>0</v>
      </c>
    </row>
    <row r="190" spans="1:13" x14ac:dyDescent="0.25">
      <c r="A190" s="15" t="s">
        <v>365</v>
      </c>
      <c r="B190" s="11" t="s">
        <v>366</v>
      </c>
      <c r="C190" s="13">
        <f>+'Octubre 2018'!C190+'Noviembre 2018'!C190+'Diciembre 2018'!C190</f>
        <v>1287953.000301</v>
      </c>
      <c r="D190" s="12">
        <f>+'Octubre 2018'!D190+'Noviembre 2018'!D190+'Diciembre 2018'!D190</f>
        <v>261892.8</v>
      </c>
      <c r="E190" s="13">
        <f>+'Octubre 2018'!E190+'Noviembre 2018'!E190+'Diciembre 2018'!E190</f>
        <v>18819.916475999999</v>
      </c>
      <c r="F190" s="13">
        <f>+'Octubre 2018'!F190+'Noviembre 2018'!F190+'Diciembre 2018'!F190</f>
        <v>48581.608</v>
      </c>
      <c r="G190" s="13">
        <f>+'Octubre 2018'!G190+'Noviembre 2018'!G190+'Diciembre 2018'!G190</f>
        <v>74324</v>
      </c>
      <c r="H190" s="13">
        <f>+'Octubre 2018'!H190+'Noviembre 2018'!H190+'Diciembre 2018'!H190</f>
        <v>7923.1770959999994</v>
      </c>
      <c r="I190" s="13">
        <f>+'Octubre 2018'!I190+'Noviembre 2018'!I190+'Diciembre 2018'!I190</f>
        <v>38600.44</v>
      </c>
      <c r="J190" s="13">
        <f>+'Octubre 2018'!J190+'Noviembre 2018'!J190+'Diciembre 2018'!J190</f>
        <v>2517.298127</v>
      </c>
      <c r="K190" s="13">
        <f>+'Octubre 2018'!K190+'Noviembre 2018'!K190+'Diciembre 2018'!K190</f>
        <v>2</v>
      </c>
      <c r="L190" s="13">
        <f>+'Octubre 2018'!L190+'Noviembre 2018'!L190+'Diciembre 2018'!L190</f>
        <v>26192</v>
      </c>
      <c r="M190" s="26">
        <f>+'Octubre 2018'!M190+'Noviembre 2018'!M190+'Diciembre 2018'!M190</f>
        <v>0</v>
      </c>
    </row>
    <row r="191" spans="1:13" x14ac:dyDescent="0.25">
      <c r="A191" s="15" t="s">
        <v>367</v>
      </c>
      <c r="B191" s="11" t="s">
        <v>368</v>
      </c>
      <c r="C191" s="13">
        <f>+'Octubre 2018'!C191+'Noviembre 2018'!C191+'Diciembre 2018'!C191</f>
        <v>758531.815604</v>
      </c>
      <c r="D191" s="12">
        <f>+'Octubre 2018'!D191+'Noviembre 2018'!D191+'Diciembre 2018'!D191</f>
        <v>133496.6</v>
      </c>
      <c r="E191" s="13">
        <f>+'Octubre 2018'!E191+'Noviembre 2018'!E191+'Diciembre 2018'!E191</f>
        <v>11083.990113</v>
      </c>
      <c r="F191" s="13">
        <f>+'Octubre 2018'!F191+'Noviembre 2018'!F191+'Diciembre 2018'!F191</f>
        <v>28611.121898999998</v>
      </c>
      <c r="G191" s="13">
        <f>+'Octubre 2018'!G191+'Noviembre 2018'!G191+'Diciembre 2018'!G191</f>
        <v>46748</v>
      </c>
      <c r="H191" s="13">
        <f>+'Octubre 2018'!H191+'Noviembre 2018'!H191+'Diciembre 2018'!H191</f>
        <v>4665.7731169999997</v>
      </c>
      <c r="I191" s="13">
        <f>+'Octubre 2018'!I191+'Noviembre 2018'!I191+'Diciembre 2018'!I191</f>
        <v>28719.84</v>
      </c>
      <c r="J191" s="13">
        <f>+'Octubre 2018'!J191+'Noviembre 2018'!J191+'Diciembre 2018'!J191</f>
        <v>1482.299266</v>
      </c>
      <c r="K191" s="13">
        <f>+'Octubre 2018'!K191+'Noviembre 2018'!K191+'Diciembre 2018'!K191</f>
        <v>1</v>
      </c>
      <c r="L191" s="13">
        <f>+'Octubre 2018'!L191+'Noviembre 2018'!L191+'Diciembre 2018'!L191</f>
        <v>0</v>
      </c>
      <c r="M191" s="26">
        <f>+'Octubre 2018'!M191+'Noviembre 2018'!M191+'Diciembre 2018'!M191</f>
        <v>0</v>
      </c>
    </row>
    <row r="192" spans="1:13" x14ac:dyDescent="0.25">
      <c r="A192" s="15" t="s">
        <v>369</v>
      </c>
      <c r="B192" s="11" t="s">
        <v>370</v>
      </c>
      <c r="C192" s="13">
        <f>+'Octubre 2018'!C192+'Noviembre 2018'!C192+'Diciembre 2018'!C192</f>
        <v>931316.93583799992</v>
      </c>
      <c r="D192" s="12">
        <f>+'Octubre 2018'!D192+'Noviembre 2018'!D192+'Diciembre 2018'!D192</f>
        <v>212742.25</v>
      </c>
      <c r="E192" s="13">
        <f>+'Octubre 2018'!E192+'Noviembre 2018'!E192+'Diciembre 2018'!E192</f>
        <v>13607.8712</v>
      </c>
      <c r="F192" s="13">
        <f>+'Octubre 2018'!F192+'Noviembre 2018'!F192+'Diciembre 2018'!F192</f>
        <v>35129.567903000003</v>
      </c>
      <c r="G192" s="13">
        <f>+'Octubre 2018'!G192+'Noviembre 2018'!G192+'Diciembre 2018'!G192</f>
        <v>11212</v>
      </c>
      <c r="H192" s="13">
        <f>+'Octubre 2018'!H192+'Noviembre 2018'!H192+'Diciembre 2018'!H192</f>
        <v>5728.730141</v>
      </c>
      <c r="I192" s="13">
        <f>+'Octubre 2018'!I192+'Noviembre 2018'!I192+'Diciembre 2018'!I192</f>
        <v>71913.62</v>
      </c>
      <c r="J192" s="13">
        <f>+'Octubre 2018'!J192+'Noviembre 2018'!J192+'Diciembre 2018'!J192</f>
        <v>1820.8949189999998</v>
      </c>
      <c r="K192" s="13">
        <f>+'Octubre 2018'!K192+'Noviembre 2018'!K192+'Diciembre 2018'!K192</f>
        <v>1</v>
      </c>
      <c r="L192" s="13">
        <f>+'Octubre 2018'!L192+'Noviembre 2018'!L192+'Diciembre 2018'!L192</f>
        <v>22345</v>
      </c>
      <c r="M192" s="26">
        <f>+'Octubre 2018'!M192+'Noviembre 2018'!M192+'Diciembre 2018'!M192</f>
        <v>0</v>
      </c>
    </row>
    <row r="193" spans="1:13" x14ac:dyDescent="0.25">
      <c r="A193" s="15" t="s">
        <v>371</v>
      </c>
      <c r="B193" s="11" t="s">
        <v>372</v>
      </c>
      <c r="C193" s="13">
        <f>+'Octubre 2018'!C193+'Noviembre 2018'!C193+'Diciembre 2018'!C193</f>
        <v>424702.06480399997</v>
      </c>
      <c r="D193" s="12">
        <f>+'Octubre 2018'!D193+'Noviembre 2018'!D193+'Diciembre 2018'!D193</f>
        <v>148009.20000000001</v>
      </c>
      <c r="E193" s="13">
        <f>+'Octubre 2018'!E193+'Noviembre 2018'!E193+'Diciembre 2018'!E193</f>
        <v>6205.7527049999999</v>
      </c>
      <c r="F193" s="13">
        <f>+'Octubre 2018'!F193+'Noviembre 2018'!F193+'Diciembre 2018'!F193</f>
        <v>16019.843536</v>
      </c>
      <c r="G193" s="13">
        <f>+'Octubre 2018'!G193+'Noviembre 2018'!G193+'Diciembre 2018'!G193</f>
        <v>19362</v>
      </c>
      <c r="H193" s="13">
        <f>+'Octubre 2018'!H193+'Noviembre 2018'!H193+'Diciembre 2018'!H193</f>
        <v>2612.5803299999998</v>
      </c>
      <c r="I193" s="13">
        <f>+'Octubre 2018'!I193+'Noviembre 2018'!I193+'Diciembre 2018'!I193</f>
        <v>10063.92</v>
      </c>
      <c r="J193" s="13">
        <f>+'Octubre 2018'!J193+'Noviembre 2018'!J193+'Diciembre 2018'!J193</f>
        <v>830.75862499999994</v>
      </c>
      <c r="K193" s="13">
        <f>+'Octubre 2018'!K193+'Noviembre 2018'!K193+'Diciembre 2018'!K193</f>
        <v>1</v>
      </c>
      <c r="L193" s="13">
        <f>+'Octubre 2018'!L193+'Noviembre 2018'!L193+'Diciembre 2018'!L193</f>
        <v>0</v>
      </c>
      <c r="M193" s="26">
        <f>+'Octubre 2018'!M193+'Noviembre 2018'!M193+'Diciembre 2018'!M193</f>
        <v>0</v>
      </c>
    </row>
    <row r="194" spans="1:13" x14ac:dyDescent="0.25">
      <c r="A194" s="15" t="s">
        <v>373</v>
      </c>
      <c r="B194" s="11" t="s">
        <v>374</v>
      </c>
      <c r="C194" s="13">
        <f>+'Octubre 2018'!C194+'Noviembre 2018'!C194+'Diciembre 2018'!C194</f>
        <v>241715.97643899999</v>
      </c>
      <c r="D194" s="12">
        <f>+'Octubre 2018'!D194+'Noviembre 2018'!D194+'Diciembre 2018'!D194</f>
        <v>126417.93</v>
      </c>
      <c r="E194" s="13">
        <f>+'Octubre 2018'!E194+'Noviembre 2018'!E194+'Diciembre 2018'!E194</f>
        <v>3531.7563660000001</v>
      </c>
      <c r="F194" s="13">
        <f>+'Octubre 2018'!F194+'Noviembre 2018'!F194+'Diciembre 2018'!F194</f>
        <v>9117.133726</v>
      </c>
      <c r="G194" s="13">
        <f>+'Octubre 2018'!G194+'Noviembre 2018'!G194+'Diciembre 2018'!G194</f>
        <v>3382</v>
      </c>
      <c r="H194" s="13">
        <f>+'Octubre 2018'!H194+'Noviembre 2018'!H194+'Diciembre 2018'!H194</f>
        <v>1486.618279</v>
      </c>
      <c r="I194" s="13">
        <f>+'Octubre 2018'!I194+'Noviembre 2018'!I194+'Diciembre 2018'!I194</f>
        <v>1874.8899999999999</v>
      </c>
      <c r="J194" s="13">
        <f>+'Octubre 2018'!J194+'Noviembre 2018'!J194+'Diciembre 2018'!J194</f>
        <v>473.51518999999996</v>
      </c>
      <c r="K194" s="13">
        <f>+'Octubre 2018'!K194+'Noviembre 2018'!K194+'Diciembre 2018'!K194</f>
        <v>0</v>
      </c>
      <c r="L194" s="13">
        <f>+'Octubre 2018'!L194+'Noviembre 2018'!L194+'Diciembre 2018'!L194</f>
        <v>72619</v>
      </c>
      <c r="M194" s="26">
        <f>+'Octubre 2018'!M194+'Noviembre 2018'!M194+'Diciembre 2018'!M194</f>
        <v>0</v>
      </c>
    </row>
    <row r="195" spans="1:13" x14ac:dyDescent="0.25">
      <c r="A195" s="15" t="s">
        <v>375</v>
      </c>
      <c r="B195" s="11" t="s">
        <v>376</v>
      </c>
      <c r="C195" s="13">
        <f>+'Octubre 2018'!C195+'Noviembre 2018'!C195+'Diciembre 2018'!C195</f>
        <v>427695.78867599997</v>
      </c>
      <c r="D195" s="12">
        <f>+'Octubre 2018'!D195+'Noviembre 2018'!D195+'Diciembre 2018'!D195</f>
        <v>148483.20000000001</v>
      </c>
      <c r="E195" s="13">
        <f>+'Octubre 2018'!E195+'Noviembre 2018'!E195+'Diciembre 2018'!E195</f>
        <v>6250.1631149999994</v>
      </c>
      <c r="F195" s="13">
        <f>+'Octubre 2018'!F195+'Noviembre 2018'!F195+'Diciembre 2018'!F195</f>
        <v>16131.476123</v>
      </c>
      <c r="G195" s="13">
        <f>+'Octubre 2018'!G195+'Noviembre 2018'!G195+'Diciembre 2018'!G195</f>
        <v>17395</v>
      </c>
      <c r="H195" s="13">
        <f>+'Octubre 2018'!H195+'Noviembre 2018'!H195+'Diciembre 2018'!H195</f>
        <v>2630.8630029999999</v>
      </c>
      <c r="I195" s="13">
        <f>+'Octubre 2018'!I195+'Noviembre 2018'!I195+'Diciembre 2018'!I195</f>
        <v>8452.64</v>
      </c>
      <c r="J195" s="13">
        <f>+'Octubre 2018'!J195+'Noviembre 2018'!J195+'Diciembre 2018'!J195</f>
        <v>836.70908299999996</v>
      </c>
      <c r="K195" s="13">
        <f>+'Octubre 2018'!K195+'Noviembre 2018'!K195+'Diciembre 2018'!K195</f>
        <v>1</v>
      </c>
      <c r="L195" s="13">
        <f>+'Octubre 2018'!L195+'Noviembre 2018'!L195+'Diciembre 2018'!L195</f>
        <v>0</v>
      </c>
      <c r="M195" s="26">
        <f>+'Octubre 2018'!M195+'Noviembre 2018'!M195+'Diciembre 2018'!M195</f>
        <v>0</v>
      </c>
    </row>
    <row r="196" spans="1:13" x14ac:dyDescent="0.25">
      <c r="A196" s="15" t="s">
        <v>377</v>
      </c>
      <c r="B196" s="11" t="s">
        <v>378</v>
      </c>
      <c r="C196" s="13">
        <f>+'Octubre 2018'!C196+'Noviembre 2018'!C196+'Diciembre 2018'!C196</f>
        <v>362605.848367</v>
      </c>
      <c r="D196" s="12">
        <f>+'Octubre 2018'!D196+'Noviembre 2018'!D196+'Diciembre 2018'!D196</f>
        <v>171038.6</v>
      </c>
      <c r="E196" s="13">
        <f>+'Octubre 2018'!E196+'Noviembre 2018'!E196+'Diciembre 2018'!E196</f>
        <v>5297.7843730000004</v>
      </c>
      <c r="F196" s="13">
        <f>+'Octubre 2018'!F196+'Noviembre 2018'!F196+'Diciembre 2018'!F196</f>
        <v>13677.091854</v>
      </c>
      <c r="G196" s="13">
        <f>+'Octubre 2018'!G196+'Noviembre 2018'!G196+'Diciembre 2018'!G196</f>
        <v>11397</v>
      </c>
      <c r="H196" s="13">
        <f>+'Octubre 2018'!H196+'Noviembre 2018'!H196+'Diciembre 2018'!H196</f>
        <v>2229.9823420000002</v>
      </c>
      <c r="I196" s="13">
        <f>+'Octubre 2018'!I196+'Noviembre 2018'!I196+'Diciembre 2018'!I196</f>
        <v>5367.46</v>
      </c>
      <c r="J196" s="13">
        <f>+'Octubre 2018'!J196+'Noviembre 2018'!J196+'Diciembre 2018'!J196</f>
        <v>708.29306399999996</v>
      </c>
      <c r="K196" s="13">
        <f>+'Octubre 2018'!K196+'Noviembre 2018'!K196+'Diciembre 2018'!K196</f>
        <v>1</v>
      </c>
      <c r="L196" s="13">
        <f>+'Octubre 2018'!L196+'Noviembre 2018'!L196+'Diciembre 2018'!L196</f>
        <v>0</v>
      </c>
      <c r="M196" s="26">
        <f>+'Octubre 2018'!M196+'Noviembre 2018'!M196+'Diciembre 2018'!M196</f>
        <v>0</v>
      </c>
    </row>
    <row r="197" spans="1:13" x14ac:dyDescent="0.25">
      <c r="A197" s="15" t="s">
        <v>379</v>
      </c>
      <c r="B197" s="11" t="s">
        <v>380</v>
      </c>
      <c r="C197" s="13">
        <f>+'Octubre 2018'!C197+'Noviembre 2018'!C197+'Diciembre 2018'!C197</f>
        <v>39424981.298914</v>
      </c>
      <c r="D197" s="12">
        <f>+'Octubre 2018'!D197+'Noviembre 2018'!D197+'Diciembre 2018'!D197</f>
        <v>20014780.939999998</v>
      </c>
      <c r="E197" s="13">
        <f>+'Octubre 2018'!E197+'Noviembre 2018'!E197+'Diciembre 2018'!E197</f>
        <v>576079.56384800002</v>
      </c>
      <c r="F197" s="13">
        <f>+'Octubre 2018'!F197+'Noviembre 2018'!F197+'Diciembre 2018'!F197</f>
        <v>1487087.5085849999</v>
      </c>
      <c r="G197" s="13">
        <f>+'Octubre 2018'!G197+'Noviembre 2018'!G197+'Diciembre 2018'!G197</f>
        <v>1110066</v>
      </c>
      <c r="H197" s="13">
        <f>+'Octubre 2018'!H197+'Noviembre 2018'!H197+'Diciembre 2018'!H197</f>
        <v>242538.23782099999</v>
      </c>
      <c r="I197" s="13">
        <f>+'Octubre 2018'!I197+'Noviembre 2018'!I197+'Diciembre 2018'!I197</f>
        <v>765816.81</v>
      </c>
      <c r="J197" s="13">
        <f>+'Octubre 2018'!J197+'Noviembre 2018'!J197+'Diciembre 2018'!J197</f>
        <v>77073.390832000005</v>
      </c>
      <c r="K197" s="13">
        <f>+'Octubre 2018'!K197+'Noviembre 2018'!K197+'Diciembre 2018'!K197</f>
        <v>56</v>
      </c>
      <c r="L197" s="13">
        <f>+'Octubre 2018'!L197+'Noviembre 2018'!L197+'Diciembre 2018'!L197</f>
        <v>3389053</v>
      </c>
      <c r="M197" s="26">
        <f>+'Octubre 2018'!M197+'Noviembre 2018'!M197+'Diciembre 2018'!M197</f>
        <v>14839</v>
      </c>
    </row>
    <row r="198" spans="1:13" x14ac:dyDescent="0.25">
      <c r="A198" s="15" t="s">
        <v>381</v>
      </c>
      <c r="B198" s="11" t="s">
        <v>382</v>
      </c>
      <c r="C198" s="13">
        <f>+'Octubre 2018'!C198+'Noviembre 2018'!C198+'Diciembre 2018'!C198</f>
        <v>1127531.0438860001</v>
      </c>
      <c r="D198" s="12">
        <f>+'Octubre 2018'!D198+'Noviembre 2018'!D198+'Diciembre 2018'!D198</f>
        <v>406813.67</v>
      </c>
      <c r="E198" s="13">
        <f>+'Octubre 2018'!E198+'Noviembre 2018'!E198+'Diciembre 2018'!E198</f>
        <v>16475.556647000001</v>
      </c>
      <c r="F198" s="13">
        <f>+'Octubre 2018'!F198+'Noviembre 2018'!F198+'Diciembre 2018'!F198</f>
        <v>42530.600941999997</v>
      </c>
      <c r="G198" s="13">
        <f>+'Octubre 2018'!G198+'Noviembre 2018'!G198+'Diciembre 2018'!G198</f>
        <v>65621</v>
      </c>
      <c r="H198" s="13">
        <f>+'Octubre 2018'!H198+'Noviembre 2018'!H198+'Diciembre 2018'!H198</f>
        <v>6936.0398079999995</v>
      </c>
      <c r="I198" s="13">
        <f>+'Octubre 2018'!I198+'Noviembre 2018'!I198+'Diciembre 2018'!I198</f>
        <v>37757.64</v>
      </c>
      <c r="J198" s="13">
        <f>+'Octubre 2018'!J198+'Noviembre 2018'!J198+'Diciembre 2018'!J198</f>
        <v>2204.7587160000003</v>
      </c>
      <c r="K198" s="13">
        <f>+'Octubre 2018'!K198+'Noviembre 2018'!K198+'Diciembre 2018'!K198</f>
        <v>2</v>
      </c>
      <c r="L198" s="13">
        <f>+'Octubre 2018'!L198+'Noviembre 2018'!L198+'Diciembre 2018'!L198</f>
        <v>0</v>
      </c>
      <c r="M198" s="26">
        <f>+'Octubre 2018'!M198+'Noviembre 2018'!M198+'Diciembre 2018'!M198</f>
        <v>0</v>
      </c>
    </row>
    <row r="199" spans="1:13" x14ac:dyDescent="0.25">
      <c r="A199" s="15" t="s">
        <v>383</v>
      </c>
      <c r="B199" s="11" t="s">
        <v>384</v>
      </c>
      <c r="C199" s="13">
        <f>+'Octubre 2018'!C199+'Noviembre 2018'!C199+'Diciembre 2018'!C199</f>
        <v>287732.64799199998</v>
      </c>
      <c r="D199" s="12">
        <f>+'Octubre 2018'!D199+'Noviembre 2018'!D199+'Diciembre 2018'!D199</f>
        <v>170330.22999999998</v>
      </c>
      <c r="E199" s="13">
        <f>+'Octubre 2018'!E199+'Noviembre 2018'!E199+'Diciembre 2018'!E199</f>
        <v>4204.3062010000003</v>
      </c>
      <c r="F199" s="13">
        <f>+'Octubre 2018'!F199+'Noviembre 2018'!F199+'Diciembre 2018'!F199</f>
        <v>10853.708071000001</v>
      </c>
      <c r="G199" s="13">
        <f>+'Octubre 2018'!G199+'Noviembre 2018'!G199+'Diciembre 2018'!G199</f>
        <v>4081</v>
      </c>
      <c r="H199" s="13">
        <f>+'Octubre 2018'!H199+'Noviembre 2018'!H199+'Diciembre 2018'!H199</f>
        <v>1770.83563</v>
      </c>
      <c r="I199" s="13">
        <f>+'Octubre 2018'!I199+'Noviembre 2018'!I199+'Diciembre 2018'!I199</f>
        <v>2051.9700000000003</v>
      </c>
      <c r="J199" s="13">
        <f>+'Octubre 2018'!J199+'Noviembre 2018'!J199+'Diciembre 2018'!J199</f>
        <v>563.50210600000003</v>
      </c>
      <c r="K199" s="13">
        <f>+'Octubre 2018'!K199+'Noviembre 2018'!K199+'Diciembre 2018'!K199</f>
        <v>0</v>
      </c>
      <c r="L199" s="13">
        <f>+'Octubre 2018'!L199+'Noviembre 2018'!L199+'Diciembre 2018'!L199</f>
        <v>0</v>
      </c>
      <c r="M199" s="26">
        <f>+'Octubre 2018'!M199+'Noviembre 2018'!M199+'Diciembre 2018'!M199</f>
        <v>0</v>
      </c>
    </row>
    <row r="200" spans="1:13" x14ac:dyDescent="0.25">
      <c r="A200" s="15" t="s">
        <v>385</v>
      </c>
      <c r="B200" s="11" t="s">
        <v>386</v>
      </c>
      <c r="C200" s="13">
        <f>+'Octubre 2018'!C200+'Noviembre 2018'!C200+'Diciembre 2018'!C200</f>
        <v>470685.40867500001</v>
      </c>
      <c r="D200" s="12">
        <f>+'Octubre 2018'!D200+'Noviembre 2018'!D200+'Diciembre 2018'!D200</f>
        <v>168181.53</v>
      </c>
      <c r="E200" s="13">
        <f>+'Octubre 2018'!E200+'Noviembre 2018'!E200+'Diciembre 2018'!E200</f>
        <v>6877.1390950000005</v>
      </c>
      <c r="F200" s="13">
        <f>+'Octubre 2018'!F200+'Noviembre 2018'!F200+'Diciembre 2018'!F200</f>
        <v>17753.991047</v>
      </c>
      <c r="G200" s="13">
        <f>+'Octubre 2018'!G200+'Noviembre 2018'!G200+'Diciembre 2018'!G200</f>
        <v>15228</v>
      </c>
      <c r="H200" s="13">
        <f>+'Octubre 2018'!H200+'Noviembre 2018'!H200+'Diciembre 2018'!H200</f>
        <v>2895.737764</v>
      </c>
      <c r="I200" s="13">
        <f>+'Octubre 2018'!I200+'Noviembre 2018'!I200+'Diciembre 2018'!I200</f>
        <v>10227.73</v>
      </c>
      <c r="J200" s="13">
        <f>+'Octubre 2018'!J200+'Noviembre 2018'!J200+'Diciembre 2018'!J200</f>
        <v>920.72341800000004</v>
      </c>
      <c r="K200" s="13">
        <f>+'Octubre 2018'!K200+'Noviembre 2018'!K200+'Diciembre 2018'!K200</f>
        <v>1</v>
      </c>
      <c r="L200" s="13">
        <f>+'Octubre 2018'!L200+'Noviembre 2018'!L200+'Diciembre 2018'!L200</f>
        <v>0</v>
      </c>
      <c r="M200" s="26">
        <f>+'Octubre 2018'!M200+'Noviembre 2018'!M200+'Diciembre 2018'!M200</f>
        <v>0</v>
      </c>
    </row>
    <row r="201" spans="1:13" x14ac:dyDescent="0.25">
      <c r="A201" s="15" t="s">
        <v>387</v>
      </c>
      <c r="B201" s="11" t="s">
        <v>388</v>
      </c>
      <c r="C201" s="13">
        <f>+'Octubre 2018'!C201+'Noviembre 2018'!C201+'Diciembre 2018'!C201</f>
        <v>1167686.8025249999</v>
      </c>
      <c r="D201" s="12">
        <f>+'Octubre 2018'!D201+'Noviembre 2018'!D201+'Diciembre 2018'!D201</f>
        <v>210164.4</v>
      </c>
      <c r="E201" s="13">
        <f>+'Octubre 2018'!E201+'Noviembre 2018'!E201+'Diciembre 2018'!E201</f>
        <v>17062.884962</v>
      </c>
      <c r="F201" s="13">
        <f>+'Octubre 2018'!F201+'Noviembre 2018'!F201+'Diciembre 2018'!F201</f>
        <v>44043.475173999999</v>
      </c>
      <c r="G201" s="13">
        <f>+'Octubre 2018'!G201+'Noviembre 2018'!G201+'Diciembre 2018'!G201</f>
        <v>81378</v>
      </c>
      <c r="H201" s="13">
        <f>+'Octubre 2018'!H201+'Noviembre 2018'!H201+'Diciembre 2018'!H201</f>
        <v>7182.9115089999996</v>
      </c>
      <c r="I201" s="13">
        <f>+'Octubre 2018'!I201+'Noviembre 2018'!I201+'Diciembre 2018'!I201</f>
        <v>40172.020000000004</v>
      </c>
      <c r="J201" s="13">
        <f>+'Octubre 2018'!J201+'Noviembre 2018'!J201+'Diciembre 2018'!J201</f>
        <v>2282.925831</v>
      </c>
      <c r="K201" s="13">
        <f>+'Octubre 2018'!K201+'Noviembre 2018'!K201+'Diciembre 2018'!K201</f>
        <v>2</v>
      </c>
      <c r="L201" s="13">
        <f>+'Octubre 2018'!L201+'Noviembre 2018'!L201+'Diciembre 2018'!L201</f>
        <v>170962</v>
      </c>
      <c r="M201" s="26">
        <f>+'Octubre 2018'!M201+'Noviembre 2018'!M201+'Diciembre 2018'!M201</f>
        <v>0</v>
      </c>
    </row>
    <row r="202" spans="1:13" x14ac:dyDescent="0.25">
      <c r="A202" s="15" t="s">
        <v>389</v>
      </c>
      <c r="B202" s="11" t="s">
        <v>390</v>
      </c>
      <c r="C202" s="13">
        <f>+'Octubre 2018'!C202+'Noviembre 2018'!C202+'Diciembre 2018'!C202</f>
        <v>491150.11235199997</v>
      </c>
      <c r="D202" s="12">
        <f>+'Octubre 2018'!D202+'Noviembre 2018'!D202+'Diciembre 2018'!D202</f>
        <v>130825.2</v>
      </c>
      <c r="E202" s="13">
        <f>+'Octubre 2018'!E202+'Noviembre 2018'!E202+'Diciembre 2018'!E202</f>
        <v>7176.6692509999993</v>
      </c>
      <c r="F202" s="13">
        <f>+'Octubre 2018'!F202+'Noviembre 2018'!F202+'Diciembre 2018'!F202</f>
        <v>18525.301190999999</v>
      </c>
      <c r="G202" s="13">
        <f>+'Octubre 2018'!G202+'Noviembre 2018'!G202+'Diciembre 2018'!G202</f>
        <v>24255</v>
      </c>
      <c r="H202" s="13">
        <f>+'Octubre 2018'!H202+'Noviembre 2018'!H202+'Diciembre 2018'!H202</f>
        <v>3021.8576659999999</v>
      </c>
      <c r="I202" s="13">
        <f>+'Octubre 2018'!I202+'Noviembre 2018'!I202+'Diciembre 2018'!I202</f>
        <v>14428.380000000001</v>
      </c>
      <c r="J202" s="13">
        <f>+'Octubre 2018'!J202+'Noviembre 2018'!J202+'Diciembre 2018'!J202</f>
        <v>960.05953999999997</v>
      </c>
      <c r="K202" s="13">
        <f>+'Octubre 2018'!K202+'Noviembre 2018'!K202+'Diciembre 2018'!K202</f>
        <v>1</v>
      </c>
      <c r="L202" s="13">
        <f>+'Octubre 2018'!L202+'Noviembre 2018'!L202+'Diciembre 2018'!L202</f>
        <v>6534</v>
      </c>
      <c r="M202" s="26">
        <f>+'Octubre 2018'!M202+'Noviembre 2018'!M202+'Diciembre 2018'!M202</f>
        <v>0</v>
      </c>
    </row>
    <row r="203" spans="1:13" x14ac:dyDescent="0.25">
      <c r="A203" s="15" t="s">
        <v>391</v>
      </c>
      <c r="B203" s="11" t="s">
        <v>392</v>
      </c>
      <c r="C203" s="13">
        <f>+'Octubre 2018'!C203+'Noviembre 2018'!C203+'Diciembre 2018'!C203</f>
        <v>2796184.5465099998</v>
      </c>
      <c r="D203" s="12">
        <f>+'Octubre 2018'!D203+'Noviembre 2018'!D203+'Diciembre 2018'!D203</f>
        <v>635992.83000000007</v>
      </c>
      <c r="E203" s="13">
        <f>+'Octubre 2018'!E203+'Noviembre 2018'!E203+'Diciembre 2018'!E203</f>
        <v>40857.373735000001</v>
      </c>
      <c r="F203" s="13">
        <f>+'Octubre 2018'!F203+'Noviembre 2018'!F203+'Diciembre 2018'!F203</f>
        <v>105470.803656</v>
      </c>
      <c r="G203" s="13">
        <f>+'Octubre 2018'!G203+'Noviembre 2018'!G203+'Diciembre 2018'!G203</f>
        <v>186366</v>
      </c>
      <c r="H203" s="13">
        <f>+'Octubre 2018'!H203+'Noviembre 2018'!H203+'Diciembre 2018'!H203</f>
        <v>17202.134952</v>
      </c>
      <c r="I203" s="13">
        <f>+'Octubre 2018'!I203+'Noviembre 2018'!I203+'Diciembre 2018'!I203</f>
        <v>97029.01</v>
      </c>
      <c r="J203" s="13">
        <f>+'Octubre 2018'!J203+'Noviembre 2018'!J203+'Diciembre 2018'!J203</f>
        <v>5466.1411479999997</v>
      </c>
      <c r="K203" s="13">
        <f>+'Octubre 2018'!K203+'Noviembre 2018'!K203+'Diciembre 2018'!K203</f>
        <v>4</v>
      </c>
      <c r="L203" s="13">
        <f>+'Octubre 2018'!L203+'Noviembre 2018'!L203+'Diciembre 2018'!L203</f>
        <v>157599</v>
      </c>
      <c r="M203" s="26">
        <f>+'Octubre 2018'!M203+'Noviembre 2018'!M203+'Diciembre 2018'!M203</f>
        <v>0</v>
      </c>
    </row>
    <row r="204" spans="1:13" x14ac:dyDescent="0.25">
      <c r="A204" s="15" t="s">
        <v>393</v>
      </c>
      <c r="B204" s="11" t="s">
        <v>394</v>
      </c>
      <c r="C204" s="13">
        <f>+'Octubre 2018'!C204+'Noviembre 2018'!C204+'Diciembre 2018'!C204</f>
        <v>159736.51484799999</v>
      </c>
      <c r="D204" s="12">
        <f>+'Octubre 2018'!D204+'Noviembre 2018'!D204+'Diciembre 2018'!D204</f>
        <v>71950.510000000009</v>
      </c>
      <c r="E204" s="13">
        <f>+'Octubre 2018'!E204+'Noviembre 2018'!E204+'Diciembre 2018'!E204</f>
        <v>2335.063686</v>
      </c>
      <c r="F204" s="13">
        <f>+'Octubre 2018'!F204+'Noviembre 2018'!F204+'Diciembre 2018'!F204</f>
        <v>6024.3992259999995</v>
      </c>
      <c r="G204" s="13">
        <f>+'Octubre 2018'!G204+'Noviembre 2018'!G204+'Diciembre 2018'!G204</f>
        <v>2372</v>
      </c>
      <c r="H204" s="13">
        <f>+'Octubre 2018'!H204+'Noviembre 2018'!H204+'Diciembre 2018'!H204</f>
        <v>981.92896399999995</v>
      </c>
      <c r="I204" s="13">
        <f>+'Octubre 2018'!I204+'Noviembre 2018'!I204+'Diciembre 2018'!I204</f>
        <v>3833.73</v>
      </c>
      <c r="J204" s="13">
        <f>+'Octubre 2018'!J204+'Noviembre 2018'!J204+'Diciembre 2018'!J204</f>
        <v>312.093276</v>
      </c>
      <c r="K204" s="13">
        <f>+'Octubre 2018'!K204+'Noviembre 2018'!K204+'Diciembre 2018'!K204</f>
        <v>0</v>
      </c>
      <c r="L204" s="13">
        <f>+'Octubre 2018'!L204+'Noviembre 2018'!L204+'Diciembre 2018'!L204</f>
        <v>0</v>
      </c>
      <c r="M204" s="26">
        <f>+'Octubre 2018'!M204+'Noviembre 2018'!M204+'Diciembre 2018'!M204</f>
        <v>0</v>
      </c>
    </row>
    <row r="205" spans="1:13" x14ac:dyDescent="0.25">
      <c r="A205" s="15" t="s">
        <v>395</v>
      </c>
      <c r="B205" s="11" t="s">
        <v>396</v>
      </c>
      <c r="C205" s="13">
        <f>+'Octubre 2018'!C205+'Noviembre 2018'!C205+'Diciembre 2018'!C205</f>
        <v>348884.57730900001</v>
      </c>
      <c r="D205" s="12">
        <f>+'Octubre 2018'!D205+'Noviembre 2018'!D205+'Diciembre 2018'!D205</f>
        <v>173975.06</v>
      </c>
      <c r="E205" s="13">
        <f>+'Octubre 2018'!E205+'Noviembre 2018'!E205+'Diciembre 2018'!E205</f>
        <v>5097.7253110000001</v>
      </c>
      <c r="F205" s="13">
        <f>+'Octubre 2018'!F205+'Noviembre 2018'!F205+'Diciembre 2018'!F205</f>
        <v>13160.579523</v>
      </c>
      <c r="G205" s="13">
        <f>+'Octubre 2018'!G205+'Noviembre 2018'!G205+'Diciembre 2018'!G205</f>
        <v>9960</v>
      </c>
      <c r="H205" s="13">
        <f>+'Octubre 2018'!H205+'Noviembre 2018'!H205+'Diciembre 2018'!H205</f>
        <v>2145.7659309999999</v>
      </c>
      <c r="I205" s="13">
        <f>+'Octubre 2018'!I205+'Noviembre 2018'!I205+'Diciembre 2018'!I205</f>
        <v>6097.89</v>
      </c>
      <c r="J205" s="13">
        <f>+'Octubre 2018'!J205+'Noviembre 2018'!J205+'Diciembre 2018'!J205</f>
        <v>681.35192699999993</v>
      </c>
      <c r="K205" s="13">
        <f>+'Octubre 2018'!K205+'Noviembre 2018'!K205+'Diciembre 2018'!K205</f>
        <v>0</v>
      </c>
      <c r="L205" s="13">
        <f>+'Octubre 2018'!L205+'Noviembre 2018'!L205+'Diciembre 2018'!L205</f>
        <v>0</v>
      </c>
      <c r="M205" s="26">
        <f>+'Octubre 2018'!M205+'Noviembre 2018'!M205+'Diciembre 2018'!M205</f>
        <v>0</v>
      </c>
    </row>
    <row r="206" spans="1:13" x14ac:dyDescent="0.25">
      <c r="A206" s="15" t="s">
        <v>397</v>
      </c>
      <c r="B206" s="11" t="s">
        <v>398</v>
      </c>
      <c r="C206" s="13">
        <f>+'Octubre 2018'!C206+'Noviembre 2018'!C206+'Diciembre 2018'!C206</f>
        <v>482958.365345</v>
      </c>
      <c r="D206" s="12">
        <f>+'Octubre 2018'!D206+'Noviembre 2018'!D206+'Diciembre 2018'!D206</f>
        <v>128010.06</v>
      </c>
      <c r="E206" s="13">
        <f>+'Octubre 2018'!E206+'Noviembre 2018'!E206+'Diciembre 2018'!E206</f>
        <v>7057.2245000000003</v>
      </c>
      <c r="F206" s="13">
        <f>+'Octubre 2018'!F206+'Noviembre 2018'!F206+'Diciembre 2018'!F206</f>
        <v>18216.291766999999</v>
      </c>
      <c r="G206" s="13">
        <f>+'Octubre 2018'!G206+'Noviembre 2018'!G206+'Diciembre 2018'!G206</f>
        <v>18544</v>
      </c>
      <c r="H206" s="13">
        <f>+'Octubre 2018'!H206+'Noviembre 2018'!H206+'Diciembre 2018'!H206</f>
        <v>2971.3977220000002</v>
      </c>
      <c r="I206" s="13">
        <f>+'Octubre 2018'!I206+'Noviembre 2018'!I206+'Diciembre 2018'!I206</f>
        <v>20550.41</v>
      </c>
      <c r="J206" s="13">
        <f>+'Octubre 2018'!J206+'Noviembre 2018'!J206+'Diciembre 2018'!J206</f>
        <v>944.72066700000005</v>
      </c>
      <c r="K206" s="13">
        <f>+'Octubre 2018'!K206+'Noviembre 2018'!K206+'Diciembre 2018'!K206</f>
        <v>1</v>
      </c>
      <c r="L206" s="13">
        <f>+'Octubre 2018'!L206+'Noviembre 2018'!L206+'Diciembre 2018'!L206</f>
        <v>0</v>
      </c>
      <c r="M206" s="26">
        <f>+'Octubre 2018'!M206+'Noviembre 2018'!M206+'Diciembre 2018'!M206</f>
        <v>0</v>
      </c>
    </row>
    <row r="207" spans="1:13" x14ac:dyDescent="0.25">
      <c r="A207" s="15" t="s">
        <v>399</v>
      </c>
      <c r="B207" s="11" t="s">
        <v>400</v>
      </c>
      <c r="C207" s="13">
        <f>+'Octubre 2018'!C207+'Noviembre 2018'!C207+'Diciembre 2018'!C207</f>
        <v>458865.48775199999</v>
      </c>
      <c r="D207" s="12">
        <f>+'Octubre 2018'!D207+'Noviembre 2018'!D207+'Diciembre 2018'!D207</f>
        <v>193496.27000000002</v>
      </c>
      <c r="E207" s="13">
        <f>+'Octubre 2018'!E207+'Noviembre 2018'!E207+'Diciembre 2018'!E207</f>
        <v>6704.2329589999999</v>
      </c>
      <c r="F207" s="13">
        <f>+'Octubre 2018'!F207+'Noviembre 2018'!F207+'Diciembre 2018'!F207</f>
        <v>17307.381454999999</v>
      </c>
      <c r="G207" s="13">
        <f>+'Octubre 2018'!G207+'Noviembre 2018'!G207+'Diciembre 2018'!G207</f>
        <v>9254</v>
      </c>
      <c r="H207" s="13">
        <f>+'Octubre 2018'!H207+'Noviembre 2018'!H207+'Diciembre 2018'!H207</f>
        <v>2822.876698</v>
      </c>
      <c r="I207" s="13">
        <f>+'Octubre 2018'!I207+'Noviembre 2018'!I207+'Diciembre 2018'!I207</f>
        <v>6794.3</v>
      </c>
      <c r="J207" s="13">
        <f>+'Octubre 2018'!J207+'Noviembre 2018'!J207+'Diciembre 2018'!J207</f>
        <v>897.02113499999996</v>
      </c>
      <c r="K207" s="13">
        <f>+'Octubre 2018'!K207+'Noviembre 2018'!K207+'Diciembre 2018'!K207</f>
        <v>1</v>
      </c>
      <c r="L207" s="13">
        <f>+'Octubre 2018'!L207+'Noviembre 2018'!L207+'Diciembre 2018'!L207</f>
        <v>0</v>
      </c>
      <c r="M207" s="26">
        <f>+'Octubre 2018'!M207+'Noviembre 2018'!M207+'Diciembre 2018'!M207</f>
        <v>0</v>
      </c>
    </row>
    <row r="208" spans="1:13" x14ac:dyDescent="0.25">
      <c r="A208" s="15" t="s">
        <v>401</v>
      </c>
      <c r="B208" s="11" t="s">
        <v>402</v>
      </c>
      <c r="C208" s="13">
        <f>+'Octubre 2018'!C208+'Noviembre 2018'!C208+'Diciembre 2018'!C208</f>
        <v>458033.95956799999</v>
      </c>
      <c r="D208" s="12">
        <f>+'Octubre 2018'!D208+'Noviembre 2018'!D208+'Diciembre 2018'!D208</f>
        <v>213207.24</v>
      </c>
      <c r="E208" s="13">
        <f>+'Octubre 2018'!E208+'Noviembre 2018'!E208+'Diciembre 2018'!E208</f>
        <v>6692.2285539999993</v>
      </c>
      <c r="F208" s="13">
        <f>+'Octubre 2018'!F208+'Noviembre 2018'!F208+'Diciembre 2018'!F208</f>
        <v>17276.924007000001</v>
      </c>
      <c r="G208" s="13">
        <f>+'Octubre 2018'!G208+'Noviembre 2018'!G208+'Diciembre 2018'!G208</f>
        <v>8883</v>
      </c>
      <c r="H208" s="13">
        <f>+'Octubre 2018'!H208+'Noviembre 2018'!H208+'Diciembre 2018'!H208</f>
        <v>2817.4087340000001</v>
      </c>
      <c r="I208" s="13">
        <f>+'Octubre 2018'!I208+'Noviembre 2018'!I208+'Diciembre 2018'!I208</f>
        <v>5077.1000000000004</v>
      </c>
      <c r="J208" s="13">
        <f>+'Octubre 2018'!J208+'Noviembre 2018'!J208+'Diciembre 2018'!J208</f>
        <v>894.47913700000004</v>
      </c>
      <c r="K208" s="13">
        <f>+'Octubre 2018'!K208+'Noviembre 2018'!K208+'Diciembre 2018'!K208</f>
        <v>1</v>
      </c>
      <c r="L208" s="13">
        <f>+'Octubre 2018'!L208+'Noviembre 2018'!L208+'Diciembre 2018'!L208</f>
        <v>0</v>
      </c>
      <c r="M208" s="26">
        <f>+'Octubre 2018'!M208+'Noviembre 2018'!M208+'Diciembre 2018'!M208</f>
        <v>0</v>
      </c>
    </row>
    <row r="209" spans="1:13" x14ac:dyDescent="0.25">
      <c r="A209" s="15" t="s">
        <v>403</v>
      </c>
      <c r="B209" s="11" t="s">
        <v>404</v>
      </c>
      <c r="C209" s="13">
        <f>+'Octubre 2018'!C209+'Noviembre 2018'!C209+'Diciembre 2018'!C209</f>
        <v>215254.04912500002</v>
      </c>
      <c r="D209" s="12">
        <f>+'Octubre 2018'!D209+'Noviembre 2018'!D209+'Diciembre 2018'!D209</f>
        <v>113087.54000000001</v>
      </c>
      <c r="E209" s="13">
        <f>+'Octubre 2018'!E209+'Noviembre 2018'!E209+'Diciembre 2018'!E209</f>
        <v>3145.3509089999998</v>
      </c>
      <c r="F209" s="13">
        <f>+'Octubre 2018'!F209+'Noviembre 2018'!F209+'Diciembre 2018'!F209</f>
        <v>8118.4161290000002</v>
      </c>
      <c r="G209" s="13">
        <f>+'Octubre 2018'!G209+'Noviembre 2018'!G209+'Diciembre 2018'!G209</f>
        <v>2934</v>
      </c>
      <c r="H209" s="13">
        <f>+'Octubre 2018'!H209+'Noviembre 2018'!H209+'Diciembre 2018'!H209</f>
        <v>1324.913059</v>
      </c>
      <c r="I209" s="13">
        <f>+'Octubre 2018'!I209+'Noviembre 2018'!I209+'Diciembre 2018'!I209</f>
        <v>2008.01</v>
      </c>
      <c r="J209" s="13">
        <f>+'Octubre 2018'!J209+'Noviembre 2018'!J209+'Diciembre 2018'!J209</f>
        <v>420.27077800000001</v>
      </c>
      <c r="K209" s="13">
        <f>+'Octubre 2018'!K209+'Noviembre 2018'!K209+'Diciembre 2018'!K209</f>
        <v>0</v>
      </c>
      <c r="L209" s="13">
        <f>+'Octubre 2018'!L209+'Noviembre 2018'!L209+'Diciembre 2018'!L209</f>
        <v>30744</v>
      </c>
      <c r="M209" s="26">
        <f>+'Octubre 2018'!M209+'Noviembre 2018'!M209+'Diciembre 2018'!M209</f>
        <v>0</v>
      </c>
    </row>
    <row r="210" spans="1:13" x14ac:dyDescent="0.25">
      <c r="A210" s="15" t="s">
        <v>405</v>
      </c>
      <c r="B210" s="11" t="s">
        <v>406</v>
      </c>
      <c r="C210" s="13">
        <f>+'Octubre 2018'!C210+'Noviembre 2018'!C210+'Diciembre 2018'!C210</f>
        <v>824618.03455500002</v>
      </c>
      <c r="D210" s="12">
        <f>+'Octubre 2018'!D210+'Noviembre 2018'!D210+'Diciembre 2018'!D210</f>
        <v>369663.63</v>
      </c>
      <c r="E210" s="13">
        <f>+'Octubre 2018'!E210+'Noviembre 2018'!E210+'Diciembre 2018'!E210</f>
        <v>12049.163245</v>
      </c>
      <c r="F210" s="13">
        <f>+'Octubre 2018'!F210+'Noviembre 2018'!F210+'Diciembre 2018'!F210</f>
        <v>31104.026652</v>
      </c>
      <c r="G210" s="13">
        <f>+'Octubre 2018'!G210+'Noviembre 2018'!G210+'Diciembre 2018'!G210</f>
        <v>24460</v>
      </c>
      <c r="H210" s="13">
        <f>+'Octubre 2018'!H210+'Noviembre 2018'!H210+'Diciembre 2018'!H210</f>
        <v>5072.4113400000006</v>
      </c>
      <c r="I210" s="13">
        <f>+'Octubre 2018'!I210+'Noviembre 2018'!I210+'Diciembre 2018'!I210</f>
        <v>21217.78</v>
      </c>
      <c r="J210" s="13">
        <f>+'Octubre 2018'!J210+'Noviembre 2018'!J210+'Diciembre 2018'!J210</f>
        <v>1611.3642089999998</v>
      </c>
      <c r="K210" s="13">
        <f>+'Octubre 2018'!K210+'Noviembre 2018'!K210+'Diciembre 2018'!K210</f>
        <v>1</v>
      </c>
      <c r="L210" s="13">
        <f>+'Octubre 2018'!L210+'Noviembre 2018'!L210+'Diciembre 2018'!L210</f>
        <v>30116</v>
      </c>
      <c r="M210" s="26">
        <f>+'Octubre 2018'!M210+'Noviembre 2018'!M210+'Diciembre 2018'!M210</f>
        <v>0</v>
      </c>
    </row>
    <row r="211" spans="1:13" x14ac:dyDescent="0.25">
      <c r="A211" s="15" t="s">
        <v>407</v>
      </c>
      <c r="B211" s="11" t="s">
        <v>408</v>
      </c>
      <c r="C211" s="13">
        <f>+'Octubre 2018'!C211+'Noviembre 2018'!C211+'Diciembre 2018'!C211</f>
        <v>3686351.4450670001</v>
      </c>
      <c r="D211" s="12">
        <f>+'Octubre 2018'!D211+'Noviembre 2018'!D211+'Diciembre 2018'!D211</f>
        <v>2099105.52</v>
      </c>
      <c r="E211" s="13">
        <f>+'Octubre 2018'!E211+'Noviembre 2018'!E211+'Diciembre 2018'!E211</f>
        <v>53865.122231000001</v>
      </c>
      <c r="F211" s="13">
        <f>+'Octubre 2018'!F211+'Noviembre 2018'!F211+'Diciembre 2018'!F211</f>
        <v>139046.97684399999</v>
      </c>
      <c r="G211" s="13">
        <f>+'Octubre 2018'!G211+'Noviembre 2018'!G211+'Diciembre 2018'!G211</f>
        <v>240734</v>
      </c>
      <c r="H211" s="13">
        <f>+'Octubre 2018'!H211+'Noviembre 2018'!H211+'Diciembre 2018'!H211</f>
        <v>22678.235829999998</v>
      </c>
      <c r="I211" s="13">
        <f>+'Octubre 2018'!I211+'Noviembre 2018'!I211+'Diciembre 2018'!I211</f>
        <v>128061.23000000001</v>
      </c>
      <c r="J211" s="13">
        <f>+'Octubre 2018'!J211+'Noviembre 2018'!J211+'Diciembre 2018'!J211</f>
        <v>7206.2200279999997</v>
      </c>
      <c r="K211" s="13">
        <f>+'Octubre 2018'!K211+'Noviembre 2018'!K211+'Diciembre 2018'!K211</f>
        <v>5</v>
      </c>
      <c r="L211" s="13">
        <f>+'Octubre 2018'!L211+'Noviembre 2018'!L211+'Diciembre 2018'!L211</f>
        <v>513314</v>
      </c>
      <c r="M211" s="26">
        <f>+'Octubre 2018'!M211+'Noviembre 2018'!M211+'Diciembre 2018'!M211</f>
        <v>0</v>
      </c>
    </row>
    <row r="212" spans="1:13" x14ac:dyDescent="0.25">
      <c r="A212" s="15" t="s">
        <v>409</v>
      </c>
      <c r="B212" s="11" t="s">
        <v>410</v>
      </c>
      <c r="C212" s="13">
        <f>+'Octubre 2018'!C212+'Noviembre 2018'!C212+'Diciembre 2018'!C212</f>
        <v>268427.97341500001</v>
      </c>
      <c r="D212" s="12">
        <f>+'Octubre 2018'!D212+'Noviembre 2018'!D212+'Diciembre 2018'!D212</f>
        <v>127611.3</v>
      </c>
      <c r="E212" s="13">
        <f>+'Octubre 2018'!E212+'Noviembre 2018'!E212+'Diciembre 2018'!E212</f>
        <v>3921.36042</v>
      </c>
      <c r="F212" s="13">
        <f>+'Octubre 2018'!F212+'Noviembre 2018'!F212+'Diciembre 2018'!F212</f>
        <v>10124.981443000001</v>
      </c>
      <c r="G212" s="13">
        <f>+'Octubre 2018'!G212+'Noviembre 2018'!G212+'Diciembre 2018'!G212</f>
        <v>4746</v>
      </c>
      <c r="H212" s="13">
        <f>+'Octubre 2018'!H212+'Noviembre 2018'!H212+'Diciembre 2018'!H212</f>
        <v>1650.7628890000001</v>
      </c>
      <c r="I212" s="13">
        <f>+'Octubre 2018'!I212+'Noviembre 2018'!I212+'Diciembre 2018'!I212</f>
        <v>2251.31</v>
      </c>
      <c r="J212" s="13">
        <f>+'Octubre 2018'!J212+'Noviembre 2018'!J212+'Diciembre 2018'!J212</f>
        <v>524.92183399999999</v>
      </c>
      <c r="K212" s="13">
        <f>+'Octubre 2018'!K212+'Noviembre 2018'!K212+'Diciembre 2018'!K212</f>
        <v>0</v>
      </c>
      <c r="L212" s="13">
        <f>+'Octubre 2018'!L212+'Noviembre 2018'!L212+'Diciembre 2018'!L212</f>
        <v>0</v>
      </c>
      <c r="M212" s="26">
        <f>+'Octubre 2018'!M212+'Noviembre 2018'!M212+'Diciembre 2018'!M212</f>
        <v>0</v>
      </c>
    </row>
    <row r="213" spans="1:13" x14ac:dyDescent="0.25">
      <c r="A213" s="15" t="s">
        <v>411</v>
      </c>
      <c r="B213" s="11" t="s">
        <v>412</v>
      </c>
      <c r="C213" s="13">
        <f>+'Octubre 2018'!C213+'Noviembre 2018'!C213+'Diciembre 2018'!C213</f>
        <v>634242.28763299994</v>
      </c>
      <c r="D213" s="12">
        <f>+'Octubre 2018'!D213+'Noviembre 2018'!D213+'Diciembre 2018'!D213</f>
        <v>172988.4</v>
      </c>
      <c r="E213" s="13">
        <f>+'Octubre 2018'!E213+'Noviembre 2018'!E213+'Diciembre 2018'!E213</f>
        <v>9267.5903550000003</v>
      </c>
      <c r="F213" s="13">
        <f>+'Octubre 2018'!F213+'Noviembre 2018'!F213+'Diciembre 2018'!F213</f>
        <v>23922.409168999999</v>
      </c>
      <c r="G213" s="13">
        <f>+'Octubre 2018'!G213+'Noviembre 2018'!G213+'Diciembre 2018'!G213</f>
        <v>29867</v>
      </c>
      <c r="H213" s="13">
        <f>+'Octubre 2018'!H213+'Noviembre 2018'!H213+'Diciembre 2018'!H213</f>
        <v>3901.4073779999999</v>
      </c>
      <c r="I213" s="13">
        <f>+'Octubre 2018'!I213+'Noviembre 2018'!I213+'Diciembre 2018'!I213</f>
        <v>14865.96</v>
      </c>
      <c r="J213" s="13">
        <f>+'Octubre 2018'!J213+'Noviembre 2018'!J213+'Diciembre 2018'!J213</f>
        <v>1239.3054649999999</v>
      </c>
      <c r="K213" s="13">
        <f>+'Octubre 2018'!K213+'Noviembre 2018'!K213+'Diciembre 2018'!K213</f>
        <v>1</v>
      </c>
      <c r="L213" s="13">
        <f>+'Octubre 2018'!L213+'Noviembre 2018'!L213+'Diciembre 2018'!L213</f>
        <v>0</v>
      </c>
      <c r="M213" s="26">
        <f>+'Octubre 2018'!M213+'Noviembre 2018'!M213+'Diciembre 2018'!M213</f>
        <v>0</v>
      </c>
    </row>
    <row r="214" spans="1:13" x14ac:dyDescent="0.25">
      <c r="A214" s="15" t="s">
        <v>413</v>
      </c>
      <c r="B214" s="11" t="s">
        <v>414</v>
      </c>
      <c r="C214" s="13">
        <f>+'Octubre 2018'!C214+'Noviembre 2018'!C214+'Diciembre 2018'!C214</f>
        <v>372038.05572900001</v>
      </c>
      <c r="D214" s="12">
        <f>+'Octubre 2018'!D214+'Noviembre 2018'!D214+'Diciembre 2018'!D214</f>
        <v>113935.2</v>
      </c>
      <c r="E214" s="13">
        <f>+'Octubre 2018'!E214+'Noviembre 2018'!E214+'Diciembre 2018'!E214</f>
        <v>5436.1948700000003</v>
      </c>
      <c r="F214" s="13">
        <f>+'Octubre 2018'!F214+'Noviembre 2018'!F214+'Diciembre 2018'!F214</f>
        <v>14033.680742</v>
      </c>
      <c r="G214" s="13">
        <f>+'Octubre 2018'!G214+'Noviembre 2018'!G214+'Diciembre 2018'!G214</f>
        <v>15469</v>
      </c>
      <c r="H214" s="13">
        <f>+'Octubre 2018'!H214+'Noviembre 2018'!H214+'Diciembre 2018'!H214</f>
        <v>2288.6292530000001</v>
      </c>
      <c r="I214" s="13">
        <f>+'Octubre 2018'!I214+'Noviembre 2018'!I214+'Diciembre 2018'!I214</f>
        <v>7654.52</v>
      </c>
      <c r="J214" s="13">
        <f>+'Octubre 2018'!J214+'Noviembre 2018'!J214+'Diciembre 2018'!J214</f>
        <v>726.43940499999997</v>
      </c>
      <c r="K214" s="13">
        <f>+'Octubre 2018'!K214+'Noviembre 2018'!K214+'Diciembre 2018'!K214</f>
        <v>1</v>
      </c>
      <c r="L214" s="13">
        <f>+'Octubre 2018'!L214+'Noviembre 2018'!L214+'Diciembre 2018'!L214</f>
        <v>0</v>
      </c>
      <c r="M214" s="26">
        <f>+'Octubre 2018'!M214+'Noviembre 2018'!M214+'Diciembre 2018'!M214</f>
        <v>0</v>
      </c>
    </row>
    <row r="215" spans="1:13" x14ac:dyDescent="0.25">
      <c r="A215" s="15" t="s">
        <v>415</v>
      </c>
      <c r="B215" s="11" t="s">
        <v>416</v>
      </c>
      <c r="C215" s="13">
        <f>+'Octubre 2018'!C215+'Noviembre 2018'!C215+'Diciembre 2018'!C215</f>
        <v>733167.14997399994</v>
      </c>
      <c r="D215" s="12">
        <f>+'Octubre 2018'!D215+'Noviembre 2018'!D215+'Diciembre 2018'!D215</f>
        <v>429519.76</v>
      </c>
      <c r="E215" s="13">
        <f>+'Octubre 2018'!E215+'Noviembre 2018'!E215+'Diciembre 2018'!E215</f>
        <v>10712.869381</v>
      </c>
      <c r="F215" s="13">
        <f>+'Octubre 2018'!F215+'Noviembre 2018'!F215+'Diciembre 2018'!F215</f>
        <v>27654.205289999998</v>
      </c>
      <c r="G215" s="13">
        <f>+'Octubre 2018'!G215+'Noviembre 2018'!G215+'Diciembre 2018'!G215</f>
        <v>37444</v>
      </c>
      <c r="H215" s="13">
        <f>+'Octubre 2018'!H215+'Noviembre 2018'!H215+'Diciembre 2018'!H215</f>
        <v>4511.0052109999997</v>
      </c>
      <c r="I215" s="13">
        <f>+'Octubre 2018'!I215+'Noviembre 2018'!I215+'Diciembre 2018'!I215</f>
        <v>20827.53</v>
      </c>
      <c r="J215" s="13">
        <f>+'Octubre 2018'!J215+'Noviembre 2018'!J215+'Diciembre 2018'!J215</f>
        <v>1433.770145</v>
      </c>
      <c r="K215" s="13">
        <f>+'Octubre 2018'!K215+'Noviembre 2018'!K215+'Diciembre 2018'!K215</f>
        <v>1</v>
      </c>
      <c r="L215" s="13">
        <f>+'Octubre 2018'!L215+'Noviembre 2018'!L215+'Diciembre 2018'!L215</f>
        <v>0</v>
      </c>
      <c r="M215" s="26">
        <f>+'Octubre 2018'!M215+'Noviembre 2018'!M215+'Diciembre 2018'!M215</f>
        <v>0</v>
      </c>
    </row>
    <row r="216" spans="1:13" x14ac:dyDescent="0.25">
      <c r="A216" s="15" t="s">
        <v>417</v>
      </c>
      <c r="B216" s="11" t="s">
        <v>418</v>
      </c>
      <c r="C216" s="13">
        <f>+'Octubre 2018'!C216+'Noviembre 2018'!C216+'Diciembre 2018'!C216</f>
        <v>604809.18823299999</v>
      </c>
      <c r="D216" s="12">
        <f>+'Octubre 2018'!D216+'Noviembre 2018'!D216+'Diciembre 2018'!D216</f>
        <v>228366.12</v>
      </c>
      <c r="E216" s="13">
        <f>+'Octubre 2018'!E216+'Noviembre 2018'!E216+'Diciembre 2018'!E216</f>
        <v>8836.883452</v>
      </c>
      <c r="F216" s="13">
        <f>+'Octubre 2018'!F216+'Noviembre 2018'!F216+'Diciembre 2018'!F216</f>
        <v>22812.343541999999</v>
      </c>
      <c r="G216" s="13">
        <f>+'Octubre 2018'!G216+'Noviembre 2018'!G216+'Diciembre 2018'!G216</f>
        <v>26773</v>
      </c>
      <c r="H216" s="13">
        <f>+'Octubre 2018'!H216+'Noviembre 2018'!H216+'Diciembre 2018'!H216</f>
        <v>3721.4594299999999</v>
      </c>
      <c r="I216" s="13">
        <f>+'Octubre 2018'!I216+'Noviembre 2018'!I216+'Diciembre 2018'!I216</f>
        <v>12825.91</v>
      </c>
      <c r="J216" s="13">
        <f>+'Octubre 2018'!J216+'Noviembre 2018'!J216+'Diciembre 2018'!J216</f>
        <v>1182.125342</v>
      </c>
      <c r="K216" s="13">
        <f>+'Octubre 2018'!K216+'Noviembre 2018'!K216+'Diciembre 2018'!K216</f>
        <v>1</v>
      </c>
      <c r="L216" s="13">
        <f>+'Octubre 2018'!L216+'Noviembre 2018'!L216+'Diciembre 2018'!L216</f>
        <v>0</v>
      </c>
      <c r="M216" s="26">
        <f>+'Octubre 2018'!M216+'Noviembre 2018'!M216+'Diciembre 2018'!M216</f>
        <v>0</v>
      </c>
    </row>
    <row r="217" spans="1:13" x14ac:dyDescent="0.25">
      <c r="A217" s="15" t="s">
        <v>419</v>
      </c>
      <c r="B217" s="11" t="s">
        <v>420</v>
      </c>
      <c r="C217" s="13">
        <f>+'Octubre 2018'!C217+'Noviembre 2018'!C217+'Diciembre 2018'!C217</f>
        <v>212153.45426299999</v>
      </c>
      <c r="D217" s="12">
        <f>+'Octubre 2018'!D217+'Noviembre 2018'!D217+'Diciembre 2018'!D217</f>
        <v>114407</v>
      </c>
      <c r="E217" s="13">
        <f>+'Octubre 2018'!E217+'Noviembre 2018'!E217+'Diciembre 2018'!E217</f>
        <v>3100.4229230000001</v>
      </c>
      <c r="F217" s="13">
        <f>+'Octubre 2018'!F217+'Noviembre 2018'!F217+'Diciembre 2018'!F217</f>
        <v>8001.4318990000002</v>
      </c>
      <c r="G217" s="13">
        <f>+'Octubre 2018'!G217+'Noviembre 2018'!G217+'Diciembre 2018'!G217</f>
        <v>4464</v>
      </c>
      <c r="H217" s="13">
        <f>+'Octubre 2018'!H217+'Noviembre 2018'!H217+'Diciembre 2018'!H217</f>
        <v>1305.44065</v>
      </c>
      <c r="I217" s="13">
        <f>+'Octubre 2018'!I217+'Noviembre 2018'!I217+'Diciembre 2018'!I217</f>
        <v>2381.7600000000002</v>
      </c>
      <c r="J217" s="13">
        <f>+'Octubre 2018'!J217+'Noviembre 2018'!J217+'Diciembre 2018'!J217</f>
        <v>414.25026500000001</v>
      </c>
      <c r="K217" s="13">
        <f>+'Octubre 2018'!K217+'Noviembre 2018'!K217+'Diciembre 2018'!K217</f>
        <v>0</v>
      </c>
      <c r="L217" s="13">
        <f>+'Octubre 2018'!L217+'Noviembre 2018'!L217+'Diciembre 2018'!L217</f>
        <v>0</v>
      </c>
      <c r="M217" s="26">
        <f>+'Octubre 2018'!M217+'Noviembre 2018'!M217+'Diciembre 2018'!M217</f>
        <v>0</v>
      </c>
    </row>
    <row r="218" spans="1:13" x14ac:dyDescent="0.25">
      <c r="A218" s="15" t="s">
        <v>421</v>
      </c>
      <c r="B218" s="11" t="s">
        <v>422</v>
      </c>
      <c r="C218" s="13">
        <f>+'Octubre 2018'!C218+'Noviembre 2018'!C218+'Diciembre 2018'!C218</f>
        <v>2265366.0389459999</v>
      </c>
      <c r="D218" s="12">
        <f>+'Octubre 2018'!D218+'Noviembre 2018'!D218+'Diciembre 2018'!D218</f>
        <v>929369.92999999993</v>
      </c>
      <c r="E218" s="13">
        <f>+'Octubre 2018'!E218+'Noviembre 2018'!E218+'Diciembre 2018'!E218</f>
        <v>33101.718883000001</v>
      </c>
      <c r="F218" s="13">
        <f>+'Octubre 2018'!F218+'Noviembre 2018'!F218+'Diciembre 2018'!F218</f>
        <v>85448.746195999993</v>
      </c>
      <c r="G218" s="13">
        <f>+'Octubre 2018'!G218+'Noviembre 2018'!G218+'Diciembre 2018'!G218</f>
        <v>138682</v>
      </c>
      <c r="H218" s="13">
        <f>+'Octubre 2018'!H218+'Noviembre 2018'!H218+'Diciembre 2018'!H218</f>
        <v>13936.264394</v>
      </c>
      <c r="I218" s="13">
        <f>+'Octubre 2018'!I218+'Noviembre 2018'!I218+'Diciembre 2018'!I218</f>
        <v>70474.929999999993</v>
      </c>
      <c r="J218" s="13">
        <f>+'Octubre 2018'!J218+'Noviembre 2018'!J218+'Diciembre 2018'!J218</f>
        <v>4428.231581</v>
      </c>
      <c r="K218" s="13">
        <f>+'Octubre 2018'!K218+'Noviembre 2018'!K218+'Diciembre 2018'!K218</f>
        <v>3</v>
      </c>
      <c r="L218" s="13">
        <f>+'Octubre 2018'!L218+'Noviembre 2018'!L218+'Diciembre 2018'!L218</f>
        <v>31855</v>
      </c>
      <c r="M218" s="26">
        <f>+'Octubre 2018'!M218+'Noviembre 2018'!M218+'Diciembre 2018'!M218</f>
        <v>0</v>
      </c>
    </row>
    <row r="219" spans="1:13" x14ac:dyDescent="0.25">
      <c r="A219" s="15" t="s">
        <v>423</v>
      </c>
      <c r="B219" s="11" t="s">
        <v>424</v>
      </c>
      <c r="C219" s="13">
        <f>+'Octubre 2018'!C219+'Noviembre 2018'!C219+'Diciembre 2018'!C219</f>
        <v>391008.34144300001</v>
      </c>
      <c r="D219" s="12">
        <f>+'Octubre 2018'!D219+'Noviembre 2018'!D219+'Diciembre 2018'!D219</f>
        <v>119274</v>
      </c>
      <c r="E219" s="13">
        <f>+'Octubre 2018'!E219+'Noviembre 2018'!E219+'Diciembre 2018'!E219</f>
        <v>5713.5334409999996</v>
      </c>
      <c r="F219" s="13">
        <f>+'Octubre 2018'!F219+'Noviembre 2018'!F219+'Diciembre 2018'!F219</f>
        <v>14748.210163</v>
      </c>
      <c r="G219" s="13">
        <f>+'Octubre 2018'!G219+'Noviembre 2018'!G219+'Diciembre 2018'!G219</f>
        <v>18516</v>
      </c>
      <c r="H219" s="13">
        <f>+'Octubre 2018'!H219+'Noviembre 2018'!H219+'Diciembre 2018'!H219</f>
        <v>2405.112811</v>
      </c>
      <c r="I219" s="13">
        <f>+'Octubre 2018'!I219+'Noviembre 2018'!I219+'Diciembre 2018'!I219</f>
        <v>9487.86</v>
      </c>
      <c r="J219" s="13">
        <f>+'Octubre 2018'!J219+'Noviembre 2018'!J219+'Diciembre 2018'!J219</f>
        <v>764.80214100000001</v>
      </c>
      <c r="K219" s="13">
        <f>+'Octubre 2018'!K219+'Noviembre 2018'!K219+'Diciembre 2018'!K219</f>
        <v>1</v>
      </c>
      <c r="L219" s="13">
        <f>+'Octubre 2018'!L219+'Noviembre 2018'!L219+'Diciembre 2018'!L219</f>
        <v>17258</v>
      </c>
      <c r="M219" s="26">
        <f>+'Octubre 2018'!M219+'Noviembre 2018'!M219+'Diciembre 2018'!M219</f>
        <v>0</v>
      </c>
    </row>
    <row r="220" spans="1:13" x14ac:dyDescent="0.25">
      <c r="A220" s="15" t="s">
        <v>425</v>
      </c>
      <c r="B220" s="11" t="s">
        <v>426</v>
      </c>
      <c r="C220" s="13">
        <f>+'Octubre 2018'!C220+'Noviembre 2018'!C220+'Diciembre 2018'!C220</f>
        <v>2380116.4885649998</v>
      </c>
      <c r="D220" s="12">
        <f>+'Octubre 2018'!D220+'Noviembre 2018'!D220+'Diciembre 2018'!D220</f>
        <v>804670.65</v>
      </c>
      <c r="E220" s="13">
        <f>+'Octubre 2018'!E220+'Noviembre 2018'!E220+'Diciembre 2018'!E220</f>
        <v>34778.190567999998</v>
      </c>
      <c r="F220" s="13">
        <f>+'Octubre 2018'!F220+'Noviembre 2018'!F220+'Diciembre 2018'!F220</f>
        <v>89777.518393999999</v>
      </c>
      <c r="G220" s="13">
        <f>+'Octubre 2018'!G220+'Noviembre 2018'!G220+'Diciembre 2018'!G220</f>
        <v>155953</v>
      </c>
      <c r="H220" s="13">
        <f>+'Octubre 2018'!H220+'Noviembre 2018'!H220+'Diciembre 2018'!H220</f>
        <v>14641.793485999999</v>
      </c>
      <c r="I220" s="13">
        <f>+'Octubre 2018'!I220+'Noviembre 2018'!I220+'Diciembre 2018'!I220</f>
        <v>79371.350000000006</v>
      </c>
      <c r="J220" s="13">
        <f>+'Octubre 2018'!J220+'Noviembre 2018'!J220+'Diciembre 2018'!J220</f>
        <v>4653.0089879999996</v>
      </c>
      <c r="K220" s="13">
        <f>+'Octubre 2018'!K220+'Noviembre 2018'!K220+'Diciembre 2018'!K220</f>
        <v>3</v>
      </c>
      <c r="L220" s="13">
        <f>+'Octubre 2018'!L220+'Noviembre 2018'!L220+'Diciembre 2018'!L220</f>
        <v>0</v>
      </c>
      <c r="M220" s="26">
        <f>+'Octubre 2018'!M220+'Noviembre 2018'!M220+'Diciembre 2018'!M220</f>
        <v>0</v>
      </c>
    </row>
    <row r="221" spans="1:13" x14ac:dyDescent="0.25">
      <c r="A221" s="15" t="s">
        <v>427</v>
      </c>
      <c r="B221" s="11" t="s">
        <v>428</v>
      </c>
      <c r="C221" s="13">
        <f>+'Octubre 2018'!C221+'Noviembre 2018'!C221+'Diciembre 2018'!C221</f>
        <v>1115525.8207169999</v>
      </c>
      <c r="D221" s="12">
        <f>+'Octubre 2018'!D221+'Noviembre 2018'!D221+'Diciembre 2018'!D221</f>
        <v>296862.31</v>
      </c>
      <c r="E221" s="13">
        <f>+'Octubre 2018'!E221+'Noviembre 2018'!E221+'Diciembre 2018'!E221</f>
        <v>16299.751563</v>
      </c>
      <c r="F221" s="13">
        <f>+'Octubre 2018'!F221+'Noviembre 2018'!F221+'Diciembre 2018'!F221</f>
        <v>42077.643759999999</v>
      </c>
      <c r="G221" s="13">
        <f>+'Octubre 2018'!G221+'Noviembre 2018'!G221+'Diciembre 2018'!G221</f>
        <v>54154</v>
      </c>
      <c r="H221" s="13">
        <f>+'Octubre 2018'!H221+'Noviembre 2018'!H221+'Diciembre 2018'!H221</f>
        <v>6862.8492000000006</v>
      </c>
      <c r="I221" s="13">
        <f>+'Octubre 2018'!I221+'Noviembre 2018'!I221+'Diciembre 2018'!I221</f>
        <v>27062.84</v>
      </c>
      <c r="J221" s="13">
        <f>+'Octubre 2018'!J221+'Noviembre 2018'!J221+'Diciembre 2018'!J221</f>
        <v>2180.9347600000001</v>
      </c>
      <c r="K221" s="13">
        <f>+'Octubre 2018'!K221+'Noviembre 2018'!K221+'Diciembre 2018'!K221</f>
        <v>2</v>
      </c>
      <c r="L221" s="13">
        <f>+'Octubre 2018'!L221+'Noviembre 2018'!L221+'Diciembre 2018'!L221</f>
        <v>383375</v>
      </c>
      <c r="M221" s="26">
        <f>+'Octubre 2018'!M221+'Noviembre 2018'!M221+'Diciembre 2018'!M221</f>
        <v>0</v>
      </c>
    </row>
    <row r="222" spans="1:13" x14ac:dyDescent="0.25">
      <c r="A222" s="15" t="s">
        <v>429</v>
      </c>
      <c r="B222" s="11" t="s">
        <v>430</v>
      </c>
      <c r="C222" s="13">
        <f>+'Octubre 2018'!C222+'Noviembre 2018'!C222+'Diciembre 2018'!C222</f>
        <v>349880.85595100001</v>
      </c>
      <c r="D222" s="12">
        <f>+'Octubre 2018'!D222+'Noviembre 2018'!D222+'Diciembre 2018'!D222</f>
        <v>191137.22</v>
      </c>
      <c r="E222" s="13">
        <f>+'Octubre 2018'!E222+'Noviembre 2018'!E222+'Diciembre 2018'!E222</f>
        <v>5112.5197010000002</v>
      </c>
      <c r="F222" s="13">
        <f>+'Octubre 2018'!F222+'Noviembre 2018'!F222+'Diciembre 2018'!F222</f>
        <v>13197.100005</v>
      </c>
      <c r="G222" s="13">
        <f>+'Octubre 2018'!G222+'Noviembre 2018'!G222+'Diciembre 2018'!G222</f>
        <v>5501</v>
      </c>
      <c r="H222" s="13">
        <f>+'Octubre 2018'!H222+'Noviembre 2018'!H222+'Diciembre 2018'!H222</f>
        <v>2152.5234930000001</v>
      </c>
      <c r="I222" s="13">
        <f>+'Octubre 2018'!I222+'Noviembre 2018'!I222+'Diciembre 2018'!I222</f>
        <v>3286.79</v>
      </c>
      <c r="J222" s="13">
        <f>+'Octubre 2018'!J222+'Noviembre 2018'!J222+'Diciembre 2018'!J222</f>
        <v>684.00085000000001</v>
      </c>
      <c r="K222" s="13">
        <f>+'Octubre 2018'!K222+'Noviembre 2018'!K222+'Diciembre 2018'!K222</f>
        <v>0</v>
      </c>
      <c r="L222" s="13">
        <f>+'Octubre 2018'!L222+'Noviembre 2018'!L222+'Diciembre 2018'!L222</f>
        <v>15847</v>
      </c>
      <c r="M222" s="26">
        <f>+'Octubre 2018'!M222+'Noviembre 2018'!M222+'Diciembre 2018'!M222</f>
        <v>0</v>
      </c>
    </row>
    <row r="223" spans="1:13" x14ac:dyDescent="0.25">
      <c r="A223" s="15" t="s">
        <v>431</v>
      </c>
      <c r="B223" s="11" t="s">
        <v>432</v>
      </c>
      <c r="C223" s="13">
        <f>+'Octubre 2018'!C223+'Noviembre 2018'!C223+'Diciembre 2018'!C223</f>
        <v>937908.39389199996</v>
      </c>
      <c r="D223" s="12">
        <f>+'Octubre 2018'!D223+'Noviembre 2018'!D223+'Diciembre 2018'!D223</f>
        <v>185649.6</v>
      </c>
      <c r="E223" s="13">
        <f>+'Octubre 2018'!E223+'Noviembre 2018'!E223+'Diciembre 2018'!E223</f>
        <v>13704.60679</v>
      </c>
      <c r="F223" s="13">
        <f>+'Octubre 2018'!F223+'Noviembre 2018'!F223+'Diciembre 2018'!F223</f>
        <v>35376.444961000001</v>
      </c>
      <c r="G223" s="13">
        <f>+'Octubre 2018'!G223+'Noviembre 2018'!G223+'Diciembre 2018'!G223</f>
        <v>44761</v>
      </c>
      <c r="H223" s="13">
        <f>+'Octubre 2018'!H223+'Noviembre 2018'!H223+'Diciembre 2018'!H223</f>
        <v>5770.3640049999995</v>
      </c>
      <c r="I223" s="13">
        <f>+'Octubre 2018'!I223+'Noviembre 2018'!I223+'Diciembre 2018'!I223</f>
        <v>23070.5</v>
      </c>
      <c r="J223" s="13">
        <f>+'Octubre 2018'!J223+'Noviembre 2018'!J223+'Diciembre 2018'!J223</f>
        <v>1833.1903520000001</v>
      </c>
      <c r="K223" s="13">
        <f>+'Octubre 2018'!K223+'Noviembre 2018'!K223+'Diciembre 2018'!K223</f>
        <v>1</v>
      </c>
      <c r="L223" s="13">
        <f>+'Octubre 2018'!L223+'Noviembre 2018'!L223+'Diciembre 2018'!L223</f>
        <v>0</v>
      </c>
      <c r="M223" s="26">
        <f>+'Octubre 2018'!M223+'Noviembre 2018'!M223+'Diciembre 2018'!M223</f>
        <v>0</v>
      </c>
    </row>
    <row r="224" spans="1:13" x14ac:dyDescent="0.25">
      <c r="A224" s="15" t="s">
        <v>433</v>
      </c>
      <c r="B224" s="11" t="s">
        <v>434</v>
      </c>
      <c r="C224" s="13">
        <f>+'Octubre 2018'!C224+'Noviembre 2018'!C224+'Diciembre 2018'!C224</f>
        <v>530785.17988299998</v>
      </c>
      <c r="D224" s="12">
        <f>+'Octubre 2018'!D224+'Noviembre 2018'!D224+'Diciembre 2018'!D224</f>
        <v>201241.7</v>
      </c>
      <c r="E224" s="13">
        <f>+'Octubre 2018'!E224+'Noviembre 2018'!E224+'Diciembre 2018'!E224</f>
        <v>7756.4914069999995</v>
      </c>
      <c r="F224" s="13">
        <f>+'Octubre 2018'!F224+'Noviembre 2018'!F224+'Diciembre 2018'!F224</f>
        <v>20021.630624999998</v>
      </c>
      <c r="G224" s="13">
        <f>+'Octubre 2018'!G224+'Noviembre 2018'!G224+'Diciembre 2018'!G224</f>
        <v>22655</v>
      </c>
      <c r="H224" s="13">
        <f>+'Octubre 2018'!H224+'Noviembre 2018'!H224+'Diciembre 2018'!H224</f>
        <v>3265.810641</v>
      </c>
      <c r="I224" s="13">
        <f>+'Octubre 2018'!I224+'Noviembre 2018'!I224+'Diciembre 2018'!I224</f>
        <v>10694.09</v>
      </c>
      <c r="J224" s="13">
        <f>+'Octubre 2018'!J224+'Noviembre 2018'!J224+'Diciembre 2018'!J224</f>
        <v>1037.887444</v>
      </c>
      <c r="K224" s="13">
        <f>+'Octubre 2018'!K224+'Noviembre 2018'!K224+'Diciembre 2018'!K224</f>
        <v>1</v>
      </c>
      <c r="L224" s="13">
        <f>+'Octubre 2018'!L224+'Noviembre 2018'!L224+'Diciembre 2018'!L224</f>
        <v>0</v>
      </c>
      <c r="M224" s="26">
        <f>+'Octubre 2018'!M224+'Noviembre 2018'!M224+'Diciembre 2018'!M224</f>
        <v>0</v>
      </c>
    </row>
    <row r="225" spans="1:13" x14ac:dyDescent="0.25">
      <c r="A225" s="15" t="s">
        <v>435</v>
      </c>
      <c r="B225" s="11" t="s">
        <v>436</v>
      </c>
      <c r="C225" s="13">
        <f>+'Octubre 2018'!C225+'Noviembre 2018'!C225+'Diciembre 2018'!C225</f>
        <v>557524.61659200001</v>
      </c>
      <c r="D225" s="12">
        <f>+'Octubre 2018'!D225+'Noviembre 2018'!D225+'Diciembre 2018'!D225</f>
        <v>163063.20000000001</v>
      </c>
      <c r="E225" s="13">
        <f>+'Octubre 2018'!E225+'Noviembre 2018'!E225+'Diciembre 2018'!E225</f>
        <v>8147.2316659999997</v>
      </c>
      <c r="F225" s="13">
        <f>+'Octubre 2018'!F225+'Noviembre 2018'!F225+'Diciembre 2018'!F225</f>
        <v>21029.834038000001</v>
      </c>
      <c r="G225" s="13">
        <f>+'Octubre 2018'!G225+'Noviembre 2018'!G225+'Diciembre 2018'!G225</f>
        <v>24692</v>
      </c>
      <c r="H225" s="13">
        <f>+'Octubre 2018'!H225+'Noviembre 2018'!H225+'Diciembre 2018'!H225</f>
        <v>3430.0051819999999</v>
      </c>
      <c r="I225" s="13">
        <f>+'Octubre 2018'!I225+'Noviembre 2018'!I225+'Diciembre 2018'!I225</f>
        <v>11329.97</v>
      </c>
      <c r="J225" s="13">
        <f>+'Octubre 2018'!J225+'Noviembre 2018'!J225+'Diciembre 2018'!J225</f>
        <v>1089.3125230000001</v>
      </c>
      <c r="K225" s="13">
        <f>+'Octubre 2018'!K225+'Noviembre 2018'!K225+'Diciembre 2018'!K225</f>
        <v>1</v>
      </c>
      <c r="L225" s="13">
        <f>+'Octubre 2018'!L225+'Noviembre 2018'!L225+'Diciembre 2018'!L225</f>
        <v>0</v>
      </c>
      <c r="M225" s="26">
        <f>+'Octubre 2018'!M225+'Noviembre 2018'!M225+'Diciembre 2018'!M225</f>
        <v>0</v>
      </c>
    </row>
    <row r="226" spans="1:13" x14ac:dyDescent="0.25">
      <c r="A226" s="15" t="s">
        <v>437</v>
      </c>
      <c r="B226" s="11" t="s">
        <v>438</v>
      </c>
      <c r="C226" s="13">
        <f>+'Octubre 2018'!C226+'Noviembre 2018'!C226+'Diciembre 2018'!C226</f>
        <v>728436.82642599999</v>
      </c>
      <c r="D226" s="12">
        <f>+'Octubre 2018'!D226+'Noviembre 2018'!D226+'Diciembre 2018'!D226</f>
        <v>267719.7</v>
      </c>
      <c r="E226" s="13">
        <f>+'Octubre 2018'!E226+'Noviembre 2018'!E226+'Diciembre 2018'!E226</f>
        <v>10644.096031000001</v>
      </c>
      <c r="F226" s="13">
        <f>+'Octubre 2018'!F226+'Noviembre 2018'!F226+'Diciembre 2018'!F226</f>
        <v>27476.732996999999</v>
      </c>
      <c r="G226" s="13">
        <f>+'Octubre 2018'!G226+'Noviembre 2018'!G226+'Diciembre 2018'!G226</f>
        <v>34305</v>
      </c>
      <c r="H226" s="13">
        <f>+'Octubre 2018'!H226+'Noviembre 2018'!H226+'Diciembre 2018'!H226</f>
        <v>4480.65679</v>
      </c>
      <c r="I226" s="13">
        <f>+'Octubre 2018'!I226+'Noviembre 2018'!I226+'Diciembre 2018'!I226</f>
        <v>18205.580000000002</v>
      </c>
      <c r="J226" s="13">
        <f>+'Octubre 2018'!J226+'Noviembre 2018'!J226+'Diciembre 2018'!J226</f>
        <v>1424.6877569999999</v>
      </c>
      <c r="K226" s="13">
        <f>+'Octubre 2018'!K226+'Noviembre 2018'!K226+'Diciembre 2018'!K226</f>
        <v>1</v>
      </c>
      <c r="L226" s="13">
        <f>+'Octubre 2018'!L226+'Noviembre 2018'!L226+'Diciembre 2018'!L226</f>
        <v>0</v>
      </c>
      <c r="M226" s="26">
        <f>+'Octubre 2018'!M226+'Noviembre 2018'!M226+'Diciembre 2018'!M226</f>
        <v>0</v>
      </c>
    </row>
    <row r="227" spans="1:13" x14ac:dyDescent="0.25">
      <c r="A227" s="15" t="s">
        <v>439</v>
      </c>
      <c r="B227" s="11" t="s">
        <v>440</v>
      </c>
      <c r="C227" s="13">
        <f>+'Octubre 2018'!C227+'Noviembre 2018'!C227+'Diciembre 2018'!C227</f>
        <v>453033.01457200001</v>
      </c>
      <c r="D227" s="12">
        <f>+'Octubre 2018'!D227+'Noviembre 2018'!D227+'Diciembre 2018'!D227</f>
        <v>131834.4</v>
      </c>
      <c r="E227" s="13">
        <f>+'Octubre 2018'!E227+'Noviembre 2018'!E227+'Diciembre 2018'!E227</f>
        <v>6619.1476419999999</v>
      </c>
      <c r="F227" s="13">
        <f>+'Octubre 2018'!F227+'Noviembre 2018'!F227+'Diciembre 2018'!F227</f>
        <v>17088.037038000002</v>
      </c>
      <c r="G227" s="13">
        <f>+'Octubre 2018'!G227+'Noviembre 2018'!G227+'Diciembre 2018'!G227</f>
        <v>16305</v>
      </c>
      <c r="H227" s="13">
        <f>+'Octubre 2018'!H227+'Noviembre 2018'!H227+'Diciembre 2018'!H227</f>
        <v>2786.5809789999998</v>
      </c>
      <c r="I227" s="13">
        <f>+'Octubre 2018'!I227+'Noviembre 2018'!I227+'Diciembre 2018'!I227</f>
        <v>7682.7199999999993</v>
      </c>
      <c r="J227" s="13">
        <f>+'Octubre 2018'!J227+'Noviembre 2018'!J227+'Diciembre 2018'!J227</f>
        <v>885.21976900000004</v>
      </c>
      <c r="K227" s="13">
        <f>+'Octubre 2018'!K227+'Noviembre 2018'!K227+'Diciembre 2018'!K227</f>
        <v>1</v>
      </c>
      <c r="L227" s="13">
        <f>+'Octubre 2018'!L227+'Noviembre 2018'!L227+'Diciembre 2018'!L227</f>
        <v>6832</v>
      </c>
      <c r="M227" s="26">
        <f>+'Octubre 2018'!M227+'Noviembre 2018'!M227+'Diciembre 2018'!M227</f>
        <v>0</v>
      </c>
    </row>
    <row r="228" spans="1:13" x14ac:dyDescent="0.25">
      <c r="A228" s="15" t="s">
        <v>441</v>
      </c>
      <c r="B228" s="11" t="s">
        <v>442</v>
      </c>
      <c r="C228" s="13">
        <f>+'Octubre 2018'!C228+'Noviembre 2018'!C228+'Diciembre 2018'!C228</f>
        <v>246270.773636</v>
      </c>
      <c r="D228" s="12">
        <f>+'Octubre 2018'!D228+'Noviembre 2018'!D228+'Diciembre 2018'!D228</f>
        <v>147169.09</v>
      </c>
      <c r="E228" s="13">
        <f>+'Octubre 2018'!E228+'Noviembre 2018'!E228+'Diciembre 2018'!E228</f>
        <v>3597.68525</v>
      </c>
      <c r="F228" s="13">
        <f>+'Octubre 2018'!F228+'Noviembre 2018'!F228+'Diciembre 2018'!F228</f>
        <v>9288.4007060000004</v>
      </c>
      <c r="G228" s="13">
        <f>+'Octubre 2018'!G228+'Noviembre 2018'!G228+'Diciembre 2018'!G228</f>
        <v>5521</v>
      </c>
      <c r="H228" s="13">
        <f>+'Octubre 2018'!H228+'Noviembre 2018'!H228+'Diciembre 2018'!H228</f>
        <v>1514.6571289999999</v>
      </c>
      <c r="I228" s="13">
        <f>+'Octubre 2018'!I228+'Noviembre 2018'!I228+'Diciembre 2018'!I228</f>
        <v>3769.41</v>
      </c>
      <c r="J228" s="13">
        <f>+'Octubre 2018'!J228+'Noviembre 2018'!J228+'Diciembre 2018'!J228</f>
        <v>480.48327900000004</v>
      </c>
      <c r="K228" s="13">
        <f>+'Octubre 2018'!K228+'Noviembre 2018'!K228+'Diciembre 2018'!K228</f>
        <v>0</v>
      </c>
      <c r="L228" s="13">
        <f>+'Octubre 2018'!L228+'Noviembre 2018'!L228+'Diciembre 2018'!L228</f>
        <v>0</v>
      </c>
      <c r="M228" s="26">
        <f>+'Octubre 2018'!M228+'Noviembre 2018'!M228+'Diciembre 2018'!M228</f>
        <v>0</v>
      </c>
    </row>
    <row r="229" spans="1:13" x14ac:dyDescent="0.25">
      <c r="A229" s="15" t="s">
        <v>443</v>
      </c>
      <c r="B229" s="11" t="s">
        <v>444</v>
      </c>
      <c r="C229" s="13">
        <f>+'Octubre 2018'!C229+'Noviembre 2018'!C229+'Diciembre 2018'!C229</f>
        <v>379822.87056399998</v>
      </c>
      <c r="D229" s="12">
        <f>+'Octubre 2018'!D229+'Noviembre 2018'!D229+'Diciembre 2018'!D229</f>
        <v>217993.37</v>
      </c>
      <c r="E229" s="13">
        <f>+'Octubre 2018'!E229+'Noviembre 2018'!E229+'Diciembre 2018'!E229</f>
        <v>5550.6782800000001</v>
      </c>
      <c r="F229" s="13">
        <f>+'Octubre 2018'!F229+'Noviembre 2018'!F229+'Diciembre 2018'!F229</f>
        <v>14327.568152</v>
      </c>
      <c r="G229" s="13">
        <f>+'Octubre 2018'!G229+'Noviembre 2018'!G229+'Diciembre 2018'!G229</f>
        <v>9586</v>
      </c>
      <c r="H229" s="13">
        <f>+'Octubre 2018'!H229+'Noviembre 2018'!H229+'Diciembre 2018'!H229</f>
        <v>2337.3701940000001</v>
      </c>
      <c r="I229" s="13">
        <f>+'Octubre 2018'!I229+'Noviembre 2018'!I229+'Diciembre 2018'!I229</f>
        <v>5634.84</v>
      </c>
      <c r="J229" s="13">
        <f>+'Octubre 2018'!J229+'Noviembre 2018'!J229+'Diciembre 2018'!J229</f>
        <v>743.51280900000006</v>
      </c>
      <c r="K229" s="13">
        <f>+'Octubre 2018'!K229+'Noviembre 2018'!K229+'Diciembre 2018'!K229</f>
        <v>1</v>
      </c>
      <c r="L229" s="13">
        <f>+'Octubre 2018'!L229+'Noviembre 2018'!L229+'Diciembre 2018'!L229</f>
        <v>0</v>
      </c>
      <c r="M229" s="26">
        <f>+'Octubre 2018'!M229+'Noviembre 2018'!M229+'Diciembre 2018'!M229</f>
        <v>0</v>
      </c>
    </row>
    <row r="230" spans="1:13" x14ac:dyDescent="0.25">
      <c r="A230" s="15" t="s">
        <v>445</v>
      </c>
      <c r="B230" s="11" t="s">
        <v>446</v>
      </c>
      <c r="C230" s="13">
        <f>+'Octubre 2018'!C230+'Noviembre 2018'!C230+'Diciembre 2018'!C230</f>
        <v>646497.58046199998</v>
      </c>
      <c r="D230" s="12">
        <f>+'Octubre 2018'!D230+'Noviembre 2018'!D230+'Diciembre 2018'!D230</f>
        <v>177070.8</v>
      </c>
      <c r="E230" s="13">
        <f>+'Octubre 2018'!E230+'Noviembre 2018'!E230+'Diciembre 2018'!E230</f>
        <v>9447.5940369999989</v>
      </c>
      <c r="F230" s="13">
        <f>+'Octubre 2018'!F230+'Noviembre 2018'!F230+'Diciembre 2018'!F230</f>
        <v>24384.496471999999</v>
      </c>
      <c r="G230" s="13">
        <f>+'Octubre 2018'!G230+'Noviembre 2018'!G230+'Diciembre 2018'!G230</f>
        <v>25167</v>
      </c>
      <c r="H230" s="13">
        <f>+'Octubre 2018'!H230+'Noviembre 2018'!H230+'Diciembre 2018'!H230</f>
        <v>3978.0373770000001</v>
      </c>
      <c r="I230" s="13">
        <f>+'Octubre 2018'!I230+'Noviembre 2018'!I230+'Diciembre 2018'!I230</f>
        <v>11166.09</v>
      </c>
      <c r="J230" s="13">
        <f>+'Octubre 2018'!J230+'Noviembre 2018'!J230+'Diciembre 2018'!J230</f>
        <v>1263.2916519999999</v>
      </c>
      <c r="K230" s="13">
        <f>+'Octubre 2018'!K230+'Noviembre 2018'!K230+'Diciembre 2018'!K230</f>
        <v>1</v>
      </c>
      <c r="L230" s="13">
        <f>+'Octubre 2018'!L230+'Noviembre 2018'!L230+'Diciembre 2018'!L230</f>
        <v>0</v>
      </c>
      <c r="M230" s="26">
        <f>+'Octubre 2018'!M230+'Noviembre 2018'!M230+'Diciembre 2018'!M230</f>
        <v>0</v>
      </c>
    </row>
    <row r="231" spans="1:13" x14ac:dyDescent="0.25">
      <c r="A231" s="15" t="s">
        <v>447</v>
      </c>
      <c r="B231" s="11" t="s">
        <v>448</v>
      </c>
      <c r="C231" s="13">
        <f>+'Octubre 2018'!C231+'Noviembre 2018'!C231+'Diciembre 2018'!C231</f>
        <v>318925.89885500004</v>
      </c>
      <c r="D231" s="12">
        <f>+'Octubre 2018'!D231+'Noviembre 2018'!D231+'Diciembre 2018'!D231</f>
        <v>157123.74</v>
      </c>
      <c r="E231" s="13">
        <f>+'Octubre 2018'!E231+'Noviembre 2018'!E231+'Diciembre 2018'!E231</f>
        <v>4659.485009</v>
      </c>
      <c r="F231" s="13">
        <f>+'Octubre 2018'!F231+'Noviembre 2018'!F231+'Diciembre 2018'!F231</f>
        <v>12029.897959</v>
      </c>
      <c r="G231" s="13">
        <f>+'Octubre 2018'!G231+'Noviembre 2018'!G231+'Diciembre 2018'!G231</f>
        <v>4222</v>
      </c>
      <c r="H231" s="13">
        <f>+'Octubre 2018'!H231+'Noviembre 2018'!H231+'Diciembre 2018'!H231</f>
        <v>1961.889271</v>
      </c>
      <c r="I231" s="13">
        <f>+'Octubre 2018'!I231+'Noviembre 2018'!I231+'Diciembre 2018'!I231</f>
        <v>6486.8899999999994</v>
      </c>
      <c r="J231" s="13">
        <f>+'Octubre 2018'!J231+'Noviembre 2018'!J231+'Diciembre 2018'!J231</f>
        <v>623.82890699999996</v>
      </c>
      <c r="K231" s="13">
        <f>+'Octubre 2018'!K231+'Noviembre 2018'!K231+'Diciembre 2018'!K231</f>
        <v>0</v>
      </c>
      <c r="L231" s="13">
        <f>+'Octubre 2018'!L231+'Noviembre 2018'!L231+'Diciembre 2018'!L231</f>
        <v>0</v>
      </c>
      <c r="M231" s="26">
        <f>+'Octubre 2018'!M231+'Noviembre 2018'!M231+'Diciembre 2018'!M231</f>
        <v>0</v>
      </c>
    </row>
    <row r="232" spans="1:13" x14ac:dyDescent="0.25">
      <c r="A232" s="15" t="s">
        <v>449</v>
      </c>
      <c r="B232" s="11" t="s">
        <v>450</v>
      </c>
      <c r="C232" s="13">
        <f>+'Octubre 2018'!C232+'Noviembre 2018'!C232+'Diciembre 2018'!C232</f>
        <v>563177.67547300004</v>
      </c>
      <c r="D232" s="12">
        <f>+'Octubre 2018'!D232+'Noviembre 2018'!D232+'Diciembre 2018'!D232</f>
        <v>258496.47</v>
      </c>
      <c r="E232" s="13">
        <f>+'Octubre 2018'!E232+'Noviembre 2018'!E232+'Diciembre 2018'!E232</f>
        <v>8229.445275</v>
      </c>
      <c r="F232" s="13">
        <f>+'Octubre 2018'!F232+'Noviembre 2018'!F232+'Diciembre 2018'!F232</f>
        <v>21242.902004</v>
      </c>
      <c r="G232" s="13">
        <f>+'Octubre 2018'!G232+'Noviembre 2018'!G232+'Diciembre 2018'!G232</f>
        <v>20800</v>
      </c>
      <c r="H232" s="13">
        <f>+'Octubre 2018'!H232+'Noviembre 2018'!H232+'Diciembre 2018'!H232</f>
        <v>3464.9813450000001</v>
      </c>
      <c r="I232" s="13">
        <f>+'Octubre 2018'!I232+'Noviembre 2018'!I232+'Diciembre 2018'!I232</f>
        <v>11851.6</v>
      </c>
      <c r="J232" s="13">
        <f>+'Octubre 2018'!J232+'Noviembre 2018'!J232+'Diciembre 2018'!J232</f>
        <v>1100.995903</v>
      </c>
      <c r="K232" s="13">
        <f>+'Octubre 2018'!K232+'Noviembre 2018'!K232+'Diciembre 2018'!K232</f>
        <v>1</v>
      </c>
      <c r="L232" s="13">
        <f>+'Octubre 2018'!L232+'Noviembre 2018'!L232+'Diciembre 2018'!L232</f>
        <v>51872</v>
      </c>
      <c r="M232" s="26">
        <f>+'Octubre 2018'!M232+'Noviembre 2018'!M232+'Diciembre 2018'!M232</f>
        <v>0</v>
      </c>
    </row>
    <row r="233" spans="1:13" x14ac:dyDescent="0.25">
      <c r="A233" s="15" t="s">
        <v>451</v>
      </c>
      <c r="B233" s="11" t="s">
        <v>452</v>
      </c>
      <c r="C233" s="13">
        <f>+'Octubre 2018'!C233+'Noviembre 2018'!C233+'Diciembre 2018'!C233</f>
        <v>577531.39657600003</v>
      </c>
      <c r="D233" s="12">
        <f>+'Octubre 2018'!D233+'Noviembre 2018'!D233+'Diciembre 2018'!D233</f>
        <v>261760.68</v>
      </c>
      <c r="E233" s="13">
        <f>+'Octubre 2018'!E233+'Noviembre 2018'!E233+'Diciembre 2018'!E233</f>
        <v>8438.5553120000004</v>
      </c>
      <c r="F233" s="13">
        <f>+'Octubre 2018'!F233+'Noviembre 2018'!F233+'Diciembre 2018'!F233</f>
        <v>21783.381914999998</v>
      </c>
      <c r="G233" s="13">
        <f>+'Octubre 2018'!G233+'Noviembre 2018'!G233+'Diciembre 2018'!G233</f>
        <v>20150</v>
      </c>
      <c r="H233" s="13">
        <f>+'Octubre 2018'!H233+'Noviembre 2018'!H233+'Diciembre 2018'!H233</f>
        <v>3553.3162050000001</v>
      </c>
      <c r="I233" s="13">
        <f>+'Octubre 2018'!I233+'Noviembre 2018'!I233+'Diciembre 2018'!I233</f>
        <v>13096.220000000001</v>
      </c>
      <c r="J233" s="13">
        <f>+'Octubre 2018'!J233+'Noviembre 2018'!J233+'Diciembre 2018'!J233</f>
        <v>1128.3499919999999</v>
      </c>
      <c r="K233" s="13">
        <f>+'Octubre 2018'!K233+'Noviembre 2018'!K233+'Diciembre 2018'!K233</f>
        <v>1</v>
      </c>
      <c r="L233" s="13">
        <f>+'Octubre 2018'!L233+'Noviembre 2018'!L233+'Diciembre 2018'!L233</f>
        <v>33739</v>
      </c>
      <c r="M233" s="26">
        <f>+'Octubre 2018'!M233+'Noviembre 2018'!M233+'Diciembre 2018'!M233</f>
        <v>0</v>
      </c>
    </row>
    <row r="234" spans="1:13" x14ac:dyDescent="0.25">
      <c r="A234" s="15" t="s">
        <v>453</v>
      </c>
      <c r="B234" s="11" t="s">
        <v>454</v>
      </c>
      <c r="C234" s="13">
        <f>+'Octubre 2018'!C234+'Noviembre 2018'!C234+'Diciembre 2018'!C234</f>
        <v>292333.548763</v>
      </c>
      <c r="D234" s="12">
        <f>+'Octubre 2018'!D234+'Noviembre 2018'!D234+'Diciembre 2018'!D234</f>
        <v>152830.9</v>
      </c>
      <c r="E234" s="13">
        <f>+'Octubre 2018'!E234+'Noviembre 2018'!E234+'Diciembre 2018'!E234</f>
        <v>4271.4530119999999</v>
      </c>
      <c r="F234" s="13">
        <f>+'Octubre 2018'!F234+'Noviembre 2018'!F234+'Diciembre 2018'!F234</f>
        <v>11027.544163</v>
      </c>
      <c r="G234" s="13">
        <f>+'Octubre 2018'!G234+'Noviembre 2018'!G234+'Diciembre 2018'!G234</f>
        <v>9134</v>
      </c>
      <c r="H234" s="13">
        <f>+'Octubre 2018'!H234+'Noviembre 2018'!H234+'Diciembre 2018'!H234</f>
        <v>1798.9543699999999</v>
      </c>
      <c r="I234" s="13">
        <f>+'Octubre 2018'!I234+'Noviembre 2018'!I234+'Diciembre 2018'!I234</f>
        <v>4767.41</v>
      </c>
      <c r="J234" s="13">
        <f>+'Octubre 2018'!J234+'Noviembre 2018'!J234+'Diciembre 2018'!J234</f>
        <v>570.49969199999998</v>
      </c>
      <c r="K234" s="13">
        <f>+'Octubre 2018'!K234+'Noviembre 2018'!K234+'Diciembre 2018'!K234</f>
        <v>0</v>
      </c>
      <c r="L234" s="13">
        <f>+'Octubre 2018'!L234+'Noviembre 2018'!L234+'Diciembre 2018'!L234</f>
        <v>0</v>
      </c>
      <c r="M234" s="26">
        <f>+'Octubre 2018'!M234+'Noviembre 2018'!M234+'Diciembre 2018'!M234</f>
        <v>0</v>
      </c>
    </row>
    <row r="235" spans="1:13" x14ac:dyDescent="0.25">
      <c r="A235" s="15" t="s">
        <v>455</v>
      </c>
      <c r="B235" s="11" t="s">
        <v>456</v>
      </c>
      <c r="C235" s="13">
        <f>+'Octubre 2018'!C235+'Noviembre 2018'!C235+'Diciembre 2018'!C235</f>
        <v>371392.829791</v>
      </c>
      <c r="D235" s="12">
        <f>+'Octubre 2018'!D235+'Noviembre 2018'!D235+'Diciembre 2018'!D235</f>
        <v>153382.79999999999</v>
      </c>
      <c r="E235" s="13">
        <f>+'Octubre 2018'!E235+'Noviembre 2018'!E235+'Diciembre 2018'!E235</f>
        <v>5427.0894129999997</v>
      </c>
      <c r="F235" s="13">
        <f>+'Octubre 2018'!F235+'Noviembre 2018'!F235+'Diciembre 2018'!F235</f>
        <v>14009.570884000001</v>
      </c>
      <c r="G235" s="13">
        <f>+'Octubre 2018'!G235+'Noviembre 2018'!G235+'Diciembre 2018'!G235</f>
        <v>10842</v>
      </c>
      <c r="H235" s="13">
        <f>+'Octubre 2018'!H235+'Noviembre 2018'!H235+'Diciembre 2018'!H235</f>
        <v>2284.490832</v>
      </c>
      <c r="I235" s="13">
        <f>+'Octubre 2018'!I235+'Noviembre 2018'!I235+'Diciembre 2018'!I235</f>
        <v>9500.57</v>
      </c>
      <c r="J235" s="13">
        <f>+'Octubre 2018'!J235+'Noviembre 2018'!J235+'Diciembre 2018'!J235</f>
        <v>726.01907900000003</v>
      </c>
      <c r="K235" s="13">
        <f>+'Octubre 2018'!K235+'Noviembre 2018'!K235+'Diciembre 2018'!K235</f>
        <v>1</v>
      </c>
      <c r="L235" s="13">
        <f>+'Octubre 2018'!L235+'Noviembre 2018'!L235+'Diciembre 2018'!L235</f>
        <v>44056</v>
      </c>
      <c r="M235" s="26">
        <f>+'Octubre 2018'!M235+'Noviembre 2018'!M235+'Diciembre 2018'!M235</f>
        <v>0</v>
      </c>
    </row>
    <row r="236" spans="1:13" x14ac:dyDescent="0.25">
      <c r="A236" s="15" t="s">
        <v>457</v>
      </c>
      <c r="B236" s="11" t="s">
        <v>458</v>
      </c>
      <c r="C236" s="13">
        <f>+'Octubre 2018'!C236+'Noviembre 2018'!C236+'Diciembre 2018'!C236</f>
        <v>246904.223681</v>
      </c>
      <c r="D236" s="12">
        <f>+'Octubre 2018'!D236+'Noviembre 2018'!D236+'Diciembre 2018'!D236</f>
        <v>223445.85</v>
      </c>
      <c r="E236" s="13">
        <f>+'Octubre 2018'!E236+'Noviembre 2018'!E236+'Diciembre 2018'!E236</f>
        <v>3608.7362250000001</v>
      </c>
      <c r="F236" s="13">
        <f>+'Octubre 2018'!F236+'Noviembre 2018'!F236+'Diciembre 2018'!F236</f>
        <v>9312.3682850000005</v>
      </c>
      <c r="G236" s="13">
        <f>+'Octubre 2018'!G236+'Noviembre 2018'!G236+'Diciembre 2018'!G236</f>
        <v>3209</v>
      </c>
      <c r="H236" s="13">
        <f>+'Octubre 2018'!H236+'Noviembre 2018'!H236+'Diciembre 2018'!H236</f>
        <v>1519.775578</v>
      </c>
      <c r="I236" s="13">
        <f>+'Octubre 2018'!I236+'Noviembre 2018'!I236+'Diciembre 2018'!I236</f>
        <v>2001.9099999999999</v>
      </c>
      <c r="J236" s="13">
        <f>+'Octubre 2018'!J236+'Noviembre 2018'!J236+'Diciembre 2018'!J236</f>
        <v>482.896231</v>
      </c>
      <c r="K236" s="13">
        <f>+'Octubre 2018'!K236+'Noviembre 2018'!K236+'Diciembre 2018'!K236</f>
        <v>0</v>
      </c>
      <c r="L236" s="13">
        <f>+'Octubre 2018'!L236+'Noviembre 2018'!L236+'Diciembre 2018'!L236</f>
        <v>22524</v>
      </c>
      <c r="M236" s="26">
        <f>+'Octubre 2018'!M236+'Noviembre 2018'!M236+'Diciembre 2018'!M236</f>
        <v>0</v>
      </c>
    </row>
    <row r="237" spans="1:13" x14ac:dyDescent="0.25">
      <c r="A237" s="15" t="s">
        <v>459</v>
      </c>
      <c r="B237" s="11" t="s">
        <v>460</v>
      </c>
      <c r="C237" s="13">
        <f>+'Octubre 2018'!C237+'Noviembre 2018'!C237+'Diciembre 2018'!C237</f>
        <v>233314.37540000002</v>
      </c>
      <c r="D237" s="12">
        <f>+'Octubre 2018'!D237+'Noviembre 2018'!D237+'Diciembre 2018'!D237</f>
        <v>143192.10999999999</v>
      </c>
      <c r="E237" s="13">
        <f>+'Octubre 2018'!E237+'Noviembre 2018'!E237+'Diciembre 2018'!E237</f>
        <v>3409.303703</v>
      </c>
      <c r="F237" s="13">
        <f>+'Octubre 2018'!F237+'Noviembre 2018'!F237+'Diciembre 2018'!F237</f>
        <v>8799.4921539999996</v>
      </c>
      <c r="G237" s="13">
        <f>+'Octubre 2018'!G237+'Noviembre 2018'!G237+'Diciembre 2018'!G237</f>
        <v>3978</v>
      </c>
      <c r="H237" s="13">
        <f>+'Octubre 2018'!H237+'Noviembre 2018'!H237+'Diciembre 2018'!H237</f>
        <v>1435.7888479999999</v>
      </c>
      <c r="I237" s="13">
        <f>+'Octubre 2018'!I237+'Noviembre 2018'!I237+'Diciembre 2018'!I237</f>
        <v>6607.92</v>
      </c>
      <c r="J237" s="13">
        <f>+'Octubre 2018'!J237+'Noviembre 2018'!J237+'Diciembre 2018'!J237</f>
        <v>456.039896</v>
      </c>
      <c r="K237" s="13">
        <f>+'Octubre 2018'!K237+'Noviembre 2018'!K237+'Diciembre 2018'!K237</f>
        <v>0</v>
      </c>
      <c r="L237" s="13">
        <f>+'Octubre 2018'!L237+'Noviembre 2018'!L237+'Diciembre 2018'!L237</f>
        <v>0</v>
      </c>
      <c r="M237" s="26">
        <f>+'Octubre 2018'!M237+'Noviembre 2018'!M237+'Diciembre 2018'!M237</f>
        <v>0</v>
      </c>
    </row>
    <row r="238" spans="1:13" x14ac:dyDescent="0.25">
      <c r="A238" s="15" t="s">
        <v>461</v>
      </c>
      <c r="B238" s="11" t="s">
        <v>462</v>
      </c>
      <c r="C238" s="13">
        <f>+'Octubre 2018'!C238+'Noviembre 2018'!C238+'Diciembre 2018'!C238</f>
        <v>850938.76319899992</v>
      </c>
      <c r="D238" s="12">
        <f>+'Octubre 2018'!D238+'Noviembre 2018'!D238+'Diciembre 2018'!D238</f>
        <v>186750</v>
      </c>
      <c r="E238" s="13">
        <f>+'Octubre 2018'!E238+'Noviembre 2018'!E238+'Diciembre 2018'!E238</f>
        <v>12433.88768</v>
      </c>
      <c r="F238" s="13">
        <f>+'Octubre 2018'!F238+'Noviembre 2018'!F238+'Diciembre 2018'!F238</f>
        <v>32096.965770000003</v>
      </c>
      <c r="G238" s="13">
        <f>+'Octubre 2018'!G238+'Noviembre 2018'!G238+'Diciembre 2018'!G238</f>
        <v>51102</v>
      </c>
      <c r="H238" s="13">
        <f>+'Octubre 2018'!H238+'Noviembre 2018'!H238+'Diciembre 2018'!H238</f>
        <v>5234.8669060000002</v>
      </c>
      <c r="I238" s="13">
        <f>+'Octubre 2018'!I238+'Noviembre 2018'!I238+'Diciembre 2018'!I238</f>
        <v>23680.67</v>
      </c>
      <c r="J238" s="13">
        <f>+'Octubre 2018'!J238+'Noviembre 2018'!J238+'Diciembre 2018'!J238</f>
        <v>1664.516445</v>
      </c>
      <c r="K238" s="13">
        <f>+'Octubre 2018'!K238+'Noviembre 2018'!K238+'Diciembre 2018'!K238</f>
        <v>1</v>
      </c>
      <c r="L238" s="13">
        <f>+'Octubre 2018'!L238+'Noviembre 2018'!L238+'Diciembre 2018'!L238</f>
        <v>0</v>
      </c>
      <c r="M238" s="26">
        <f>+'Octubre 2018'!M238+'Noviembre 2018'!M238+'Diciembre 2018'!M238</f>
        <v>0</v>
      </c>
    </row>
    <row r="239" spans="1:13" x14ac:dyDescent="0.25">
      <c r="A239" s="15" t="s">
        <v>463</v>
      </c>
      <c r="B239" s="11" t="s">
        <v>464</v>
      </c>
      <c r="C239" s="13">
        <f>+'Octubre 2018'!C239+'Noviembre 2018'!C239+'Diciembre 2018'!C239</f>
        <v>453699.79229799996</v>
      </c>
      <c r="D239" s="12">
        <f>+'Octubre 2018'!D239+'Noviembre 2018'!D239+'Diciembre 2018'!D239</f>
        <v>305104.3</v>
      </c>
      <c r="E239" s="13">
        <f>+'Octubre 2018'!E239+'Noviembre 2018'!E239+'Diciembre 2018'!E239</f>
        <v>6629.3620630000005</v>
      </c>
      <c r="F239" s="13">
        <f>+'Octubre 2018'!F239+'Noviembre 2018'!F239+'Diciembre 2018'!F239</f>
        <v>17112.431452000001</v>
      </c>
      <c r="G239" s="13">
        <f>+'Octubre 2018'!G239+'Noviembre 2018'!G239+'Diciembre 2018'!G239</f>
        <v>20659</v>
      </c>
      <c r="H239" s="13">
        <f>+'Octubre 2018'!H239+'Noviembre 2018'!H239+'Diciembre 2018'!H239</f>
        <v>2790.7593440000001</v>
      </c>
      <c r="I239" s="13">
        <f>+'Octubre 2018'!I239+'Noviembre 2018'!I239+'Diciembre 2018'!I239</f>
        <v>10787.01</v>
      </c>
      <c r="J239" s="13">
        <f>+'Octubre 2018'!J239+'Noviembre 2018'!J239+'Diciembre 2018'!J239</f>
        <v>887.65484300000003</v>
      </c>
      <c r="K239" s="13">
        <f>+'Octubre 2018'!K239+'Noviembre 2018'!K239+'Diciembre 2018'!K239</f>
        <v>1</v>
      </c>
      <c r="L239" s="13">
        <f>+'Octubre 2018'!L239+'Noviembre 2018'!L239+'Diciembre 2018'!L239</f>
        <v>82704</v>
      </c>
      <c r="M239" s="26">
        <f>+'Octubre 2018'!M239+'Noviembre 2018'!M239+'Diciembre 2018'!M239</f>
        <v>0</v>
      </c>
    </row>
    <row r="240" spans="1:13" x14ac:dyDescent="0.25">
      <c r="A240" s="15" t="s">
        <v>465</v>
      </c>
      <c r="B240" s="11" t="s">
        <v>466</v>
      </c>
      <c r="C240" s="13">
        <f>+'Octubre 2018'!C240+'Noviembre 2018'!C240+'Diciembre 2018'!C240</f>
        <v>2052828.2042990001</v>
      </c>
      <c r="D240" s="12">
        <f>+'Octubre 2018'!D240+'Noviembre 2018'!D240+'Diciembre 2018'!D240</f>
        <v>911774.02</v>
      </c>
      <c r="E240" s="13">
        <f>+'Octubre 2018'!E240+'Noviembre 2018'!E240+'Diciembre 2018'!E240</f>
        <v>29996.443582</v>
      </c>
      <c r="F240" s="13">
        <f>+'Octubre 2018'!F240+'Noviembre 2018'!F240+'Diciembre 2018'!F240</f>
        <v>77430.476836999995</v>
      </c>
      <c r="G240" s="13">
        <f>+'Octubre 2018'!G240+'Noviembre 2018'!G240+'Diciembre 2018'!G240</f>
        <v>101060</v>
      </c>
      <c r="H240" s="13">
        <f>+'Octubre 2018'!H240+'Noviembre 2018'!H240+'Diciembre 2018'!H240</f>
        <v>12629.144686</v>
      </c>
      <c r="I240" s="13">
        <f>+'Octubre 2018'!I240+'Noviembre 2018'!I240+'Diciembre 2018'!I240</f>
        <v>71757.7</v>
      </c>
      <c r="J240" s="13">
        <f>+'Octubre 2018'!J240+'Noviembre 2018'!J240+'Diciembre 2018'!J240</f>
        <v>4013.7305960000003</v>
      </c>
      <c r="K240" s="13">
        <f>+'Octubre 2018'!K240+'Noviembre 2018'!K240+'Diciembre 2018'!K240</f>
        <v>3</v>
      </c>
      <c r="L240" s="13">
        <f>+'Octubre 2018'!L240+'Noviembre 2018'!L240+'Diciembre 2018'!L240</f>
        <v>688453</v>
      </c>
      <c r="M240" s="26">
        <f>+'Octubre 2018'!M240+'Noviembre 2018'!M240+'Diciembre 2018'!M240</f>
        <v>0</v>
      </c>
    </row>
    <row r="241" spans="1:13" x14ac:dyDescent="0.25">
      <c r="A241" s="15" t="s">
        <v>467</v>
      </c>
      <c r="B241" s="11" t="s">
        <v>468</v>
      </c>
      <c r="C241" s="13">
        <f>+'Octubre 2018'!C241+'Noviembre 2018'!C241+'Diciembre 2018'!C241</f>
        <v>345761.43066000001</v>
      </c>
      <c r="D241" s="12">
        <f>+'Octubre 2018'!D241+'Noviembre 2018'!D241+'Diciembre 2018'!D241</f>
        <v>167850</v>
      </c>
      <c r="E241" s="13">
        <f>+'Octubre 2018'!E241+'Noviembre 2018'!E241+'Diciembre 2018'!E241</f>
        <v>5052.6883619999999</v>
      </c>
      <c r="F241" s="13">
        <f>+'Octubre 2018'!F241+'Noviembre 2018'!F241+'Diciembre 2018'!F241</f>
        <v>13041.310737</v>
      </c>
      <c r="G241" s="13">
        <f>+'Octubre 2018'!G241+'Noviembre 2018'!G241+'Diciembre 2018'!G241</f>
        <v>6727</v>
      </c>
      <c r="H241" s="13">
        <f>+'Octubre 2018'!H241+'Noviembre 2018'!H241+'Diciembre 2018'!H241</f>
        <v>2127.2535760000001</v>
      </c>
      <c r="I241" s="13">
        <f>+'Octubre 2018'!I241+'Noviembre 2018'!I241+'Diciembre 2018'!I241</f>
        <v>3133.1400000000003</v>
      </c>
      <c r="J241" s="13">
        <f>+'Octubre 2018'!J241+'Noviembre 2018'!J241+'Diciembre 2018'!J241</f>
        <v>675.31666599999994</v>
      </c>
      <c r="K241" s="13">
        <f>+'Octubre 2018'!K241+'Noviembre 2018'!K241+'Diciembre 2018'!K241</f>
        <v>0</v>
      </c>
      <c r="L241" s="13">
        <f>+'Octubre 2018'!L241+'Noviembre 2018'!L241+'Diciembre 2018'!L241</f>
        <v>0</v>
      </c>
      <c r="M241" s="26">
        <f>+'Octubre 2018'!M241+'Noviembre 2018'!M241+'Diciembre 2018'!M241</f>
        <v>0</v>
      </c>
    </row>
    <row r="242" spans="1:13" x14ac:dyDescent="0.25">
      <c r="A242" s="15" t="s">
        <v>469</v>
      </c>
      <c r="B242" s="11" t="s">
        <v>470</v>
      </c>
      <c r="C242" s="13">
        <f>+'Octubre 2018'!C242+'Noviembre 2018'!C242+'Diciembre 2018'!C242</f>
        <v>1051884.1947960001</v>
      </c>
      <c r="D242" s="12">
        <f>+'Octubre 2018'!D242+'Noviembre 2018'!D242+'Diciembre 2018'!D242</f>
        <v>300034.08999999997</v>
      </c>
      <c r="E242" s="13">
        <f>+'Octubre 2018'!E242+'Noviembre 2018'!E242+'Diciembre 2018'!E242</f>
        <v>15370.346479</v>
      </c>
      <c r="F242" s="13">
        <f>+'Octubre 2018'!F242+'Noviembre 2018'!F242+'Diciembre 2018'!F242</f>
        <v>39675.471101999996</v>
      </c>
      <c r="G242" s="13">
        <f>+'Octubre 2018'!G242+'Noviembre 2018'!G242+'Diciembre 2018'!G242</f>
        <v>73054</v>
      </c>
      <c r="H242" s="13">
        <f>+'Octubre 2018'!H242+'Noviembre 2018'!H242+'Diciembre 2018'!H242</f>
        <v>6471.5249940000003</v>
      </c>
      <c r="I242" s="13">
        <f>+'Octubre 2018'!I242+'Noviembre 2018'!I242+'Diciembre 2018'!I242</f>
        <v>37306.35</v>
      </c>
      <c r="J242" s="13">
        <f>+'Octubre 2018'!J242+'Noviembre 2018'!J242+'Diciembre 2018'!J242</f>
        <v>2055.46263</v>
      </c>
      <c r="K242" s="13">
        <f>+'Octubre 2018'!K242+'Noviembre 2018'!K242+'Diciembre 2018'!K242</f>
        <v>1</v>
      </c>
      <c r="L242" s="13">
        <f>+'Octubre 2018'!L242+'Noviembre 2018'!L242+'Diciembre 2018'!L242</f>
        <v>465690</v>
      </c>
      <c r="M242" s="26">
        <f>+'Octubre 2018'!M242+'Noviembre 2018'!M242+'Diciembre 2018'!M242</f>
        <v>0</v>
      </c>
    </row>
    <row r="243" spans="1:13" x14ac:dyDescent="0.25">
      <c r="A243" s="15" t="s">
        <v>471</v>
      </c>
      <c r="B243" s="11" t="s">
        <v>472</v>
      </c>
      <c r="C243" s="13">
        <f>+'Octubre 2018'!C243+'Noviembre 2018'!C243+'Diciembre 2018'!C243</f>
        <v>270950.99770000001</v>
      </c>
      <c r="D243" s="12">
        <f>+'Octubre 2018'!D243+'Noviembre 2018'!D243+'Diciembre 2018'!D243</f>
        <v>132914.77000000002</v>
      </c>
      <c r="E243" s="13">
        <f>+'Octubre 2018'!E243+'Noviembre 2018'!E243+'Diciembre 2018'!E243</f>
        <v>3959.5098390000003</v>
      </c>
      <c r="F243" s="13">
        <f>+'Octubre 2018'!F243+'Noviembre 2018'!F243+'Diciembre 2018'!F243</f>
        <v>10220.709483999999</v>
      </c>
      <c r="G243" s="13">
        <f>+'Octubre 2018'!G243+'Noviembre 2018'!G243+'Diciembre 2018'!G243</f>
        <v>7023</v>
      </c>
      <c r="H243" s="13">
        <f>+'Octubre 2018'!H243+'Noviembre 2018'!H243+'Diciembre 2018'!H243</f>
        <v>1666.2167119999999</v>
      </c>
      <c r="I243" s="13">
        <f>+'Octubre 2018'!I243+'Noviembre 2018'!I243+'Diciembre 2018'!I243</f>
        <v>3480.87</v>
      </c>
      <c r="J243" s="13">
        <f>+'Octubre 2018'!J243+'Noviembre 2018'!J243+'Diciembre 2018'!J243</f>
        <v>530.56626600000004</v>
      </c>
      <c r="K243" s="13">
        <f>+'Octubre 2018'!K243+'Noviembre 2018'!K243+'Diciembre 2018'!K243</f>
        <v>0</v>
      </c>
      <c r="L243" s="13">
        <f>+'Octubre 2018'!L243+'Noviembre 2018'!L243+'Diciembre 2018'!L243</f>
        <v>0</v>
      </c>
      <c r="M243" s="26">
        <f>+'Octubre 2018'!M243+'Noviembre 2018'!M243+'Diciembre 2018'!M243</f>
        <v>0</v>
      </c>
    </row>
    <row r="244" spans="1:13" x14ac:dyDescent="0.25">
      <c r="A244" s="15" t="s">
        <v>473</v>
      </c>
      <c r="B244" s="11" t="s">
        <v>474</v>
      </c>
      <c r="C244" s="13">
        <f>+'Octubre 2018'!C244+'Noviembre 2018'!C244+'Diciembre 2018'!C244</f>
        <v>515706.80158600002</v>
      </c>
      <c r="D244" s="12">
        <f>+'Octubre 2018'!D244+'Noviembre 2018'!D244+'Diciembre 2018'!D244</f>
        <v>165121.20000000001</v>
      </c>
      <c r="E244" s="13">
        <f>+'Octubre 2018'!E244+'Noviembre 2018'!E244+'Diciembre 2018'!E244</f>
        <v>7535.8945409999997</v>
      </c>
      <c r="F244" s="13">
        <f>+'Octubre 2018'!F244+'Noviembre 2018'!F244+'Diciembre 2018'!F244</f>
        <v>19452.044909</v>
      </c>
      <c r="G244" s="13">
        <f>+'Octubre 2018'!G244+'Noviembre 2018'!G244+'Diciembre 2018'!G244</f>
        <v>24971</v>
      </c>
      <c r="H244" s="13">
        <f>+'Octubre 2018'!H244+'Noviembre 2018'!H244+'Diciembre 2018'!H244</f>
        <v>3173.197553</v>
      </c>
      <c r="I244" s="13">
        <f>+'Octubre 2018'!I244+'Noviembre 2018'!I244+'Diciembre 2018'!I244</f>
        <v>11492.85</v>
      </c>
      <c r="J244" s="13">
        <f>+'Octubre 2018'!J244+'Noviembre 2018'!J244+'Diciembre 2018'!J244</f>
        <v>1008.061411</v>
      </c>
      <c r="K244" s="13">
        <f>+'Octubre 2018'!K244+'Noviembre 2018'!K244+'Diciembre 2018'!K244</f>
        <v>1</v>
      </c>
      <c r="L244" s="13">
        <f>+'Octubre 2018'!L244+'Noviembre 2018'!L244+'Diciembre 2018'!L244</f>
        <v>35667</v>
      </c>
      <c r="M244" s="26">
        <f>+'Octubre 2018'!M244+'Noviembre 2018'!M244+'Diciembre 2018'!M244</f>
        <v>0</v>
      </c>
    </row>
    <row r="245" spans="1:13" x14ac:dyDescent="0.25">
      <c r="A245" s="15" t="s">
        <v>475</v>
      </c>
      <c r="B245" s="11" t="s">
        <v>476</v>
      </c>
      <c r="C245" s="13">
        <f>+'Octubre 2018'!C245+'Noviembre 2018'!C245+'Diciembre 2018'!C245</f>
        <v>3178157.836869</v>
      </c>
      <c r="D245" s="12">
        <f>+'Octubre 2018'!D245+'Noviembre 2018'!D245+'Diciembre 2018'!D245</f>
        <v>1064246.77</v>
      </c>
      <c r="E245" s="13">
        <f>+'Octubre 2018'!E245+'Noviembre 2018'!E245+'Diciembre 2018'!E245</f>
        <v>46439.403538999999</v>
      </c>
      <c r="F245" s="13">
        <f>+'Octubre 2018'!F245+'Noviembre 2018'!F245+'Diciembre 2018'!F245</f>
        <v>119877.404667</v>
      </c>
      <c r="G245" s="13">
        <f>+'Octubre 2018'!G245+'Noviembre 2018'!G245+'Diciembre 2018'!G245</f>
        <v>165159</v>
      </c>
      <c r="H245" s="13">
        <f>+'Octubre 2018'!H245+'Noviembre 2018'!H245+'Diciembre 2018'!H245</f>
        <v>19552.299883</v>
      </c>
      <c r="I245" s="13">
        <f>+'Octubre 2018'!I245+'Noviembre 2018'!I245+'Diciembre 2018'!I245</f>
        <v>81502.8</v>
      </c>
      <c r="J245" s="13">
        <f>+'Octubre 2018'!J245+'Noviembre 2018'!J245+'Diciembre 2018'!J245</f>
        <v>6213.0550430000003</v>
      </c>
      <c r="K245" s="13">
        <f>+'Octubre 2018'!K245+'Noviembre 2018'!K245+'Diciembre 2018'!K245</f>
        <v>4</v>
      </c>
      <c r="L245" s="13">
        <f>+'Octubre 2018'!L245+'Noviembre 2018'!L245+'Diciembre 2018'!L245</f>
        <v>0</v>
      </c>
      <c r="M245" s="26">
        <f>+'Octubre 2018'!M245+'Noviembre 2018'!M245+'Diciembre 2018'!M245</f>
        <v>0</v>
      </c>
    </row>
    <row r="246" spans="1:13" x14ac:dyDescent="0.25">
      <c r="A246" s="15" t="s">
        <v>477</v>
      </c>
      <c r="B246" s="11" t="s">
        <v>478</v>
      </c>
      <c r="C246" s="13">
        <f>+'Octubre 2018'!C246+'Noviembre 2018'!C246+'Diciembre 2018'!C246</f>
        <v>494290.92284200003</v>
      </c>
      <c r="D246" s="12">
        <f>+'Octubre 2018'!D246+'Noviembre 2018'!D246+'Diciembre 2018'!D246</f>
        <v>382311.6</v>
      </c>
      <c r="E246" s="13">
        <f>+'Octubre 2018'!E246+'Noviembre 2018'!E246+'Diciembre 2018'!E246</f>
        <v>7221.7879229999999</v>
      </c>
      <c r="F246" s="13">
        <f>+'Octubre 2018'!F246+'Noviembre 2018'!F246+'Diciembre 2018'!F246</f>
        <v>18644.783394999999</v>
      </c>
      <c r="G246" s="13">
        <f>+'Octubre 2018'!G246+'Noviembre 2018'!G246+'Diciembre 2018'!G246</f>
        <v>14414</v>
      </c>
      <c r="H246" s="13">
        <f>+'Octubre 2018'!H246+'Noviembre 2018'!H246+'Diciembre 2018'!H246</f>
        <v>3040.3999779999999</v>
      </c>
      <c r="I246" s="13">
        <f>+'Octubre 2018'!I246+'Noviembre 2018'!I246+'Diciembre 2018'!I246</f>
        <v>6737.93</v>
      </c>
      <c r="J246" s="13">
        <f>+'Octubre 2018'!J246+'Noviembre 2018'!J246+'Diciembre 2018'!J246</f>
        <v>966.105862</v>
      </c>
      <c r="K246" s="13">
        <f>+'Octubre 2018'!K246+'Noviembre 2018'!K246+'Diciembre 2018'!K246</f>
        <v>1</v>
      </c>
      <c r="L246" s="13">
        <f>+'Octubre 2018'!L246+'Noviembre 2018'!L246+'Diciembre 2018'!L246</f>
        <v>0</v>
      </c>
      <c r="M246" s="26">
        <f>+'Octubre 2018'!M246+'Noviembre 2018'!M246+'Diciembre 2018'!M246</f>
        <v>0</v>
      </c>
    </row>
    <row r="247" spans="1:13" x14ac:dyDescent="0.25">
      <c r="A247" s="15" t="s">
        <v>479</v>
      </c>
      <c r="B247" s="11" t="s">
        <v>480</v>
      </c>
      <c r="C247" s="13">
        <f>+'Octubre 2018'!C247+'Noviembre 2018'!C247+'Diciembre 2018'!C247</f>
        <v>1028673.836907</v>
      </c>
      <c r="D247" s="12">
        <f>+'Octubre 2018'!D247+'Noviembre 2018'!D247+'Diciembre 2018'!D247</f>
        <v>205280.4</v>
      </c>
      <c r="E247" s="13">
        <f>+'Octubre 2018'!E247+'Noviembre 2018'!E247+'Diciembre 2018'!E247</f>
        <v>15030.604511</v>
      </c>
      <c r="F247" s="13">
        <f>+'Octubre 2018'!F247+'Noviembre 2018'!F247+'Diciembre 2018'!F247</f>
        <v>38801.658491000002</v>
      </c>
      <c r="G247" s="13">
        <f>+'Octubre 2018'!G247+'Noviembre 2018'!G247+'Diciembre 2018'!G247</f>
        <v>63696</v>
      </c>
      <c r="H247" s="13">
        <f>+'Octubre 2018'!H247+'Noviembre 2018'!H247+'Diciembre 2018'!H247</f>
        <v>6328.5618100000002</v>
      </c>
      <c r="I247" s="13">
        <f>+'Octubre 2018'!I247+'Noviembre 2018'!I247+'Diciembre 2018'!I247</f>
        <v>28140.809999999998</v>
      </c>
      <c r="J247" s="13">
        <f>+'Octubre 2018'!J247+'Noviembre 2018'!J247+'Diciembre 2018'!J247</f>
        <v>2010.3382810000001</v>
      </c>
      <c r="K247" s="13">
        <f>+'Octubre 2018'!K247+'Noviembre 2018'!K247+'Diciembre 2018'!K247</f>
        <v>1</v>
      </c>
      <c r="L247" s="13">
        <f>+'Octubre 2018'!L247+'Noviembre 2018'!L247+'Diciembre 2018'!L247</f>
        <v>0</v>
      </c>
      <c r="M247" s="26">
        <f>+'Octubre 2018'!M247+'Noviembre 2018'!M247+'Diciembre 2018'!M247</f>
        <v>0</v>
      </c>
    </row>
    <row r="248" spans="1:13" x14ac:dyDescent="0.25">
      <c r="A248" s="15" t="s">
        <v>481</v>
      </c>
      <c r="B248" s="11" t="s">
        <v>482</v>
      </c>
      <c r="C248" s="13">
        <f>+'Octubre 2018'!C248+'Noviembre 2018'!C248+'Diciembre 2018'!C248</f>
        <v>713306.45660699997</v>
      </c>
      <c r="D248" s="12">
        <f>+'Octubre 2018'!D248+'Noviembre 2018'!D248+'Diciembre 2018'!D248</f>
        <v>335764.69</v>
      </c>
      <c r="E248" s="13">
        <f>+'Octubre 2018'!E248+'Noviembre 2018'!E248+'Diciembre 2018'!E248</f>
        <v>10422.253997</v>
      </c>
      <c r="F248" s="13">
        <f>+'Octubre 2018'!F248+'Noviembre 2018'!F248+'Diciembre 2018'!F248</f>
        <v>26906.507029</v>
      </c>
      <c r="G248" s="13">
        <f>+'Octubre 2018'!G248+'Noviembre 2018'!G248+'Diciembre 2018'!G248</f>
        <v>29470</v>
      </c>
      <c r="H248" s="13">
        <f>+'Octubre 2018'!H248+'Noviembre 2018'!H248+'Diciembre 2018'!H248</f>
        <v>4387.9538270000003</v>
      </c>
      <c r="I248" s="13">
        <f>+'Octubre 2018'!I248+'Noviembre 2018'!I248+'Diciembre 2018'!I248</f>
        <v>14690.57</v>
      </c>
      <c r="J248" s="13">
        <f>+'Octubre 2018'!J248+'Noviembre 2018'!J248+'Diciembre 2018'!J248</f>
        <v>1394.8285390000001</v>
      </c>
      <c r="K248" s="13">
        <f>+'Octubre 2018'!K248+'Noviembre 2018'!K248+'Diciembre 2018'!K248</f>
        <v>1</v>
      </c>
      <c r="L248" s="13">
        <f>+'Octubre 2018'!L248+'Noviembre 2018'!L248+'Diciembre 2018'!L248</f>
        <v>30173</v>
      </c>
      <c r="M248" s="26">
        <f>+'Octubre 2018'!M248+'Noviembre 2018'!M248+'Diciembre 2018'!M248</f>
        <v>0</v>
      </c>
    </row>
    <row r="249" spans="1:13" x14ac:dyDescent="0.25">
      <c r="A249" s="15" t="s">
        <v>483</v>
      </c>
      <c r="B249" s="11" t="s">
        <v>484</v>
      </c>
      <c r="C249" s="13">
        <f>+'Octubre 2018'!C249+'Noviembre 2018'!C249+'Diciembre 2018'!C249</f>
        <v>440539.42797600001</v>
      </c>
      <c r="D249" s="12">
        <f>+'Octubre 2018'!D249+'Noviembre 2018'!D249+'Diciembre 2018'!D249</f>
        <v>270828.06</v>
      </c>
      <c r="E249" s="13">
        <f>+'Octubre 2018'!E249+'Noviembre 2018'!E249+'Diciembre 2018'!E249</f>
        <v>6436.9998450000003</v>
      </c>
      <c r="F249" s="13">
        <f>+'Octubre 2018'!F249+'Noviembre 2018'!F249+'Diciembre 2018'!F249</f>
        <v>16616.961893</v>
      </c>
      <c r="G249" s="13">
        <f>+'Octubre 2018'!G249+'Noviembre 2018'!G249+'Diciembre 2018'!G249</f>
        <v>13691</v>
      </c>
      <c r="H249" s="13">
        <f>+'Octubre 2018'!H249+'Noviembre 2018'!H249+'Diciembre 2018'!H249</f>
        <v>2709.5315609999998</v>
      </c>
      <c r="I249" s="13">
        <f>+'Octubre 2018'!I249+'Noviembre 2018'!I249+'Diciembre 2018'!I249</f>
        <v>5959.27</v>
      </c>
      <c r="J249" s="13">
        <f>+'Octubre 2018'!J249+'Noviembre 2018'!J249+'Diciembre 2018'!J249</f>
        <v>861.07872500000008</v>
      </c>
      <c r="K249" s="13">
        <f>+'Octubre 2018'!K249+'Noviembre 2018'!K249+'Diciembre 2018'!K249</f>
        <v>1</v>
      </c>
      <c r="L249" s="13">
        <f>+'Octubre 2018'!L249+'Noviembre 2018'!L249+'Diciembre 2018'!L249</f>
        <v>0</v>
      </c>
      <c r="M249" s="26">
        <f>+'Octubre 2018'!M249+'Noviembre 2018'!M249+'Diciembre 2018'!M249</f>
        <v>0</v>
      </c>
    </row>
    <row r="250" spans="1:13" x14ac:dyDescent="0.25">
      <c r="A250" s="15" t="s">
        <v>485</v>
      </c>
      <c r="B250" s="11" t="s">
        <v>486</v>
      </c>
      <c r="C250" s="13">
        <f>+'Octubre 2018'!C250+'Noviembre 2018'!C250+'Diciembre 2018'!C250</f>
        <v>405697.45140899997</v>
      </c>
      <c r="D250" s="12">
        <f>+'Octubre 2018'!D250+'Noviembre 2018'!D250+'Diciembre 2018'!D250</f>
        <v>180895.57</v>
      </c>
      <c r="E250" s="13">
        <f>+'Octubre 2018'!E250+'Noviembre 2018'!E250+'Diciembre 2018'!E250</f>
        <v>5927.2506890000004</v>
      </c>
      <c r="F250" s="13">
        <f>+'Octubre 2018'!F250+'Noviembre 2018'!F250+'Diciembre 2018'!F250</f>
        <v>15302.887280999999</v>
      </c>
      <c r="G250" s="13">
        <f>+'Octubre 2018'!G250+'Noviembre 2018'!G250+'Diciembre 2018'!G250</f>
        <v>10296</v>
      </c>
      <c r="H250" s="13">
        <f>+'Octubre 2018'!H250+'Noviembre 2018'!H250+'Diciembre 2018'!H250</f>
        <v>2496.0368549999998</v>
      </c>
      <c r="I250" s="13">
        <f>+'Octubre 2018'!I250+'Noviembre 2018'!I250+'Diciembre 2018'!I250</f>
        <v>6947.33</v>
      </c>
      <c r="J250" s="13">
        <f>+'Octubre 2018'!J250+'Noviembre 2018'!J250+'Diciembre 2018'!J250</f>
        <v>792.37376700000004</v>
      </c>
      <c r="K250" s="13">
        <f>+'Octubre 2018'!K250+'Noviembre 2018'!K250+'Diciembre 2018'!K250</f>
        <v>1</v>
      </c>
      <c r="L250" s="13">
        <f>+'Octubre 2018'!L250+'Noviembre 2018'!L250+'Diciembre 2018'!L250</f>
        <v>0</v>
      </c>
      <c r="M250" s="26">
        <f>+'Octubre 2018'!M250+'Noviembre 2018'!M250+'Diciembre 2018'!M250</f>
        <v>0</v>
      </c>
    </row>
    <row r="251" spans="1:13" x14ac:dyDescent="0.25">
      <c r="A251" s="15" t="s">
        <v>487</v>
      </c>
      <c r="B251" s="11" t="s">
        <v>488</v>
      </c>
      <c r="C251" s="13">
        <f>+'Octubre 2018'!C251+'Noviembre 2018'!C251+'Diciembre 2018'!C251</f>
        <v>330609.50905400002</v>
      </c>
      <c r="D251" s="12">
        <f>+'Octubre 2018'!D251+'Noviembre 2018'!D251+'Diciembre 2018'!D251</f>
        <v>172794.8</v>
      </c>
      <c r="E251" s="13">
        <f>+'Octubre 2018'!E251+'Noviembre 2018'!E251+'Diciembre 2018'!E251</f>
        <v>4830.737365</v>
      </c>
      <c r="F251" s="13">
        <f>+'Octubre 2018'!F251+'Noviembre 2018'!F251+'Diciembre 2018'!F251</f>
        <v>12470.800212</v>
      </c>
      <c r="G251" s="13">
        <f>+'Octubre 2018'!G251+'Noviembre 2018'!G251+'Diciembre 2018'!G251</f>
        <v>6262</v>
      </c>
      <c r="H251" s="13">
        <f>+'Octubre 2018'!H251+'Noviembre 2018'!H251+'Diciembre 2018'!H251</f>
        <v>2033.510669</v>
      </c>
      <c r="I251" s="13">
        <f>+'Octubre 2018'!I251+'Noviembre 2018'!I251+'Diciembre 2018'!I251</f>
        <v>3457.99</v>
      </c>
      <c r="J251" s="13">
        <f>+'Octubre 2018'!J251+'Noviembre 2018'!J251+'Diciembre 2018'!J251</f>
        <v>645.44270000000006</v>
      </c>
      <c r="K251" s="13">
        <f>+'Octubre 2018'!K251+'Noviembre 2018'!K251+'Diciembre 2018'!K251</f>
        <v>0</v>
      </c>
      <c r="L251" s="13">
        <f>+'Octubre 2018'!L251+'Noviembre 2018'!L251+'Diciembre 2018'!L251</f>
        <v>0</v>
      </c>
      <c r="M251" s="26">
        <f>+'Octubre 2018'!M251+'Noviembre 2018'!M251+'Diciembre 2018'!M251</f>
        <v>0</v>
      </c>
    </row>
    <row r="252" spans="1:13" x14ac:dyDescent="0.25">
      <c r="A252" s="15" t="s">
        <v>489</v>
      </c>
      <c r="B252" s="11" t="s">
        <v>490</v>
      </c>
      <c r="C252" s="13">
        <f>+'Octubre 2018'!C252+'Noviembre 2018'!C252+'Diciembre 2018'!C252</f>
        <v>293639.66448000004</v>
      </c>
      <c r="D252" s="12">
        <f>+'Octubre 2018'!D252+'Noviembre 2018'!D252+'Diciembre 2018'!D252</f>
        <v>119625.64</v>
      </c>
      <c r="E252" s="13">
        <f>+'Octubre 2018'!E252+'Noviembre 2018'!E252+'Diciembre 2018'!E252</f>
        <v>4290.7456490000004</v>
      </c>
      <c r="F252" s="13">
        <f>+'Octubre 2018'!F252+'Noviembre 2018'!F252+'Diciembre 2018'!F252</f>
        <v>11075.977296999999</v>
      </c>
      <c r="G252" s="13">
        <f>+'Octubre 2018'!G252+'Noviembre 2018'!G252+'Diciembre 2018'!G252</f>
        <v>7590</v>
      </c>
      <c r="H252" s="13">
        <f>+'Octubre 2018'!H252+'Noviembre 2018'!H252+'Diciembre 2018'!H252</f>
        <v>1806.26117</v>
      </c>
      <c r="I252" s="13">
        <f>+'Octubre 2018'!I252+'Noviembre 2018'!I252+'Diciembre 2018'!I252</f>
        <v>8229.27</v>
      </c>
      <c r="J252" s="13">
        <f>+'Octubre 2018'!J252+'Noviembre 2018'!J252+'Diciembre 2018'!J252</f>
        <v>573.351404</v>
      </c>
      <c r="K252" s="13">
        <f>+'Octubre 2018'!K252+'Noviembre 2018'!K252+'Diciembre 2018'!K252</f>
        <v>0</v>
      </c>
      <c r="L252" s="13">
        <f>+'Octubre 2018'!L252+'Noviembre 2018'!L252+'Diciembre 2018'!L252</f>
        <v>11578</v>
      </c>
      <c r="M252" s="26">
        <f>+'Octubre 2018'!M252+'Noviembre 2018'!M252+'Diciembre 2018'!M252</f>
        <v>0</v>
      </c>
    </row>
    <row r="253" spans="1:13" x14ac:dyDescent="0.25">
      <c r="A253" s="15" t="s">
        <v>491</v>
      </c>
      <c r="B253" s="11" t="s">
        <v>492</v>
      </c>
      <c r="C253" s="13">
        <f>+'Octubre 2018'!C253+'Noviembre 2018'!C253+'Diciembre 2018'!C253</f>
        <v>497979.86417399999</v>
      </c>
      <c r="D253" s="12">
        <f>+'Octubre 2018'!D253+'Noviembre 2018'!D253+'Diciembre 2018'!D253</f>
        <v>165882</v>
      </c>
      <c r="E253" s="13">
        <f>+'Octubre 2018'!E253+'Noviembre 2018'!E253+'Diciembre 2018'!E253</f>
        <v>7276.548957</v>
      </c>
      <c r="F253" s="13">
        <f>+'Octubre 2018'!F253+'Noviembre 2018'!F253+'Diciembre 2018'!F253</f>
        <v>18783.166091999999</v>
      </c>
      <c r="G253" s="13">
        <f>+'Octubre 2018'!G253+'Noviembre 2018'!G253+'Diciembre 2018'!G253</f>
        <v>20792</v>
      </c>
      <c r="H253" s="13">
        <f>+'Octubre 2018'!H253+'Noviembre 2018'!H253+'Diciembre 2018'!H253</f>
        <v>3062.9109479999997</v>
      </c>
      <c r="I253" s="13">
        <f>+'Octubre 2018'!I253+'Noviembre 2018'!I253+'Diciembre 2018'!I253</f>
        <v>8960.4500000000007</v>
      </c>
      <c r="J253" s="13">
        <f>+'Octubre 2018'!J253+'Noviembre 2018'!J253+'Diciembre 2018'!J253</f>
        <v>974.50982999999997</v>
      </c>
      <c r="K253" s="13">
        <f>+'Octubre 2018'!K253+'Noviembre 2018'!K253+'Diciembre 2018'!K253</f>
        <v>1</v>
      </c>
      <c r="L253" s="13">
        <f>+'Octubre 2018'!L253+'Noviembre 2018'!L253+'Diciembre 2018'!L253</f>
        <v>0</v>
      </c>
      <c r="M253" s="26">
        <f>+'Octubre 2018'!M253+'Noviembre 2018'!M253+'Diciembre 2018'!M253</f>
        <v>0</v>
      </c>
    </row>
    <row r="254" spans="1:13" x14ac:dyDescent="0.25">
      <c r="A254" s="15" t="s">
        <v>493</v>
      </c>
      <c r="B254" s="11" t="s">
        <v>494</v>
      </c>
      <c r="C254" s="13">
        <f>+'Octubre 2018'!C254+'Noviembre 2018'!C254+'Diciembre 2018'!C254</f>
        <v>468608.53219</v>
      </c>
      <c r="D254" s="12">
        <f>+'Octubre 2018'!D254+'Noviembre 2018'!D254+'Diciembre 2018'!D254</f>
        <v>177513.07</v>
      </c>
      <c r="E254" s="13">
        <f>+'Octubre 2018'!E254+'Noviembre 2018'!E254+'Diciembre 2018'!E254</f>
        <v>6847.1417029999993</v>
      </c>
      <c r="F254" s="13">
        <f>+'Octubre 2018'!F254+'Noviembre 2018'!F254+'Diciembre 2018'!F254</f>
        <v>17675.882995</v>
      </c>
      <c r="G254" s="13">
        <f>+'Octubre 2018'!G254+'Noviembre 2018'!G254+'Diciembre 2018'!G254</f>
        <v>8352</v>
      </c>
      <c r="H254" s="13">
        <f>+'Octubre 2018'!H254+'Noviembre 2018'!H254+'Diciembre 2018'!H254</f>
        <v>2883.0728469999999</v>
      </c>
      <c r="I254" s="13">
        <f>+'Octubre 2018'!I254+'Noviembre 2018'!I254+'Diciembre 2018'!I254</f>
        <v>21823.41</v>
      </c>
      <c r="J254" s="13">
        <f>+'Octubre 2018'!J254+'Noviembre 2018'!J254+'Diciembre 2018'!J254</f>
        <v>915.37026500000002</v>
      </c>
      <c r="K254" s="13">
        <f>+'Octubre 2018'!K254+'Noviembre 2018'!K254+'Diciembre 2018'!K254</f>
        <v>1</v>
      </c>
      <c r="L254" s="13">
        <f>+'Octubre 2018'!L254+'Noviembre 2018'!L254+'Diciembre 2018'!L254</f>
        <v>0</v>
      </c>
      <c r="M254" s="26">
        <f>+'Octubre 2018'!M254+'Noviembre 2018'!M254+'Diciembre 2018'!M254</f>
        <v>0</v>
      </c>
    </row>
    <row r="255" spans="1:13" x14ac:dyDescent="0.25">
      <c r="A255" s="15" t="s">
        <v>495</v>
      </c>
      <c r="B255" s="11" t="s">
        <v>496</v>
      </c>
      <c r="C255" s="13">
        <f>+'Octubre 2018'!C255+'Noviembre 2018'!C255+'Diciembre 2018'!C255</f>
        <v>1590663.043546</v>
      </c>
      <c r="D255" s="12">
        <f>+'Octubre 2018'!D255+'Noviembre 2018'!D255+'Diciembre 2018'!D255</f>
        <v>240735.6</v>
      </c>
      <c r="E255" s="13">
        <f>+'Octubre 2018'!E255+'Noviembre 2018'!E255+'Diciembre 2018'!E255</f>
        <v>23243.329206999999</v>
      </c>
      <c r="F255" s="13">
        <f>+'Octubre 2018'!F255+'Noviembre 2018'!F255+'Diciembre 2018'!F255</f>
        <v>59999.621283</v>
      </c>
      <c r="G255" s="13">
        <f>+'Octubre 2018'!G255+'Noviembre 2018'!G255+'Diciembre 2018'!G255</f>
        <v>114129</v>
      </c>
      <c r="H255" s="13">
        <f>+'Octubre 2018'!H255+'Noviembre 2018'!H255+'Diciembre 2018'!H255</f>
        <v>9786.4460629999994</v>
      </c>
      <c r="I255" s="13">
        <f>+'Octubre 2018'!I255+'Noviembre 2018'!I255+'Diciembre 2018'!I255</f>
        <v>50380.740000000005</v>
      </c>
      <c r="J255" s="13">
        <f>+'Octubre 2018'!J255+'Noviembre 2018'!J255+'Diciembre 2018'!J255</f>
        <v>3110.5599000000002</v>
      </c>
      <c r="K255" s="13">
        <f>+'Octubre 2018'!K255+'Noviembre 2018'!K255+'Diciembre 2018'!K255</f>
        <v>2</v>
      </c>
      <c r="L255" s="13">
        <f>+'Octubre 2018'!L255+'Noviembre 2018'!L255+'Diciembre 2018'!L255</f>
        <v>50250</v>
      </c>
      <c r="M255" s="26">
        <f>+'Octubre 2018'!M255+'Noviembre 2018'!M255+'Diciembre 2018'!M255</f>
        <v>0</v>
      </c>
    </row>
    <row r="256" spans="1:13" x14ac:dyDescent="0.25">
      <c r="A256" s="15" t="s">
        <v>497</v>
      </c>
      <c r="B256" s="11" t="s">
        <v>498</v>
      </c>
      <c r="C256" s="13">
        <f>+'Octubre 2018'!C256+'Noviembre 2018'!C256+'Diciembre 2018'!C256</f>
        <v>498635.86600599997</v>
      </c>
      <c r="D256" s="12">
        <f>+'Octubre 2018'!D256+'Noviembre 2018'!D256+'Diciembre 2018'!D256</f>
        <v>275232.19</v>
      </c>
      <c r="E256" s="13">
        <f>+'Octubre 2018'!E256+'Noviembre 2018'!E256+'Diciembre 2018'!E256</f>
        <v>7285.7088960000001</v>
      </c>
      <c r="F256" s="13">
        <f>+'Octubre 2018'!F256+'Noviembre 2018'!F256+'Diciembre 2018'!F256</f>
        <v>18807.418228000002</v>
      </c>
      <c r="G256" s="13">
        <f>+'Octubre 2018'!G256+'Noviembre 2018'!G256+'Diciembre 2018'!G256</f>
        <v>12991</v>
      </c>
      <c r="H256" s="13">
        <f>+'Octubre 2018'!H256+'Noviembre 2018'!H256+'Diciembre 2018'!H256</f>
        <v>3068.0693409999999</v>
      </c>
      <c r="I256" s="13">
        <f>+'Octubre 2018'!I256+'Noviembre 2018'!I256+'Diciembre 2018'!I256</f>
        <v>7057.01</v>
      </c>
      <c r="J256" s="13">
        <f>+'Octubre 2018'!J256+'Noviembre 2018'!J256+'Diciembre 2018'!J256</f>
        <v>974.93752999999992</v>
      </c>
      <c r="K256" s="13">
        <f>+'Octubre 2018'!K256+'Noviembre 2018'!K256+'Diciembre 2018'!K256</f>
        <v>1</v>
      </c>
      <c r="L256" s="13">
        <f>+'Octubre 2018'!L256+'Noviembre 2018'!L256+'Diciembre 2018'!L256</f>
        <v>30937</v>
      </c>
      <c r="M256" s="26">
        <f>+'Octubre 2018'!M256+'Noviembre 2018'!M256+'Diciembre 2018'!M256</f>
        <v>0</v>
      </c>
    </row>
    <row r="257" spans="1:13" x14ac:dyDescent="0.25">
      <c r="A257" s="15" t="s">
        <v>499</v>
      </c>
      <c r="B257" s="11" t="s">
        <v>500</v>
      </c>
      <c r="C257" s="13">
        <f>+'Octubre 2018'!C257+'Noviembre 2018'!C257+'Diciembre 2018'!C257</f>
        <v>534372.13817199995</v>
      </c>
      <c r="D257" s="12">
        <f>+'Octubre 2018'!D257+'Noviembre 2018'!D257+'Diciembre 2018'!D257</f>
        <v>152803.20000000001</v>
      </c>
      <c r="E257" s="13">
        <f>+'Octubre 2018'!E257+'Noviembre 2018'!E257+'Diciembre 2018'!E257</f>
        <v>7808.7621060000001</v>
      </c>
      <c r="F257" s="13">
        <f>+'Octubre 2018'!F257+'Noviembre 2018'!F257+'Diciembre 2018'!F257</f>
        <v>20156.732818</v>
      </c>
      <c r="G257" s="13">
        <f>+'Octubre 2018'!G257+'Noviembre 2018'!G257+'Diciembre 2018'!G257</f>
        <v>29090</v>
      </c>
      <c r="H257" s="13">
        <f>+'Octubre 2018'!H257+'Noviembre 2018'!H257+'Diciembre 2018'!H257</f>
        <v>3287.1418589999998</v>
      </c>
      <c r="I257" s="13">
        <f>+'Octubre 2018'!I257+'Noviembre 2018'!I257+'Diciembre 2018'!I257</f>
        <v>14699.43</v>
      </c>
      <c r="J257" s="13">
        <f>+'Octubre 2018'!J257+'Noviembre 2018'!J257+'Diciembre 2018'!J257</f>
        <v>1044.2250450000001</v>
      </c>
      <c r="K257" s="13">
        <f>+'Octubre 2018'!K257+'Noviembre 2018'!K257+'Diciembre 2018'!K257</f>
        <v>1</v>
      </c>
      <c r="L257" s="13">
        <f>+'Octubre 2018'!L257+'Noviembre 2018'!L257+'Diciembre 2018'!L257</f>
        <v>0</v>
      </c>
      <c r="M257" s="26">
        <f>+'Octubre 2018'!M257+'Noviembre 2018'!M257+'Diciembre 2018'!M257</f>
        <v>0</v>
      </c>
    </row>
    <row r="258" spans="1:13" x14ac:dyDescent="0.25">
      <c r="A258" s="15" t="s">
        <v>501</v>
      </c>
      <c r="B258" s="11" t="s">
        <v>502</v>
      </c>
      <c r="C258" s="13">
        <f>+'Octubre 2018'!C258+'Noviembre 2018'!C258+'Diciembre 2018'!C258</f>
        <v>295943.058839</v>
      </c>
      <c r="D258" s="12">
        <f>+'Octubre 2018'!D258+'Noviembre 2018'!D258+'Diciembre 2018'!D258</f>
        <v>105506.4</v>
      </c>
      <c r="E258" s="13">
        <f>+'Octubre 2018'!E258+'Noviembre 2018'!E258+'Diciembre 2018'!E258</f>
        <v>4323.8326749999997</v>
      </c>
      <c r="F258" s="13">
        <f>+'Octubre 2018'!F258+'Noviembre 2018'!F258+'Diciembre 2018'!F258</f>
        <v>11162.930913</v>
      </c>
      <c r="G258" s="13">
        <f>+'Octubre 2018'!G258+'Noviembre 2018'!G258+'Diciembre 2018'!G258</f>
        <v>10211</v>
      </c>
      <c r="H258" s="13">
        <f>+'Octubre 2018'!H258+'Noviembre 2018'!H258+'Diciembre 2018'!H258</f>
        <v>1820.325533</v>
      </c>
      <c r="I258" s="13">
        <f>+'Octubre 2018'!I258+'Noviembre 2018'!I258+'Diciembre 2018'!I258</f>
        <v>4909.8</v>
      </c>
      <c r="J258" s="13">
        <f>+'Octubre 2018'!J258+'Noviembre 2018'!J258+'Diciembre 2018'!J258</f>
        <v>578.85204099999999</v>
      </c>
      <c r="K258" s="13">
        <f>+'Octubre 2018'!K258+'Noviembre 2018'!K258+'Diciembre 2018'!K258</f>
        <v>0</v>
      </c>
      <c r="L258" s="13">
        <f>+'Octubre 2018'!L258+'Noviembre 2018'!L258+'Diciembre 2018'!L258</f>
        <v>0</v>
      </c>
      <c r="M258" s="26">
        <f>+'Octubre 2018'!M258+'Noviembre 2018'!M258+'Diciembre 2018'!M258</f>
        <v>0</v>
      </c>
    </row>
    <row r="259" spans="1:13" x14ac:dyDescent="0.25">
      <c r="A259" s="15" t="s">
        <v>503</v>
      </c>
      <c r="B259" s="11" t="s">
        <v>504</v>
      </c>
      <c r="C259" s="13">
        <f>+'Octubre 2018'!C259+'Noviembre 2018'!C259+'Diciembre 2018'!C259</f>
        <v>250072.47390400001</v>
      </c>
      <c r="D259" s="12">
        <f>+'Octubre 2018'!D259+'Noviembre 2018'!D259+'Diciembre 2018'!D259</f>
        <v>121800</v>
      </c>
      <c r="E259" s="13">
        <f>+'Octubre 2018'!E259+'Noviembre 2018'!E259+'Diciembre 2018'!E259</f>
        <v>3653.9911010000001</v>
      </c>
      <c r="F259" s="13">
        <f>+'Octubre 2018'!F259+'Noviembre 2018'!F259+'Diciembre 2018'!F259</f>
        <v>9432.2061840000006</v>
      </c>
      <c r="G259" s="13">
        <f>+'Octubre 2018'!G259+'Noviembre 2018'!G259+'Diciembre 2018'!G259</f>
        <v>5023</v>
      </c>
      <c r="H259" s="13">
        <f>+'Octubre 2018'!H259+'Noviembre 2018'!H259+'Diciembre 2018'!H259</f>
        <v>1538.367821</v>
      </c>
      <c r="I259" s="13">
        <f>+'Octubre 2018'!I259+'Noviembre 2018'!I259+'Diciembre 2018'!I259</f>
        <v>2399.2399999999998</v>
      </c>
      <c r="J259" s="13">
        <f>+'Octubre 2018'!J259+'Noviembre 2018'!J259+'Diciembre 2018'!J259</f>
        <v>488.96098799999999</v>
      </c>
      <c r="K259" s="13">
        <f>+'Octubre 2018'!K259+'Noviembre 2018'!K259+'Diciembre 2018'!K259</f>
        <v>0</v>
      </c>
      <c r="L259" s="13">
        <f>+'Octubre 2018'!L259+'Noviembre 2018'!L259+'Diciembre 2018'!L259</f>
        <v>0</v>
      </c>
      <c r="M259" s="26">
        <f>+'Octubre 2018'!M259+'Noviembre 2018'!M259+'Diciembre 2018'!M259</f>
        <v>0</v>
      </c>
    </row>
    <row r="260" spans="1:13" x14ac:dyDescent="0.25">
      <c r="A260" s="15" t="s">
        <v>505</v>
      </c>
      <c r="B260" s="11" t="s">
        <v>506</v>
      </c>
      <c r="C260" s="13">
        <f>+'Octubre 2018'!C260+'Noviembre 2018'!C260+'Diciembre 2018'!C260</f>
        <v>461248.31336599996</v>
      </c>
      <c r="D260" s="12">
        <f>+'Octubre 2018'!D260+'Noviembre 2018'!D260+'Diciembre 2018'!D260</f>
        <v>167444.79999999999</v>
      </c>
      <c r="E260" s="13">
        <f>+'Octubre 2018'!E260+'Noviembre 2018'!E260+'Diciembre 2018'!E260</f>
        <v>6739.7013569999999</v>
      </c>
      <c r="F260" s="13">
        <f>+'Octubre 2018'!F260+'Noviembre 2018'!F260+'Diciembre 2018'!F260</f>
        <v>17397.331019000001</v>
      </c>
      <c r="G260" s="13">
        <f>+'Octubre 2018'!G260+'Noviembre 2018'!G260+'Diciembre 2018'!G260</f>
        <v>10141</v>
      </c>
      <c r="H260" s="13">
        <f>+'Octubre 2018'!H260+'Noviembre 2018'!H260+'Diciembre 2018'!H260</f>
        <v>2837.0808670000001</v>
      </c>
      <c r="I260" s="13">
        <f>+'Octubre 2018'!I260+'Noviembre 2018'!I260+'Diciembre 2018'!I260</f>
        <v>6013.9699999999993</v>
      </c>
      <c r="J260" s="13">
        <f>+'Octubre 2018'!J260+'Noviembre 2018'!J260+'Diciembre 2018'!J260</f>
        <v>902.57339100000002</v>
      </c>
      <c r="K260" s="13">
        <f>+'Octubre 2018'!K260+'Noviembre 2018'!K260+'Diciembre 2018'!K260</f>
        <v>1</v>
      </c>
      <c r="L260" s="13">
        <f>+'Octubre 2018'!L260+'Noviembre 2018'!L260+'Diciembre 2018'!L260</f>
        <v>12852</v>
      </c>
      <c r="M260" s="26">
        <f>+'Octubre 2018'!M260+'Noviembre 2018'!M260+'Diciembre 2018'!M260</f>
        <v>0</v>
      </c>
    </row>
    <row r="261" spans="1:13" x14ac:dyDescent="0.25">
      <c r="A261" s="15" t="s">
        <v>507</v>
      </c>
      <c r="B261" s="11" t="s">
        <v>508</v>
      </c>
      <c r="C261" s="13">
        <f>+'Octubre 2018'!C261+'Noviembre 2018'!C261+'Diciembre 2018'!C261</f>
        <v>1686108.818588</v>
      </c>
      <c r="D261" s="12">
        <f>+'Octubre 2018'!D261+'Noviembre 2018'!D261+'Diciembre 2018'!D261</f>
        <v>505169.8</v>
      </c>
      <c r="E261" s="13">
        <f>+'Octubre 2018'!E261+'Noviembre 2018'!E261+'Diciembre 2018'!E261</f>
        <v>24637.855111000001</v>
      </c>
      <c r="F261" s="13">
        <f>+'Octubre 2018'!F261+'Noviembre 2018'!F261+'Diciembre 2018'!F261</f>
        <v>63599.666853999996</v>
      </c>
      <c r="G261" s="13">
        <f>+'Octubre 2018'!G261+'Noviembre 2018'!G261+'Diciembre 2018'!G261</f>
        <v>143411</v>
      </c>
      <c r="H261" s="13">
        <f>+'Octubre 2018'!H261+'Noviembre 2018'!H261+'Diciembre 2018'!H261</f>
        <v>10372.902414</v>
      </c>
      <c r="I261" s="13">
        <f>+'Octubre 2018'!I261+'Noviembre 2018'!I261+'Diciembre 2018'!I261</f>
        <v>61691.64</v>
      </c>
      <c r="J261" s="13">
        <f>+'Octubre 2018'!J261+'Noviembre 2018'!J261+'Diciembre 2018'!J261</f>
        <v>3296.7570340000002</v>
      </c>
      <c r="K261" s="13">
        <f>+'Octubre 2018'!K261+'Noviembre 2018'!K261+'Diciembre 2018'!K261</f>
        <v>2</v>
      </c>
      <c r="L261" s="13">
        <f>+'Octubre 2018'!L261+'Noviembre 2018'!L261+'Diciembre 2018'!L261</f>
        <v>0</v>
      </c>
      <c r="M261" s="26">
        <f>+'Octubre 2018'!M261+'Noviembre 2018'!M261+'Diciembre 2018'!M261</f>
        <v>0</v>
      </c>
    </row>
    <row r="262" spans="1:13" x14ac:dyDescent="0.25">
      <c r="A262" s="15" t="s">
        <v>509</v>
      </c>
      <c r="B262" s="11" t="s">
        <v>510</v>
      </c>
      <c r="C262" s="13">
        <f>+'Octubre 2018'!C262+'Noviembre 2018'!C262+'Diciembre 2018'!C262</f>
        <v>544822.17596299993</v>
      </c>
      <c r="D262" s="12">
        <f>+'Octubre 2018'!D262+'Noviembre 2018'!D262+'Diciembre 2018'!D262</f>
        <v>248421.5</v>
      </c>
      <c r="E262" s="13">
        <f>+'Octubre 2018'!E262+'Noviembre 2018'!E262+'Diciembre 2018'!E262</f>
        <v>7960.075957</v>
      </c>
      <c r="F262" s="13">
        <f>+'Octubre 2018'!F262+'Noviembre 2018'!F262+'Diciembre 2018'!F262</f>
        <v>20550.126746000002</v>
      </c>
      <c r="G262" s="13">
        <f>+'Octubre 2018'!G262+'Noviembre 2018'!G262+'Diciembre 2018'!G262</f>
        <v>28949</v>
      </c>
      <c r="H262" s="13">
        <f>+'Octubre 2018'!H262+'Noviembre 2018'!H262+'Diciembre 2018'!H262</f>
        <v>3352.5862769999999</v>
      </c>
      <c r="I262" s="13">
        <f>+'Octubre 2018'!I262+'Noviembre 2018'!I262+'Diciembre 2018'!I262</f>
        <v>14026.439999999999</v>
      </c>
      <c r="J262" s="13">
        <f>+'Octubre 2018'!J262+'Noviembre 2018'!J262+'Diciembre 2018'!J262</f>
        <v>1065.0350579999999</v>
      </c>
      <c r="K262" s="13">
        <f>+'Octubre 2018'!K262+'Noviembre 2018'!K262+'Diciembre 2018'!K262</f>
        <v>1</v>
      </c>
      <c r="L262" s="13">
        <f>+'Octubre 2018'!L262+'Noviembre 2018'!L262+'Diciembre 2018'!L262</f>
        <v>0</v>
      </c>
      <c r="M262" s="26">
        <f>+'Octubre 2018'!M262+'Noviembre 2018'!M262+'Diciembre 2018'!M262</f>
        <v>0</v>
      </c>
    </row>
    <row r="263" spans="1:13" x14ac:dyDescent="0.25">
      <c r="A263" s="15" t="s">
        <v>511</v>
      </c>
      <c r="B263" s="11" t="s">
        <v>512</v>
      </c>
      <c r="C263" s="13">
        <f>+'Octubre 2018'!C263+'Noviembre 2018'!C263+'Diciembre 2018'!C263</f>
        <v>553304.20825799997</v>
      </c>
      <c r="D263" s="12">
        <f>+'Octubre 2018'!D263+'Noviembre 2018'!D263+'Diciembre 2018'!D263</f>
        <v>246721.03</v>
      </c>
      <c r="E263" s="13">
        <f>+'Octubre 2018'!E263+'Noviembre 2018'!E263+'Diciembre 2018'!E263</f>
        <v>8084.9099910000004</v>
      </c>
      <c r="F263" s="13">
        <f>+'Octubre 2018'!F263+'Noviembre 2018'!F263+'Diciembre 2018'!F263</f>
        <v>20870.764264999998</v>
      </c>
      <c r="G263" s="13">
        <f>+'Octubre 2018'!G263+'Noviembre 2018'!G263+'Diciembre 2018'!G263</f>
        <v>8200</v>
      </c>
      <c r="H263" s="13">
        <f>+'Octubre 2018'!H263+'Noviembre 2018'!H263+'Diciembre 2018'!H263</f>
        <v>3403.5555140000001</v>
      </c>
      <c r="I263" s="13">
        <f>+'Octubre 2018'!I263+'Noviembre 2018'!I263+'Diciembre 2018'!I263</f>
        <v>13546.880000000001</v>
      </c>
      <c r="J263" s="13">
        <f>+'Octubre 2018'!J263+'Noviembre 2018'!J263+'Diciembre 2018'!J263</f>
        <v>1082.5619710000001</v>
      </c>
      <c r="K263" s="13">
        <f>+'Octubre 2018'!K263+'Noviembre 2018'!K263+'Diciembre 2018'!K263</f>
        <v>1</v>
      </c>
      <c r="L263" s="13">
        <f>+'Octubre 2018'!L263+'Noviembre 2018'!L263+'Diciembre 2018'!L263</f>
        <v>0</v>
      </c>
      <c r="M263" s="26">
        <f>+'Octubre 2018'!M263+'Noviembre 2018'!M263+'Diciembre 2018'!M263</f>
        <v>0</v>
      </c>
    </row>
    <row r="264" spans="1:13" x14ac:dyDescent="0.25">
      <c r="A264" s="15" t="s">
        <v>513</v>
      </c>
      <c r="B264" s="11" t="s">
        <v>514</v>
      </c>
      <c r="C264" s="13">
        <f>+'Octubre 2018'!C264+'Noviembre 2018'!C264+'Diciembre 2018'!C264</f>
        <v>388960.90469200001</v>
      </c>
      <c r="D264" s="12">
        <f>+'Octubre 2018'!D264+'Noviembre 2018'!D264+'Diciembre 2018'!D264</f>
        <v>201612.02</v>
      </c>
      <c r="E264" s="13">
        <f>+'Octubre 2018'!E264+'Noviembre 2018'!E264+'Diciembre 2018'!E264</f>
        <v>5683.6722540000001</v>
      </c>
      <c r="F264" s="13">
        <f>+'Octubre 2018'!F264+'Noviembre 2018'!F264+'Diciembre 2018'!F264</f>
        <v>14670.457806999999</v>
      </c>
      <c r="G264" s="13">
        <f>+'Octubre 2018'!G264+'Noviembre 2018'!G264+'Diciembre 2018'!G264</f>
        <v>9473</v>
      </c>
      <c r="H264" s="13">
        <f>+'Octubre 2018'!H264+'Noviembre 2018'!H264+'Diciembre 2018'!H264</f>
        <v>2392.4978249999999</v>
      </c>
      <c r="I264" s="13">
        <f>+'Octubre 2018'!I264+'Noviembre 2018'!I264+'Diciembre 2018'!I264</f>
        <v>4130.17</v>
      </c>
      <c r="J264" s="13">
        <f>+'Octubre 2018'!J264+'Noviembre 2018'!J264+'Diciembre 2018'!J264</f>
        <v>759.46742199999994</v>
      </c>
      <c r="K264" s="13">
        <f>+'Octubre 2018'!K264+'Noviembre 2018'!K264+'Diciembre 2018'!K264</f>
        <v>1</v>
      </c>
      <c r="L264" s="13">
        <f>+'Octubre 2018'!L264+'Noviembre 2018'!L264+'Diciembre 2018'!L264</f>
        <v>0</v>
      </c>
      <c r="M264" s="26">
        <f>+'Octubre 2018'!M264+'Noviembre 2018'!M264+'Diciembre 2018'!M264</f>
        <v>0</v>
      </c>
    </row>
    <row r="265" spans="1:13" x14ac:dyDescent="0.25">
      <c r="A265" s="15" t="s">
        <v>515</v>
      </c>
      <c r="B265" s="11" t="s">
        <v>516</v>
      </c>
      <c r="C265" s="13">
        <f>+'Octubre 2018'!C265+'Noviembre 2018'!C265+'Diciembre 2018'!C265</f>
        <v>423452.82855500001</v>
      </c>
      <c r="D265" s="12">
        <f>+'Octubre 2018'!D265+'Noviembre 2018'!D265+'Diciembre 2018'!D265</f>
        <v>149538</v>
      </c>
      <c r="E265" s="13">
        <f>+'Octubre 2018'!E265+'Noviembre 2018'!E265+'Diciembre 2018'!E265</f>
        <v>6187.7324769999996</v>
      </c>
      <c r="F265" s="13">
        <f>+'Octubre 2018'!F265+'Noviembre 2018'!F265+'Diciembre 2018'!F265</f>
        <v>15972.121793999999</v>
      </c>
      <c r="G265" s="13">
        <f>+'Octubre 2018'!G265+'Noviembre 2018'!G265+'Diciembre 2018'!G265</f>
        <v>17212</v>
      </c>
      <c r="H265" s="13">
        <f>+'Octubre 2018'!H265+'Noviembre 2018'!H265+'Diciembre 2018'!H265</f>
        <v>2604.3733910000001</v>
      </c>
      <c r="I265" s="13">
        <f>+'Octubre 2018'!I265+'Noviembre 2018'!I265+'Diciembre 2018'!I265</f>
        <v>8003.9699999999993</v>
      </c>
      <c r="J265" s="13">
        <f>+'Octubre 2018'!J265+'Noviembre 2018'!J265+'Diciembre 2018'!J265</f>
        <v>827.94378299999994</v>
      </c>
      <c r="K265" s="13">
        <f>+'Octubre 2018'!K265+'Noviembre 2018'!K265+'Diciembre 2018'!K265</f>
        <v>1</v>
      </c>
      <c r="L265" s="13">
        <f>+'Octubre 2018'!L265+'Noviembre 2018'!L265+'Diciembre 2018'!L265</f>
        <v>0</v>
      </c>
      <c r="M265" s="26">
        <f>+'Octubre 2018'!M265+'Noviembre 2018'!M265+'Diciembre 2018'!M265</f>
        <v>0</v>
      </c>
    </row>
    <row r="266" spans="1:13" x14ac:dyDescent="0.25">
      <c r="A266" s="15" t="s">
        <v>517</v>
      </c>
      <c r="B266" s="11" t="s">
        <v>518</v>
      </c>
      <c r="C266" s="13">
        <f>+'Octubre 2018'!C266+'Noviembre 2018'!C266+'Diciembre 2018'!C266</f>
        <v>541439.18376000004</v>
      </c>
      <c r="D266" s="12">
        <f>+'Octubre 2018'!D266+'Noviembre 2018'!D266+'Diciembre 2018'!D266</f>
        <v>226303.91</v>
      </c>
      <c r="E266" s="13">
        <f>+'Octubre 2018'!E266+'Noviembre 2018'!E266+'Diciembre 2018'!E266</f>
        <v>7911.7859279999993</v>
      </c>
      <c r="F266" s="13">
        <f>+'Octubre 2018'!F266+'Noviembre 2018'!F266+'Diciembre 2018'!F266</f>
        <v>20423.585561</v>
      </c>
      <c r="G266" s="13">
        <f>+'Octubre 2018'!G266+'Noviembre 2018'!G266+'Diciembre 2018'!G266</f>
        <v>17418</v>
      </c>
      <c r="H266" s="13">
        <f>+'Octubre 2018'!H266+'Noviembre 2018'!H266+'Diciembre 2018'!H266</f>
        <v>3330.6145590000001</v>
      </c>
      <c r="I266" s="13">
        <f>+'Octubre 2018'!I266+'Noviembre 2018'!I266+'Diciembre 2018'!I266</f>
        <v>8341.69</v>
      </c>
      <c r="J266" s="13">
        <f>+'Octubre 2018'!J266+'Noviembre 2018'!J266+'Diciembre 2018'!J266</f>
        <v>1058.8301919999999</v>
      </c>
      <c r="K266" s="13">
        <f>+'Octubre 2018'!K266+'Noviembre 2018'!K266+'Diciembre 2018'!K266</f>
        <v>1</v>
      </c>
      <c r="L266" s="13">
        <f>+'Octubre 2018'!L266+'Noviembre 2018'!L266+'Diciembre 2018'!L266</f>
        <v>0</v>
      </c>
      <c r="M266" s="26">
        <f>+'Octubre 2018'!M266+'Noviembre 2018'!M266+'Diciembre 2018'!M266</f>
        <v>0</v>
      </c>
    </row>
    <row r="267" spans="1:13" x14ac:dyDescent="0.25">
      <c r="A267" s="15" t="s">
        <v>519</v>
      </c>
      <c r="B267" s="11" t="s">
        <v>520</v>
      </c>
      <c r="C267" s="13">
        <f>+'Octubre 2018'!C267+'Noviembre 2018'!C267+'Diciembre 2018'!C267</f>
        <v>619757.14375300007</v>
      </c>
      <c r="D267" s="12">
        <f>+'Octubre 2018'!D267+'Noviembre 2018'!D267+'Diciembre 2018'!D267</f>
        <v>290870.09999999998</v>
      </c>
      <c r="E267" s="13">
        <f>+'Octubre 2018'!E267+'Noviembre 2018'!E267+'Diciembre 2018'!E267</f>
        <v>9055.8537780000006</v>
      </c>
      <c r="F267" s="13">
        <f>+'Octubre 2018'!F267+'Noviembre 2018'!F267+'Diciembre 2018'!F267</f>
        <v>23376.293059</v>
      </c>
      <c r="G267" s="13">
        <f>+'Octubre 2018'!G267+'Noviembre 2018'!G267+'Diciembre 2018'!G267</f>
        <v>24815</v>
      </c>
      <c r="H267" s="13">
        <f>+'Octubre 2018'!H267+'Noviembre 2018'!H267+'Diciembre 2018'!H267</f>
        <v>3811.8428359999998</v>
      </c>
      <c r="I267" s="13">
        <f>+'Octubre 2018'!I267+'Noviembre 2018'!I267+'Diciembre 2018'!I267</f>
        <v>13025.1</v>
      </c>
      <c r="J267" s="13">
        <f>+'Octubre 2018'!J267+'Noviembre 2018'!J267+'Diciembre 2018'!J267</f>
        <v>1211.866573</v>
      </c>
      <c r="K267" s="13">
        <f>+'Octubre 2018'!K267+'Noviembre 2018'!K267+'Diciembre 2018'!K267</f>
        <v>1</v>
      </c>
      <c r="L267" s="13">
        <f>+'Octubre 2018'!L267+'Noviembre 2018'!L267+'Diciembre 2018'!L267</f>
        <v>75805</v>
      </c>
      <c r="M267" s="26">
        <f>+'Octubre 2018'!M267+'Noviembre 2018'!M267+'Diciembre 2018'!M267</f>
        <v>0</v>
      </c>
    </row>
    <row r="268" spans="1:13" x14ac:dyDescent="0.25">
      <c r="A268" s="15" t="s">
        <v>521</v>
      </c>
      <c r="B268" s="11" t="s">
        <v>522</v>
      </c>
      <c r="C268" s="13">
        <f>+'Octubre 2018'!C268+'Noviembre 2018'!C268+'Diciembre 2018'!C268</f>
        <v>446090.503814</v>
      </c>
      <c r="D268" s="12">
        <f>+'Octubre 2018'!D268+'Noviembre 2018'!D268+'Diciembre 2018'!D268</f>
        <v>140833.20000000001</v>
      </c>
      <c r="E268" s="13">
        <f>+'Octubre 2018'!E268+'Noviembre 2018'!E268+'Diciembre 2018'!E268</f>
        <v>6518.7231190000002</v>
      </c>
      <c r="F268" s="13">
        <f>+'Octubre 2018'!F268+'Noviembre 2018'!F268+'Diciembre 2018'!F268</f>
        <v>16826.749355</v>
      </c>
      <c r="G268" s="13">
        <f>+'Octubre 2018'!G268+'Noviembre 2018'!G268+'Diciembre 2018'!G268</f>
        <v>16617</v>
      </c>
      <c r="H268" s="13">
        <f>+'Octubre 2018'!H268+'Noviembre 2018'!H268+'Diciembre 2018'!H268</f>
        <v>2744.3279739999998</v>
      </c>
      <c r="I268" s="13">
        <f>+'Octubre 2018'!I268+'Noviembre 2018'!I268+'Diciembre 2018'!I268</f>
        <v>8492.2000000000007</v>
      </c>
      <c r="J268" s="13">
        <f>+'Octubre 2018'!J268+'Noviembre 2018'!J268+'Diciembre 2018'!J268</f>
        <v>872.69573800000001</v>
      </c>
      <c r="K268" s="13">
        <f>+'Octubre 2018'!K268+'Noviembre 2018'!K268+'Diciembre 2018'!K268</f>
        <v>1</v>
      </c>
      <c r="L268" s="13">
        <f>+'Octubre 2018'!L268+'Noviembre 2018'!L268+'Diciembre 2018'!L268</f>
        <v>0</v>
      </c>
      <c r="M268" s="26">
        <f>+'Octubre 2018'!M268+'Noviembre 2018'!M268+'Diciembre 2018'!M268</f>
        <v>0</v>
      </c>
    </row>
    <row r="269" spans="1:13" x14ac:dyDescent="0.25">
      <c r="A269" s="15" t="s">
        <v>523</v>
      </c>
      <c r="B269" s="11" t="s">
        <v>524</v>
      </c>
      <c r="C269" s="13">
        <f>+'Octubre 2018'!C269+'Noviembre 2018'!C269+'Diciembre 2018'!C269</f>
        <v>222082.800946</v>
      </c>
      <c r="D269" s="12">
        <f>+'Octubre 2018'!D269+'Noviembre 2018'!D269+'Diciembre 2018'!D269</f>
        <v>117376.28</v>
      </c>
      <c r="E269" s="13">
        <f>+'Octubre 2018'!E269+'Noviembre 2018'!E269+'Diciembre 2018'!E269</f>
        <v>3245.2306149999999</v>
      </c>
      <c r="F269" s="13">
        <f>+'Octubre 2018'!F269+'Noviembre 2018'!F269+'Diciembre 2018'!F269</f>
        <v>8376.2810300000001</v>
      </c>
      <c r="G269" s="13">
        <f>+'Octubre 2018'!G269+'Noviembre 2018'!G269+'Diciembre 2018'!G269</f>
        <v>1656</v>
      </c>
      <c r="H269" s="13">
        <f>+'Octubre 2018'!H269+'Noviembre 2018'!H269+'Diciembre 2018'!H269</f>
        <v>1365.9663410000001</v>
      </c>
      <c r="I269" s="13">
        <f>+'Octubre 2018'!I269+'Noviembre 2018'!I269+'Diciembre 2018'!I269</f>
        <v>1015.97</v>
      </c>
      <c r="J269" s="13">
        <f>+'Octubre 2018'!J269+'Noviembre 2018'!J269+'Diciembre 2018'!J269</f>
        <v>434.721068</v>
      </c>
      <c r="K269" s="13">
        <f>+'Octubre 2018'!K269+'Noviembre 2018'!K269+'Diciembre 2018'!K269</f>
        <v>0</v>
      </c>
      <c r="L269" s="13">
        <f>+'Octubre 2018'!L269+'Noviembre 2018'!L269+'Diciembre 2018'!L269</f>
        <v>0</v>
      </c>
      <c r="M269" s="26">
        <f>+'Octubre 2018'!M269+'Noviembre 2018'!M269+'Diciembre 2018'!M269</f>
        <v>0</v>
      </c>
    </row>
    <row r="270" spans="1:13" x14ac:dyDescent="0.25">
      <c r="A270" s="15" t="s">
        <v>525</v>
      </c>
      <c r="B270" s="11" t="s">
        <v>526</v>
      </c>
      <c r="C270" s="13">
        <f>+'Octubre 2018'!C270+'Noviembre 2018'!C270+'Diciembre 2018'!C270</f>
        <v>338468.86719800002</v>
      </c>
      <c r="D270" s="12">
        <f>+'Octubre 2018'!D270+'Noviembre 2018'!D270+'Diciembre 2018'!D270</f>
        <v>173102.63</v>
      </c>
      <c r="E270" s="13">
        <f>+'Octubre 2018'!E270+'Noviembre 2018'!E270+'Diciembre 2018'!E270</f>
        <v>4945.5749059999998</v>
      </c>
      <c r="F270" s="13">
        <f>+'Octubre 2018'!F270+'Noviembre 2018'!F270+'Diciembre 2018'!F270</f>
        <v>12767.612430000001</v>
      </c>
      <c r="G270" s="13">
        <f>+'Octubre 2018'!G270+'Noviembre 2018'!G270+'Diciembre 2018'!G270</f>
        <v>7883</v>
      </c>
      <c r="H270" s="13">
        <f>+'Octubre 2018'!H270+'Noviembre 2018'!H270+'Diciembre 2018'!H270</f>
        <v>2082.3814299999999</v>
      </c>
      <c r="I270" s="13">
        <f>+'Octubre 2018'!I270+'Noviembre 2018'!I270+'Diciembre 2018'!I270</f>
        <v>3894.4</v>
      </c>
      <c r="J270" s="13">
        <f>+'Octubre 2018'!J270+'Noviembre 2018'!J270+'Diciembre 2018'!J270</f>
        <v>662.56403599999999</v>
      </c>
      <c r="K270" s="13">
        <f>+'Octubre 2018'!K270+'Noviembre 2018'!K270+'Diciembre 2018'!K270</f>
        <v>0</v>
      </c>
      <c r="L270" s="13">
        <f>+'Octubre 2018'!L270+'Noviembre 2018'!L270+'Diciembre 2018'!L270</f>
        <v>24152</v>
      </c>
      <c r="M270" s="26">
        <f>+'Octubre 2018'!M270+'Noviembre 2018'!M270+'Diciembre 2018'!M270</f>
        <v>0</v>
      </c>
    </row>
    <row r="271" spans="1:13" x14ac:dyDescent="0.25">
      <c r="A271" s="15" t="s">
        <v>527</v>
      </c>
      <c r="B271" s="11" t="s">
        <v>528</v>
      </c>
      <c r="C271" s="13">
        <f>+'Octubre 2018'!C271+'Noviembre 2018'!C271+'Diciembre 2018'!C271</f>
        <v>310326.21967600001</v>
      </c>
      <c r="D271" s="12">
        <f>+'Octubre 2018'!D271+'Noviembre 2018'!D271+'Diciembre 2018'!D271</f>
        <v>145252.54999999999</v>
      </c>
      <c r="E271" s="13">
        <f>+'Octubre 2018'!E271+'Noviembre 2018'!E271+'Diciembre 2018'!E271</f>
        <v>4535.0789160000004</v>
      </c>
      <c r="F271" s="13">
        <f>+'Octubre 2018'!F271+'Noviembre 2018'!F271+'Diciembre 2018'!F271</f>
        <v>11705.766519000001</v>
      </c>
      <c r="G271" s="13">
        <f>+'Octubre 2018'!G271+'Noviembre 2018'!G271+'Diciembre 2018'!G271</f>
        <v>5268</v>
      </c>
      <c r="H271" s="13">
        <f>+'Octubre 2018'!H271+'Noviembre 2018'!H271+'Diciembre 2018'!H271</f>
        <v>1909.7103240000001</v>
      </c>
      <c r="I271" s="13">
        <f>+'Octubre 2018'!I271+'Noviembre 2018'!I271+'Diciembre 2018'!I271</f>
        <v>8020.71</v>
      </c>
      <c r="J271" s="13">
        <f>+'Octubre 2018'!J271+'Noviembre 2018'!J271+'Diciembre 2018'!J271</f>
        <v>606.22456499999998</v>
      </c>
      <c r="K271" s="13">
        <f>+'Octubre 2018'!K271+'Noviembre 2018'!K271+'Diciembre 2018'!K271</f>
        <v>0</v>
      </c>
      <c r="L271" s="13">
        <f>+'Octubre 2018'!L271+'Noviembre 2018'!L271+'Diciembre 2018'!L271</f>
        <v>0</v>
      </c>
      <c r="M271" s="26">
        <f>+'Octubre 2018'!M271+'Noviembre 2018'!M271+'Diciembre 2018'!M271</f>
        <v>0</v>
      </c>
    </row>
    <row r="272" spans="1:13" x14ac:dyDescent="0.25">
      <c r="A272" s="15" t="s">
        <v>529</v>
      </c>
      <c r="B272" s="11" t="s">
        <v>530</v>
      </c>
      <c r="C272" s="13">
        <f>+'Octubre 2018'!C272+'Noviembre 2018'!C272+'Diciembre 2018'!C272</f>
        <v>540793.95782100002</v>
      </c>
      <c r="D272" s="12">
        <f>+'Octubre 2018'!D272+'Noviembre 2018'!D272+'Diciembre 2018'!D272</f>
        <v>327375.23</v>
      </c>
      <c r="E272" s="13">
        <f>+'Octubre 2018'!E272+'Noviembre 2018'!E272+'Diciembre 2018'!E272</f>
        <v>7901.6804709999997</v>
      </c>
      <c r="F272" s="13">
        <f>+'Octubre 2018'!F272+'Noviembre 2018'!F272+'Diciembre 2018'!F272</f>
        <v>20397.475703</v>
      </c>
      <c r="G272" s="13">
        <f>+'Octubre 2018'!G272+'Noviembre 2018'!G272+'Diciembre 2018'!G272</f>
        <v>20310</v>
      </c>
      <c r="H272" s="13">
        <f>+'Octubre 2018'!H272+'Noviembre 2018'!H272+'Diciembre 2018'!H272</f>
        <v>3327.476138</v>
      </c>
      <c r="I272" s="13">
        <f>+'Octubre 2018'!I272+'Noviembre 2018'!I272+'Diciembre 2018'!I272</f>
        <v>9374.14</v>
      </c>
      <c r="J272" s="13">
        <f>+'Octubre 2018'!J272+'Noviembre 2018'!J272+'Diciembre 2018'!J272</f>
        <v>1056.409866</v>
      </c>
      <c r="K272" s="13">
        <f>+'Octubre 2018'!K272+'Noviembre 2018'!K272+'Diciembre 2018'!K272</f>
        <v>1</v>
      </c>
      <c r="L272" s="13">
        <f>+'Octubre 2018'!L272+'Noviembre 2018'!L272+'Diciembre 2018'!L272</f>
        <v>0</v>
      </c>
      <c r="M272" s="26">
        <f>+'Octubre 2018'!M272+'Noviembre 2018'!M272+'Diciembre 2018'!M272</f>
        <v>0</v>
      </c>
    </row>
    <row r="273" spans="1:13" x14ac:dyDescent="0.25">
      <c r="A273" s="15" t="s">
        <v>531</v>
      </c>
      <c r="B273" s="11" t="s">
        <v>532</v>
      </c>
      <c r="C273" s="13">
        <f>+'Octubre 2018'!C273+'Noviembre 2018'!C273+'Diciembre 2018'!C273</f>
        <v>452432.892208</v>
      </c>
      <c r="D273" s="12">
        <f>+'Octubre 2018'!D273+'Noviembre 2018'!D273+'Diciembre 2018'!D273</f>
        <v>167408.27000000002</v>
      </c>
      <c r="E273" s="13">
        <f>+'Octubre 2018'!E273+'Noviembre 2018'!E273+'Diciembre 2018'!E273</f>
        <v>6610.2601119999999</v>
      </c>
      <c r="F273" s="13">
        <f>+'Octubre 2018'!F273+'Noviembre 2018'!F273+'Diciembre 2018'!F273</f>
        <v>17064.496292</v>
      </c>
      <c r="G273" s="13">
        <f>+'Octubre 2018'!G273+'Noviembre 2018'!G273+'Diciembre 2018'!G273</f>
        <v>16907</v>
      </c>
      <c r="H273" s="13">
        <f>+'Octubre 2018'!H273+'Noviembre 2018'!H273+'Diciembre 2018'!H273</f>
        <v>2783.5224470000003</v>
      </c>
      <c r="I273" s="13">
        <f>+'Octubre 2018'!I273+'Noviembre 2018'!I273+'Diciembre 2018'!I273</f>
        <v>10898.32</v>
      </c>
      <c r="J273" s="13">
        <f>+'Octubre 2018'!J273+'Noviembre 2018'!J273+'Diciembre 2018'!J273</f>
        <v>884.82893999999999</v>
      </c>
      <c r="K273" s="13">
        <f>+'Octubre 2018'!K273+'Noviembre 2018'!K273+'Diciembre 2018'!K273</f>
        <v>1</v>
      </c>
      <c r="L273" s="13">
        <f>+'Octubre 2018'!L273+'Noviembre 2018'!L273+'Diciembre 2018'!L273</f>
        <v>0</v>
      </c>
      <c r="M273" s="26">
        <f>+'Octubre 2018'!M273+'Noviembre 2018'!M273+'Diciembre 2018'!M273</f>
        <v>0</v>
      </c>
    </row>
    <row r="274" spans="1:13" x14ac:dyDescent="0.25">
      <c r="A274" s="15" t="s">
        <v>533</v>
      </c>
      <c r="B274" s="11" t="s">
        <v>534</v>
      </c>
      <c r="C274" s="13">
        <f>+'Octubre 2018'!C274+'Noviembre 2018'!C274+'Diciembre 2018'!C274</f>
        <v>972665.05125700007</v>
      </c>
      <c r="D274" s="12">
        <f>+'Octubre 2018'!D274+'Noviembre 2018'!D274+'Diciembre 2018'!D274</f>
        <v>864772.8</v>
      </c>
      <c r="E274" s="13">
        <f>+'Octubre 2018'!E274+'Noviembre 2018'!E274+'Diciembre 2018'!E274</f>
        <v>14212.947334</v>
      </c>
      <c r="F274" s="13">
        <f>+'Octubre 2018'!F274+'Noviembre 2018'!F274+'Diciembre 2018'!F274</f>
        <v>36687.452486000002</v>
      </c>
      <c r="G274" s="13">
        <f>+'Octubre 2018'!G274+'Noviembre 2018'!G274+'Diciembre 2018'!G274</f>
        <v>61662</v>
      </c>
      <c r="H274" s="13">
        <f>+'Octubre 2018'!H274+'Noviembre 2018'!H274+'Diciembre 2018'!H274</f>
        <v>5983.7089189999997</v>
      </c>
      <c r="I274" s="13">
        <f>+'Octubre 2018'!I274+'Noviembre 2018'!I274+'Diciembre 2018'!I274</f>
        <v>29873.47</v>
      </c>
      <c r="J274" s="13">
        <f>+'Octubre 2018'!J274+'Noviembre 2018'!J274+'Diciembre 2018'!J274</f>
        <v>1901.840005</v>
      </c>
      <c r="K274" s="13">
        <f>+'Octubre 2018'!K274+'Noviembre 2018'!K274+'Diciembre 2018'!K274</f>
        <v>1</v>
      </c>
      <c r="L274" s="13">
        <f>+'Octubre 2018'!L274+'Noviembre 2018'!L274+'Diciembre 2018'!L274</f>
        <v>348</v>
      </c>
      <c r="M274" s="26">
        <f>+'Octubre 2018'!M274+'Noviembre 2018'!M274+'Diciembre 2018'!M274</f>
        <v>0</v>
      </c>
    </row>
    <row r="275" spans="1:13" x14ac:dyDescent="0.25">
      <c r="A275" s="15" t="s">
        <v>535</v>
      </c>
      <c r="B275" s="11" t="s">
        <v>536</v>
      </c>
      <c r="C275" s="13">
        <f>+'Octubre 2018'!C275+'Noviembre 2018'!C275+'Diciembre 2018'!C275</f>
        <v>260534.28758900001</v>
      </c>
      <c r="D275" s="12">
        <f>+'Octubre 2018'!D275+'Noviembre 2018'!D275+'Diciembre 2018'!D275</f>
        <v>98601.63</v>
      </c>
      <c r="E275" s="13">
        <f>+'Octubre 2018'!E275+'Noviembre 2018'!E275+'Diciembre 2018'!E275</f>
        <v>3806.359434</v>
      </c>
      <c r="F275" s="13">
        <f>+'Octubre 2018'!F275+'Noviembre 2018'!F275+'Diciembre 2018'!F275</f>
        <v>9827.7423909999998</v>
      </c>
      <c r="G275" s="13">
        <f>+'Octubre 2018'!G275+'Noviembre 2018'!G275+'Diciembre 2018'!G275</f>
        <v>7068</v>
      </c>
      <c r="H275" s="13">
        <f>+'Octubre 2018'!H275+'Noviembre 2018'!H275+'Diciembre 2018'!H275</f>
        <v>1602.8322109999999</v>
      </c>
      <c r="I275" s="13">
        <f>+'Octubre 2018'!I275+'Noviembre 2018'!I275+'Diciembre 2018'!I275</f>
        <v>6251.8600000000006</v>
      </c>
      <c r="J275" s="13">
        <f>+'Octubre 2018'!J275+'Noviembre 2018'!J275+'Diciembre 2018'!J275</f>
        <v>509.77837499999998</v>
      </c>
      <c r="K275" s="13">
        <f>+'Octubre 2018'!K275+'Noviembre 2018'!K275+'Diciembre 2018'!K275</f>
        <v>0</v>
      </c>
      <c r="L275" s="13">
        <f>+'Octubre 2018'!L275+'Noviembre 2018'!L275+'Diciembre 2018'!L275</f>
        <v>10817</v>
      </c>
      <c r="M275" s="26">
        <f>+'Octubre 2018'!M275+'Noviembre 2018'!M275+'Diciembre 2018'!M275</f>
        <v>0</v>
      </c>
    </row>
    <row r="276" spans="1:13" x14ac:dyDescent="0.25">
      <c r="A276" s="15" t="s">
        <v>537</v>
      </c>
      <c r="B276" s="11" t="s">
        <v>538</v>
      </c>
      <c r="C276" s="13">
        <f>+'Octubre 2018'!C276+'Noviembre 2018'!C276+'Diciembre 2018'!C276</f>
        <v>649394.20923799998</v>
      </c>
      <c r="D276" s="12">
        <f>+'Octubre 2018'!D276+'Noviembre 2018'!D276+'Diciembre 2018'!D276</f>
        <v>278636.29000000004</v>
      </c>
      <c r="E276" s="13">
        <f>+'Octubre 2018'!E276+'Noviembre 2018'!E276+'Diciembre 2018'!E276</f>
        <v>9489.5413520000002</v>
      </c>
      <c r="F276" s="13">
        <f>+'Octubre 2018'!F276+'Noviembre 2018'!F276+'Diciembre 2018'!F276</f>
        <v>24494.919694</v>
      </c>
      <c r="G276" s="13">
        <f>+'Octubre 2018'!G276+'Noviembre 2018'!G276+'Diciembre 2018'!G276</f>
        <v>26776</v>
      </c>
      <c r="H276" s="13">
        <f>+'Octubre 2018'!H276+'Noviembre 2018'!H276+'Diciembre 2018'!H276</f>
        <v>3995.1502860000001</v>
      </c>
      <c r="I276" s="13">
        <f>+'Octubre 2018'!I276+'Noviembre 2018'!I276+'Diciembre 2018'!I276</f>
        <v>13782.92</v>
      </c>
      <c r="J276" s="13">
        <f>+'Octubre 2018'!J276+'Noviembre 2018'!J276+'Diciembre 2018'!J276</f>
        <v>1269.1794300000001</v>
      </c>
      <c r="K276" s="13">
        <f>+'Octubre 2018'!K276+'Noviembre 2018'!K276+'Diciembre 2018'!K276</f>
        <v>1</v>
      </c>
      <c r="L276" s="13">
        <f>+'Octubre 2018'!L276+'Noviembre 2018'!L276+'Diciembre 2018'!L276</f>
        <v>0</v>
      </c>
      <c r="M276" s="26">
        <f>+'Octubre 2018'!M276+'Noviembre 2018'!M276+'Diciembre 2018'!M276</f>
        <v>0</v>
      </c>
    </row>
    <row r="277" spans="1:13" x14ac:dyDescent="0.25">
      <c r="A277" s="15" t="s">
        <v>539</v>
      </c>
      <c r="B277" s="11" t="s">
        <v>540</v>
      </c>
      <c r="C277" s="13">
        <f>+'Octubre 2018'!C277+'Noviembre 2018'!C277+'Diciembre 2018'!C277</f>
        <v>462798.610797</v>
      </c>
      <c r="D277" s="12">
        <f>+'Octubre 2018'!D277+'Noviembre 2018'!D277+'Diciembre 2018'!D277</f>
        <v>263326.8</v>
      </c>
      <c r="E277" s="13">
        <f>+'Octubre 2018'!E277+'Noviembre 2018'!E277+'Diciembre 2018'!E277</f>
        <v>6762.1653500000002</v>
      </c>
      <c r="F277" s="13">
        <f>+'Octubre 2018'!F277+'Noviembre 2018'!F277+'Diciembre 2018'!F277</f>
        <v>17456.823133999998</v>
      </c>
      <c r="G277" s="13">
        <f>+'Octubre 2018'!G277+'Noviembre 2018'!G277+'Diciembre 2018'!G277</f>
        <v>17190</v>
      </c>
      <c r="H277" s="13">
        <f>+'Octubre 2018'!H277+'Noviembre 2018'!H277+'Diciembre 2018'!H277</f>
        <v>2847.8170719999998</v>
      </c>
      <c r="I277" s="13">
        <f>+'Octubre 2018'!I277+'Noviembre 2018'!I277+'Diciembre 2018'!I277</f>
        <v>8478.2099999999991</v>
      </c>
      <c r="J277" s="13">
        <f>+'Octubre 2018'!J277+'Noviembre 2018'!J277+'Diciembre 2018'!J277</f>
        <v>905.58364699999993</v>
      </c>
      <c r="K277" s="13">
        <f>+'Octubre 2018'!K277+'Noviembre 2018'!K277+'Diciembre 2018'!K277</f>
        <v>1</v>
      </c>
      <c r="L277" s="13">
        <f>+'Octubre 2018'!L277+'Noviembre 2018'!L277+'Diciembre 2018'!L277</f>
        <v>0</v>
      </c>
      <c r="M277" s="26">
        <f>+'Octubre 2018'!M277+'Noviembre 2018'!M277+'Diciembre 2018'!M277</f>
        <v>0</v>
      </c>
    </row>
    <row r="278" spans="1:13" x14ac:dyDescent="0.25">
      <c r="A278" s="15" t="s">
        <v>541</v>
      </c>
      <c r="B278" s="11" t="s">
        <v>542</v>
      </c>
      <c r="C278" s="13">
        <f>+'Octubre 2018'!C278+'Noviembre 2018'!C278+'Diciembre 2018'!C278</f>
        <v>957671.99216199992</v>
      </c>
      <c r="D278" s="12">
        <f>+'Octubre 2018'!D278+'Noviembre 2018'!D278+'Diciembre 2018'!D278</f>
        <v>181513.2</v>
      </c>
      <c r="E278" s="13">
        <f>+'Octubre 2018'!E278+'Noviembre 2018'!E278+'Diciembre 2018'!E278</f>
        <v>13992.75908</v>
      </c>
      <c r="F278" s="13">
        <f>+'Octubre 2018'!F278+'Noviembre 2018'!F278+'Diciembre 2018'!F278</f>
        <v>36122.933856000003</v>
      </c>
      <c r="G278" s="13">
        <f>+'Octubre 2018'!G278+'Noviembre 2018'!G278+'Diciembre 2018'!G278</f>
        <v>55402</v>
      </c>
      <c r="H278" s="13">
        <f>+'Octubre 2018'!H278+'Noviembre 2018'!H278+'Diciembre 2018'!H278</f>
        <v>5891.2456240000001</v>
      </c>
      <c r="I278" s="13">
        <f>+'Octubre 2018'!I278+'Noviembre 2018'!I278+'Diciembre 2018'!I278</f>
        <v>26460.58</v>
      </c>
      <c r="J278" s="13">
        <f>+'Octubre 2018'!J278+'Noviembre 2018'!J278+'Diciembre 2018'!J278</f>
        <v>1872.0692770000001</v>
      </c>
      <c r="K278" s="13">
        <f>+'Octubre 2018'!K278+'Noviembre 2018'!K278+'Diciembre 2018'!K278</f>
        <v>1</v>
      </c>
      <c r="L278" s="13">
        <f>+'Octubre 2018'!L278+'Noviembre 2018'!L278+'Diciembre 2018'!L278</f>
        <v>0</v>
      </c>
      <c r="M278" s="26">
        <f>+'Octubre 2018'!M278+'Noviembre 2018'!M278+'Diciembre 2018'!M278</f>
        <v>0</v>
      </c>
    </row>
    <row r="279" spans="1:13" x14ac:dyDescent="0.25">
      <c r="A279" s="15" t="s">
        <v>543</v>
      </c>
      <c r="B279" s="11" t="s">
        <v>544</v>
      </c>
      <c r="C279" s="13">
        <f>+'Octubre 2018'!C279+'Noviembre 2018'!C279+'Diciembre 2018'!C279</f>
        <v>1172405.3501790001</v>
      </c>
      <c r="D279" s="12">
        <f>+'Octubre 2018'!D279+'Noviembre 2018'!D279+'Diciembre 2018'!D279</f>
        <v>1716999.6</v>
      </c>
      <c r="E279" s="13">
        <f>+'Octubre 2018'!E279+'Noviembre 2018'!E279+'Diciembre 2018'!E279</f>
        <v>17131.603831</v>
      </c>
      <c r="F279" s="13">
        <f>+'Octubre 2018'!F279+'Noviembre 2018'!F279+'Diciembre 2018'!F279</f>
        <v>44222.805187999998</v>
      </c>
      <c r="G279" s="13">
        <f>+'Octubre 2018'!G279+'Noviembre 2018'!G279+'Diciembre 2018'!G279</f>
        <v>65674</v>
      </c>
      <c r="H279" s="13">
        <f>+'Octubre 2018'!H279+'Noviembre 2018'!H279+'Diciembre 2018'!H279</f>
        <v>7213.2399569999998</v>
      </c>
      <c r="I279" s="13">
        <f>+'Octubre 2018'!I279+'Noviembre 2018'!I279+'Diciembre 2018'!I279</f>
        <v>32458.559999999998</v>
      </c>
      <c r="J279" s="13">
        <f>+'Octubre 2018'!J279+'Noviembre 2018'!J279+'Diciembre 2018'!J279</f>
        <v>2292.000845</v>
      </c>
      <c r="K279" s="13">
        <f>+'Octubre 2018'!K279+'Noviembre 2018'!K279+'Diciembre 2018'!K279</f>
        <v>2</v>
      </c>
      <c r="L279" s="13">
        <f>+'Octubre 2018'!L279+'Noviembre 2018'!L279+'Diciembre 2018'!L279</f>
        <v>0</v>
      </c>
      <c r="M279" s="26">
        <f>+'Octubre 2018'!M279+'Noviembre 2018'!M279+'Diciembre 2018'!M279</f>
        <v>0</v>
      </c>
    </row>
    <row r="280" spans="1:13" x14ac:dyDescent="0.25">
      <c r="A280" s="15" t="s">
        <v>545</v>
      </c>
      <c r="B280" s="11" t="s">
        <v>546</v>
      </c>
      <c r="C280" s="13">
        <f>+'Octubre 2018'!C280+'Noviembre 2018'!C280+'Diciembre 2018'!C280</f>
        <v>190766.01525299999</v>
      </c>
      <c r="D280" s="12">
        <f>+'Octubre 2018'!D280+'Noviembre 2018'!D280+'Diciembre 2018'!D280</f>
        <v>106758.43</v>
      </c>
      <c r="E280" s="13">
        <f>+'Octubre 2018'!E280+'Noviembre 2018'!E280+'Diciembre 2018'!E280</f>
        <v>2787.4525089999997</v>
      </c>
      <c r="F280" s="13">
        <f>+'Octubre 2018'!F280+'Noviembre 2018'!F280+'Diciembre 2018'!F280</f>
        <v>7196.526081</v>
      </c>
      <c r="G280" s="13">
        <f>+'Octubre 2018'!G280+'Noviembre 2018'!G280+'Diciembre 2018'!G280</f>
        <v>1729</v>
      </c>
      <c r="H280" s="13">
        <f>+'Octubre 2018'!H280+'Noviembre 2018'!H280+'Diciembre 2018'!H280</f>
        <v>1173.693006</v>
      </c>
      <c r="I280" s="13">
        <f>+'Octubre 2018'!I280+'Noviembre 2018'!I280+'Diciembre 2018'!I280</f>
        <v>910.77</v>
      </c>
      <c r="J280" s="13">
        <f>+'Octubre 2018'!J280+'Noviembre 2018'!J280+'Diciembre 2018'!J280</f>
        <v>372.313152</v>
      </c>
      <c r="K280" s="13">
        <f>+'Octubre 2018'!K280+'Noviembre 2018'!K280+'Diciembre 2018'!K280</f>
        <v>0</v>
      </c>
      <c r="L280" s="13">
        <f>+'Octubre 2018'!L280+'Noviembre 2018'!L280+'Diciembre 2018'!L280</f>
        <v>0</v>
      </c>
      <c r="M280" s="26">
        <f>+'Octubre 2018'!M280+'Noviembre 2018'!M280+'Diciembre 2018'!M280</f>
        <v>0</v>
      </c>
    </row>
    <row r="281" spans="1:13" x14ac:dyDescent="0.25">
      <c r="A281" s="15" t="s">
        <v>547</v>
      </c>
      <c r="B281" s="11" t="s">
        <v>548</v>
      </c>
      <c r="C281" s="13">
        <f>+'Octubre 2018'!C281+'Noviembre 2018'!C281+'Diciembre 2018'!C281</f>
        <v>307360.93553800002</v>
      </c>
      <c r="D281" s="12">
        <f>+'Octubre 2018'!D281+'Noviembre 2018'!D281+'Diciembre 2018'!D281</f>
        <v>148370.54999999999</v>
      </c>
      <c r="E281" s="13">
        <f>+'Octubre 2018'!E281+'Noviembre 2018'!E281+'Diciembre 2018'!E281</f>
        <v>4491.8047109999998</v>
      </c>
      <c r="F281" s="13">
        <f>+'Octubre 2018'!F281+'Noviembre 2018'!F281+'Diciembre 2018'!F281</f>
        <v>11592.489627999999</v>
      </c>
      <c r="G281" s="13">
        <f>+'Octubre 2018'!G281+'Noviembre 2018'!G281+'Diciembre 2018'!G281</f>
        <v>7694</v>
      </c>
      <c r="H281" s="13">
        <f>+'Octubre 2018'!H281+'Noviembre 2018'!H281+'Diciembre 2018'!H281</f>
        <v>1891.477582</v>
      </c>
      <c r="I281" s="13">
        <f>+'Octubre 2018'!I281+'Noviembre 2018'!I281+'Diciembre 2018'!I281</f>
        <v>4527.97</v>
      </c>
      <c r="J281" s="13">
        <f>+'Octubre 2018'!J281+'Noviembre 2018'!J281+'Diciembre 2018'!J281</f>
        <v>600.29254200000003</v>
      </c>
      <c r="K281" s="13">
        <f>+'Octubre 2018'!K281+'Noviembre 2018'!K281+'Diciembre 2018'!K281</f>
        <v>0</v>
      </c>
      <c r="L281" s="13">
        <f>+'Octubre 2018'!L281+'Noviembre 2018'!L281+'Diciembre 2018'!L281</f>
        <v>0</v>
      </c>
      <c r="M281" s="26">
        <f>+'Octubre 2018'!M281+'Noviembre 2018'!M281+'Diciembre 2018'!M281</f>
        <v>0</v>
      </c>
    </row>
    <row r="282" spans="1:13" x14ac:dyDescent="0.25">
      <c r="A282" s="15" t="s">
        <v>549</v>
      </c>
      <c r="B282" s="11" t="s">
        <v>550</v>
      </c>
      <c r="C282" s="13">
        <f>+'Octubre 2018'!C282+'Noviembre 2018'!C282+'Diciembre 2018'!C282</f>
        <v>981769.75770299998</v>
      </c>
      <c r="D282" s="12">
        <f>+'Octubre 2018'!D282+'Noviembre 2018'!D282+'Diciembre 2018'!D282</f>
        <v>682338.4</v>
      </c>
      <c r="E282" s="13">
        <f>+'Octubre 2018'!E282+'Noviembre 2018'!E282+'Diciembre 2018'!E282</f>
        <v>14345.777861999999</v>
      </c>
      <c r="F282" s="13">
        <f>+'Octubre 2018'!F282+'Noviembre 2018'!F282+'Diciembre 2018'!F282</f>
        <v>37031.915307000003</v>
      </c>
      <c r="G282" s="13">
        <f>+'Octubre 2018'!G282+'Noviembre 2018'!G282+'Diciembre 2018'!G282</f>
        <v>30401</v>
      </c>
      <c r="H282" s="13">
        <f>+'Octubre 2018'!H282+'Noviembre 2018'!H282+'Diciembre 2018'!H282</f>
        <v>6039.7766329999995</v>
      </c>
      <c r="I282" s="13">
        <f>+'Octubre 2018'!I282+'Noviembre 2018'!I282+'Diciembre 2018'!I282</f>
        <v>22603.940000000002</v>
      </c>
      <c r="J282" s="13">
        <f>+'Octubre 2018'!J282+'Noviembre 2018'!J282+'Diciembre 2018'!J282</f>
        <v>1919.7724950000002</v>
      </c>
      <c r="K282" s="13">
        <f>+'Octubre 2018'!K282+'Noviembre 2018'!K282+'Diciembre 2018'!K282</f>
        <v>1</v>
      </c>
      <c r="L282" s="13">
        <f>+'Octubre 2018'!L282+'Noviembre 2018'!L282+'Diciembre 2018'!L282</f>
        <v>0</v>
      </c>
      <c r="M282" s="26">
        <f>+'Octubre 2018'!M282+'Noviembre 2018'!M282+'Diciembre 2018'!M282</f>
        <v>0</v>
      </c>
    </row>
    <row r="283" spans="1:13" x14ac:dyDescent="0.25">
      <c r="A283" s="15" t="s">
        <v>551</v>
      </c>
      <c r="B283" s="11" t="s">
        <v>552</v>
      </c>
      <c r="C283" s="13">
        <f>+'Octubre 2018'!C283+'Noviembre 2018'!C283+'Diciembre 2018'!C283</f>
        <v>354266.01474200003</v>
      </c>
      <c r="D283" s="12">
        <f>+'Octubre 2018'!D283+'Noviembre 2018'!D283+'Diciembre 2018'!D283</f>
        <v>199733.02</v>
      </c>
      <c r="E283" s="13">
        <f>+'Octubre 2018'!E283+'Noviembre 2018'!E283+'Diciembre 2018'!E283</f>
        <v>5176.6313600000003</v>
      </c>
      <c r="F283" s="13">
        <f>+'Octubre 2018'!F283+'Noviembre 2018'!F283+'Diciembre 2018'!F283</f>
        <v>13362.232812</v>
      </c>
      <c r="G283" s="13">
        <f>+'Octubre 2018'!G283+'Noviembre 2018'!G283+'Diciembre 2018'!G283</f>
        <v>9287</v>
      </c>
      <c r="H283" s="13">
        <f>+'Octubre 2018'!H283+'Noviembre 2018'!H283+'Diciembre 2018'!H283</f>
        <v>2179.2627590000002</v>
      </c>
      <c r="I283" s="13">
        <f>+'Octubre 2018'!I283+'Noviembre 2018'!I283+'Diciembre 2018'!I283</f>
        <v>4128.8</v>
      </c>
      <c r="J283" s="13">
        <f>+'Octubre 2018'!J283+'Noviembre 2018'!J283+'Diciembre 2018'!J283</f>
        <v>692.85832700000003</v>
      </c>
      <c r="K283" s="13">
        <f>+'Octubre 2018'!K283+'Noviembre 2018'!K283+'Diciembre 2018'!K283</f>
        <v>1</v>
      </c>
      <c r="L283" s="13">
        <f>+'Octubre 2018'!L283+'Noviembre 2018'!L283+'Diciembre 2018'!L283</f>
        <v>0</v>
      </c>
      <c r="M283" s="26">
        <f>+'Octubre 2018'!M283+'Noviembre 2018'!M283+'Diciembre 2018'!M283</f>
        <v>0</v>
      </c>
    </row>
    <row r="284" spans="1:13" x14ac:dyDescent="0.25">
      <c r="A284" s="15" t="s">
        <v>553</v>
      </c>
      <c r="B284" s="11" t="s">
        <v>554</v>
      </c>
      <c r="C284" s="13">
        <f>+'Octubre 2018'!C284+'Noviembre 2018'!C284+'Diciembre 2018'!C284</f>
        <v>505731.35132799996</v>
      </c>
      <c r="D284" s="12">
        <f>+'Octubre 2018'!D284+'Noviembre 2018'!D284+'Diciembre 2018'!D284</f>
        <v>145755.6</v>
      </c>
      <c r="E284" s="13">
        <f>+'Octubre 2018'!E284+'Noviembre 2018'!E284+'Diciembre 2018'!E284</f>
        <v>7389.8689219999997</v>
      </c>
      <c r="F284" s="13">
        <f>+'Octubre 2018'!F284+'Noviembre 2018'!F284+'Diciembre 2018'!F284</f>
        <v>19076.626666</v>
      </c>
      <c r="G284" s="13">
        <f>+'Octubre 2018'!G284+'Noviembre 2018'!G284+'Diciembre 2018'!G284</f>
        <v>22450</v>
      </c>
      <c r="H284" s="13">
        <f>+'Octubre 2018'!H284+'Noviembre 2018'!H284+'Diciembre 2018'!H284</f>
        <v>3111.5919720000002</v>
      </c>
      <c r="I284" s="13">
        <f>+'Octubre 2018'!I284+'Noviembre 2018'!I284+'Diciembre 2018'!I284</f>
        <v>10939.07</v>
      </c>
      <c r="J284" s="13">
        <f>+'Octubre 2018'!J284+'Noviembre 2018'!J284+'Diciembre 2018'!J284</f>
        <v>989.56111199999998</v>
      </c>
      <c r="K284" s="13">
        <f>+'Octubre 2018'!K284+'Noviembre 2018'!K284+'Diciembre 2018'!K284</f>
        <v>1</v>
      </c>
      <c r="L284" s="13">
        <f>+'Octubre 2018'!L284+'Noviembre 2018'!L284+'Diciembre 2018'!L284</f>
        <v>0</v>
      </c>
      <c r="M284" s="26">
        <f>+'Octubre 2018'!M284+'Noviembre 2018'!M284+'Diciembre 2018'!M284</f>
        <v>0</v>
      </c>
    </row>
    <row r="285" spans="1:13" x14ac:dyDescent="0.25">
      <c r="A285" s="15" t="s">
        <v>555</v>
      </c>
      <c r="B285" s="11" t="s">
        <v>556</v>
      </c>
      <c r="C285" s="13">
        <f>+'Octubre 2018'!C285+'Noviembre 2018'!C285+'Diciembre 2018'!C285</f>
        <v>885554.22189299995</v>
      </c>
      <c r="D285" s="12">
        <f>+'Octubre 2018'!D285+'Noviembre 2018'!D285+'Diciembre 2018'!D285</f>
        <v>292845.15000000002</v>
      </c>
      <c r="E285" s="13">
        <f>+'Octubre 2018'!E285+'Noviembre 2018'!E285+'Diciembre 2018'!E285</f>
        <v>12939.547203</v>
      </c>
      <c r="F285" s="13">
        <f>+'Octubre 2018'!F285+'Noviembre 2018'!F285+'Diciembre 2018'!F285</f>
        <v>33402.194818000004</v>
      </c>
      <c r="G285" s="13">
        <f>+'Octubre 2018'!G285+'Noviembre 2018'!G285+'Diciembre 2018'!G285</f>
        <v>49571</v>
      </c>
      <c r="H285" s="13">
        <f>+'Octubre 2018'!H285+'Noviembre 2018'!H285+'Diciembre 2018'!H285</f>
        <v>5447.9621660000003</v>
      </c>
      <c r="I285" s="13">
        <f>+'Octubre 2018'!I285+'Noviembre 2018'!I285+'Diciembre 2018'!I285</f>
        <v>31975.59</v>
      </c>
      <c r="J285" s="13">
        <f>+'Octubre 2018'!J285+'Noviembre 2018'!J285+'Diciembre 2018'!J285</f>
        <v>1731.0739210000002</v>
      </c>
      <c r="K285" s="13">
        <f>+'Octubre 2018'!K285+'Noviembre 2018'!K285+'Diciembre 2018'!K285</f>
        <v>1</v>
      </c>
      <c r="L285" s="13">
        <f>+'Octubre 2018'!L285+'Noviembre 2018'!L285+'Diciembre 2018'!L285</f>
        <v>0</v>
      </c>
      <c r="M285" s="26">
        <f>+'Octubre 2018'!M285+'Noviembre 2018'!M285+'Diciembre 2018'!M285</f>
        <v>0</v>
      </c>
    </row>
    <row r="286" spans="1:13" x14ac:dyDescent="0.25">
      <c r="A286" s="15" t="s">
        <v>557</v>
      </c>
      <c r="B286" s="11" t="s">
        <v>558</v>
      </c>
      <c r="C286" s="13">
        <f>+'Octubre 2018'!C286+'Noviembre 2018'!C286+'Diciembre 2018'!C286</f>
        <v>618037.20791699993</v>
      </c>
      <c r="D286" s="12">
        <f>+'Octubre 2018'!D286+'Noviembre 2018'!D286+'Diciembre 2018'!D286</f>
        <v>231548.07</v>
      </c>
      <c r="E286" s="13">
        <f>+'Octubre 2018'!E286+'Noviembre 2018'!E286+'Diciembre 2018'!E286</f>
        <v>9030.5725600000005</v>
      </c>
      <c r="F286" s="13">
        <f>+'Octubre 2018'!F286+'Noviembre 2018'!F286+'Diciembre 2018'!F286</f>
        <v>23312.666771</v>
      </c>
      <c r="G286" s="13">
        <f>+'Octubre 2018'!G286+'Noviembre 2018'!G286+'Diciembre 2018'!G286</f>
        <v>27909</v>
      </c>
      <c r="H286" s="13">
        <f>+'Octubre 2018'!H286+'Noviembre 2018'!H286+'Diciembre 2018'!H286</f>
        <v>3801.8070470000002</v>
      </c>
      <c r="I286" s="13">
        <f>+'Octubre 2018'!I286+'Noviembre 2018'!I286+'Diciembre 2018'!I286</f>
        <v>17222.650000000001</v>
      </c>
      <c r="J286" s="13">
        <f>+'Octubre 2018'!J286+'Noviembre 2018'!J286+'Diciembre 2018'!J286</f>
        <v>1208.745705</v>
      </c>
      <c r="K286" s="13">
        <f>+'Octubre 2018'!K286+'Noviembre 2018'!K286+'Diciembre 2018'!K286</f>
        <v>1</v>
      </c>
      <c r="L286" s="13">
        <f>+'Octubre 2018'!L286+'Noviembre 2018'!L286+'Diciembre 2018'!L286</f>
        <v>34087</v>
      </c>
      <c r="M286" s="26">
        <f>+'Octubre 2018'!M286+'Noviembre 2018'!M286+'Diciembre 2018'!M286</f>
        <v>0</v>
      </c>
    </row>
    <row r="287" spans="1:13" x14ac:dyDescent="0.25">
      <c r="A287" s="15" t="s">
        <v>559</v>
      </c>
      <c r="B287" s="11" t="s">
        <v>560</v>
      </c>
      <c r="C287" s="13">
        <f>+'Octubre 2018'!C287+'Noviembre 2018'!C287+'Diciembre 2018'!C287</f>
        <v>363126.539475</v>
      </c>
      <c r="D287" s="12">
        <f>+'Octubre 2018'!D287+'Noviembre 2018'!D287+'Diciembre 2018'!D287</f>
        <v>150092.4</v>
      </c>
      <c r="E287" s="13">
        <f>+'Octubre 2018'!E287+'Noviembre 2018'!E287+'Diciembre 2018'!E287</f>
        <v>5306.2905310000006</v>
      </c>
      <c r="F287" s="13">
        <f>+'Octubre 2018'!F287+'Noviembre 2018'!F287+'Diciembre 2018'!F287</f>
        <v>13697.636651000001</v>
      </c>
      <c r="G287" s="13">
        <f>+'Octubre 2018'!G287+'Noviembre 2018'!G287+'Diciembre 2018'!G287</f>
        <v>10485</v>
      </c>
      <c r="H287" s="13">
        <f>+'Octubre 2018'!H287+'Noviembre 2018'!H287+'Diciembre 2018'!H287</f>
        <v>2233.9010680000001</v>
      </c>
      <c r="I287" s="13">
        <f>+'Octubre 2018'!I287+'Noviembre 2018'!I287+'Diciembre 2018'!I287</f>
        <v>4932.79</v>
      </c>
      <c r="J287" s="13">
        <f>+'Octubre 2018'!J287+'Noviembre 2018'!J287+'Diciembre 2018'!J287</f>
        <v>710.63227400000005</v>
      </c>
      <c r="K287" s="13">
        <f>+'Octubre 2018'!K287+'Noviembre 2018'!K287+'Diciembre 2018'!K287</f>
        <v>1</v>
      </c>
      <c r="L287" s="13">
        <f>+'Octubre 2018'!L287+'Noviembre 2018'!L287+'Diciembre 2018'!L287</f>
        <v>0</v>
      </c>
      <c r="M287" s="26">
        <f>+'Octubre 2018'!M287+'Noviembre 2018'!M287+'Diciembre 2018'!M287</f>
        <v>0</v>
      </c>
    </row>
    <row r="288" spans="1:13" x14ac:dyDescent="0.25">
      <c r="A288" s="15" t="s">
        <v>561</v>
      </c>
      <c r="B288" s="11" t="s">
        <v>562</v>
      </c>
      <c r="C288" s="13">
        <f>+'Octubre 2018'!C288+'Noviembre 2018'!C288+'Diciembre 2018'!C288</f>
        <v>955810.85765599995</v>
      </c>
      <c r="D288" s="12">
        <f>+'Octubre 2018'!D288+'Noviembre 2018'!D288+'Diciembre 2018'!D288</f>
        <v>195897.60000000001</v>
      </c>
      <c r="E288" s="13">
        <f>+'Octubre 2018'!E288+'Noviembre 2018'!E288+'Diciembre 2018'!E288</f>
        <v>13966.796840999999</v>
      </c>
      <c r="F288" s="13">
        <f>+'Octubre 2018'!F288+'Noviembre 2018'!F288+'Diciembre 2018'!F288</f>
        <v>36053.529091000004</v>
      </c>
      <c r="G288" s="13">
        <f>+'Octubre 2018'!G288+'Noviembre 2018'!G288+'Diciembre 2018'!G288</f>
        <v>65868</v>
      </c>
      <c r="H288" s="13">
        <f>+'Octubre 2018'!H288+'Noviembre 2018'!H288+'Diciembre 2018'!H288</f>
        <v>5879.9601810000004</v>
      </c>
      <c r="I288" s="13">
        <f>+'Octubre 2018'!I288+'Noviembre 2018'!I288+'Diciembre 2018'!I288</f>
        <v>32712.25</v>
      </c>
      <c r="J288" s="13">
        <f>+'Octubre 2018'!J288+'Noviembre 2018'!J288+'Diciembre 2018'!J288</f>
        <v>1868.8562320000001</v>
      </c>
      <c r="K288" s="13">
        <f>+'Octubre 2018'!K288+'Noviembre 2018'!K288+'Diciembre 2018'!K288</f>
        <v>1</v>
      </c>
      <c r="L288" s="13">
        <f>+'Octubre 2018'!L288+'Noviembre 2018'!L288+'Diciembre 2018'!L288</f>
        <v>0</v>
      </c>
      <c r="M288" s="26">
        <f>+'Octubre 2018'!M288+'Noviembre 2018'!M288+'Diciembre 2018'!M288</f>
        <v>0</v>
      </c>
    </row>
    <row r="289" spans="1:13" x14ac:dyDescent="0.25">
      <c r="A289" s="15" t="s">
        <v>563</v>
      </c>
      <c r="B289" s="11" t="s">
        <v>564</v>
      </c>
      <c r="C289" s="13">
        <f>+'Octubre 2018'!C289+'Noviembre 2018'!C289+'Diciembre 2018'!C289</f>
        <v>372915.68748700002</v>
      </c>
      <c r="D289" s="12">
        <f>+'Octubre 2018'!D289+'Noviembre 2018'!D289+'Diciembre 2018'!D289</f>
        <v>218137.4</v>
      </c>
      <c r="E289" s="13">
        <f>+'Octubre 2018'!E289+'Noviembre 2018'!E289+'Diciembre 2018'!E289</f>
        <v>5448.4172020000005</v>
      </c>
      <c r="F289" s="13">
        <f>+'Octubre 2018'!F289+'Noviembre 2018'!F289+'Diciembre 2018'!F289</f>
        <v>14066.707304</v>
      </c>
      <c r="G289" s="13">
        <f>+'Octubre 2018'!G289+'Noviembre 2018'!G289+'Diciembre 2018'!G289</f>
        <v>5814</v>
      </c>
      <c r="H289" s="13">
        <f>+'Octubre 2018'!H289+'Noviembre 2018'!H289+'Diciembre 2018'!H289</f>
        <v>2294.1771060000001</v>
      </c>
      <c r="I289" s="13">
        <f>+'Octubre 2018'!I289+'Noviembre 2018'!I289+'Diciembre 2018'!I289</f>
        <v>2722.95</v>
      </c>
      <c r="J289" s="13">
        <f>+'Octubre 2018'!J289+'Noviembre 2018'!J289+'Diciembre 2018'!J289</f>
        <v>729.01089999999999</v>
      </c>
      <c r="K289" s="13">
        <f>+'Octubre 2018'!K289+'Noviembre 2018'!K289+'Diciembre 2018'!K289</f>
        <v>1</v>
      </c>
      <c r="L289" s="13">
        <f>+'Octubre 2018'!L289+'Noviembre 2018'!L289+'Diciembre 2018'!L289</f>
        <v>0</v>
      </c>
      <c r="M289" s="26">
        <f>+'Octubre 2018'!M289+'Noviembre 2018'!M289+'Diciembre 2018'!M289</f>
        <v>0</v>
      </c>
    </row>
    <row r="290" spans="1:13" x14ac:dyDescent="0.25">
      <c r="A290" s="15" t="s">
        <v>565</v>
      </c>
      <c r="B290" s="11" t="s">
        <v>566</v>
      </c>
      <c r="C290" s="13">
        <f>+'Octubre 2018'!C290+'Noviembre 2018'!C290+'Diciembre 2018'!C290</f>
        <v>2177473.6729199998</v>
      </c>
      <c r="D290" s="12">
        <f>+'Octubre 2018'!D290+'Noviembre 2018'!D290+'Diciembre 2018'!D290</f>
        <v>893529.49</v>
      </c>
      <c r="E290" s="13">
        <f>+'Octubre 2018'!E290+'Noviembre 2018'!E290+'Diciembre 2018'!E290</f>
        <v>31817.559514</v>
      </c>
      <c r="F290" s="13">
        <f>+'Octubre 2018'!F290+'Noviembre 2018'!F290+'Diciembre 2018'!F290</f>
        <v>82133.671331000005</v>
      </c>
      <c r="G290" s="13">
        <f>+'Octubre 2018'!G290+'Noviembre 2018'!G290+'Diciembre 2018'!G290</f>
        <v>104316</v>
      </c>
      <c r="H290" s="13">
        <f>+'Octubre 2018'!H290+'Noviembre 2018'!H290+'Diciembre 2018'!H290</f>
        <v>13396.139553000001</v>
      </c>
      <c r="I290" s="13">
        <f>+'Octubre 2018'!I290+'Noviembre 2018'!I290+'Diciembre 2018'!I290</f>
        <v>64244.81</v>
      </c>
      <c r="J290" s="13">
        <f>+'Octubre 2018'!J290+'Noviembre 2018'!J290+'Diciembre 2018'!J290</f>
        <v>4256.956682</v>
      </c>
      <c r="K290" s="13">
        <f>+'Octubre 2018'!K290+'Noviembre 2018'!K290+'Diciembre 2018'!K290</f>
        <v>3</v>
      </c>
      <c r="L290" s="13">
        <f>+'Octubre 2018'!L290+'Noviembre 2018'!L290+'Diciembre 2018'!L290</f>
        <v>0</v>
      </c>
      <c r="M290" s="26">
        <f>+'Octubre 2018'!M290+'Noviembre 2018'!M290+'Diciembre 2018'!M290</f>
        <v>0</v>
      </c>
    </row>
    <row r="291" spans="1:13" x14ac:dyDescent="0.25">
      <c r="A291" s="15" t="s">
        <v>567</v>
      </c>
      <c r="B291" s="11" t="s">
        <v>568</v>
      </c>
      <c r="C291" s="13">
        <f>+'Octubre 2018'!C291+'Noviembre 2018'!C291+'Diciembre 2018'!C291</f>
        <v>4562790.1846200004</v>
      </c>
      <c r="D291" s="12">
        <f>+'Octubre 2018'!D291+'Noviembre 2018'!D291+'Diciembre 2018'!D291</f>
        <v>2523880.48</v>
      </c>
      <c r="E291" s="13">
        <f>+'Octubre 2018'!E291+'Noviembre 2018'!E291+'Diciembre 2018'!E291</f>
        <v>66671.784423000005</v>
      </c>
      <c r="F291" s="13">
        <f>+'Octubre 2018'!F291+'Noviembre 2018'!F291+'Diciembre 2018'!F291</f>
        <v>172106.566563</v>
      </c>
      <c r="G291" s="13">
        <f>+'Octubre 2018'!G291+'Noviembre 2018'!G291+'Diciembre 2018'!G291</f>
        <v>324205</v>
      </c>
      <c r="H291" s="13">
        <f>+'Octubre 2018'!H291+'Noviembre 2018'!H291+'Diciembre 2018'!H291</f>
        <v>28070.11031</v>
      </c>
      <c r="I291" s="13">
        <f>+'Octubre 2018'!I291+'Noviembre 2018'!I291+'Diciembre 2018'!I291</f>
        <v>159496.62</v>
      </c>
      <c r="J291" s="13">
        <f>+'Octubre 2018'!J291+'Noviembre 2018'!J291+'Diciembre 2018'!J291</f>
        <v>8919.3540840000005</v>
      </c>
      <c r="K291" s="13">
        <f>+'Octubre 2018'!K291+'Noviembre 2018'!K291+'Diciembre 2018'!K291</f>
        <v>6</v>
      </c>
      <c r="L291" s="13">
        <f>+'Octubre 2018'!L291+'Noviembre 2018'!L291+'Diciembre 2018'!L291</f>
        <v>238221</v>
      </c>
      <c r="M291" s="26">
        <f>+'Octubre 2018'!M291+'Noviembre 2018'!M291+'Diciembre 2018'!M291</f>
        <v>0</v>
      </c>
    </row>
    <row r="292" spans="1:13" x14ac:dyDescent="0.25">
      <c r="A292" s="15" t="s">
        <v>569</v>
      </c>
      <c r="B292" s="11" t="s">
        <v>570</v>
      </c>
      <c r="C292" s="13">
        <f>+'Octubre 2018'!C292+'Noviembre 2018'!C292+'Diciembre 2018'!C292</f>
        <v>521884.43952200003</v>
      </c>
      <c r="D292" s="12">
        <f>+'Octubre 2018'!D292+'Noviembre 2018'!D292+'Diciembre 2018'!D292</f>
        <v>268717.56</v>
      </c>
      <c r="E292" s="13">
        <f>+'Octubre 2018'!E292+'Noviembre 2018'!E292+'Diciembre 2018'!E292</f>
        <v>7625.6415500000003</v>
      </c>
      <c r="F292" s="13">
        <f>+'Octubre 2018'!F292+'Noviembre 2018'!F292+'Diciembre 2018'!F292</f>
        <v>19685.728812000001</v>
      </c>
      <c r="G292" s="13">
        <f>+'Octubre 2018'!G292+'Noviembre 2018'!G292+'Diciembre 2018'!G292</f>
        <v>20766</v>
      </c>
      <c r="H292" s="13">
        <f>+'Octubre 2018'!H292+'Noviembre 2018'!H292+'Diciembre 2018'!H292</f>
        <v>3211.1024280000001</v>
      </c>
      <c r="I292" s="13">
        <f>+'Octubre 2018'!I292+'Noviembre 2018'!I292+'Diciembre 2018'!I292</f>
        <v>10820.380000000001</v>
      </c>
      <c r="J292" s="13">
        <f>+'Octubre 2018'!J292+'Noviembre 2018'!J292+'Diciembre 2018'!J292</f>
        <v>1020.0876880000001</v>
      </c>
      <c r="K292" s="13">
        <f>+'Octubre 2018'!K292+'Noviembre 2018'!K292+'Diciembre 2018'!K292</f>
        <v>1</v>
      </c>
      <c r="L292" s="13">
        <f>+'Octubre 2018'!L292+'Noviembre 2018'!L292+'Diciembre 2018'!L292</f>
        <v>0</v>
      </c>
      <c r="M292" s="26">
        <f>+'Octubre 2018'!M292+'Noviembre 2018'!M292+'Diciembre 2018'!M292</f>
        <v>0</v>
      </c>
    </row>
    <row r="293" spans="1:13" x14ac:dyDescent="0.25">
      <c r="A293" s="15" t="s">
        <v>571</v>
      </c>
      <c r="B293" s="11" t="s">
        <v>572</v>
      </c>
      <c r="C293" s="13">
        <f>+'Octubre 2018'!C293+'Noviembre 2018'!C293+'Diciembre 2018'!C293</f>
        <v>542305.03962399997</v>
      </c>
      <c r="D293" s="12">
        <f>+'Octubre 2018'!D293+'Noviembre 2018'!D293+'Diciembre 2018'!D293</f>
        <v>243260.81</v>
      </c>
      <c r="E293" s="13">
        <f>+'Octubre 2018'!E293+'Noviembre 2018'!E293+'Diciembre 2018'!E293</f>
        <v>7923.9537780000001</v>
      </c>
      <c r="F293" s="13">
        <f>+'Octubre 2018'!F293+'Noviembre 2018'!F293+'Diciembre 2018'!F293</f>
        <v>20454.469843999999</v>
      </c>
      <c r="G293" s="13">
        <f>+'Octubre 2018'!G293+'Noviembre 2018'!G293+'Diciembre 2018'!G293</f>
        <v>16666</v>
      </c>
      <c r="H293" s="13">
        <f>+'Octubre 2018'!H293+'Noviembre 2018'!H293+'Diciembre 2018'!H293</f>
        <v>3337.1424400000001</v>
      </c>
      <c r="I293" s="13">
        <f>+'Octubre 2018'!I293+'Noviembre 2018'!I293+'Diciembre 2018'!I293</f>
        <v>11602.91</v>
      </c>
      <c r="J293" s="13">
        <f>+'Octubre 2018'!J293+'Noviembre 2018'!J293+'Diciembre 2018'!J293</f>
        <v>1059.394313</v>
      </c>
      <c r="K293" s="13">
        <f>+'Octubre 2018'!K293+'Noviembre 2018'!K293+'Diciembre 2018'!K293</f>
        <v>1</v>
      </c>
      <c r="L293" s="13">
        <f>+'Octubre 2018'!L293+'Noviembre 2018'!L293+'Diciembre 2018'!L293</f>
        <v>2525</v>
      </c>
      <c r="M293" s="26">
        <f>+'Octubre 2018'!M293+'Noviembre 2018'!M293+'Diciembre 2018'!M293</f>
        <v>0</v>
      </c>
    </row>
    <row r="294" spans="1:13" x14ac:dyDescent="0.25">
      <c r="A294" s="15" t="s">
        <v>573</v>
      </c>
      <c r="B294" s="11" t="s">
        <v>574</v>
      </c>
      <c r="C294" s="13">
        <f>+'Octubre 2018'!C294+'Noviembre 2018'!C294+'Diciembre 2018'!C294</f>
        <v>217596.65911199999</v>
      </c>
      <c r="D294" s="12">
        <f>+'Octubre 2018'!D294+'Noviembre 2018'!D294+'Diciembre 2018'!D294</f>
        <v>96028.67</v>
      </c>
      <c r="E294" s="13">
        <f>+'Octubre 2018'!E294+'Noviembre 2018'!E294+'Diciembre 2018'!E294</f>
        <v>3179.6286209999998</v>
      </c>
      <c r="F294" s="13">
        <f>+'Octubre 2018'!F294+'Noviembre 2018'!F294+'Diciembre 2018'!F294</f>
        <v>8207.8677189999999</v>
      </c>
      <c r="G294" s="13">
        <f>+'Octubre 2018'!G294+'Noviembre 2018'!G294+'Diciembre 2018'!G294</f>
        <v>1931</v>
      </c>
      <c r="H294" s="13">
        <f>+'Octubre 2018'!H294+'Noviembre 2018'!H294+'Diciembre 2018'!H294</f>
        <v>1338.047325</v>
      </c>
      <c r="I294" s="13">
        <f>+'Octubre 2018'!I294+'Noviembre 2018'!I294+'Diciembre 2018'!I294</f>
        <v>1406.17</v>
      </c>
      <c r="J294" s="13">
        <f>+'Octubre 2018'!J294+'Noviembre 2018'!J294+'Diciembre 2018'!J294</f>
        <v>425.79722400000003</v>
      </c>
      <c r="K294" s="13">
        <f>+'Octubre 2018'!K294+'Noviembre 2018'!K294+'Diciembre 2018'!K294</f>
        <v>0</v>
      </c>
      <c r="L294" s="13">
        <f>+'Octubre 2018'!L294+'Noviembre 2018'!L294+'Diciembre 2018'!L294</f>
        <v>0</v>
      </c>
      <c r="M294" s="26">
        <f>+'Octubre 2018'!M294+'Noviembre 2018'!M294+'Diciembre 2018'!M294</f>
        <v>0</v>
      </c>
    </row>
    <row r="295" spans="1:13" x14ac:dyDescent="0.25">
      <c r="A295" s="15" t="s">
        <v>575</v>
      </c>
      <c r="B295" s="11" t="s">
        <v>576</v>
      </c>
      <c r="C295" s="13">
        <f>+'Octubre 2018'!C295+'Noviembre 2018'!C295+'Diciembre 2018'!C295</f>
        <v>294562.399813</v>
      </c>
      <c r="D295" s="12">
        <f>+'Octubre 2018'!D295+'Noviembre 2018'!D295+'Diciembre 2018'!D295</f>
        <v>104173.2</v>
      </c>
      <c r="E295" s="13">
        <f>+'Octubre 2018'!E295+'Noviembre 2018'!E295+'Diciembre 2018'!E295</f>
        <v>4304.185907</v>
      </c>
      <c r="F295" s="13">
        <f>+'Octubre 2018'!F295+'Noviembre 2018'!F295+'Diciembre 2018'!F295</f>
        <v>11111.572971</v>
      </c>
      <c r="G295" s="13">
        <f>+'Octubre 2018'!G295+'Noviembre 2018'!G295+'Diciembre 2018'!G295</f>
        <v>5719</v>
      </c>
      <c r="H295" s="13">
        <f>+'Octubre 2018'!H295+'Noviembre 2018'!H295+'Diciembre 2018'!H295</f>
        <v>1811.8889119999999</v>
      </c>
      <c r="I295" s="13">
        <f>+'Octubre 2018'!I295+'Noviembre 2018'!I295+'Diciembre 2018'!I295</f>
        <v>5857.59</v>
      </c>
      <c r="J295" s="13">
        <f>+'Octubre 2018'!J295+'Noviembre 2018'!J295+'Diciembre 2018'!J295</f>
        <v>575.95239600000002</v>
      </c>
      <c r="K295" s="13">
        <f>+'Octubre 2018'!K295+'Noviembre 2018'!K295+'Diciembre 2018'!K295</f>
        <v>0</v>
      </c>
      <c r="L295" s="13">
        <f>+'Octubre 2018'!L295+'Noviembre 2018'!L295+'Diciembre 2018'!L295</f>
        <v>0</v>
      </c>
      <c r="M295" s="26">
        <f>+'Octubre 2018'!M295+'Noviembre 2018'!M295+'Diciembre 2018'!M295</f>
        <v>0</v>
      </c>
    </row>
    <row r="296" spans="1:13" x14ac:dyDescent="0.25">
      <c r="A296" s="15" t="s">
        <v>577</v>
      </c>
      <c r="B296" s="11" t="s">
        <v>578</v>
      </c>
      <c r="C296" s="13">
        <f>+'Octubre 2018'!C296+'Noviembre 2018'!C296+'Diciembre 2018'!C296</f>
        <v>367901.96659800003</v>
      </c>
      <c r="D296" s="12">
        <f>+'Octubre 2018'!D296+'Noviembre 2018'!D296+'Diciembre 2018'!D296</f>
        <v>173691.59</v>
      </c>
      <c r="E296" s="13">
        <f>+'Octubre 2018'!E296+'Noviembre 2018'!E296+'Diciembre 2018'!E296</f>
        <v>5376.2818090000001</v>
      </c>
      <c r="F296" s="13">
        <f>+'Octubre 2018'!F296+'Noviembre 2018'!F296+'Diciembre 2018'!F296</f>
        <v>13877.678056000001</v>
      </c>
      <c r="G296" s="13">
        <f>+'Octubre 2018'!G296+'Noviembre 2018'!G296+'Diciembre 2018'!G296</f>
        <v>7364</v>
      </c>
      <c r="H296" s="13">
        <f>+'Octubre 2018'!H296+'Noviembre 2018'!H296+'Diciembre 2018'!H296</f>
        <v>2263.3293779999999</v>
      </c>
      <c r="I296" s="13">
        <f>+'Octubre 2018'!I296+'Noviembre 2018'!I296+'Diciembre 2018'!I296</f>
        <v>11211.82</v>
      </c>
      <c r="J296" s="13">
        <f>+'Octubre 2018'!J296+'Noviembre 2018'!J296+'Diciembre 2018'!J296</f>
        <v>719.74415899999997</v>
      </c>
      <c r="K296" s="13">
        <f>+'Octubre 2018'!K296+'Noviembre 2018'!K296+'Diciembre 2018'!K296</f>
        <v>1</v>
      </c>
      <c r="L296" s="13">
        <f>+'Octubre 2018'!L296+'Noviembre 2018'!L296+'Diciembre 2018'!L296</f>
        <v>0</v>
      </c>
      <c r="M296" s="26">
        <f>+'Octubre 2018'!M296+'Noviembre 2018'!M296+'Diciembre 2018'!M296</f>
        <v>0</v>
      </c>
    </row>
    <row r="297" spans="1:13" x14ac:dyDescent="0.25">
      <c r="A297" s="15" t="s">
        <v>579</v>
      </c>
      <c r="B297" s="11" t="s">
        <v>580</v>
      </c>
      <c r="C297" s="13">
        <f>+'Octubre 2018'!C297+'Noviembre 2018'!C297+'Diciembre 2018'!C297</f>
        <v>1004338.7775999999</v>
      </c>
      <c r="D297" s="12">
        <f>+'Octubre 2018'!D297+'Noviembre 2018'!D297+'Diciembre 2018'!D297</f>
        <v>482498.12</v>
      </c>
      <c r="E297" s="13">
        <f>+'Octubre 2018'!E297+'Noviembre 2018'!E297+'Diciembre 2018'!E297</f>
        <v>14675.441613999999</v>
      </c>
      <c r="F297" s="13">
        <f>+'Octubre 2018'!F297+'Noviembre 2018'!F297+'Diciembre 2018'!F297</f>
        <v>37883.689198</v>
      </c>
      <c r="G297" s="13">
        <f>+'Octubre 2018'!G297+'Noviembre 2018'!G297+'Diciembre 2018'!G297</f>
        <v>28115</v>
      </c>
      <c r="H297" s="13">
        <f>+'Octubre 2018'!H297+'Noviembre 2018'!H297+'Diciembre 2018'!H297</f>
        <v>6178.611382</v>
      </c>
      <c r="I297" s="13">
        <f>+'Octubre 2018'!I297+'Noviembre 2018'!I297+'Diciembre 2018'!I297</f>
        <v>13956.810000000001</v>
      </c>
      <c r="J297" s="13">
        <f>+'Octubre 2018'!J297+'Noviembre 2018'!J297+'Diciembre 2018'!J297</f>
        <v>1962.480206</v>
      </c>
      <c r="K297" s="13">
        <f>+'Octubre 2018'!K297+'Noviembre 2018'!K297+'Diciembre 2018'!K297</f>
        <v>1</v>
      </c>
      <c r="L297" s="13">
        <f>+'Octubre 2018'!L297+'Noviembre 2018'!L297+'Diciembre 2018'!L297</f>
        <v>42780</v>
      </c>
      <c r="M297" s="26">
        <f>+'Octubre 2018'!M297+'Noviembre 2018'!M297+'Diciembre 2018'!M297</f>
        <v>0</v>
      </c>
    </row>
    <row r="298" spans="1:13" x14ac:dyDescent="0.25">
      <c r="A298" s="15" t="s">
        <v>581</v>
      </c>
      <c r="B298" s="11" t="s">
        <v>582</v>
      </c>
      <c r="C298" s="13">
        <f>+'Octubre 2018'!C298+'Noviembre 2018'!C298+'Diciembre 2018'!C298</f>
        <v>563081.58037700003</v>
      </c>
      <c r="D298" s="12">
        <f>+'Octubre 2018'!D298+'Noviembre 2018'!D298+'Diciembre 2018'!D298</f>
        <v>252252.1</v>
      </c>
      <c r="E298" s="13">
        <f>+'Octubre 2018'!E298+'Noviembre 2018'!E298+'Diciembre 2018'!E298</f>
        <v>8227.9821809999994</v>
      </c>
      <c r="F298" s="13">
        <f>+'Octubre 2018'!F298+'Noviembre 2018'!F298+'Diciembre 2018'!F298</f>
        <v>21239.692639000001</v>
      </c>
      <c r="G298" s="13">
        <f>+'Octubre 2018'!G298+'Noviembre 2018'!G298+'Diciembre 2018'!G298</f>
        <v>28637</v>
      </c>
      <c r="H298" s="13">
        <f>+'Octubre 2018'!H298+'Noviembre 2018'!H298+'Diciembre 2018'!H298</f>
        <v>3463.81158</v>
      </c>
      <c r="I298" s="13">
        <f>+'Octubre 2018'!I298+'Noviembre 2018'!I298+'Diciembre 2018'!I298</f>
        <v>14214.3</v>
      </c>
      <c r="J298" s="13">
        <f>+'Octubre 2018'!J298+'Noviembre 2018'!J298+'Diciembre 2018'!J298</f>
        <v>1100.933223</v>
      </c>
      <c r="K298" s="13">
        <f>+'Octubre 2018'!K298+'Noviembre 2018'!K298+'Diciembre 2018'!K298</f>
        <v>1</v>
      </c>
      <c r="L298" s="13">
        <f>+'Octubre 2018'!L298+'Noviembre 2018'!L298+'Diciembre 2018'!L298</f>
        <v>0</v>
      </c>
      <c r="M298" s="26">
        <f>+'Octubre 2018'!M298+'Noviembre 2018'!M298+'Diciembre 2018'!M298</f>
        <v>0</v>
      </c>
    </row>
    <row r="299" spans="1:13" x14ac:dyDescent="0.25">
      <c r="A299" s="15" t="s">
        <v>583</v>
      </c>
      <c r="B299" s="11" t="s">
        <v>584</v>
      </c>
      <c r="C299" s="13">
        <f>+'Octubre 2018'!C299+'Noviembre 2018'!C299+'Diciembre 2018'!C299</f>
        <v>674894.18559200002</v>
      </c>
      <c r="D299" s="12">
        <f>+'Octubre 2018'!D299+'Noviembre 2018'!D299+'Diciembre 2018'!D299</f>
        <v>327465.13</v>
      </c>
      <c r="E299" s="13">
        <f>+'Octubre 2018'!E299+'Noviembre 2018'!E299+'Diciembre 2018'!E299</f>
        <v>9862.3158640000001</v>
      </c>
      <c r="F299" s="13">
        <f>+'Octubre 2018'!F299+'Noviembre 2018'!F299+'Diciembre 2018'!F299</f>
        <v>25457.543642000001</v>
      </c>
      <c r="G299" s="13">
        <f>+'Octubre 2018'!G299+'Noviembre 2018'!G299+'Diciembre 2018'!G299</f>
        <v>24926</v>
      </c>
      <c r="H299" s="13">
        <f>+'Octubre 2018'!H299+'Noviembre 2018'!H299+'Diciembre 2018'!H299</f>
        <v>4152.1578600000003</v>
      </c>
      <c r="I299" s="13">
        <f>+'Octubre 2018'!I299+'Noviembre 2018'!I299+'Diciembre 2018'!I299</f>
        <v>11652.75</v>
      </c>
      <c r="J299" s="13">
        <f>+'Octubre 2018'!J299+'Noviembre 2018'!J299+'Diciembre 2018'!J299</f>
        <v>1319.797041</v>
      </c>
      <c r="K299" s="13">
        <f>+'Octubre 2018'!K299+'Noviembre 2018'!K299+'Diciembre 2018'!K299</f>
        <v>1</v>
      </c>
      <c r="L299" s="13">
        <f>+'Octubre 2018'!L299+'Noviembre 2018'!L299+'Diciembre 2018'!L299</f>
        <v>0</v>
      </c>
      <c r="M299" s="26">
        <f>+'Octubre 2018'!M299+'Noviembre 2018'!M299+'Diciembre 2018'!M299</f>
        <v>0</v>
      </c>
    </row>
    <row r="300" spans="1:13" x14ac:dyDescent="0.25">
      <c r="A300" s="15" t="s">
        <v>585</v>
      </c>
      <c r="B300" s="11" t="s">
        <v>586</v>
      </c>
      <c r="C300" s="13">
        <f>+'Octubre 2018'!C300+'Noviembre 2018'!C300+'Diciembre 2018'!C300</f>
        <v>275992.15832400002</v>
      </c>
      <c r="D300" s="12">
        <f>+'Octubre 2018'!D300+'Noviembre 2018'!D300+'Diciembre 2018'!D300</f>
        <v>106799.17</v>
      </c>
      <c r="E300" s="13">
        <f>+'Octubre 2018'!E300+'Noviembre 2018'!E300+'Diciembre 2018'!E300</f>
        <v>4032.7814370000001</v>
      </c>
      <c r="F300" s="13">
        <f>+'Octubre 2018'!F300+'Noviembre 2018'!F300+'Diciembre 2018'!F300</f>
        <v>10410.094427</v>
      </c>
      <c r="G300" s="13">
        <f>+'Octubre 2018'!G300+'Noviembre 2018'!G300+'Diciembre 2018'!G300</f>
        <v>2225</v>
      </c>
      <c r="H300" s="13">
        <f>+'Octubre 2018'!H300+'Noviembre 2018'!H300+'Diciembre 2018'!H300</f>
        <v>1697.1143710000001</v>
      </c>
      <c r="I300" s="13">
        <f>+'Octubre 2018'!I300+'Noviembre 2018'!I300+'Diciembre 2018'!I300</f>
        <v>6625.3600000000006</v>
      </c>
      <c r="J300" s="13">
        <f>+'Octubre 2018'!J300+'Noviembre 2018'!J300+'Diciembre 2018'!J300</f>
        <v>539.85144200000002</v>
      </c>
      <c r="K300" s="13">
        <f>+'Octubre 2018'!K300+'Noviembre 2018'!K300+'Diciembre 2018'!K300</f>
        <v>0</v>
      </c>
      <c r="L300" s="13">
        <f>+'Octubre 2018'!L300+'Noviembre 2018'!L300+'Diciembre 2018'!L300</f>
        <v>0</v>
      </c>
      <c r="M300" s="26">
        <f>+'Octubre 2018'!M300+'Noviembre 2018'!M300+'Diciembre 2018'!M300</f>
        <v>0</v>
      </c>
    </row>
    <row r="301" spans="1:13" x14ac:dyDescent="0.25">
      <c r="A301" s="15" t="s">
        <v>587</v>
      </c>
      <c r="B301" s="11" t="s">
        <v>588</v>
      </c>
      <c r="C301" s="13">
        <f>+'Octubre 2018'!C301+'Noviembre 2018'!C301+'Diciembre 2018'!C301</f>
        <v>264359.53964500001</v>
      </c>
      <c r="D301" s="12">
        <f>+'Octubre 2018'!D301+'Noviembre 2018'!D301+'Diciembre 2018'!D301</f>
        <v>188425.9</v>
      </c>
      <c r="E301" s="13">
        <f>+'Octubre 2018'!E301+'Noviembre 2018'!E301+'Diciembre 2018'!E301</f>
        <v>3862.7742479999997</v>
      </c>
      <c r="F301" s="13">
        <f>+'Octubre 2018'!F301+'Noviembre 2018'!F301+'Diciembre 2018'!F301</f>
        <v>9971.8324260000009</v>
      </c>
      <c r="G301" s="13">
        <f>+'Octubre 2018'!G301+'Noviembre 2018'!G301+'Diciembre 2018'!G301</f>
        <v>4707</v>
      </c>
      <c r="H301" s="13">
        <f>+'Octubre 2018'!H301+'Noviembre 2018'!H301+'Diciembre 2018'!H301</f>
        <v>1625.582848</v>
      </c>
      <c r="I301" s="13">
        <f>+'Octubre 2018'!I301+'Noviembre 2018'!I301+'Diciembre 2018'!I301</f>
        <v>2301.77</v>
      </c>
      <c r="J301" s="13">
        <f>+'Octubre 2018'!J301+'Noviembre 2018'!J301+'Diciembre 2018'!J301</f>
        <v>516.27083200000004</v>
      </c>
      <c r="K301" s="13">
        <f>+'Octubre 2018'!K301+'Noviembre 2018'!K301+'Diciembre 2018'!K301</f>
        <v>0</v>
      </c>
      <c r="L301" s="13">
        <f>+'Octubre 2018'!L301+'Noviembre 2018'!L301+'Diciembre 2018'!L301</f>
        <v>0</v>
      </c>
      <c r="M301" s="26">
        <f>+'Octubre 2018'!M301+'Noviembre 2018'!M301+'Diciembre 2018'!M301</f>
        <v>0</v>
      </c>
    </row>
    <row r="302" spans="1:13" x14ac:dyDescent="0.25">
      <c r="A302" s="15" t="s">
        <v>589</v>
      </c>
      <c r="B302" s="11" t="s">
        <v>590</v>
      </c>
      <c r="C302" s="13">
        <f>+'Octubre 2018'!C302+'Noviembre 2018'!C302+'Diciembre 2018'!C302</f>
        <v>334841.69328200002</v>
      </c>
      <c r="D302" s="12">
        <f>+'Octubre 2018'!D302+'Noviembre 2018'!D302+'Diciembre 2018'!D302</f>
        <v>148276.79999999999</v>
      </c>
      <c r="E302" s="13">
        <f>+'Octubre 2018'!E302+'Noviembre 2018'!E302+'Diciembre 2018'!E302</f>
        <v>4892.1135210000002</v>
      </c>
      <c r="F302" s="13">
        <f>+'Octubre 2018'!F302+'Noviembre 2018'!F302+'Diciembre 2018'!F302</f>
        <v>12630.012263000001</v>
      </c>
      <c r="G302" s="13">
        <f>+'Octubre 2018'!G302+'Noviembre 2018'!G302+'Diciembre 2018'!G302</f>
        <v>8665</v>
      </c>
      <c r="H302" s="13">
        <f>+'Octubre 2018'!H302+'Noviembre 2018'!H302+'Diciembre 2018'!H302</f>
        <v>2059.9803080000002</v>
      </c>
      <c r="I302" s="13">
        <f>+'Octubre 2018'!I302+'Noviembre 2018'!I302+'Diciembre 2018'!I302</f>
        <v>4405.18</v>
      </c>
      <c r="J302" s="13">
        <f>+'Octubre 2018'!J302+'Noviembre 2018'!J302+'Diciembre 2018'!J302</f>
        <v>654.20062600000006</v>
      </c>
      <c r="K302" s="13">
        <f>+'Octubre 2018'!K302+'Noviembre 2018'!K302+'Diciembre 2018'!K302</f>
        <v>0</v>
      </c>
      <c r="L302" s="13">
        <f>+'Octubre 2018'!L302+'Noviembre 2018'!L302+'Diciembre 2018'!L302</f>
        <v>0</v>
      </c>
      <c r="M302" s="26">
        <f>+'Octubre 2018'!M302+'Noviembre 2018'!M302+'Diciembre 2018'!M302</f>
        <v>0</v>
      </c>
    </row>
    <row r="303" spans="1:13" x14ac:dyDescent="0.25">
      <c r="A303" s="15" t="s">
        <v>591</v>
      </c>
      <c r="B303" s="11" t="s">
        <v>592</v>
      </c>
      <c r="C303" s="13">
        <f>+'Octubre 2018'!C303+'Noviembre 2018'!C303+'Diciembre 2018'!C303</f>
        <v>264875.34280699998</v>
      </c>
      <c r="D303" s="12">
        <f>+'Octubre 2018'!D303+'Noviembre 2018'!D303+'Diciembre 2018'!D303</f>
        <v>118062.9</v>
      </c>
      <c r="E303" s="13">
        <f>+'Octubre 2018'!E303+'Noviembre 2018'!E303+'Diciembre 2018'!E303</f>
        <v>3870.253166</v>
      </c>
      <c r="F303" s="13">
        <f>+'Octubre 2018'!F303+'Noviembre 2018'!F303+'Diciembre 2018'!F303</f>
        <v>9990.3060839999998</v>
      </c>
      <c r="G303" s="13">
        <f>+'Octubre 2018'!G303+'Noviembre 2018'!G303+'Diciembre 2018'!G303</f>
        <v>7276</v>
      </c>
      <c r="H303" s="13">
        <f>+'Octubre 2018'!H303+'Noviembre 2018'!H303+'Diciembre 2018'!H303</f>
        <v>1629.4915879999999</v>
      </c>
      <c r="I303" s="13">
        <f>+'Octubre 2018'!I303+'Noviembre 2018'!I303+'Diciembre 2018'!I303</f>
        <v>3784.65</v>
      </c>
      <c r="J303" s="13">
        <f>+'Octubre 2018'!J303+'Noviembre 2018'!J303+'Diciembre 2018'!J303</f>
        <v>518.60635600000001</v>
      </c>
      <c r="K303" s="13">
        <f>+'Octubre 2018'!K303+'Noviembre 2018'!K303+'Diciembre 2018'!K303</f>
        <v>0</v>
      </c>
      <c r="L303" s="13">
        <f>+'Octubre 2018'!L303+'Noviembre 2018'!L303+'Diciembre 2018'!L303</f>
        <v>0</v>
      </c>
      <c r="M303" s="26">
        <f>+'Octubre 2018'!M303+'Noviembre 2018'!M303+'Diciembre 2018'!M303</f>
        <v>0</v>
      </c>
    </row>
    <row r="304" spans="1:13" x14ac:dyDescent="0.25">
      <c r="A304" s="15" t="s">
        <v>593</v>
      </c>
      <c r="B304" s="11" t="s">
        <v>594</v>
      </c>
      <c r="C304" s="13">
        <f>+'Octubre 2018'!C304+'Noviembre 2018'!C304+'Diciembre 2018'!C304</f>
        <v>642853.74270499998</v>
      </c>
      <c r="D304" s="12">
        <f>+'Octubre 2018'!D304+'Noviembre 2018'!D304+'Diciembre 2018'!D304</f>
        <v>171806.4</v>
      </c>
      <c r="E304" s="13">
        <f>+'Octubre 2018'!E304+'Noviembre 2018'!E304+'Diciembre 2018'!E304</f>
        <v>9393.0509290000009</v>
      </c>
      <c r="F304" s="13">
        <f>+'Octubre 2018'!F304+'Noviembre 2018'!F304+'Diciembre 2018'!F304</f>
        <v>24248.682887999999</v>
      </c>
      <c r="G304" s="13">
        <f>+'Octubre 2018'!G304+'Noviembre 2018'!G304+'Diciembre 2018'!G304</f>
        <v>32568</v>
      </c>
      <c r="H304" s="13">
        <f>+'Octubre 2018'!H304+'Noviembre 2018'!H304+'Diciembre 2018'!H304</f>
        <v>3954.6062970000003</v>
      </c>
      <c r="I304" s="13">
        <f>+'Octubre 2018'!I304+'Noviembre 2018'!I304+'Diciembre 2018'!I304</f>
        <v>16477.09</v>
      </c>
      <c r="J304" s="13">
        <f>+'Octubre 2018'!J304+'Noviembre 2018'!J304+'Diciembre 2018'!J304</f>
        <v>1256.917181</v>
      </c>
      <c r="K304" s="13">
        <f>+'Octubre 2018'!K304+'Noviembre 2018'!K304+'Diciembre 2018'!K304</f>
        <v>1</v>
      </c>
      <c r="L304" s="13">
        <f>+'Octubre 2018'!L304+'Noviembre 2018'!L304+'Diciembre 2018'!L304</f>
        <v>0</v>
      </c>
      <c r="M304" s="26">
        <f>+'Octubre 2018'!M304+'Noviembre 2018'!M304+'Diciembre 2018'!M304</f>
        <v>0</v>
      </c>
    </row>
    <row r="305" spans="1:13" x14ac:dyDescent="0.25">
      <c r="A305" s="15" t="s">
        <v>595</v>
      </c>
      <c r="B305" s="11" t="s">
        <v>596</v>
      </c>
      <c r="C305" s="13">
        <f>+'Octubre 2018'!C305+'Noviembre 2018'!C305+'Diciembre 2018'!C305</f>
        <v>361610.56972500001</v>
      </c>
      <c r="D305" s="12">
        <f>+'Octubre 2018'!D305+'Noviembre 2018'!D305+'Diciembre 2018'!D305</f>
        <v>364147.16000000003</v>
      </c>
      <c r="E305" s="13">
        <f>+'Octubre 2018'!E305+'Noviembre 2018'!E305+'Diciembre 2018'!E305</f>
        <v>5283.9899829999995</v>
      </c>
      <c r="F305" s="13">
        <f>+'Octubre 2018'!F305+'Noviembre 2018'!F305+'Diciembre 2018'!F305</f>
        <v>13640.571371</v>
      </c>
      <c r="G305" s="13">
        <f>+'Octubre 2018'!G305+'Noviembre 2018'!G305+'Diciembre 2018'!G305</f>
        <v>11442</v>
      </c>
      <c r="H305" s="13">
        <f>+'Octubre 2018'!H305+'Noviembre 2018'!H305+'Diciembre 2018'!H305</f>
        <v>2225.22478</v>
      </c>
      <c r="I305" s="13">
        <f>+'Octubre 2018'!I305+'Noviembre 2018'!I305+'Diciembre 2018'!I305</f>
        <v>5494.41</v>
      </c>
      <c r="J305" s="13">
        <f>+'Octubre 2018'!J305+'Noviembre 2018'!J305+'Diciembre 2018'!J305</f>
        <v>707.64413999999999</v>
      </c>
      <c r="K305" s="13">
        <f>+'Octubre 2018'!K305+'Noviembre 2018'!K305+'Diciembre 2018'!K305</f>
        <v>1</v>
      </c>
      <c r="L305" s="13">
        <f>+'Octubre 2018'!L305+'Noviembre 2018'!L305+'Diciembre 2018'!L305</f>
        <v>0</v>
      </c>
      <c r="M305" s="26">
        <f>+'Octubre 2018'!M305+'Noviembre 2018'!M305+'Diciembre 2018'!M305</f>
        <v>0</v>
      </c>
    </row>
    <row r="306" spans="1:13" x14ac:dyDescent="0.25">
      <c r="A306" s="15" t="s">
        <v>597</v>
      </c>
      <c r="B306" s="11" t="s">
        <v>598</v>
      </c>
      <c r="C306" s="13">
        <f>+'Octubre 2018'!C306+'Noviembre 2018'!C306+'Diciembre 2018'!C306</f>
        <v>2726313.291131</v>
      </c>
      <c r="D306" s="12">
        <f>+'Octubre 2018'!D306+'Noviembre 2018'!D306+'Diciembre 2018'!D306</f>
        <v>1171118.05</v>
      </c>
      <c r="E306" s="13">
        <f>+'Octubre 2018'!E306+'Noviembre 2018'!E306+'Diciembre 2018'!E306</f>
        <v>39836.976475000003</v>
      </c>
      <c r="F306" s="13">
        <f>+'Octubre 2018'!F306+'Noviembre 2018'!F306+'Diciembre 2018'!F306</f>
        <v>102834.30684199999</v>
      </c>
      <c r="G306" s="13">
        <f>+'Octubre 2018'!G306+'Noviembre 2018'!G306+'Diciembre 2018'!G306</f>
        <v>99071</v>
      </c>
      <c r="H306" s="13">
        <f>+'Octubre 2018'!H306+'Noviembre 2018'!H306+'Diciembre 2018'!H306</f>
        <v>16771.815995000001</v>
      </c>
      <c r="I306" s="13">
        <f>+'Octubre 2018'!I306+'Noviembre 2018'!I306+'Diciembre 2018'!I306</f>
        <v>120086.76000000001</v>
      </c>
      <c r="J306" s="13">
        <f>+'Octubre 2018'!J306+'Noviembre 2018'!J306+'Diciembre 2018'!J306</f>
        <v>5330.6095569999998</v>
      </c>
      <c r="K306" s="13">
        <f>+'Octubre 2018'!K306+'Noviembre 2018'!K306+'Diciembre 2018'!K306</f>
        <v>4</v>
      </c>
      <c r="L306" s="13">
        <f>+'Octubre 2018'!L306+'Noviembre 2018'!L306+'Diciembre 2018'!L306</f>
        <v>386812</v>
      </c>
      <c r="M306" s="26">
        <f>+'Octubre 2018'!M306+'Noviembre 2018'!M306+'Diciembre 2018'!M306</f>
        <v>0</v>
      </c>
    </row>
    <row r="307" spans="1:13" x14ac:dyDescent="0.25">
      <c r="A307" s="15" t="s">
        <v>599</v>
      </c>
      <c r="B307" s="11" t="s">
        <v>600</v>
      </c>
      <c r="C307" s="13">
        <f>+'Octubre 2018'!C307+'Noviembre 2018'!C307+'Diciembre 2018'!C307</f>
        <v>929822.51787500002</v>
      </c>
      <c r="D307" s="12">
        <f>+'Octubre 2018'!D307+'Noviembre 2018'!D307+'Diciembre 2018'!D307</f>
        <v>569996.16999999993</v>
      </c>
      <c r="E307" s="13">
        <f>+'Octubre 2018'!E307+'Noviembre 2018'!E307+'Diciembre 2018'!E307</f>
        <v>13586.679615000001</v>
      </c>
      <c r="F307" s="13">
        <f>+'Octubre 2018'!F307+'Noviembre 2018'!F307+'Diciembre 2018'!F307</f>
        <v>35072.787178999999</v>
      </c>
      <c r="G307" s="13">
        <f>+'Octubre 2018'!G307+'Noviembre 2018'!G307+'Diciembre 2018'!G307</f>
        <v>46015</v>
      </c>
      <c r="H307" s="13">
        <f>+'Octubre 2018'!H307+'Noviembre 2018'!H307+'Diciembre 2018'!H307</f>
        <v>5721.0937979999999</v>
      </c>
      <c r="I307" s="13">
        <f>+'Octubre 2018'!I307+'Noviembre 2018'!I307+'Diciembre 2018'!I307</f>
        <v>30063.510000000002</v>
      </c>
      <c r="J307" s="13">
        <f>+'Octubre 2018'!J307+'Noviembre 2018'!J307+'Diciembre 2018'!J307</f>
        <v>1817.921533</v>
      </c>
      <c r="K307" s="13">
        <f>+'Octubre 2018'!K307+'Noviembre 2018'!K307+'Diciembre 2018'!K307</f>
        <v>1</v>
      </c>
      <c r="L307" s="13">
        <f>+'Octubre 2018'!L307+'Noviembre 2018'!L307+'Diciembre 2018'!L307</f>
        <v>119580</v>
      </c>
      <c r="M307" s="26">
        <f>+'Octubre 2018'!M307+'Noviembre 2018'!M307+'Diciembre 2018'!M307</f>
        <v>0</v>
      </c>
    </row>
    <row r="308" spans="1:13" x14ac:dyDescent="0.25">
      <c r="A308" s="15" t="s">
        <v>601</v>
      </c>
      <c r="B308" s="11" t="s">
        <v>602</v>
      </c>
      <c r="C308" s="13">
        <f>+'Octubre 2018'!C308+'Noviembre 2018'!C308+'Diciembre 2018'!C308</f>
        <v>1677536.5791440001</v>
      </c>
      <c r="D308" s="12">
        <f>+'Octubre 2018'!D308+'Noviembre 2018'!D308+'Diciembre 2018'!D308</f>
        <v>888979.31</v>
      </c>
      <c r="E308" s="13">
        <f>+'Octubre 2018'!E308+'Noviembre 2018'!E308+'Diciembre 2018'!E308</f>
        <v>24511.585223000002</v>
      </c>
      <c r="F308" s="13">
        <f>+'Octubre 2018'!F308+'Noviembre 2018'!F308+'Diciembre 2018'!F308</f>
        <v>63275.891109000004</v>
      </c>
      <c r="G308" s="13">
        <f>+'Octubre 2018'!G308+'Noviembre 2018'!G308+'Diciembre 2018'!G308</f>
        <v>63496</v>
      </c>
      <c r="H308" s="13">
        <f>+'Octubre 2018'!H308+'Noviembre 2018'!H308+'Diciembre 2018'!H308</f>
        <v>10319.773397999999</v>
      </c>
      <c r="I308" s="13">
        <f>+'Octubre 2018'!I308+'Noviembre 2018'!I308+'Diciembre 2018'!I308</f>
        <v>35871.33</v>
      </c>
      <c r="J308" s="13">
        <f>+'Octubre 2018'!J308+'Noviembre 2018'!J308+'Diciembre 2018'!J308</f>
        <v>3279.1711270000001</v>
      </c>
      <c r="K308" s="13">
        <f>+'Octubre 2018'!K308+'Noviembre 2018'!K308+'Diciembre 2018'!K308</f>
        <v>2</v>
      </c>
      <c r="L308" s="13">
        <f>+'Octubre 2018'!L308+'Noviembre 2018'!L308+'Diciembre 2018'!L308</f>
        <v>100959</v>
      </c>
      <c r="M308" s="26">
        <f>+'Octubre 2018'!M308+'Noviembre 2018'!M308+'Diciembre 2018'!M308</f>
        <v>0</v>
      </c>
    </row>
    <row r="309" spans="1:13" x14ac:dyDescent="0.25">
      <c r="A309" s="15" t="s">
        <v>603</v>
      </c>
      <c r="B309" s="11" t="s">
        <v>604</v>
      </c>
      <c r="C309" s="13">
        <f>+'Octubre 2018'!C309+'Noviembre 2018'!C309+'Diciembre 2018'!C309</f>
        <v>276910.00571</v>
      </c>
      <c r="D309" s="12">
        <f>+'Octubre 2018'!D309+'Noviembre 2018'!D309+'Diciembre 2018'!D309</f>
        <v>142655.13</v>
      </c>
      <c r="E309" s="13">
        <f>+'Octubre 2018'!E309+'Noviembre 2018'!E309+'Diciembre 2018'!E309</f>
        <v>4046.194454</v>
      </c>
      <c r="F309" s="13">
        <f>+'Octubre 2018'!F309+'Noviembre 2018'!F309+'Diciembre 2018'!F309</f>
        <v>10445.618962</v>
      </c>
      <c r="G309" s="13">
        <f>+'Octubre 2018'!G309+'Noviembre 2018'!G309+'Diciembre 2018'!G309</f>
        <v>6810</v>
      </c>
      <c r="H309" s="13">
        <f>+'Octubre 2018'!H309+'Noviembre 2018'!H309+'Diciembre 2018'!H309</f>
        <v>1703.732127</v>
      </c>
      <c r="I309" s="13">
        <f>+'Octubre 2018'!I309+'Noviembre 2018'!I309+'Diciembre 2018'!I309</f>
        <v>3987.52</v>
      </c>
      <c r="J309" s="13">
        <f>+'Octubre 2018'!J309+'Noviembre 2018'!J309+'Diciembre 2018'!J309</f>
        <v>540.44874700000003</v>
      </c>
      <c r="K309" s="13">
        <f>+'Octubre 2018'!K309+'Noviembre 2018'!K309+'Diciembre 2018'!K309</f>
        <v>0</v>
      </c>
      <c r="L309" s="13">
        <f>+'Octubre 2018'!L309+'Noviembre 2018'!L309+'Diciembre 2018'!L309</f>
        <v>2929</v>
      </c>
      <c r="M309" s="26">
        <f>+'Octubre 2018'!M309+'Noviembre 2018'!M309+'Diciembre 2018'!M309</f>
        <v>0</v>
      </c>
    </row>
    <row r="310" spans="1:13" x14ac:dyDescent="0.25">
      <c r="A310" s="15" t="s">
        <v>605</v>
      </c>
      <c r="B310" s="11" t="s">
        <v>606</v>
      </c>
      <c r="C310" s="13">
        <f>+'Octubre 2018'!C310+'Noviembre 2018'!C310+'Diciembre 2018'!C310</f>
        <v>464733.288612</v>
      </c>
      <c r="D310" s="12">
        <f>+'Octubre 2018'!D310+'Noviembre 2018'!D310+'Diciembre 2018'!D310</f>
        <v>213545</v>
      </c>
      <c r="E310" s="13">
        <f>+'Octubre 2018'!E310+'Noviembre 2018'!E310+'Diciembre 2018'!E310</f>
        <v>6791.4817210000001</v>
      </c>
      <c r="F310" s="13">
        <f>+'Octubre 2018'!F310+'Noviembre 2018'!F310+'Diciembre 2018'!F310</f>
        <v>17529.152708000001</v>
      </c>
      <c r="G310" s="13">
        <f>+'Octubre 2018'!G310+'Noviembre 2018'!G310+'Diciembre 2018'!G310</f>
        <v>20749</v>
      </c>
      <c r="H310" s="13">
        <f>+'Octubre 2018'!H310+'Noviembre 2018'!H310+'Diciembre 2018'!H310</f>
        <v>2858.2323350000001</v>
      </c>
      <c r="I310" s="13">
        <f>+'Octubre 2018'!I310+'Noviembre 2018'!I310+'Diciembre 2018'!I310</f>
        <v>11546.16</v>
      </c>
      <c r="J310" s="13">
        <f>+'Octubre 2018'!J310+'Noviembre 2018'!J310+'Diciembre 2018'!J310</f>
        <v>908.84462400000007</v>
      </c>
      <c r="K310" s="13">
        <f>+'Octubre 2018'!K310+'Noviembre 2018'!K310+'Diciembre 2018'!K310</f>
        <v>1</v>
      </c>
      <c r="L310" s="13">
        <f>+'Octubre 2018'!L310+'Noviembre 2018'!L310+'Diciembre 2018'!L310</f>
        <v>0</v>
      </c>
      <c r="M310" s="26">
        <f>+'Octubre 2018'!M310+'Noviembre 2018'!M310+'Diciembre 2018'!M310</f>
        <v>0</v>
      </c>
    </row>
    <row r="311" spans="1:13" x14ac:dyDescent="0.25">
      <c r="A311" s="15" t="s">
        <v>607</v>
      </c>
      <c r="B311" s="11" t="s">
        <v>608</v>
      </c>
      <c r="C311" s="13">
        <f>+'Octubre 2018'!C311+'Noviembre 2018'!C311+'Diciembre 2018'!C311</f>
        <v>1792881.263179</v>
      </c>
      <c r="D311" s="12">
        <f>+'Octubre 2018'!D311+'Noviembre 2018'!D311+'Diciembre 2018'!D311</f>
        <v>651039.18999999994</v>
      </c>
      <c r="E311" s="13">
        <f>+'Octubre 2018'!E311+'Noviembre 2018'!E311+'Diciembre 2018'!E311</f>
        <v>26197.917197000002</v>
      </c>
      <c r="F311" s="13">
        <f>+'Octubre 2018'!F311+'Noviembre 2018'!F311+'Diciembre 2018'!F311</f>
        <v>67626.132913000009</v>
      </c>
      <c r="G311" s="13">
        <f>+'Octubre 2018'!G311+'Noviembre 2018'!G311+'Diciembre 2018'!G311</f>
        <v>91869</v>
      </c>
      <c r="H311" s="13">
        <f>+'Octubre 2018'!H311+'Noviembre 2018'!H311+'Diciembre 2018'!H311</f>
        <v>11029.351035</v>
      </c>
      <c r="I311" s="13">
        <f>+'Octubre 2018'!I311+'Noviembre 2018'!I311+'Diciembre 2018'!I311</f>
        <v>52680.11</v>
      </c>
      <c r="J311" s="13">
        <f>+'Octubre 2018'!J311+'Noviembre 2018'!J311+'Diciembre 2018'!J311</f>
        <v>3504.3356750000003</v>
      </c>
      <c r="K311" s="13">
        <f>+'Octubre 2018'!K311+'Noviembre 2018'!K311+'Diciembre 2018'!K311</f>
        <v>3</v>
      </c>
      <c r="L311" s="13">
        <f>+'Octubre 2018'!L311+'Noviembre 2018'!L311+'Diciembre 2018'!L311</f>
        <v>243126</v>
      </c>
      <c r="M311" s="26">
        <f>+'Octubre 2018'!M311+'Noviembre 2018'!M311+'Diciembre 2018'!M311</f>
        <v>0</v>
      </c>
    </row>
    <row r="312" spans="1:13" x14ac:dyDescent="0.25">
      <c r="A312" s="15" t="s">
        <v>609</v>
      </c>
      <c r="B312" s="11" t="s">
        <v>610</v>
      </c>
      <c r="C312" s="13">
        <f>+'Octubre 2018'!C312+'Noviembre 2018'!C312+'Diciembre 2018'!C312</f>
        <v>342220.57594499999</v>
      </c>
      <c r="D312" s="12">
        <f>+'Octubre 2018'!D312+'Noviembre 2018'!D312+'Diciembre 2018'!D312</f>
        <v>146484</v>
      </c>
      <c r="E312" s="13">
        <f>+'Octubre 2018'!E312+'Noviembre 2018'!E312+'Diciembre 2018'!E312</f>
        <v>5000.6355889999995</v>
      </c>
      <c r="F312" s="13">
        <f>+'Octubre 2018'!F312+'Noviembre 2018'!F312+'Diciembre 2018'!F312</f>
        <v>12908.777656999999</v>
      </c>
      <c r="G312" s="13">
        <f>+'Octubre 2018'!G312+'Noviembre 2018'!G312+'Diciembre 2018'!G312</f>
        <v>8016</v>
      </c>
      <c r="H312" s="13">
        <f>+'Octubre 2018'!H312+'Noviembre 2018'!H312+'Diciembre 2018'!H312</f>
        <v>2105.0022469999999</v>
      </c>
      <c r="I312" s="13">
        <f>+'Octubre 2018'!I312+'Noviembre 2018'!I312+'Diciembre 2018'!I312</f>
        <v>5785.9699999999993</v>
      </c>
      <c r="J312" s="13">
        <f>+'Octubre 2018'!J312+'Noviembre 2018'!J312+'Diciembre 2018'!J312</f>
        <v>669.00856199999998</v>
      </c>
      <c r="K312" s="13">
        <f>+'Octubre 2018'!K312+'Noviembre 2018'!K312+'Diciembre 2018'!K312</f>
        <v>0</v>
      </c>
      <c r="L312" s="13">
        <f>+'Octubre 2018'!L312+'Noviembre 2018'!L312+'Diciembre 2018'!L312</f>
        <v>0</v>
      </c>
      <c r="M312" s="26">
        <f>+'Octubre 2018'!M312+'Noviembre 2018'!M312+'Diciembre 2018'!M312</f>
        <v>0</v>
      </c>
    </row>
    <row r="313" spans="1:13" x14ac:dyDescent="0.25">
      <c r="A313" s="15" t="s">
        <v>611</v>
      </c>
      <c r="B313" s="11" t="s">
        <v>612</v>
      </c>
      <c r="C313" s="13">
        <f>+'Octubre 2018'!C313+'Noviembre 2018'!C313+'Diciembre 2018'!C313</f>
        <v>850356.30467600003</v>
      </c>
      <c r="D313" s="12">
        <f>+'Octubre 2018'!D313+'Noviembre 2018'!D313+'Diciembre 2018'!D313</f>
        <v>377831.53</v>
      </c>
      <c r="E313" s="13">
        <f>+'Octubre 2018'!E313+'Noviembre 2018'!E313+'Diciembre 2018'!E313</f>
        <v>12425.081872999999</v>
      </c>
      <c r="F313" s="13">
        <f>+'Octubre 2018'!F313+'Noviembre 2018'!F313+'Diciembre 2018'!F313</f>
        <v>32075.638441999999</v>
      </c>
      <c r="G313" s="13">
        <f>+'Octubre 2018'!G313+'Noviembre 2018'!G313+'Diciembre 2018'!G313</f>
        <v>52129</v>
      </c>
      <c r="H313" s="13">
        <f>+'Octubre 2018'!H313+'Noviembre 2018'!H313+'Diciembre 2018'!H313</f>
        <v>5231.8383320000003</v>
      </c>
      <c r="I313" s="13">
        <f>+'Octubre 2018'!I313+'Noviembre 2018'!I313+'Diciembre 2018'!I313</f>
        <v>27827.91</v>
      </c>
      <c r="J313" s="13">
        <f>+'Octubre 2018'!J313+'Noviembre 2018'!J313+'Diciembre 2018'!J313</f>
        <v>1662.136677</v>
      </c>
      <c r="K313" s="13">
        <f>+'Octubre 2018'!K313+'Noviembre 2018'!K313+'Diciembre 2018'!K313</f>
        <v>1</v>
      </c>
      <c r="L313" s="13">
        <f>+'Octubre 2018'!L313+'Noviembre 2018'!L313+'Diciembre 2018'!L313</f>
        <v>13895</v>
      </c>
      <c r="M313" s="26">
        <f>+'Octubre 2018'!M313+'Noviembre 2018'!M313+'Diciembre 2018'!M313</f>
        <v>0</v>
      </c>
    </row>
    <row r="314" spans="1:13" x14ac:dyDescent="0.25">
      <c r="A314" s="15" t="s">
        <v>613</v>
      </c>
      <c r="B314" s="11" t="s">
        <v>614</v>
      </c>
      <c r="C314" s="13">
        <f>+'Octubre 2018'!C314+'Noviembre 2018'!C314+'Diciembre 2018'!C314</f>
        <v>704898.96762100002</v>
      </c>
      <c r="D314" s="12">
        <f>+'Octubre 2018'!D314+'Noviembre 2018'!D314+'Diciembre 2018'!D314</f>
        <v>390432.43</v>
      </c>
      <c r="E314" s="13">
        <f>+'Octubre 2018'!E314+'Noviembre 2018'!E314+'Diciembre 2018'!E314</f>
        <v>10300.774093</v>
      </c>
      <c r="F314" s="13">
        <f>+'Octubre 2018'!F314+'Noviembre 2018'!F314+'Diciembre 2018'!F314</f>
        <v>26588.794319000001</v>
      </c>
      <c r="G314" s="13">
        <f>+'Octubre 2018'!G314+'Noviembre 2018'!G314+'Diciembre 2018'!G314</f>
        <v>11348</v>
      </c>
      <c r="H314" s="13">
        <f>+'Octubre 2018'!H314+'Noviembre 2018'!H314+'Diciembre 2018'!H314</f>
        <v>4337.1144089999998</v>
      </c>
      <c r="I314" s="13">
        <f>+'Octubre 2018'!I314+'Noviembre 2018'!I314+'Diciembre 2018'!I314</f>
        <v>6009.4400000000005</v>
      </c>
      <c r="J314" s="13">
        <f>+'Octubre 2018'!J314+'Noviembre 2018'!J314+'Diciembre 2018'!J314</f>
        <v>1377.3495579999999</v>
      </c>
      <c r="K314" s="13">
        <f>+'Octubre 2018'!K314+'Noviembre 2018'!K314+'Diciembre 2018'!K314</f>
        <v>1</v>
      </c>
      <c r="L314" s="13">
        <f>+'Octubre 2018'!L314+'Noviembre 2018'!L314+'Diciembre 2018'!L314</f>
        <v>20536</v>
      </c>
      <c r="M314" s="26">
        <f>+'Octubre 2018'!M314+'Noviembre 2018'!M314+'Diciembre 2018'!M314</f>
        <v>0</v>
      </c>
    </row>
    <row r="315" spans="1:13" x14ac:dyDescent="0.25">
      <c r="A315" s="15" t="s">
        <v>615</v>
      </c>
      <c r="B315" s="11" t="s">
        <v>616</v>
      </c>
      <c r="C315" s="13">
        <f>+'Octubre 2018'!C315+'Noviembre 2018'!C315+'Diciembre 2018'!C315</f>
        <v>762645.35294799996</v>
      </c>
      <c r="D315" s="12">
        <f>+'Octubre 2018'!D315+'Noviembre 2018'!D315+'Diciembre 2018'!D315</f>
        <v>197000.2</v>
      </c>
      <c r="E315" s="13">
        <f>+'Octubre 2018'!E315+'Noviembre 2018'!E315+'Diciembre 2018'!E315</f>
        <v>11143.794212000001</v>
      </c>
      <c r="F315" s="13">
        <f>+'Octubre 2018'!F315+'Noviembre 2018'!F315+'Diciembre 2018'!F315</f>
        <v>28766.840028999999</v>
      </c>
      <c r="G315" s="13">
        <f>+'Octubre 2018'!G315+'Noviembre 2018'!G315+'Diciembre 2018'!G315</f>
        <v>37545</v>
      </c>
      <c r="H315" s="13">
        <f>+'Octubre 2018'!H315+'Noviembre 2018'!H315+'Diciembre 2018'!H315</f>
        <v>4691.0330480000002</v>
      </c>
      <c r="I315" s="13">
        <f>+'Octubre 2018'!I315+'Noviembre 2018'!I315+'Diciembre 2018'!I315</f>
        <v>17617.239999999998</v>
      </c>
      <c r="J315" s="13">
        <f>+'Octubre 2018'!J315+'Noviembre 2018'!J315+'Diciembre 2018'!J315</f>
        <v>1490.9797639999999</v>
      </c>
      <c r="K315" s="13">
        <f>+'Octubre 2018'!K315+'Noviembre 2018'!K315+'Diciembre 2018'!K315</f>
        <v>1</v>
      </c>
      <c r="L315" s="13">
        <f>+'Octubre 2018'!L315+'Noviembre 2018'!L315+'Diciembre 2018'!L315</f>
        <v>0</v>
      </c>
      <c r="M315" s="26">
        <f>+'Octubre 2018'!M315+'Noviembre 2018'!M315+'Diciembre 2018'!M315</f>
        <v>0</v>
      </c>
    </row>
    <row r="316" spans="1:13" x14ac:dyDescent="0.25">
      <c r="A316" s="15" t="s">
        <v>617</v>
      </c>
      <c r="B316" s="11" t="s">
        <v>618</v>
      </c>
      <c r="C316" s="13">
        <f>+'Octubre 2018'!C316+'Noviembre 2018'!C316+'Diciembre 2018'!C316</f>
        <v>274357.54168999998</v>
      </c>
      <c r="D316" s="12">
        <f>+'Octubre 2018'!D316+'Noviembre 2018'!D316+'Diciembre 2018'!D316</f>
        <v>102416.4</v>
      </c>
      <c r="E316" s="13">
        <f>+'Octubre 2018'!E316+'Noviembre 2018'!E316+'Diciembre 2018'!E316</f>
        <v>4008.9088309999997</v>
      </c>
      <c r="F316" s="13">
        <f>+'Octubre 2018'!F316+'Noviembre 2018'!F316+'Diciembre 2018'!F316</f>
        <v>10349.535225</v>
      </c>
      <c r="G316" s="13">
        <f>+'Octubre 2018'!G316+'Noviembre 2018'!G316+'Diciembre 2018'!G316</f>
        <v>8235</v>
      </c>
      <c r="H316" s="13">
        <f>+'Octubre 2018'!H316+'Noviembre 2018'!H316+'Diciembre 2018'!H316</f>
        <v>1687.228374</v>
      </c>
      <c r="I316" s="13">
        <f>+'Octubre 2018'!I316+'Noviembre 2018'!I316+'Diciembre 2018'!I316</f>
        <v>4897.12</v>
      </c>
      <c r="J316" s="13">
        <f>+'Octubre 2018'!J316+'Noviembre 2018'!J316+'Diciembre 2018'!J316</f>
        <v>536.78588000000002</v>
      </c>
      <c r="K316" s="13">
        <f>+'Octubre 2018'!K316+'Noviembre 2018'!K316+'Diciembre 2018'!K316</f>
        <v>0</v>
      </c>
      <c r="L316" s="13">
        <f>+'Octubre 2018'!L316+'Noviembre 2018'!L316+'Diciembre 2018'!L316</f>
        <v>0</v>
      </c>
      <c r="M316" s="26">
        <f>+'Octubre 2018'!M316+'Noviembre 2018'!M316+'Diciembre 2018'!M316</f>
        <v>0</v>
      </c>
    </row>
    <row r="317" spans="1:13" x14ac:dyDescent="0.25">
      <c r="A317" s="15" t="s">
        <v>619</v>
      </c>
      <c r="B317" s="11" t="s">
        <v>620</v>
      </c>
      <c r="C317" s="13">
        <f>+'Octubre 2018'!C317+'Noviembre 2018'!C317+'Diciembre 2018'!C317</f>
        <v>303309.16560900002</v>
      </c>
      <c r="D317" s="12">
        <f>+'Octubre 2018'!D317+'Noviembre 2018'!D317+'Diciembre 2018'!D317</f>
        <v>128640.31</v>
      </c>
      <c r="E317" s="13">
        <f>+'Octubre 2018'!E317+'Noviembre 2018'!E317+'Diciembre 2018'!E317</f>
        <v>4432.3002619999997</v>
      </c>
      <c r="F317" s="13">
        <f>+'Octubre 2018'!F317+'Noviembre 2018'!F317+'Diciembre 2018'!F317</f>
        <v>11441.554028</v>
      </c>
      <c r="G317" s="13">
        <f>+'Octubre 2018'!G317+'Noviembre 2018'!G317+'Diciembre 2018'!G317</f>
        <v>6263</v>
      </c>
      <c r="H317" s="13">
        <f>+'Octubre 2018'!H317+'Noviembre 2018'!H317+'Diciembre 2018'!H317</f>
        <v>1866.327499</v>
      </c>
      <c r="I317" s="13">
        <f>+'Octubre 2018'!I317+'Noviembre 2018'!I317+'Diciembre 2018'!I317</f>
        <v>6793.01</v>
      </c>
      <c r="J317" s="13">
        <f>+'Octubre 2018'!J317+'Noviembre 2018'!J317+'Diciembre 2018'!J317</f>
        <v>593.652602</v>
      </c>
      <c r="K317" s="13">
        <f>+'Octubre 2018'!K317+'Noviembre 2018'!K317+'Diciembre 2018'!K317</f>
        <v>0</v>
      </c>
      <c r="L317" s="13">
        <f>+'Octubre 2018'!L317+'Noviembre 2018'!L317+'Diciembre 2018'!L317</f>
        <v>0</v>
      </c>
      <c r="M317" s="26">
        <f>+'Octubre 2018'!M317+'Noviembre 2018'!M317+'Diciembre 2018'!M317</f>
        <v>0</v>
      </c>
    </row>
    <row r="318" spans="1:13" x14ac:dyDescent="0.25">
      <c r="A318" s="15" t="s">
        <v>621</v>
      </c>
      <c r="B318" s="11" t="s">
        <v>622</v>
      </c>
      <c r="C318" s="13">
        <f>+'Octubre 2018'!C318+'Noviembre 2018'!C318+'Diciembre 2018'!C318</f>
        <v>595626.05053200002</v>
      </c>
      <c r="D318" s="12">
        <f>+'Octubre 2018'!D318+'Noviembre 2018'!D318+'Diciembre 2018'!D318</f>
        <v>290524.59999999998</v>
      </c>
      <c r="E318" s="13">
        <f>+'Octubre 2018'!E318+'Noviembre 2018'!E318+'Diciembre 2018'!E318</f>
        <v>8703.6715519999998</v>
      </c>
      <c r="F318" s="13">
        <f>+'Octubre 2018'!F318+'Noviembre 2018'!F318+'Diciembre 2018'!F318</f>
        <v>22466.884773999998</v>
      </c>
      <c r="G318" s="13">
        <f>+'Octubre 2018'!G318+'Noviembre 2018'!G318+'Diciembre 2018'!G318</f>
        <v>28150</v>
      </c>
      <c r="H318" s="13">
        <f>+'Octubre 2018'!H318+'Noviembre 2018'!H318+'Diciembre 2018'!H318</f>
        <v>3663.25191</v>
      </c>
      <c r="I318" s="13">
        <f>+'Octubre 2018'!I318+'Noviembre 2018'!I318+'Diciembre 2018'!I318</f>
        <v>16434.63</v>
      </c>
      <c r="J318" s="13">
        <f>+'Octubre 2018'!J318+'Noviembre 2018'!J318+'Diciembre 2018'!J318</f>
        <v>1164.1412319999999</v>
      </c>
      <c r="K318" s="13">
        <f>+'Octubre 2018'!K318+'Noviembre 2018'!K318+'Diciembre 2018'!K318</f>
        <v>1</v>
      </c>
      <c r="L318" s="13">
        <f>+'Octubre 2018'!L318+'Noviembre 2018'!L318+'Diciembre 2018'!L318</f>
        <v>0</v>
      </c>
      <c r="M318" s="26">
        <f>+'Octubre 2018'!M318+'Noviembre 2018'!M318+'Diciembre 2018'!M318</f>
        <v>0</v>
      </c>
    </row>
    <row r="319" spans="1:13" x14ac:dyDescent="0.25">
      <c r="A319" s="15" t="s">
        <v>623</v>
      </c>
      <c r="B319" s="11" t="s">
        <v>624</v>
      </c>
      <c r="C319" s="13">
        <f>+'Octubre 2018'!C319+'Noviembre 2018'!C319+'Diciembre 2018'!C319</f>
        <v>649416.76102600002</v>
      </c>
      <c r="D319" s="12">
        <f>+'Octubre 2018'!D319+'Noviembre 2018'!D319+'Diciembre 2018'!D319</f>
        <v>273797.40000000002</v>
      </c>
      <c r="E319" s="13">
        <f>+'Octubre 2018'!E319+'Noviembre 2018'!E319+'Diciembre 2018'!E319</f>
        <v>9489.650314999999</v>
      </c>
      <c r="F319" s="13">
        <f>+'Octubre 2018'!F319+'Noviembre 2018'!F319+'Diciembre 2018'!F319</f>
        <v>24495.204249999999</v>
      </c>
      <c r="G319" s="13">
        <f>+'Octubre 2018'!G319+'Noviembre 2018'!G319+'Diciembre 2018'!G319</f>
        <v>29911</v>
      </c>
      <c r="H319" s="13">
        <f>+'Octubre 2018'!H319+'Noviembre 2018'!H319+'Diciembre 2018'!H319</f>
        <v>3995.1902300000002</v>
      </c>
      <c r="I319" s="13">
        <f>+'Octubre 2018'!I319+'Noviembre 2018'!I319+'Diciembre 2018'!I319</f>
        <v>14799.82</v>
      </c>
      <c r="J319" s="13">
        <f>+'Octubre 2018'!J319+'Noviembre 2018'!J319+'Diciembre 2018'!J319</f>
        <v>1269.1941790000001</v>
      </c>
      <c r="K319" s="13">
        <f>+'Octubre 2018'!K319+'Noviembre 2018'!K319+'Diciembre 2018'!K319</f>
        <v>1</v>
      </c>
      <c r="L319" s="13">
        <f>+'Octubre 2018'!L319+'Noviembre 2018'!L319+'Diciembre 2018'!L319</f>
        <v>0</v>
      </c>
      <c r="M319" s="26">
        <f>+'Octubre 2018'!M319+'Noviembre 2018'!M319+'Diciembre 2018'!M319</f>
        <v>0</v>
      </c>
    </row>
    <row r="320" spans="1:13" x14ac:dyDescent="0.25">
      <c r="A320" s="15" t="s">
        <v>625</v>
      </c>
      <c r="B320" s="11" t="s">
        <v>626</v>
      </c>
      <c r="C320" s="13">
        <f>+'Octubre 2018'!C320+'Noviembre 2018'!C320+'Diciembre 2018'!C320</f>
        <v>1180150.9493869999</v>
      </c>
      <c r="D320" s="12">
        <f>+'Octubre 2018'!D320+'Noviembre 2018'!D320+'Diciembre 2018'!D320</f>
        <v>193448.4</v>
      </c>
      <c r="E320" s="13">
        <f>+'Octubre 2018'!E320+'Noviembre 2018'!E320+'Diciembre 2018'!E320</f>
        <v>17243.896554999999</v>
      </c>
      <c r="F320" s="13">
        <f>+'Octubre 2018'!F320+'Noviembre 2018'!F320+'Diciembre 2018'!F320</f>
        <v>44514.194623000003</v>
      </c>
      <c r="G320" s="13">
        <f>+'Octubre 2018'!G320+'Noviembre 2018'!G320+'Diciembre 2018'!G320</f>
        <v>75373</v>
      </c>
      <c r="H320" s="13">
        <f>+'Octubre 2018'!H320+'Noviembre 2018'!H320+'Diciembre 2018'!H320</f>
        <v>7259.9109960000005</v>
      </c>
      <c r="I320" s="13">
        <f>+'Octubre 2018'!I320+'Noviembre 2018'!I320+'Diciembre 2018'!I320</f>
        <v>38869.74</v>
      </c>
      <c r="J320" s="13">
        <f>+'Octubre 2018'!J320+'Noviembre 2018'!J320+'Diciembre 2018'!J320</f>
        <v>2307.0484390000001</v>
      </c>
      <c r="K320" s="13">
        <f>+'Octubre 2018'!K320+'Noviembre 2018'!K320+'Diciembre 2018'!K320</f>
        <v>2</v>
      </c>
      <c r="L320" s="13">
        <f>+'Octubre 2018'!L320+'Noviembre 2018'!L320+'Diciembre 2018'!L320</f>
        <v>0</v>
      </c>
      <c r="M320" s="26">
        <f>+'Octubre 2018'!M320+'Noviembre 2018'!M320+'Diciembre 2018'!M320</f>
        <v>0</v>
      </c>
    </row>
    <row r="321" spans="1:13" x14ac:dyDescent="0.25">
      <c r="A321" s="15" t="s">
        <v>627</v>
      </c>
      <c r="B321" s="11" t="s">
        <v>628</v>
      </c>
      <c r="C321" s="13">
        <f>+'Octubre 2018'!C321+'Noviembre 2018'!C321+'Diciembre 2018'!C321</f>
        <v>615627.94256899995</v>
      </c>
      <c r="D321" s="12">
        <f>+'Octubre 2018'!D321+'Noviembre 2018'!D321+'Diciembre 2018'!D321</f>
        <v>451342.18</v>
      </c>
      <c r="E321" s="13">
        <f>+'Octubre 2018'!E321+'Noviembre 2018'!E321+'Diciembre 2018'!E321</f>
        <v>8994.9679570000008</v>
      </c>
      <c r="F321" s="13">
        <f>+'Octubre 2018'!F321+'Noviembre 2018'!F321+'Diciembre 2018'!F321</f>
        <v>23220.361511999999</v>
      </c>
      <c r="G321" s="13">
        <f>+'Octubre 2018'!G321+'Noviembre 2018'!G321+'Diciembre 2018'!G321</f>
        <v>24305</v>
      </c>
      <c r="H321" s="13">
        <f>+'Octubre 2018'!H321+'Noviembre 2018'!H321+'Diciembre 2018'!H321</f>
        <v>3786.552948</v>
      </c>
      <c r="I321" s="13">
        <f>+'Octubre 2018'!I321+'Noviembre 2018'!I321+'Diciembre 2018'!I321</f>
        <v>15432.189999999999</v>
      </c>
      <c r="J321" s="13">
        <f>+'Octubre 2018'!J321+'Noviembre 2018'!J321+'Diciembre 2018'!J321</f>
        <v>1203.1750139999999</v>
      </c>
      <c r="K321" s="13">
        <f>+'Octubre 2018'!K321+'Noviembre 2018'!K321+'Diciembre 2018'!K321</f>
        <v>1</v>
      </c>
      <c r="L321" s="13">
        <f>+'Octubre 2018'!L321+'Noviembre 2018'!L321+'Diciembre 2018'!L321</f>
        <v>0</v>
      </c>
      <c r="M321" s="26">
        <f>+'Octubre 2018'!M321+'Noviembre 2018'!M321+'Diciembre 2018'!M321</f>
        <v>0</v>
      </c>
    </row>
    <row r="322" spans="1:13" x14ac:dyDescent="0.25">
      <c r="A322" s="15" t="s">
        <v>629</v>
      </c>
      <c r="B322" s="11" t="s">
        <v>630</v>
      </c>
      <c r="C322" s="13">
        <f>+'Octubre 2018'!C322+'Noviembre 2018'!C322+'Diciembre 2018'!C322</f>
        <v>1541320.259259</v>
      </c>
      <c r="D322" s="12">
        <f>+'Octubre 2018'!D322+'Noviembre 2018'!D322+'Diciembre 2018'!D322</f>
        <v>595472.08000000007</v>
      </c>
      <c r="E322" s="13">
        <f>+'Octubre 2018'!E322+'Noviembre 2018'!E322+'Diciembre 2018'!E322</f>
        <v>22521.761751999999</v>
      </c>
      <c r="F322" s="13">
        <f>+'Octubre 2018'!F322+'Noviembre 2018'!F322+'Diciembre 2018'!F322</f>
        <v>58137.217143999995</v>
      </c>
      <c r="G322" s="13">
        <f>+'Octubre 2018'!G322+'Noviembre 2018'!G322+'Diciembre 2018'!G322</f>
        <v>102352</v>
      </c>
      <c r="H322" s="13">
        <f>+'Octubre 2018'!H322+'Noviembre 2018'!H322+'Diciembre 2018'!H322</f>
        <v>9482.3568560000003</v>
      </c>
      <c r="I322" s="13">
        <f>+'Octubre 2018'!I322+'Noviembre 2018'!I322+'Diciembre 2018'!I322</f>
        <v>49553.07</v>
      </c>
      <c r="J322" s="13">
        <f>+'Octubre 2018'!J322+'Noviembre 2018'!J322+'Diciembre 2018'!J322</f>
        <v>3012.4049890000001</v>
      </c>
      <c r="K322" s="13">
        <f>+'Octubre 2018'!K322+'Noviembre 2018'!K322+'Diciembre 2018'!K322</f>
        <v>2</v>
      </c>
      <c r="L322" s="13">
        <f>+'Octubre 2018'!L322+'Noviembre 2018'!L322+'Diciembre 2018'!L322</f>
        <v>35698</v>
      </c>
      <c r="M322" s="26">
        <f>+'Octubre 2018'!M322+'Noviembre 2018'!M322+'Diciembre 2018'!M322</f>
        <v>0</v>
      </c>
    </row>
    <row r="323" spans="1:13" x14ac:dyDescent="0.25">
      <c r="A323" s="15" t="s">
        <v>631</v>
      </c>
      <c r="B323" s="11" t="s">
        <v>632</v>
      </c>
      <c r="C323" s="13">
        <f>+'Octubre 2018'!C323+'Noviembre 2018'!C323+'Diciembre 2018'!C323</f>
        <v>982289.44881099998</v>
      </c>
      <c r="D323" s="12">
        <f>+'Octubre 2018'!D323+'Noviembre 2018'!D323+'Diciembre 2018'!D323</f>
        <v>402552.75</v>
      </c>
      <c r="E323" s="13">
        <f>+'Octubre 2018'!E323+'Noviembre 2018'!E323+'Diciembre 2018'!E323</f>
        <v>14353.284019999999</v>
      </c>
      <c r="F323" s="13">
        <f>+'Octubre 2018'!F323+'Noviembre 2018'!F323+'Diciembre 2018'!F323</f>
        <v>37050.460103999998</v>
      </c>
      <c r="G323" s="13">
        <f>+'Octubre 2018'!G323+'Noviembre 2018'!G323+'Diciembre 2018'!G323</f>
        <v>66871</v>
      </c>
      <c r="H323" s="13">
        <f>+'Octubre 2018'!H323+'Noviembre 2018'!H323+'Diciembre 2018'!H323</f>
        <v>6042.6953590000003</v>
      </c>
      <c r="I323" s="13">
        <f>+'Octubre 2018'!I323+'Noviembre 2018'!I323+'Diciembre 2018'!I323</f>
        <v>38033.83</v>
      </c>
      <c r="J323" s="13">
        <f>+'Octubre 2018'!J323+'Noviembre 2018'!J323+'Diciembre 2018'!J323</f>
        <v>1920.1117060000001</v>
      </c>
      <c r="K323" s="13">
        <f>+'Octubre 2018'!K323+'Noviembre 2018'!K323+'Diciembre 2018'!K323</f>
        <v>1</v>
      </c>
      <c r="L323" s="13">
        <f>+'Octubre 2018'!L323+'Noviembre 2018'!L323+'Diciembre 2018'!L323</f>
        <v>83124</v>
      </c>
      <c r="M323" s="26">
        <f>+'Octubre 2018'!M323+'Noviembre 2018'!M323+'Diciembre 2018'!M323</f>
        <v>0</v>
      </c>
    </row>
    <row r="324" spans="1:13" x14ac:dyDescent="0.25">
      <c r="A324" s="15" t="s">
        <v>633</v>
      </c>
      <c r="B324" s="11" t="s">
        <v>634</v>
      </c>
      <c r="C324" s="13">
        <f>+'Octubre 2018'!C324+'Noviembre 2018'!C324+'Diciembre 2018'!C324</f>
        <v>303218.95845999999</v>
      </c>
      <c r="D324" s="12">
        <f>+'Octubre 2018'!D324+'Noviembre 2018'!D324+'Diciembre 2018'!D324</f>
        <v>155067.4</v>
      </c>
      <c r="E324" s="13">
        <f>+'Octubre 2018'!E324+'Noviembre 2018'!E324+'Diciembre 2018'!E324</f>
        <v>4430.8644079999995</v>
      </c>
      <c r="F324" s="13">
        <f>+'Octubre 2018'!F324+'Noviembre 2018'!F324+'Diciembre 2018'!F324</f>
        <v>11436.415802</v>
      </c>
      <c r="G324" s="13">
        <f>+'Octubre 2018'!G324+'Noviembre 2018'!G324+'Diciembre 2018'!G324</f>
        <v>4482</v>
      </c>
      <c r="H324" s="13">
        <f>+'Octubre 2018'!H324+'Noviembre 2018'!H324+'Diciembre 2018'!H324</f>
        <v>1865.167721</v>
      </c>
      <c r="I324" s="13">
        <f>+'Octubre 2018'!I324+'Noviembre 2018'!I324+'Diciembre 2018'!I324</f>
        <v>2114.91</v>
      </c>
      <c r="J324" s="13">
        <f>+'Octubre 2018'!J324+'Noviembre 2018'!J324+'Diciembre 2018'!J324</f>
        <v>593.59360900000001</v>
      </c>
      <c r="K324" s="13">
        <f>+'Octubre 2018'!K324+'Noviembre 2018'!K324+'Diciembre 2018'!K324</f>
        <v>0</v>
      </c>
      <c r="L324" s="13">
        <f>+'Octubre 2018'!L324+'Noviembre 2018'!L324+'Diciembre 2018'!L324</f>
        <v>0</v>
      </c>
      <c r="M324" s="26">
        <f>+'Octubre 2018'!M324+'Noviembre 2018'!M324+'Diciembre 2018'!M324</f>
        <v>0</v>
      </c>
    </row>
    <row r="325" spans="1:13" x14ac:dyDescent="0.25">
      <c r="A325" s="15" t="s">
        <v>635</v>
      </c>
      <c r="B325" s="11" t="s">
        <v>636</v>
      </c>
      <c r="C325" s="13">
        <f>+'Octubre 2018'!C325+'Noviembre 2018'!C325+'Diciembre 2018'!C325</f>
        <v>1405856.0363030001</v>
      </c>
      <c r="D325" s="12">
        <f>+'Octubre 2018'!D325+'Noviembre 2018'!D325+'Diciembre 2018'!D325</f>
        <v>265942.8</v>
      </c>
      <c r="E325" s="13">
        <f>+'Octubre 2018'!E325+'Noviembre 2018'!E325+'Diciembre 2018'!E325</f>
        <v>20542.561313999999</v>
      </c>
      <c r="F325" s="13">
        <f>+'Octubre 2018'!F325+'Noviembre 2018'!F325+'Diciembre 2018'!F325</f>
        <v>53028.004679999998</v>
      </c>
      <c r="G325" s="13">
        <f>+'Octubre 2018'!G325+'Noviembre 2018'!G325+'Diciembre 2018'!G325</f>
        <v>103763</v>
      </c>
      <c r="H325" s="13">
        <f>+'Octubre 2018'!H325+'Noviembre 2018'!H325+'Diciembre 2018'!H325</f>
        <v>8648.2684719999997</v>
      </c>
      <c r="I325" s="13">
        <f>+'Octubre 2018'!I325+'Noviembre 2018'!I325+'Diciembre 2018'!I325</f>
        <v>48078.3</v>
      </c>
      <c r="J325" s="13">
        <f>+'Octubre 2018'!J325+'Noviembre 2018'!J325+'Diciembre 2018'!J325</f>
        <v>2748.12923</v>
      </c>
      <c r="K325" s="13">
        <f>+'Octubre 2018'!K325+'Noviembre 2018'!K325+'Diciembre 2018'!K325</f>
        <v>2</v>
      </c>
      <c r="L325" s="13">
        <f>+'Octubre 2018'!L325+'Noviembre 2018'!L325+'Diciembre 2018'!L325</f>
        <v>56005</v>
      </c>
      <c r="M325" s="26">
        <f>+'Octubre 2018'!M325+'Noviembre 2018'!M325+'Diciembre 2018'!M325</f>
        <v>0</v>
      </c>
    </row>
    <row r="326" spans="1:13" x14ac:dyDescent="0.25">
      <c r="A326" s="15" t="s">
        <v>637</v>
      </c>
      <c r="B326" s="11" t="s">
        <v>638</v>
      </c>
      <c r="C326" s="13">
        <f>+'Octubre 2018'!C326+'Noviembre 2018'!C326+'Diciembre 2018'!C326</f>
        <v>343193.3028</v>
      </c>
      <c r="D326" s="12">
        <f>+'Octubre 2018'!D326+'Noviembre 2018'!D326+'Diciembre 2018'!D326</f>
        <v>158109.6</v>
      </c>
      <c r="E326" s="13">
        <f>+'Octubre 2018'!E326+'Noviembre 2018'!E326+'Diciembre 2018'!E326</f>
        <v>5015.3210159999999</v>
      </c>
      <c r="F326" s="13">
        <f>+'Octubre 2018'!F326+'Noviembre 2018'!F326+'Diciembre 2018'!F326</f>
        <v>12945.013583</v>
      </c>
      <c r="G326" s="13">
        <f>+'Octubre 2018'!G326+'Noviembre 2018'!G326+'Diciembre 2018'!G326</f>
        <v>6209</v>
      </c>
      <c r="H326" s="13">
        <f>+'Octubre 2018'!H326+'Noviembre 2018'!H326+'Diciembre 2018'!H326</f>
        <v>2111.719865</v>
      </c>
      <c r="I326" s="13">
        <f>+'Octubre 2018'!I326+'Noviembre 2018'!I326+'Diciembre 2018'!I326</f>
        <v>4416.8999999999996</v>
      </c>
      <c r="J326" s="13">
        <f>+'Octubre 2018'!J326+'Noviembre 2018'!J326+'Diciembre 2018'!J326</f>
        <v>671.64273700000001</v>
      </c>
      <c r="K326" s="13">
        <f>+'Octubre 2018'!K326+'Noviembre 2018'!K326+'Diciembre 2018'!K326</f>
        <v>0</v>
      </c>
      <c r="L326" s="13">
        <f>+'Octubre 2018'!L326+'Noviembre 2018'!L326+'Diciembre 2018'!L326</f>
        <v>0</v>
      </c>
      <c r="M326" s="26">
        <f>+'Octubre 2018'!M326+'Noviembre 2018'!M326+'Diciembre 2018'!M326</f>
        <v>0</v>
      </c>
    </row>
    <row r="327" spans="1:13" x14ac:dyDescent="0.25">
      <c r="A327" s="15" t="s">
        <v>639</v>
      </c>
      <c r="B327" s="11" t="s">
        <v>640</v>
      </c>
      <c r="C327" s="13">
        <f>+'Octubre 2018'!C327+'Noviembre 2018'!C327+'Diciembre 2018'!C327</f>
        <v>446270.91811299999</v>
      </c>
      <c r="D327" s="12">
        <f>+'Octubre 2018'!D327+'Noviembre 2018'!D327+'Diciembre 2018'!D327</f>
        <v>221103.68</v>
      </c>
      <c r="E327" s="13">
        <f>+'Octubre 2018'!E327+'Noviembre 2018'!E327+'Diciembre 2018'!E327</f>
        <v>6520.5948260000005</v>
      </c>
      <c r="F327" s="13">
        <f>+'Octubre 2018'!F327+'Noviembre 2018'!F327+'Diciembre 2018'!F327</f>
        <v>16833.025806999998</v>
      </c>
      <c r="G327" s="13">
        <f>+'Octubre 2018'!G327+'Noviembre 2018'!G327+'Diciembre 2018'!G327</f>
        <v>11384</v>
      </c>
      <c r="H327" s="13">
        <f>+'Octubre 2018'!H327+'Noviembre 2018'!H327+'Diciembre 2018'!H327</f>
        <v>2745.6475300000002</v>
      </c>
      <c r="I327" s="13">
        <f>+'Octubre 2018'!I327+'Noviembre 2018'!I327+'Diciembre 2018'!I327</f>
        <v>11690.34</v>
      </c>
      <c r="J327" s="13">
        <f>+'Octubre 2018'!J327+'Noviembre 2018'!J327+'Diciembre 2018'!J327</f>
        <v>872.81372399999998</v>
      </c>
      <c r="K327" s="13">
        <f>+'Octubre 2018'!K327+'Noviembre 2018'!K327+'Diciembre 2018'!K327</f>
        <v>1</v>
      </c>
      <c r="L327" s="13">
        <f>+'Octubre 2018'!L327+'Noviembre 2018'!L327+'Diciembre 2018'!L327</f>
        <v>0</v>
      </c>
      <c r="M327" s="26">
        <f>+'Octubre 2018'!M327+'Noviembre 2018'!M327+'Diciembre 2018'!M327</f>
        <v>0</v>
      </c>
    </row>
    <row r="328" spans="1:13" x14ac:dyDescent="0.25">
      <c r="A328" s="15" t="s">
        <v>641</v>
      </c>
      <c r="B328" s="11" t="s">
        <v>642</v>
      </c>
      <c r="C328" s="13">
        <f>+'Octubre 2018'!C328+'Noviembre 2018'!C328+'Diciembre 2018'!C328</f>
        <v>487031.68706200004</v>
      </c>
      <c r="D328" s="12">
        <f>+'Octubre 2018'!D328+'Noviembre 2018'!D328+'Diciembre 2018'!D328</f>
        <v>237718.83000000002</v>
      </c>
      <c r="E328" s="13">
        <f>+'Octubre 2018'!E328+'Noviembre 2018'!E328+'Diciembre 2018'!E328</f>
        <v>7115.837912</v>
      </c>
      <c r="F328" s="13">
        <f>+'Octubre 2018'!F328+'Noviembre 2018'!F328+'Diciembre 2018'!F328</f>
        <v>18371.511921999998</v>
      </c>
      <c r="G328" s="13">
        <f>+'Octubre 2018'!G328+'Noviembre 2018'!G328+'Diciembre 2018'!G328</f>
        <v>14969</v>
      </c>
      <c r="H328" s="13">
        <f>+'Octubre 2018'!H328+'Noviembre 2018'!H328+'Diciembre 2018'!H328</f>
        <v>2996.5877490000003</v>
      </c>
      <c r="I328" s="13">
        <f>+'Octubre 2018'!I328+'Noviembre 2018'!I328+'Diciembre 2018'!I328</f>
        <v>12647.2</v>
      </c>
      <c r="J328" s="13">
        <f>+'Octubre 2018'!J328+'Noviembre 2018'!J328+'Diciembre 2018'!J328</f>
        <v>951.37535500000001</v>
      </c>
      <c r="K328" s="13">
        <f>+'Octubre 2018'!K328+'Noviembre 2018'!K328+'Diciembre 2018'!K328</f>
        <v>1</v>
      </c>
      <c r="L328" s="13">
        <f>+'Octubre 2018'!L328+'Noviembre 2018'!L328+'Diciembre 2018'!L328</f>
        <v>33627</v>
      </c>
      <c r="M328" s="26">
        <f>+'Octubre 2018'!M328+'Noviembre 2018'!M328+'Diciembre 2018'!M328</f>
        <v>0</v>
      </c>
    </row>
    <row r="329" spans="1:13" x14ac:dyDescent="0.25">
      <c r="A329" s="15" t="s">
        <v>643</v>
      </c>
      <c r="B329" s="11" t="s">
        <v>644</v>
      </c>
      <c r="C329" s="13">
        <f>+'Octubre 2018'!C329+'Noviembre 2018'!C329+'Diciembre 2018'!C329</f>
        <v>341835.19556100003</v>
      </c>
      <c r="D329" s="12">
        <f>+'Octubre 2018'!D329+'Noviembre 2018'!D329+'Diciembre 2018'!D329</f>
        <v>188587.71</v>
      </c>
      <c r="E329" s="13">
        <f>+'Octubre 2018'!E329+'Noviembre 2018'!E329+'Diciembre 2018'!E329</f>
        <v>4994.7832120000003</v>
      </c>
      <c r="F329" s="13">
        <f>+'Octubre 2018'!F329+'Noviembre 2018'!F329+'Diciembre 2018'!F329</f>
        <v>12893.940197</v>
      </c>
      <c r="G329" s="13">
        <f>+'Octubre 2018'!G329+'Noviembre 2018'!G329+'Diciembre 2018'!G329</f>
        <v>5165</v>
      </c>
      <c r="H329" s="13">
        <f>+'Octubre 2018'!H329+'Noviembre 2018'!H329+'Diciembre 2018'!H329</f>
        <v>2102.3231889999997</v>
      </c>
      <c r="I329" s="13">
        <f>+'Octubre 2018'!I329+'Noviembre 2018'!I329+'Diciembre 2018'!I329</f>
        <v>2739.56</v>
      </c>
      <c r="J329" s="13">
        <f>+'Octubre 2018'!J329+'Noviembre 2018'!J329+'Diciembre 2018'!J329</f>
        <v>668.75784099999998</v>
      </c>
      <c r="K329" s="13">
        <f>+'Octubre 2018'!K329+'Noviembre 2018'!K329+'Diciembre 2018'!K329</f>
        <v>0</v>
      </c>
      <c r="L329" s="13">
        <f>+'Octubre 2018'!L329+'Noviembre 2018'!L329+'Diciembre 2018'!L329</f>
        <v>0</v>
      </c>
      <c r="M329" s="26">
        <f>+'Octubre 2018'!M329+'Noviembre 2018'!M329+'Diciembre 2018'!M329</f>
        <v>0</v>
      </c>
    </row>
    <row r="330" spans="1:13" x14ac:dyDescent="0.25">
      <c r="A330" s="15" t="s">
        <v>645</v>
      </c>
      <c r="B330" s="11" t="s">
        <v>646</v>
      </c>
      <c r="C330" s="13">
        <f>+'Octubre 2018'!C330+'Noviembre 2018'!C330+'Diciembre 2018'!C330</f>
        <v>387845.97916699998</v>
      </c>
      <c r="D330" s="12">
        <f>+'Octubre 2018'!D330+'Noviembre 2018'!D330+'Diciembre 2018'!D330</f>
        <v>211090.49</v>
      </c>
      <c r="E330" s="13">
        <f>+'Octubre 2018'!E330+'Noviembre 2018'!E330+'Diciembre 2018'!E330</f>
        <v>5667.3058060000003</v>
      </c>
      <c r="F330" s="13">
        <f>+'Octubre 2018'!F330+'Noviembre 2018'!F330+'Diciembre 2018'!F330</f>
        <v>14628.443403000001</v>
      </c>
      <c r="G330" s="13">
        <f>+'Octubre 2018'!G330+'Noviembre 2018'!G330+'Diciembre 2018'!G330</f>
        <v>9403</v>
      </c>
      <c r="H330" s="13">
        <f>+'Octubre 2018'!H330+'Noviembre 2018'!H330+'Diciembre 2018'!H330</f>
        <v>2386.5305539999999</v>
      </c>
      <c r="I330" s="13">
        <f>+'Octubre 2018'!I330+'Noviembre 2018'!I330+'Diciembre 2018'!I330</f>
        <v>5163.42</v>
      </c>
      <c r="J330" s="13">
        <f>+'Octubre 2018'!J330+'Noviembre 2018'!J330+'Diciembre 2018'!J330</f>
        <v>758.74107000000004</v>
      </c>
      <c r="K330" s="13">
        <f>+'Octubre 2018'!K330+'Noviembre 2018'!K330+'Diciembre 2018'!K330</f>
        <v>1</v>
      </c>
      <c r="L330" s="13">
        <f>+'Octubre 2018'!L330+'Noviembre 2018'!L330+'Diciembre 2018'!L330</f>
        <v>0</v>
      </c>
      <c r="M330" s="26">
        <f>+'Octubre 2018'!M330+'Noviembre 2018'!M330+'Diciembre 2018'!M330</f>
        <v>0</v>
      </c>
    </row>
    <row r="331" spans="1:13" x14ac:dyDescent="0.25">
      <c r="A331" s="15" t="s">
        <v>647</v>
      </c>
      <c r="B331" s="11" t="s">
        <v>648</v>
      </c>
      <c r="C331" s="13">
        <f>+'Octubre 2018'!C331+'Noviembre 2018'!C331+'Diciembre 2018'!C331</f>
        <v>9103858.541367</v>
      </c>
      <c r="D331" s="12">
        <f>+'Octubre 2018'!D331+'Noviembre 2018'!D331+'Diciembre 2018'!D331</f>
        <v>3186925.38</v>
      </c>
      <c r="E331" s="13">
        <f>+'Octubre 2018'!E331+'Noviembre 2018'!E331+'Diciembre 2018'!E331</f>
        <v>133025.99122199998</v>
      </c>
      <c r="F331" s="13">
        <f>+'Octubre 2018'!F331+'Noviembre 2018'!F331+'Diciembre 2018'!F331</f>
        <v>343392.03009999997</v>
      </c>
      <c r="G331" s="13">
        <f>+'Octubre 2018'!G331+'Noviembre 2018'!G331+'Diciembre 2018'!G331</f>
        <v>331983</v>
      </c>
      <c r="H331" s="13">
        <f>+'Octubre 2018'!H331+'Noviembre 2018'!H331+'Diciembre 2018'!H331</f>
        <v>56005.883793000001</v>
      </c>
      <c r="I331" s="13">
        <f>+'Octubre 2018'!I331+'Noviembre 2018'!I331+'Diciembre 2018'!I331</f>
        <v>372910.49</v>
      </c>
      <c r="J331" s="13">
        <f>+'Octubre 2018'!J331+'Noviembre 2018'!J331+'Diciembre 2018'!J331</f>
        <v>17798.553518000001</v>
      </c>
      <c r="K331" s="13">
        <f>+'Octubre 2018'!K331+'Noviembre 2018'!K331+'Diciembre 2018'!K331</f>
        <v>13</v>
      </c>
      <c r="L331" s="13">
        <f>+'Octubre 2018'!L331+'Noviembre 2018'!L331+'Diciembre 2018'!L331</f>
        <v>0</v>
      </c>
      <c r="M331" s="26">
        <f>+'Octubre 2018'!M331+'Noviembre 2018'!M331+'Diciembre 2018'!M331</f>
        <v>0</v>
      </c>
    </row>
    <row r="332" spans="1:13" x14ac:dyDescent="0.25">
      <c r="A332" s="15" t="s">
        <v>649</v>
      </c>
      <c r="B332" s="11" t="s">
        <v>650</v>
      </c>
      <c r="C332" s="13">
        <f>+'Octubre 2018'!C332+'Noviembre 2018'!C332+'Diciembre 2018'!C332</f>
        <v>220046.14008799999</v>
      </c>
      <c r="D332" s="12">
        <f>+'Octubre 2018'!D332+'Noviembre 2018'!D332+'Diciembre 2018'!D332</f>
        <v>74382</v>
      </c>
      <c r="E332" s="13">
        <f>+'Octubre 2018'!E332+'Noviembre 2018'!E332+'Diciembre 2018'!E332</f>
        <v>3215.4239090000001</v>
      </c>
      <c r="F332" s="13">
        <f>+'Octubre 2018'!F332+'Noviembre 2018'!F332+'Diciembre 2018'!F332</f>
        <v>8300.6709520000004</v>
      </c>
      <c r="G332" s="13">
        <f>+'Octubre 2018'!G332+'Noviembre 2018'!G332+'Diciembre 2018'!G332</f>
        <v>8478</v>
      </c>
      <c r="H332" s="13">
        <f>+'Octubre 2018'!H332+'Noviembre 2018'!H332+'Diciembre 2018'!H332</f>
        <v>1353.3713279999999</v>
      </c>
      <c r="I332" s="13">
        <f>+'Octubre 2018'!I332+'Noviembre 2018'!I332+'Diciembre 2018'!I332</f>
        <v>4396.09</v>
      </c>
      <c r="J332" s="13">
        <f>+'Octubre 2018'!J332+'Noviembre 2018'!J332+'Diciembre 2018'!J332</f>
        <v>429.39372400000002</v>
      </c>
      <c r="K332" s="13">
        <f>+'Octubre 2018'!K332+'Noviembre 2018'!K332+'Diciembre 2018'!K332</f>
        <v>0</v>
      </c>
      <c r="L332" s="13">
        <f>+'Octubre 2018'!L332+'Noviembre 2018'!L332+'Diciembre 2018'!L332</f>
        <v>0</v>
      </c>
      <c r="M332" s="26">
        <f>+'Octubre 2018'!M332+'Noviembre 2018'!M332+'Diciembre 2018'!M332</f>
        <v>0</v>
      </c>
    </row>
    <row r="333" spans="1:13" x14ac:dyDescent="0.25">
      <c r="A333" s="15" t="s">
        <v>651</v>
      </c>
      <c r="B333" s="11" t="s">
        <v>652</v>
      </c>
      <c r="C333" s="13">
        <f>+'Octubre 2018'!C333+'Noviembre 2018'!C333+'Diciembre 2018'!C333</f>
        <v>203994.03493700002</v>
      </c>
      <c r="D333" s="12">
        <f>+'Octubre 2018'!D333+'Noviembre 2018'!D333+'Diciembre 2018'!D333</f>
        <v>80634</v>
      </c>
      <c r="E333" s="13">
        <f>+'Octubre 2018'!E333+'Noviembre 2018'!E333+'Diciembre 2018'!E333</f>
        <v>2980.1416170000002</v>
      </c>
      <c r="F333" s="13">
        <f>+'Octubre 2018'!F333+'Noviembre 2018'!F333+'Diciembre 2018'!F333</f>
        <v>7694.8493090000002</v>
      </c>
      <c r="G333" s="13">
        <f>+'Octubre 2018'!G333+'Noviembre 2018'!G333+'Diciembre 2018'!G333</f>
        <v>5165</v>
      </c>
      <c r="H333" s="13">
        <f>+'Octubre 2018'!H333+'Noviembre 2018'!H333+'Diciembre 2018'!H333</f>
        <v>1255.040622</v>
      </c>
      <c r="I333" s="13">
        <f>+'Octubre 2018'!I333+'Noviembre 2018'!I333+'Diciembre 2018'!I333</f>
        <v>2660.12</v>
      </c>
      <c r="J333" s="13">
        <f>+'Octubre 2018'!J333+'Noviembre 2018'!J333+'Diciembre 2018'!J333</f>
        <v>398.933514</v>
      </c>
      <c r="K333" s="13">
        <f>+'Octubre 2018'!K333+'Noviembre 2018'!K333+'Diciembre 2018'!K333</f>
        <v>0</v>
      </c>
      <c r="L333" s="13">
        <f>+'Octubre 2018'!L333+'Noviembre 2018'!L333+'Diciembre 2018'!L333</f>
        <v>0</v>
      </c>
      <c r="M333" s="26">
        <f>+'Octubre 2018'!M333+'Noviembre 2018'!M333+'Diciembre 2018'!M333</f>
        <v>0</v>
      </c>
    </row>
    <row r="334" spans="1:13" x14ac:dyDescent="0.25">
      <c r="A334" s="15" t="s">
        <v>653</v>
      </c>
      <c r="B334" s="11" t="s">
        <v>654</v>
      </c>
      <c r="C334" s="13">
        <f>+'Octubre 2018'!C334+'Noviembre 2018'!C334+'Diciembre 2018'!C334</f>
        <v>421161.21009000001</v>
      </c>
      <c r="D334" s="12">
        <f>+'Octubre 2018'!D334+'Noviembre 2018'!D334+'Diciembre 2018'!D334</f>
        <v>121029.37</v>
      </c>
      <c r="E334" s="13">
        <f>+'Octubre 2018'!E334+'Noviembre 2018'!E334+'Diciembre 2018'!E334</f>
        <v>6153.6999329999999</v>
      </c>
      <c r="F334" s="13">
        <f>+'Octubre 2018'!F334+'Noviembre 2018'!F334+'Diciembre 2018'!F334</f>
        <v>15885.310455999999</v>
      </c>
      <c r="G334" s="13">
        <f>+'Octubre 2018'!G334+'Noviembre 2018'!G334+'Diciembre 2018'!G334</f>
        <v>5628</v>
      </c>
      <c r="H334" s="13">
        <f>+'Octubre 2018'!H334+'Noviembre 2018'!H334+'Diciembre 2018'!H334</f>
        <v>2591.3289999999997</v>
      </c>
      <c r="I334" s="13">
        <f>+'Octubre 2018'!I334+'Noviembre 2018'!I334+'Diciembre 2018'!I334</f>
        <v>18991.73</v>
      </c>
      <c r="J334" s="13">
        <f>+'Octubre 2018'!J334+'Noviembre 2018'!J334+'Diciembre 2018'!J334</f>
        <v>822.45052099999998</v>
      </c>
      <c r="K334" s="13">
        <f>+'Octubre 2018'!K334+'Noviembre 2018'!K334+'Diciembre 2018'!K334</f>
        <v>1</v>
      </c>
      <c r="L334" s="13">
        <f>+'Octubre 2018'!L334+'Noviembre 2018'!L334+'Diciembre 2018'!L334</f>
        <v>0</v>
      </c>
      <c r="M334" s="26">
        <f>+'Octubre 2018'!M334+'Noviembre 2018'!M334+'Diciembre 2018'!M334</f>
        <v>0</v>
      </c>
    </row>
    <row r="335" spans="1:13" x14ac:dyDescent="0.25">
      <c r="A335" s="15" t="s">
        <v>655</v>
      </c>
      <c r="B335" s="11" t="s">
        <v>656</v>
      </c>
      <c r="C335" s="13">
        <f>+'Octubre 2018'!C335+'Noviembre 2018'!C335+'Diciembre 2018'!C335</f>
        <v>342061.71343400003</v>
      </c>
      <c r="D335" s="12">
        <f>+'Octubre 2018'!D335+'Noviembre 2018'!D335+'Diciembre 2018'!D335</f>
        <v>168258</v>
      </c>
      <c r="E335" s="13">
        <f>+'Octubre 2018'!E335+'Noviembre 2018'!E335+'Diciembre 2018'!E335</f>
        <v>4997.8728460000002</v>
      </c>
      <c r="F335" s="13">
        <f>+'Octubre 2018'!F335+'Noviembre 2018'!F335+'Diciembre 2018'!F335</f>
        <v>12902.785762</v>
      </c>
      <c r="G335" s="13">
        <f>+'Octubre 2018'!G335+'Noviembre 2018'!G335+'Diciembre 2018'!G335</f>
        <v>6646</v>
      </c>
      <c r="H335" s="13">
        <f>+'Octubre 2018'!H335+'Noviembre 2018'!H335+'Diciembre 2018'!H335</f>
        <v>2104.7226350000001</v>
      </c>
      <c r="I335" s="13">
        <f>+'Octubre 2018'!I335+'Noviembre 2018'!I335+'Diciembre 2018'!I335</f>
        <v>3067.69</v>
      </c>
      <c r="J335" s="13">
        <f>+'Octubre 2018'!J335+'Noviembre 2018'!J335+'Diciembre 2018'!J335</f>
        <v>668.90532400000006</v>
      </c>
      <c r="K335" s="13">
        <f>+'Octubre 2018'!K335+'Noviembre 2018'!K335+'Diciembre 2018'!K335</f>
        <v>0</v>
      </c>
      <c r="L335" s="13">
        <f>+'Octubre 2018'!L335+'Noviembre 2018'!L335+'Diciembre 2018'!L335</f>
        <v>0</v>
      </c>
      <c r="M335" s="26">
        <f>+'Octubre 2018'!M335+'Noviembre 2018'!M335+'Diciembre 2018'!M335</f>
        <v>0</v>
      </c>
    </row>
    <row r="336" spans="1:13" x14ac:dyDescent="0.25">
      <c r="A336" s="15" t="s">
        <v>657</v>
      </c>
      <c r="B336" s="11" t="s">
        <v>658</v>
      </c>
      <c r="C336" s="13">
        <f>+'Octubre 2018'!C336+'Noviembre 2018'!C336+'Diciembre 2018'!C336</f>
        <v>455985.52281600004</v>
      </c>
      <c r="D336" s="12">
        <f>+'Octubre 2018'!D336+'Noviembre 2018'!D336+'Diciembre 2018'!D336</f>
        <v>134806.79999999999</v>
      </c>
      <c r="E336" s="13">
        <f>+'Octubre 2018'!E336+'Noviembre 2018'!E336+'Diciembre 2018'!E336</f>
        <v>6662.3673660000004</v>
      </c>
      <c r="F336" s="13">
        <f>+'Octubre 2018'!F336+'Noviembre 2018'!F336+'Diciembre 2018'!F336</f>
        <v>17199.171651000001</v>
      </c>
      <c r="G336" s="13">
        <f>+'Octubre 2018'!G336+'Noviembre 2018'!G336+'Diciembre 2018'!G336</f>
        <v>16311</v>
      </c>
      <c r="H336" s="13">
        <f>+'Octubre 2018'!H336+'Noviembre 2018'!H336+'Diciembre 2018'!H336</f>
        <v>2804.7937480000001</v>
      </c>
      <c r="I336" s="13">
        <f>+'Octubre 2018'!I336+'Noviembre 2018'!I336+'Diciembre 2018'!I336</f>
        <v>8901.68</v>
      </c>
      <c r="J336" s="13">
        <f>+'Octubre 2018'!J336+'Noviembre 2018'!J336+'Diciembre 2018'!J336</f>
        <v>891.14441799999997</v>
      </c>
      <c r="K336" s="13">
        <f>+'Octubre 2018'!K336+'Noviembre 2018'!K336+'Diciembre 2018'!K336</f>
        <v>1</v>
      </c>
      <c r="L336" s="13">
        <f>+'Octubre 2018'!L336+'Noviembre 2018'!L336+'Diciembre 2018'!L336</f>
        <v>0</v>
      </c>
      <c r="M336" s="26">
        <f>+'Octubre 2018'!M336+'Noviembre 2018'!M336+'Diciembre 2018'!M336</f>
        <v>0</v>
      </c>
    </row>
    <row r="337" spans="1:13" x14ac:dyDescent="0.25">
      <c r="A337" s="15" t="s">
        <v>659</v>
      </c>
      <c r="B337" s="11" t="s">
        <v>660</v>
      </c>
      <c r="C337" s="13">
        <f>+'Octubre 2018'!C337+'Noviembre 2018'!C337+'Diciembre 2018'!C337</f>
        <v>5739756.2199419998</v>
      </c>
      <c r="D337" s="12">
        <f>+'Octubre 2018'!D337+'Noviembre 2018'!D337+'Diciembre 2018'!D337</f>
        <v>1764272.16</v>
      </c>
      <c r="E337" s="13">
        <f>+'Octubre 2018'!E337+'Noviembre 2018'!E337+'Diciembre 2018'!E337</f>
        <v>83870.344379999995</v>
      </c>
      <c r="F337" s="13">
        <f>+'Octubre 2018'!F337+'Noviembre 2018'!F337+'Diciembre 2018'!F337</f>
        <v>216500.70987000002</v>
      </c>
      <c r="G337" s="13">
        <f>+'Octubre 2018'!G337+'Noviembre 2018'!G337+'Diciembre 2018'!G337</f>
        <v>361939</v>
      </c>
      <c r="H337" s="13">
        <f>+'Octubre 2018'!H337+'Noviembre 2018'!H337+'Diciembre 2018'!H337</f>
        <v>35310.399103000003</v>
      </c>
      <c r="I337" s="13">
        <f>+'Octubre 2018'!I337+'Noviembre 2018'!I337+'Diciembre 2018'!I337</f>
        <v>205543.95</v>
      </c>
      <c r="J337" s="13">
        <f>+'Octubre 2018'!J337+'Noviembre 2018'!J337+'Diciembre 2018'!J337</f>
        <v>11220.326704999999</v>
      </c>
      <c r="K337" s="13">
        <f>+'Octubre 2018'!K337+'Noviembre 2018'!K337+'Diciembre 2018'!K337</f>
        <v>8</v>
      </c>
      <c r="L337" s="13">
        <f>+'Octubre 2018'!L337+'Noviembre 2018'!L337+'Diciembre 2018'!L337</f>
        <v>0</v>
      </c>
      <c r="M337" s="26">
        <f>+'Octubre 2018'!M337+'Noviembre 2018'!M337+'Diciembre 2018'!M337</f>
        <v>0</v>
      </c>
    </row>
    <row r="338" spans="1:13" x14ac:dyDescent="0.25">
      <c r="A338" s="15" t="s">
        <v>661</v>
      </c>
      <c r="B338" s="11" t="s">
        <v>662</v>
      </c>
      <c r="C338" s="13">
        <f>+'Octubre 2018'!C338+'Noviembre 2018'!C338+'Diciembre 2018'!C338</f>
        <v>1453768.170042</v>
      </c>
      <c r="D338" s="12">
        <f>+'Octubre 2018'!D338+'Noviembre 2018'!D338+'Diciembre 2018'!D338</f>
        <v>585958.30000000005</v>
      </c>
      <c r="E338" s="13">
        <f>+'Octubre 2018'!E338+'Noviembre 2018'!E338+'Diciembre 2018'!E338</f>
        <v>21243.236833999999</v>
      </c>
      <c r="F338" s="13">
        <f>+'Octubre 2018'!F338+'Noviembre 2018'!F338+'Diciembre 2018'!F338</f>
        <v>54834.410625999997</v>
      </c>
      <c r="G338" s="13">
        <f>+'Octubre 2018'!G338+'Noviembre 2018'!G338+'Diciembre 2018'!G338</f>
        <v>88039</v>
      </c>
      <c r="H338" s="13">
        <f>+'Octubre 2018'!H338+'Noviembre 2018'!H338+'Diciembre 2018'!H338</f>
        <v>8943.8311840000006</v>
      </c>
      <c r="I338" s="13">
        <f>+'Octubre 2018'!I338+'Noviembre 2018'!I338+'Diciembre 2018'!I338</f>
        <v>47859.75</v>
      </c>
      <c r="J338" s="13">
        <f>+'Octubre 2018'!J338+'Noviembre 2018'!J338+'Diciembre 2018'!J338</f>
        <v>2841.351314</v>
      </c>
      <c r="K338" s="13">
        <f>+'Octubre 2018'!K338+'Noviembre 2018'!K338+'Diciembre 2018'!K338</f>
        <v>2</v>
      </c>
      <c r="L338" s="13">
        <f>+'Octubre 2018'!L338+'Noviembre 2018'!L338+'Diciembre 2018'!L338</f>
        <v>20470</v>
      </c>
      <c r="M338" s="26">
        <f>+'Octubre 2018'!M338+'Noviembre 2018'!M338+'Diciembre 2018'!M338</f>
        <v>0</v>
      </c>
    </row>
    <row r="339" spans="1:13" x14ac:dyDescent="0.25">
      <c r="A339" s="15" t="s">
        <v>663</v>
      </c>
      <c r="B339" s="11" t="s">
        <v>664</v>
      </c>
      <c r="C339" s="13">
        <f>+'Octubre 2018'!C339+'Noviembre 2018'!C339+'Diciembre 2018'!C339</f>
        <v>926846.45784300007</v>
      </c>
      <c r="D339" s="12">
        <f>+'Octubre 2018'!D339+'Noviembre 2018'!D339+'Diciembre 2018'!D339</f>
        <v>529951.92999999993</v>
      </c>
      <c r="E339" s="13">
        <f>+'Octubre 2018'!E339+'Noviembre 2018'!E339+'Diciembre 2018'!E339</f>
        <v>13543.350928</v>
      </c>
      <c r="F339" s="13">
        <f>+'Octubre 2018'!F339+'Noviembre 2018'!F339+'Diciembre 2018'!F339</f>
        <v>34959.368009999998</v>
      </c>
      <c r="G339" s="13">
        <f>+'Octubre 2018'!G339+'Noviembre 2018'!G339+'Diciembre 2018'!G339</f>
        <v>43122</v>
      </c>
      <c r="H339" s="13">
        <f>+'Octubre 2018'!H339+'Noviembre 2018'!H339+'Diciembre 2018'!H339</f>
        <v>5701.8410830000003</v>
      </c>
      <c r="I339" s="13">
        <f>+'Octubre 2018'!I339+'Noviembre 2018'!I339+'Diciembre 2018'!I339</f>
        <v>24112.9</v>
      </c>
      <c r="J339" s="13">
        <f>+'Octubre 2018'!J339+'Noviembre 2018'!J339+'Diciembre 2018'!J339</f>
        <v>1811.9821360000001</v>
      </c>
      <c r="K339" s="13">
        <f>+'Octubre 2018'!K339+'Noviembre 2018'!K339+'Diciembre 2018'!K339</f>
        <v>1</v>
      </c>
      <c r="L339" s="13">
        <f>+'Octubre 2018'!L339+'Noviembre 2018'!L339+'Diciembre 2018'!L339</f>
        <v>0</v>
      </c>
      <c r="M339" s="26">
        <f>+'Octubre 2018'!M339+'Noviembre 2018'!M339+'Diciembre 2018'!M339</f>
        <v>0</v>
      </c>
    </row>
    <row r="340" spans="1:13" x14ac:dyDescent="0.25">
      <c r="A340" s="15" t="s">
        <v>665</v>
      </c>
      <c r="B340" s="11" t="s">
        <v>666</v>
      </c>
      <c r="C340" s="13">
        <f>+'Octubre 2018'!C340+'Noviembre 2018'!C340+'Diciembre 2018'!C340</f>
        <v>3896411.3590040002</v>
      </c>
      <c r="D340" s="12">
        <f>+'Octubre 2018'!D340+'Noviembre 2018'!D340+'Diciembre 2018'!D340</f>
        <v>1829657.7</v>
      </c>
      <c r="E340" s="13">
        <f>+'Octubre 2018'!E340+'Noviembre 2018'!E340+'Diciembre 2018'!E340</f>
        <v>56934.466038999999</v>
      </c>
      <c r="F340" s="13">
        <f>+'Octubre 2018'!F340+'Noviembre 2018'!F340+'Diciembre 2018'!F340</f>
        <v>146970.087275</v>
      </c>
      <c r="G340" s="13">
        <f>+'Octubre 2018'!G340+'Noviembre 2018'!G340+'Diciembre 2018'!G340</f>
        <v>112762</v>
      </c>
      <c r="H340" s="13">
        <f>+'Octubre 2018'!H340+'Noviembre 2018'!H340+'Diciembre 2018'!H340</f>
        <v>23969.981604000001</v>
      </c>
      <c r="I340" s="13">
        <f>+'Octubre 2018'!I340+'Noviembre 2018'!I340+'Diciembre 2018'!I340</f>
        <v>68025.009999999995</v>
      </c>
      <c r="J340" s="13">
        <f>+'Octubre 2018'!J340+'Noviembre 2018'!J340+'Diciembre 2018'!J340</f>
        <v>7617.1060790000001</v>
      </c>
      <c r="K340" s="13">
        <f>+'Octubre 2018'!K340+'Noviembre 2018'!K340+'Diciembre 2018'!K340</f>
        <v>6</v>
      </c>
      <c r="L340" s="13">
        <f>+'Octubre 2018'!L340+'Noviembre 2018'!L340+'Diciembre 2018'!L340</f>
        <v>452102</v>
      </c>
      <c r="M340" s="26">
        <f>+'Octubre 2018'!M340+'Noviembre 2018'!M340+'Diciembre 2018'!M340</f>
        <v>0</v>
      </c>
    </row>
    <row r="341" spans="1:13" x14ac:dyDescent="0.25">
      <c r="A341" s="15" t="s">
        <v>667</v>
      </c>
      <c r="B341" s="11" t="s">
        <v>668</v>
      </c>
      <c r="C341" s="13">
        <f>+'Octubre 2018'!C341+'Noviembre 2018'!C341+'Diciembre 2018'!C341</f>
        <v>305776.31042599998</v>
      </c>
      <c r="D341" s="12">
        <f>+'Octubre 2018'!D341+'Noviembre 2018'!D341+'Diciembre 2018'!D341</f>
        <v>129367.44</v>
      </c>
      <c r="E341" s="13">
        <f>+'Octubre 2018'!E341+'Noviembre 2018'!E341+'Diciembre 2018'!E341</f>
        <v>4468.1772730000002</v>
      </c>
      <c r="F341" s="13">
        <f>+'Octubre 2018'!F341+'Noviembre 2018'!F341+'Diciembre 2018'!F341</f>
        <v>11534.570678</v>
      </c>
      <c r="G341" s="13">
        <f>+'Octubre 2018'!G341+'Noviembre 2018'!G341+'Diciembre 2018'!G341</f>
        <v>10287</v>
      </c>
      <c r="H341" s="13">
        <f>+'Octubre 2018'!H341+'Noviembre 2018'!H341+'Diciembre 2018'!H341</f>
        <v>1881.68146</v>
      </c>
      <c r="I341" s="13">
        <f>+'Octubre 2018'!I341+'Noviembre 2018'!I341+'Diciembre 2018'!I341</f>
        <v>4778.0200000000004</v>
      </c>
      <c r="J341" s="13">
        <f>+'Octubre 2018'!J341+'Noviembre 2018'!J341+'Diciembre 2018'!J341</f>
        <v>597.26016300000003</v>
      </c>
      <c r="K341" s="13">
        <f>+'Octubre 2018'!K341+'Noviembre 2018'!K341+'Diciembre 2018'!K341</f>
        <v>0</v>
      </c>
      <c r="L341" s="13">
        <f>+'Octubre 2018'!L341+'Noviembre 2018'!L341+'Diciembre 2018'!L341</f>
        <v>0</v>
      </c>
      <c r="M341" s="26">
        <f>+'Octubre 2018'!M341+'Noviembre 2018'!M341+'Diciembre 2018'!M341</f>
        <v>0</v>
      </c>
    </row>
    <row r="342" spans="1:13" x14ac:dyDescent="0.25">
      <c r="A342" s="15" t="s">
        <v>669</v>
      </c>
      <c r="B342" s="11" t="s">
        <v>670</v>
      </c>
      <c r="C342" s="13">
        <f>+'Octubre 2018'!C342+'Noviembre 2018'!C342+'Diciembre 2018'!C342</f>
        <v>352064.60342599999</v>
      </c>
      <c r="D342" s="12">
        <f>+'Octubre 2018'!D342+'Noviembre 2018'!D342+'Diciembre 2018'!D342</f>
        <v>139646.07</v>
      </c>
      <c r="E342" s="13">
        <f>+'Octubre 2018'!E342+'Noviembre 2018'!E342+'Diciembre 2018'!E342</f>
        <v>5144.0346689999997</v>
      </c>
      <c r="F342" s="13">
        <f>+'Octubre 2018'!F342+'Noviembre 2018'!F342+'Diciembre 2018'!F342</f>
        <v>13280.5597</v>
      </c>
      <c r="G342" s="13">
        <f>+'Octubre 2018'!G342+'Noviembre 2018'!G342+'Diciembre 2018'!G342</f>
        <v>9933</v>
      </c>
      <c r="H342" s="13">
        <f>+'Octubre 2018'!H342+'Noviembre 2018'!H342+'Diciembre 2018'!H342</f>
        <v>2166.378146</v>
      </c>
      <c r="I342" s="13">
        <f>+'Octubre 2018'!I342+'Noviembre 2018'!I342+'Diciembre 2018'!I342</f>
        <v>5302.58</v>
      </c>
      <c r="J342" s="13">
        <f>+'Octubre 2018'!J342+'Noviembre 2018'!J342+'Diciembre 2018'!J342</f>
        <v>687.42405800000006</v>
      </c>
      <c r="K342" s="13">
        <f>+'Octubre 2018'!K342+'Noviembre 2018'!K342+'Diciembre 2018'!K342</f>
        <v>0</v>
      </c>
      <c r="L342" s="13">
        <f>+'Octubre 2018'!L342+'Noviembre 2018'!L342+'Diciembre 2018'!L342</f>
        <v>0</v>
      </c>
      <c r="M342" s="26">
        <f>+'Octubre 2018'!M342+'Noviembre 2018'!M342+'Diciembre 2018'!M342</f>
        <v>0</v>
      </c>
    </row>
    <row r="343" spans="1:13" x14ac:dyDescent="0.25">
      <c r="A343" s="15" t="s">
        <v>671</v>
      </c>
      <c r="B343" s="11" t="s">
        <v>672</v>
      </c>
      <c r="C343" s="13">
        <f>+'Octubre 2018'!C343+'Noviembre 2018'!C343+'Diciembre 2018'!C343</f>
        <v>771499.98973400006</v>
      </c>
      <c r="D343" s="12">
        <f>+'Octubre 2018'!D343+'Noviembre 2018'!D343+'Diciembre 2018'!D343</f>
        <v>167538</v>
      </c>
      <c r="E343" s="13">
        <f>+'Octubre 2018'!E343+'Noviembre 2018'!E343+'Diciembre 2018'!E343</f>
        <v>11272.426142</v>
      </c>
      <c r="F343" s="13">
        <f>+'Octubre 2018'!F343+'Noviembre 2018'!F343+'Diciembre 2018'!F343</f>
        <v>29100.172728999998</v>
      </c>
      <c r="G343" s="13">
        <f>+'Octubre 2018'!G343+'Noviembre 2018'!G343+'Diciembre 2018'!G343</f>
        <v>33260</v>
      </c>
      <c r="H343" s="13">
        <f>+'Octubre 2018'!H343+'Noviembre 2018'!H343+'Diciembre 2018'!H343</f>
        <v>4746.6613710000001</v>
      </c>
      <c r="I343" s="13">
        <f>+'Octubre 2018'!I343+'Noviembre 2018'!I343+'Diciembre 2018'!I343</f>
        <v>31430.39</v>
      </c>
      <c r="J343" s="13">
        <f>+'Octubre 2018'!J343+'Noviembre 2018'!J343+'Diciembre 2018'!J343</f>
        <v>1508.7500239999999</v>
      </c>
      <c r="K343" s="13">
        <f>+'Octubre 2018'!K343+'Noviembre 2018'!K343+'Diciembre 2018'!K343</f>
        <v>1</v>
      </c>
      <c r="L343" s="13">
        <f>+'Octubre 2018'!L343+'Noviembre 2018'!L343+'Diciembre 2018'!L343</f>
        <v>0</v>
      </c>
      <c r="M343" s="26">
        <f>+'Octubre 2018'!M343+'Noviembre 2018'!M343+'Diciembre 2018'!M343</f>
        <v>0</v>
      </c>
    </row>
    <row r="344" spans="1:13" x14ac:dyDescent="0.25">
      <c r="A344" s="15" t="s">
        <v>673</v>
      </c>
      <c r="B344" s="11" t="s">
        <v>674</v>
      </c>
      <c r="C344" s="13">
        <f>+'Octubre 2018'!C344+'Noviembre 2018'!C344+'Diciembre 2018'!C344</f>
        <v>448829.27007900004</v>
      </c>
      <c r="D344" s="12">
        <f>+'Octubre 2018'!D344+'Noviembre 2018'!D344+'Diciembre 2018'!D344</f>
        <v>185604.04</v>
      </c>
      <c r="E344" s="13">
        <f>+'Octubre 2018'!E344+'Noviembre 2018'!E344+'Diciembre 2018'!E344</f>
        <v>6558.9076910000003</v>
      </c>
      <c r="F344" s="13">
        <f>+'Octubre 2018'!F344+'Noviembre 2018'!F344+'Diciembre 2018'!F344</f>
        <v>16929.180681999998</v>
      </c>
      <c r="G344" s="13">
        <f>+'Octubre 2018'!G344+'Noviembre 2018'!G344+'Diciembre 2018'!G344</f>
        <v>6885</v>
      </c>
      <c r="H344" s="13">
        <f>+'Octubre 2018'!H344+'Noviembre 2018'!H344+'Diciembre 2018'!H344</f>
        <v>2761.1612700000001</v>
      </c>
      <c r="I344" s="13">
        <f>+'Octubre 2018'!I344+'Noviembre 2018'!I344+'Diciembre 2018'!I344</f>
        <v>11180.07</v>
      </c>
      <c r="J344" s="13">
        <f>+'Octubre 2018'!J344+'Noviembre 2018'!J344+'Diciembre 2018'!J344</f>
        <v>876.480279</v>
      </c>
      <c r="K344" s="13">
        <f>+'Octubre 2018'!K344+'Noviembre 2018'!K344+'Diciembre 2018'!K344</f>
        <v>1</v>
      </c>
      <c r="L344" s="13">
        <f>+'Octubre 2018'!L344+'Noviembre 2018'!L344+'Diciembre 2018'!L344</f>
        <v>35903</v>
      </c>
      <c r="M344" s="26">
        <f>+'Octubre 2018'!M344+'Noviembre 2018'!M344+'Diciembre 2018'!M344</f>
        <v>0</v>
      </c>
    </row>
    <row r="345" spans="1:13" x14ac:dyDescent="0.25">
      <c r="A345" s="15" t="s">
        <v>675</v>
      </c>
      <c r="B345" s="11" t="s">
        <v>676</v>
      </c>
      <c r="C345" s="13">
        <f>+'Octubre 2018'!C345+'Noviembre 2018'!C345+'Diciembre 2018'!C345</f>
        <v>166951.647054</v>
      </c>
      <c r="D345" s="12">
        <f>+'Octubre 2018'!D345+'Noviembre 2018'!D345+'Diciembre 2018'!D345</f>
        <v>76496.399999999994</v>
      </c>
      <c r="E345" s="13">
        <f>+'Octubre 2018'!E345+'Noviembre 2018'!E345+'Diciembre 2018'!E345</f>
        <v>2438.7957699999997</v>
      </c>
      <c r="F345" s="13">
        <f>+'Octubre 2018'!F345+'Noviembre 2018'!F345+'Diciembre 2018'!F345</f>
        <v>6297.1015860000007</v>
      </c>
      <c r="G345" s="13">
        <f>+'Octubre 2018'!G345+'Noviembre 2018'!G345+'Diciembre 2018'!G345</f>
        <v>2566</v>
      </c>
      <c r="H345" s="13">
        <f>+'Octubre 2018'!H345+'Noviembre 2018'!H345+'Diciembre 2018'!H345</f>
        <v>1027.661304</v>
      </c>
      <c r="I345" s="13">
        <f>+'Octubre 2018'!I345+'Noviembre 2018'!I345+'Diciembre 2018'!I345</f>
        <v>1330.5</v>
      </c>
      <c r="J345" s="13">
        <f>+'Octubre 2018'!J345+'Noviembre 2018'!J345+'Diciembre 2018'!J345</f>
        <v>326.794287</v>
      </c>
      <c r="K345" s="13">
        <f>+'Octubre 2018'!K345+'Noviembre 2018'!K345+'Diciembre 2018'!K345</f>
        <v>0</v>
      </c>
      <c r="L345" s="13">
        <f>+'Octubre 2018'!L345+'Noviembre 2018'!L345+'Diciembre 2018'!L345</f>
        <v>0</v>
      </c>
      <c r="M345" s="26">
        <f>+'Octubre 2018'!M345+'Noviembre 2018'!M345+'Diciembre 2018'!M345</f>
        <v>0</v>
      </c>
    </row>
    <row r="346" spans="1:13" x14ac:dyDescent="0.25">
      <c r="A346" s="15" t="s">
        <v>677</v>
      </c>
      <c r="B346" s="11" t="s">
        <v>678</v>
      </c>
      <c r="C346" s="13">
        <f>+'Octubre 2018'!C346+'Noviembre 2018'!C346+'Diciembre 2018'!C346</f>
        <v>526908.93630499998</v>
      </c>
      <c r="D346" s="12">
        <f>+'Octubre 2018'!D346+'Noviembre 2018'!D346+'Diciembre 2018'!D346</f>
        <v>103467.45</v>
      </c>
      <c r="E346" s="13">
        <f>+'Octubre 2018'!E346+'Noviembre 2018'!E346+'Diciembre 2018'!E346</f>
        <v>7698.8314250000003</v>
      </c>
      <c r="F346" s="13">
        <f>+'Octubre 2018'!F346+'Noviembre 2018'!F346+'Diciembre 2018'!F346</f>
        <v>19874.900337999999</v>
      </c>
      <c r="G346" s="13">
        <f>+'Octubre 2018'!G346+'Noviembre 2018'!G346+'Diciembre 2018'!G346</f>
        <v>18599</v>
      </c>
      <c r="H346" s="13">
        <f>+'Octubre 2018'!H346+'Noviembre 2018'!H346+'Diciembre 2018'!H346</f>
        <v>3241.9701279999999</v>
      </c>
      <c r="I346" s="13">
        <f>+'Octubre 2018'!I346+'Noviembre 2018'!I346+'Diciembre 2018'!I346</f>
        <v>17466.080000000002</v>
      </c>
      <c r="J346" s="13">
        <f>+'Octubre 2018'!J346+'Noviembre 2018'!J346+'Diciembre 2018'!J346</f>
        <v>1029.361803</v>
      </c>
      <c r="K346" s="13">
        <f>+'Octubre 2018'!K346+'Noviembre 2018'!K346+'Diciembre 2018'!K346</f>
        <v>1</v>
      </c>
      <c r="L346" s="13">
        <f>+'Octubre 2018'!L346+'Noviembre 2018'!L346+'Diciembre 2018'!L346</f>
        <v>16263</v>
      </c>
      <c r="M346" s="26">
        <f>+'Octubre 2018'!M346+'Noviembre 2018'!M346+'Diciembre 2018'!M346</f>
        <v>0</v>
      </c>
    </row>
    <row r="347" spans="1:13" ht="24.75" customHeight="1" x14ac:dyDescent="0.25">
      <c r="A347" s="15" t="s">
        <v>679</v>
      </c>
      <c r="B347" s="11" t="s">
        <v>680</v>
      </c>
      <c r="C347" s="13">
        <f>+'Octubre 2018'!C347+'Noviembre 2018'!C347+'Diciembre 2018'!C347</f>
        <v>5230448.6862190003</v>
      </c>
      <c r="D347" s="12">
        <f>+'Octubre 2018'!D347+'Noviembre 2018'!D347+'Diciembre 2018'!D347</f>
        <v>1479298.98</v>
      </c>
      <c r="E347" s="13">
        <f>+'Octubre 2018'!E347+'Noviembre 2018'!E347+'Diciembre 2018'!E347</f>
        <v>76428.259239999999</v>
      </c>
      <c r="F347" s="13">
        <f>+'Octubre 2018'!F347+'Noviembre 2018'!F347+'Diciembre 2018'!F347</f>
        <v>197289.12328900001</v>
      </c>
      <c r="G347" s="13">
        <f>+'Octubre 2018'!G347+'Noviembre 2018'!G347+'Diciembre 2018'!G347</f>
        <v>347794</v>
      </c>
      <c r="H347" s="13">
        <f>+'Octubre 2018'!H347+'Noviembre 2018'!H347+'Diciembre 2018'!H347</f>
        <v>32177.495885</v>
      </c>
      <c r="I347" s="13">
        <f>+'Octubre 2018'!I347+'Noviembre 2018'!I347+'Diciembre 2018'!I347</f>
        <v>196431.12</v>
      </c>
      <c r="J347" s="13">
        <f>+'Octubre 2018'!J347+'Noviembre 2018'!J347+'Diciembre 2018'!J347</f>
        <v>10224.435367</v>
      </c>
      <c r="K347" s="13">
        <f>+'Octubre 2018'!K347+'Noviembre 2018'!K347+'Diciembre 2018'!K347</f>
        <v>7</v>
      </c>
      <c r="L347" s="13">
        <f>+'Octubre 2018'!L347+'Noviembre 2018'!L347+'Diciembre 2018'!L347</f>
        <v>374052</v>
      </c>
      <c r="M347" s="26">
        <f>+'Octubre 2018'!M347+'Noviembre 2018'!M347+'Diciembre 2018'!M347</f>
        <v>0</v>
      </c>
    </row>
    <row r="348" spans="1:13" x14ac:dyDescent="0.25">
      <c r="A348" s="15" t="s">
        <v>681</v>
      </c>
      <c r="B348" s="11" t="s">
        <v>682</v>
      </c>
      <c r="C348" s="13">
        <f>+'Octubre 2018'!C348+'Noviembre 2018'!C348+'Diciembre 2018'!C348</f>
        <v>339119.98108399997</v>
      </c>
      <c r="D348" s="12">
        <f>+'Octubre 2018'!D348+'Noviembre 2018'!D348+'Diciembre 2018'!D348</f>
        <v>151574.39999999999</v>
      </c>
      <c r="E348" s="13">
        <f>+'Octubre 2018'!E348+'Noviembre 2018'!E348+'Diciembre 2018'!E348</f>
        <v>4955.7076029999998</v>
      </c>
      <c r="F348" s="13">
        <f>+'Octubre 2018'!F348+'Noviembre 2018'!F348+'Diciembre 2018'!F348</f>
        <v>12791.793427000001</v>
      </c>
      <c r="G348" s="13">
        <f>+'Octubre 2018'!G348+'Noviembre 2018'!G348+'Diciembre 2018'!G348</f>
        <v>6971</v>
      </c>
      <c r="H348" s="13">
        <f>+'Octubre 2018'!H348+'Noviembre 2018'!H348+'Diciembre 2018'!H348</f>
        <v>2086.529837</v>
      </c>
      <c r="I348" s="13">
        <f>+'Octubre 2018'!I348+'Noviembre 2018'!I348+'Diciembre 2018'!I348</f>
        <v>3589.2200000000003</v>
      </c>
      <c r="J348" s="13">
        <f>+'Octubre 2018'!J348+'Noviembre 2018'!J348+'Diciembre 2018'!J348</f>
        <v>662.98804900000005</v>
      </c>
      <c r="K348" s="13">
        <f>+'Octubre 2018'!K348+'Noviembre 2018'!K348+'Diciembre 2018'!K348</f>
        <v>0</v>
      </c>
      <c r="L348" s="13">
        <f>+'Octubre 2018'!L348+'Noviembre 2018'!L348+'Diciembre 2018'!L348</f>
        <v>0</v>
      </c>
      <c r="M348" s="26">
        <f>+'Octubre 2018'!M348+'Noviembre 2018'!M348+'Diciembre 2018'!M348</f>
        <v>0</v>
      </c>
    </row>
    <row r="349" spans="1:13" x14ac:dyDescent="0.25">
      <c r="A349" s="15" t="s">
        <v>683</v>
      </c>
      <c r="B349" s="11" t="s">
        <v>684</v>
      </c>
      <c r="C349" s="13">
        <f>+'Octubre 2018'!C349+'Noviembre 2018'!C349+'Diciembre 2018'!C349</f>
        <v>934111.58157099993</v>
      </c>
      <c r="D349" s="12">
        <f>+'Octubre 2018'!D349+'Noviembre 2018'!D349+'Diciembre 2018'!D349</f>
        <v>287983.08999999997</v>
      </c>
      <c r="E349" s="13">
        <f>+'Octubre 2018'!E349+'Noviembre 2018'!E349+'Diciembre 2018'!E349</f>
        <v>13649.32818</v>
      </c>
      <c r="F349" s="13">
        <f>+'Octubre 2018'!F349+'Noviembre 2018'!F349+'Diciembre 2018'!F349</f>
        <v>35234.710620999998</v>
      </c>
      <c r="G349" s="13">
        <f>+'Octubre 2018'!G349+'Noviembre 2018'!G349+'Diciembre 2018'!G349</f>
        <v>13684</v>
      </c>
      <c r="H349" s="13">
        <f>+'Octubre 2018'!H349+'Noviembre 2018'!H349+'Diciembre 2018'!H349</f>
        <v>5746.6632989999998</v>
      </c>
      <c r="I349" s="13">
        <f>+'Octubre 2018'!I349+'Noviembre 2018'!I349+'Diciembre 2018'!I349</f>
        <v>51413.18</v>
      </c>
      <c r="J349" s="13">
        <f>+'Octubre 2018'!J349+'Noviembre 2018'!J349+'Diciembre 2018'!J349</f>
        <v>1826.71633</v>
      </c>
      <c r="K349" s="13">
        <f>+'Octubre 2018'!K349+'Noviembre 2018'!K349+'Diciembre 2018'!K349</f>
        <v>1</v>
      </c>
      <c r="L349" s="13">
        <f>+'Octubre 2018'!L349+'Noviembre 2018'!L349+'Diciembre 2018'!L349</f>
        <v>16280</v>
      </c>
      <c r="M349" s="26">
        <f>+'Octubre 2018'!M349+'Noviembre 2018'!M349+'Diciembre 2018'!M349</f>
        <v>0</v>
      </c>
    </row>
    <row r="350" spans="1:13" x14ac:dyDescent="0.25">
      <c r="A350" s="15" t="s">
        <v>685</v>
      </c>
      <c r="B350" s="11" t="s">
        <v>686</v>
      </c>
      <c r="C350" s="13">
        <f>+'Octubre 2018'!C350+'Noviembre 2018'!C350+'Diciembre 2018'!C350</f>
        <v>925273.60862499999</v>
      </c>
      <c r="D350" s="12">
        <f>+'Octubre 2018'!D350+'Noviembre 2018'!D350+'Diciembre 2018'!D350</f>
        <v>305532.79999999999</v>
      </c>
      <c r="E350" s="13">
        <f>+'Octubre 2018'!E350+'Noviembre 2018'!E350+'Diciembre 2018'!E350</f>
        <v>13519.777972</v>
      </c>
      <c r="F350" s="13">
        <f>+'Octubre 2018'!F350+'Noviembre 2018'!F350+'Diciembre 2018'!F350</f>
        <v>34901.591337999998</v>
      </c>
      <c r="G350" s="13">
        <f>+'Octubre 2018'!G350+'Noviembre 2018'!G350+'Diciembre 2018'!G350</f>
        <v>41216</v>
      </c>
      <c r="H350" s="13">
        <f>+'Octubre 2018'!H350+'Noviembre 2018'!H350+'Diciembre 2018'!H350</f>
        <v>5692.064934</v>
      </c>
      <c r="I350" s="13">
        <f>+'Octubre 2018'!I350+'Noviembre 2018'!I350+'Diciembre 2018'!I350</f>
        <v>22607.3</v>
      </c>
      <c r="J350" s="13">
        <f>+'Octubre 2018'!J350+'Noviembre 2018'!J350+'Diciembre 2018'!J350</f>
        <v>1808.9571310000001</v>
      </c>
      <c r="K350" s="13">
        <f>+'Octubre 2018'!K350+'Noviembre 2018'!K350+'Diciembre 2018'!K350</f>
        <v>1</v>
      </c>
      <c r="L350" s="13">
        <f>+'Octubre 2018'!L350+'Noviembre 2018'!L350+'Diciembre 2018'!L350</f>
        <v>0</v>
      </c>
      <c r="M350" s="26">
        <f>+'Octubre 2018'!M350+'Noviembre 2018'!M350+'Diciembre 2018'!M350</f>
        <v>0</v>
      </c>
    </row>
    <row r="351" spans="1:13" x14ac:dyDescent="0.25">
      <c r="A351" s="15" t="s">
        <v>687</v>
      </c>
      <c r="B351" s="11" t="s">
        <v>688</v>
      </c>
      <c r="C351" s="13">
        <f>+'Octubre 2018'!C351+'Noviembre 2018'!C351+'Diciembre 2018'!C351</f>
        <v>1634185.1305470001</v>
      </c>
      <c r="D351" s="12">
        <f>+'Octubre 2018'!D351+'Noviembre 2018'!D351+'Diciembre 2018'!D351</f>
        <v>911894.02</v>
      </c>
      <c r="E351" s="13">
        <f>+'Octubre 2018'!E351+'Noviembre 2018'!E351+'Diciembre 2018'!E351</f>
        <v>23878.865828000002</v>
      </c>
      <c r="F351" s="13">
        <f>+'Octubre 2018'!F351+'Noviembre 2018'!F351+'Diciembre 2018'!F351</f>
        <v>61640.823283000005</v>
      </c>
      <c r="G351" s="13">
        <f>+'Octubre 2018'!G351+'Noviembre 2018'!G351+'Diciembre 2018'!G351</f>
        <v>70699</v>
      </c>
      <c r="H351" s="13">
        <f>+'Octubre 2018'!H351+'Noviembre 2018'!H351+'Diciembre 2018'!H351</f>
        <v>10053.259523000001</v>
      </c>
      <c r="I351" s="13">
        <f>+'Octubre 2018'!I351+'Noviembre 2018'!I351+'Diciembre 2018'!I351</f>
        <v>63473.47</v>
      </c>
      <c r="J351" s="13">
        <f>+'Octubre 2018'!J351+'Noviembre 2018'!J351+'Diciembre 2018'!J351</f>
        <v>3194.9208200000003</v>
      </c>
      <c r="K351" s="13">
        <f>+'Octubre 2018'!K351+'Noviembre 2018'!K351+'Diciembre 2018'!K351</f>
        <v>2</v>
      </c>
      <c r="L351" s="13">
        <f>+'Octubre 2018'!L351+'Noviembre 2018'!L351+'Diciembre 2018'!L351</f>
        <v>0</v>
      </c>
      <c r="M351" s="26">
        <f>+'Octubre 2018'!M351+'Noviembre 2018'!M351+'Diciembre 2018'!M351</f>
        <v>0</v>
      </c>
    </row>
    <row r="352" spans="1:13" x14ac:dyDescent="0.25">
      <c r="A352" s="15" t="s">
        <v>689</v>
      </c>
      <c r="B352" s="11" t="s">
        <v>690</v>
      </c>
      <c r="C352" s="13">
        <f>+'Octubre 2018'!C352+'Noviembre 2018'!C352+'Diciembre 2018'!C352</f>
        <v>1042796.1521900001</v>
      </c>
      <c r="D352" s="12">
        <f>+'Octubre 2018'!D352+'Noviembre 2018'!D352+'Diciembre 2018'!D352</f>
        <v>415399.58</v>
      </c>
      <c r="E352" s="13">
        <f>+'Octubre 2018'!E352+'Noviembre 2018'!E352+'Diciembre 2018'!E352</f>
        <v>15237.597673</v>
      </c>
      <c r="F352" s="13">
        <f>+'Octubre 2018'!F352+'Noviembre 2018'!F352+'Diciembre 2018'!F352</f>
        <v>39333.221698000001</v>
      </c>
      <c r="G352" s="13">
        <f>+'Octubre 2018'!G352+'Noviembre 2018'!G352+'Diciembre 2018'!G352</f>
        <v>28509</v>
      </c>
      <c r="H352" s="13">
        <f>+'Octubre 2018'!H352+'Noviembre 2018'!H352+'Diciembre 2018'!H352</f>
        <v>6415.4872379999997</v>
      </c>
      <c r="I352" s="13">
        <f>+'Octubre 2018'!I352+'Noviembre 2018'!I352+'Diciembre 2018'!I352</f>
        <v>18767.53</v>
      </c>
      <c r="J352" s="13">
        <f>+'Octubre 2018'!J352+'Noviembre 2018'!J352+'Diciembre 2018'!J352</f>
        <v>2039.5412000000001</v>
      </c>
      <c r="K352" s="13">
        <f>+'Octubre 2018'!K352+'Noviembre 2018'!K352+'Diciembre 2018'!K352</f>
        <v>1</v>
      </c>
      <c r="L352" s="13">
        <f>+'Octubre 2018'!L352+'Noviembre 2018'!L352+'Diciembre 2018'!L352</f>
        <v>0</v>
      </c>
      <c r="M352" s="26">
        <f>+'Octubre 2018'!M352+'Noviembre 2018'!M352+'Diciembre 2018'!M352</f>
        <v>0</v>
      </c>
    </row>
    <row r="353" spans="1:13" x14ac:dyDescent="0.25">
      <c r="A353" s="15" t="s">
        <v>691</v>
      </c>
      <c r="B353" s="11" t="s">
        <v>692</v>
      </c>
      <c r="C353" s="13">
        <f>+'Octubre 2018'!C353+'Noviembre 2018'!C353+'Diciembre 2018'!C353</f>
        <v>392808.70853499998</v>
      </c>
      <c r="D353" s="12">
        <f>+'Octubre 2018'!D353+'Noviembre 2018'!D353+'Diciembre 2018'!D353</f>
        <v>141762.81</v>
      </c>
      <c r="E353" s="13">
        <f>+'Octubre 2018'!E353+'Noviembre 2018'!E353+'Diciembre 2018'!E353</f>
        <v>5739.1960319999998</v>
      </c>
      <c r="F353" s="13">
        <f>+'Octubre 2018'!F353+'Noviembre 2018'!F353+'Diciembre 2018'!F353</f>
        <v>14816.832398999999</v>
      </c>
      <c r="G353" s="13">
        <f>+'Octubre 2018'!G353+'Noviembre 2018'!G353+'Diciembre 2018'!G353</f>
        <v>12727</v>
      </c>
      <c r="H353" s="13">
        <f>+'Octubre 2018'!H353+'Noviembre 2018'!H353+'Diciembre 2018'!H353</f>
        <v>2416.288407</v>
      </c>
      <c r="I353" s="13">
        <f>+'Octubre 2018'!I353+'Noviembre 2018'!I353+'Diciembre 2018'!I353</f>
        <v>7051.7800000000007</v>
      </c>
      <c r="J353" s="13">
        <f>+'Octubre 2018'!J353+'Noviembre 2018'!J353+'Diciembre 2018'!J353</f>
        <v>767.97462799999994</v>
      </c>
      <c r="K353" s="13">
        <f>+'Octubre 2018'!K353+'Noviembre 2018'!K353+'Diciembre 2018'!K353</f>
        <v>1</v>
      </c>
      <c r="L353" s="13">
        <f>+'Octubre 2018'!L353+'Noviembre 2018'!L353+'Diciembre 2018'!L353</f>
        <v>0</v>
      </c>
      <c r="M353" s="26">
        <f>+'Octubre 2018'!M353+'Noviembre 2018'!M353+'Diciembre 2018'!M353</f>
        <v>0</v>
      </c>
    </row>
    <row r="354" spans="1:13" x14ac:dyDescent="0.25">
      <c r="A354" s="15" t="s">
        <v>693</v>
      </c>
      <c r="B354" s="11" t="s">
        <v>694</v>
      </c>
      <c r="C354" s="13">
        <f>+'Octubre 2018'!C354+'Noviembre 2018'!C354+'Diciembre 2018'!C354</f>
        <v>246610.05044600001</v>
      </c>
      <c r="D354" s="12">
        <f>+'Octubre 2018'!D354+'Noviembre 2018'!D354+'Diciembre 2018'!D354</f>
        <v>109954.83</v>
      </c>
      <c r="E354" s="13">
        <f>+'Octubre 2018'!E354+'Noviembre 2018'!E354+'Diciembre 2018'!E354</f>
        <v>3603.3197009999999</v>
      </c>
      <c r="F354" s="13">
        <f>+'Octubre 2018'!F354+'Noviembre 2018'!F354+'Diciembre 2018'!F354</f>
        <v>9302.6690520000011</v>
      </c>
      <c r="G354" s="13">
        <f>+'Octubre 2018'!G354+'Noviembre 2018'!G354+'Diciembre 2018'!G354</f>
        <v>1667</v>
      </c>
      <c r="H354" s="13">
        <f>+'Octubre 2018'!H354+'Noviembre 2018'!H354+'Diciembre 2018'!H354</f>
        <v>1517.256298</v>
      </c>
      <c r="I354" s="13">
        <f>+'Octubre 2018'!I354+'Noviembre 2018'!I354+'Diciembre 2018'!I354</f>
        <v>2152.3200000000002</v>
      </c>
      <c r="J354" s="13">
        <f>+'Octubre 2018'!J354+'Noviembre 2018'!J354+'Diciembre 2018'!J354</f>
        <v>482.70450299999999</v>
      </c>
      <c r="K354" s="13">
        <f>+'Octubre 2018'!K354+'Noviembre 2018'!K354+'Diciembre 2018'!K354</f>
        <v>0</v>
      </c>
      <c r="L354" s="13">
        <f>+'Octubre 2018'!L354+'Noviembre 2018'!L354+'Diciembre 2018'!L354</f>
        <v>0</v>
      </c>
      <c r="M354" s="26">
        <f>+'Octubre 2018'!M354+'Noviembre 2018'!M354+'Diciembre 2018'!M354</f>
        <v>0</v>
      </c>
    </row>
    <row r="355" spans="1:13" x14ac:dyDescent="0.25">
      <c r="A355" s="15" t="s">
        <v>695</v>
      </c>
      <c r="B355" s="11" t="s">
        <v>696</v>
      </c>
      <c r="C355" s="13">
        <f>+'Octubre 2018'!C355+'Noviembre 2018'!C355+'Diciembre 2018'!C355</f>
        <v>1165168.666186</v>
      </c>
      <c r="D355" s="12">
        <f>+'Octubre 2018'!D355+'Noviembre 2018'!D355+'Diciembre 2018'!D355</f>
        <v>376392.62</v>
      </c>
      <c r="E355" s="13">
        <f>+'Octubre 2018'!E355+'Noviembre 2018'!E355+'Diciembre 2018'!E355</f>
        <v>17025.762782999998</v>
      </c>
      <c r="F355" s="13">
        <f>+'Octubre 2018'!F355+'Noviembre 2018'!F355+'Diciembre 2018'!F355</f>
        <v>43949.818272000004</v>
      </c>
      <c r="G355" s="13">
        <f>+'Octubre 2018'!G355+'Noviembre 2018'!G355+'Diciembre 2018'!G355</f>
        <v>21874</v>
      </c>
      <c r="H355" s="13">
        <f>+'Octubre 2018'!H355+'Noviembre 2018'!H355+'Diciembre 2018'!H355</f>
        <v>7167.4676730000001</v>
      </c>
      <c r="I355" s="13">
        <f>+'Octubre 2018'!I355+'Noviembre 2018'!I355+'Diciembre 2018'!I355</f>
        <v>20346.810000000001</v>
      </c>
      <c r="J355" s="13">
        <f>+'Octubre 2018'!J355+'Noviembre 2018'!J355+'Diciembre 2018'!J355</f>
        <v>2277.2850859999999</v>
      </c>
      <c r="K355" s="13">
        <f>+'Octubre 2018'!K355+'Noviembre 2018'!K355+'Diciembre 2018'!K355</f>
        <v>2</v>
      </c>
      <c r="L355" s="13">
        <f>+'Octubre 2018'!L355+'Noviembre 2018'!L355+'Diciembre 2018'!L355</f>
        <v>818</v>
      </c>
      <c r="M355" s="26">
        <f>+'Octubre 2018'!M355+'Noviembre 2018'!M355+'Diciembre 2018'!M355</f>
        <v>0</v>
      </c>
    </row>
    <row r="356" spans="1:13" x14ac:dyDescent="0.25">
      <c r="A356" s="15" t="s">
        <v>697</v>
      </c>
      <c r="B356" s="11" t="s">
        <v>698</v>
      </c>
      <c r="C356" s="13">
        <f>+'Octubre 2018'!C356+'Noviembre 2018'!C356+'Diciembre 2018'!C356</f>
        <v>481616.92194699997</v>
      </c>
      <c r="D356" s="12">
        <f>+'Octubre 2018'!D356+'Noviembre 2018'!D356+'Diciembre 2018'!D356</f>
        <v>236734.4</v>
      </c>
      <c r="E356" s="13">
        <f>+'Octubre 2018'!E356+'Noviembre 2018'!E356+'Diciembre 2018'!E356</f>
        <v>7036.7684179999997</v>
      </c>
      <c r="F356" s="13">
        <f>+'Octubre 2018'!F356+'Noviembre 2018'!F356+'Diciembre 2018'!F356</f>
        <v>18165.431798999998</v>
      </c>
      <c r="G356" s="13">
        <f>+'Octubre 2018'!G356+'Noviembre 2018'!G356+'Diciembre 2018'!G356</f>
        <v>14288</v>
      </c>
      <c r="H356" s="13">
        <f>+'Octubre 2018'!H356+'Noviembre 2018'!H356+'Diciembre 2018'!H356</f>
        <v>2963.0310039999999</v>
      </c>
      <c r="I356" s="13">
        <f>+'Octubre 2018'!I356+'Noviembre 2018'!I356+'Diciembre 2018'!I356</f>
        <v>9840.65</v>
      </c>
      <c r="J356" s="13">
        <f>+'Octubre 2018'!J356+'Noviembre 2018'!J356+'Diciembre 2018'!J356</f>
        <v>941.84683199999995</v>
      </c>
      <c r="K356" s="13">
        <f>+'Octubre 2018'!K356+'Noviembre 2018'!K356+'Diciembre 2018'!K356</f>
        <v>1</v>
      </c>
      <c r="L356" s="13">
        <f>+'Octubre 2018'!L356+'Noviembre 2018'!L356+'Diciembre 2018'!L356</f>
        <v>0</v>
      </c>
      <c r="M356" s="26">
        <f>+'Octubre 2018'!M356+'Noviembre 2018'!M356+'Diciembre 2018'!M356</f>
        <v>0</v>
      </c>
    </row>
    <row r="357" spans="1:13" x14ac:dyDescent="0.25">
      <c r="A357" s="15" t="s">
        <v>699</v>
      </c>
      <c r="B357" s="11" t="s">
        <v>700</v>
      </c>
      <c r="C357" s="13">
        <f>+'Octubre 2018'!C357+'Noviembre 2018'!C357+'Diciembre 2018'!C357</f>
        <v>615739.701505</v>
      </c>
      <c r="D357" s="12">
        <f>+'Octubre 2018'!D357+'Noviembre 2018'!D357+'Diciembre 2018'!D357</f>
        <v>297599.89</v>
      </c>
      <c r="E357" s="13">
        <f>+'Octubre 2018'!E357+'Noviembre 2018'!E357+'Diciembre 2018'!E357</f>
        <v>8997.5127739999989</v>
      </c>
      <c r="F357" s="13">
        <f>+'Octubre 2018'!F357+'Noviembre 2018'!F357+'Diciembre 2018'!F357</f>
        <v>23225.784294000001</v>
      </c>
      <c r="G357" s="13">
        <f>+'Octubre 2018'!G357+'Noviembre 2018'!G357+'Diciembre 2018'!G357</f>
        <v>19953</v>
      </c>
      <c r="H357" s="13">
        <f>+'Octubre 2018'!H357+'Noviembre 2018'!H357+'Diciembre 2018'!H357</f>
        <v>3787.7526699999999</v>
      </c>
      <c r="I357" s="13">
        <f>+'Octubre 2018'!I357+'Noviembre 2018'!I357+'Diciembre 2018'!I357</f>
        <v>19689.940000000002</v>
      </c>
      <c r="J357" s="13">
        <f>+'Octubre 2018'!J357+'Noviembre 2018'!J357+'Diciembre 2018'!J357</f>
        <v>1203.248756</v>
      </c>
      <c r="K357" s="13">
        <f>+'Octubre 2018'!K357+'Noviembre 2018'!K357+'Diciembre 2018'!K357</f>
        <v>1</v>
      </c>
      <c r="L357" s="13">
        <f>+'Octubre 2018'!L357+'Noviembre 2018'!L357+'Diciembre 2018'!L357</f>
        <v>0</v>
      </c>
      <c r="M357" s="26">
        <f>+'Octubre 2018'!M357+'Noviembre 2018'!M357+'Diciembre 2018'!M357</f>
        <v>0</v>
      </c>
    </row>
    <row r="358" spans="1:13" x14ac:dyDescent="0.25">
      <c r="A358" s="15" t="s">
        <v>701</v>
      </c>
      <c r="B358" s="11" t="s">
        <v>702</v>
      </c>
      <c r="C358" s="13">
        <f>+'Octubre 2018'!C358+'Noviembre 2018'!C358+'Diciembre 2018'!C358</f>
        <v>633325.44024699996</v>
      </c>
      <c r="D358" s="12">
        <f>+'Octubre 2018'!D358+'Noviembre 2018'!D358+'Diciembre 2018'!D358</f>
        <v>162348.70000000001</v>
      </c>
      <c r="E358" s="13">
        <f>+'Octubre 2018'!E358+'Noviembre 2018'!E358+'Diciembre 2018'!E358</f>
        <v>9254.177337000001</v>
      </c>
      <c r="F358" s="13">
        <f>+'Octubre 2018'!F358+'Noviembre 2018'!F358+'Diciembre 2018'!F358</f>
        <v>23888.884634000002</v>
      </c>
      <c r="G358" s="13">
        <f>+'Octubre 2018'!G358+'Noviembre 2018'!G358+'Diciembre 2018'!G358</f>
        <v>31028</v>
      </c>
      <c r="H358" s="13">
        <f>+'Octubre 2018'!H358+'Noviembre 2018'!H358+'Diciembre 2018'!H358</f>
        <v>3895.7896220000002</v>
      </c>
      <c r="I358" s="13">
        <f>+'Octubre 2018'!I358+'Noviembre 2018'!I358+'Diciembre 2018'!I358</f>
        <v>15938.64</v>
      </c>
      <c r="J358" s="13">
        <f>+'Octubre 2018'!J358+'Noviembre 2018'!J358+'Diciembre 2018'!J358</f>
        <v>1238.7081600000001</v>
      </c>
      <c r="K358" s="13">
        <f>+'Octubre 2018'!K358+'Noviembre 2018'!K358+'Diciembre 2018'!K358</f>
        <v>1</v>
      </c>
      <c r="L358" s="13">
        <f>+'Octubre 2018'!L358+'Noviembre 2018'!L358+'Diciembre 2018'!L358</f>
        <v>0</v>
      </c>
      <c r="M358" s="26">
        <f>+'Octubre 2018'!M358+'Noviembre 2018'!M358+'Diciembre 2018'!M358</f>
        <v>0</v>
      </c>
    </row>
    <row r="359" spans="1:13" x14ac:dyDescent="0.25">
      <c r="A359" s="15" t="s">
        <v>703</v>
      </c>
      <c r="B359" s="11" t="s">
        <v>704</v>
      </c>
      <c r="C359" s="13">
        <f>+'Octubre 2018'!C359+'Noviembre 2018'!C359+'Diciembre 2018'!C359</f>
        <v>442400.56248199998</v>
      </c>
      <c r="D359" s="12">
        <f>+'Octubre 2018'!D359+'Noviembre 2018'!D359+'Diciembre 2018'!D359</f>
        <v>155120.4</v>
      </c>
      <c r="E359" s="13">
        <f>+'Octubre 2018'!E359+'Noviembre 2018'!E359+'Diciembre 2018'!E359</f>
        <v>6464.9620850000001</v>
      </c>
      <c r="F359" s="13">
        <f>+'Octubre 2018'!F359+'Noviembre 2018'!F359+'Diciembre 2018'!F359</f>
        <v>16686.366657999999</v>
      </c>
      <c r="G359" s="13">
        <f>+'Octubre 2018'!G359+'Noviembre 2018'!G359+'Diciembre 2018'!G359</f>
        <v>11385</v>
      </c>
      <c r="H359" s="13">
        <f>+'Octubre 2018'!H359+'Noviembre 2018'!H359+'Diciembre 2018'!H359</f>
        <v>2721.817004</v>
      </c>
      <c r="I359" s="13">
        <f>+'Octubre 2018'!I359+'Noviembre 2018'!I359+'Diciembre 2018'!I359</f>
        <v>8328.25</v>
      </c>
      <c r="J359" s="13">
        <f>+'Octubre 2018'!J359+'Noviembre 2018'!J359+'Diciembre 2018'!J359</f>
        <v>864.29177000000004</v>
      </c>
      <c r="K359" s="13">
        <f>+'Octubre 2018'!K359+'Noviembre 2018'!K359+'Diciembre 2018'!K359</f>
        <v>1</v>
      </c>
      <c r="L359" s="13">
        <f>+'Octubre 2018'!L359+'Noviembre 2018'!L359+'Diciembre 2018'!L359</f>
        <v>0</v>
      </c>
      <c r="M359" s="26">
        <f>+'Octubre 2018'!M359+'Noviembre 2018'!M359+'Diciembre 2018'!M359</f>
        <v>0</v>
      </c>
    </row>
    <row r="360" spans="1:13" x14ac:dyDescent="0.25">
      <c r="A360" s="15" t="s">
        <v>705</v>
      </c>
      <c r="B360" s="11" t="s">
        <v>706</v>
      </c>
      <c r="C360" s="13">
        <f>+'Octubre 2018'!C360+'Noviembre 2018'!C360+'Diciembre 2018'!C360</f>
        <v>569202.33884500002</v>
      </c>
      <c r="D360" s="12">
        <f>+'Octubre 2018'!D360+'Noviembre 2018'!D360+'Diciembre 2018'!D360</f>
        <v>162510</v>
      </c>
      <c r="E360" s="13">
        <f>+'Octubre 2018'!E360+'Noviembre 2018'!E360+'Diciembre 2018'!E360</f>
        <v>8317.4567810000008</v>
      </c>
      <c r="F360" s="13">
        <f>+'Octubre 2018'!F360+'Noviembre 2018'!F360+'Diciembre 2018'!F360</f>
        <v>21470.665152000001</v>
      </c>
      <c r="G360" s="13">
        <f>+'Octubre 2018'!G360+'Noviembre 2018'!G360+'Diciembre 2018'!G360</f>
        <v>27229</v>
      </c>
      <c r="H360" s="13">
        <f>+'Octubre 2018'!H360+'Noviembre 2018'!H360+'Diciembre 2018'!H360</f>
        <v>3501.6165929999997</v>
      </c>
      <c r="I360" s="13">
        <f>+'Octubre 2018'!I360+'Noviembre 2018'!I360+'Diciembre 2018'!I360</f>
        <v>14072.779999999999</v>
      </c>
      <c r="J360" s="13">
        <f>+'Octubre 2018'!J360+'Noviembre 2018'!J360+'Diciembre 2018'!J360</f>
        <v>1112.9226289999999</v>
      </c>
      <c r="K360" s="13">
        <f>+'Octubre 2018'!K360+'Noviembre 2018'!K360+'Diciembre 2018'!K360</f>
        <v>1</v>
      </c>
      <c r="L360" s="13">
        <f>+'Octubre 2018'!L360+'Noviembre 2018'!L360+'Diciembre 2018'!L360</f>
        <v>0</v>
      </c>
      <c r="M360" s="26">
        <f>+'Octubre 2018'!M360+'Noviembre 2018'!M360+'Diciembre 2018'!M360</f>
        <v>0</v>
      </c>
    </row>
    <row r="361" spans="1:13" x14ac:dyDescent="0.25">
      <c r="A361" s="15" t="s">
        <v>707</v>
      </c>
      <c r="B361" s="11" t="s">
        <v>708</v>
      </c>
      <c r="C361" s="13">
        <f>+'Octubre 2018'!C361+'Noviembre 2018'!C361+'Diciembre 2018'!C361</f>
        <v>1380490.3706729999</v>
      </c>
      <c r="D361" s="12">
        <f>+'Octubre 2018'!D361+'Noviembre 2018'!D361+'Diciembre 2018'!D361</f>
        <v>716599.63</v>
      </c>
      <c r="E361" s="13">
        <f>+'Octubre 2018'!E361+'Noviembre 2018'!E361+'Diciembre 2018'!E361</f>
        <v>20172.440581999999</v>
      </c>
      <c r="F361" s="13">
        <f>+'Octubre 2018'!F361+'Noviembre 2018'!F361+'Diciembre 2018'!F361</f>
        <v>52071.088070999998</v>
      </c>
      <c r="G361" s="13">
        <f>+'Octubre 2018'!G361+'Noviembre 2018'!G361+'Diciembre 2018'!G361</f>
        <v>66066</v>
      </c>
      <c r="H361" s="13">
        <f>+'Octubre 2018'!H361+'Noviembre 2018'!H361+'Diciembre 2018'!H361</f>
        <v>8492.5005660000006</v>
      </c>
      <c r="I361" s="13">
        <f>+'Octubre 2018'!I361+'Noviembre 2018'!I361+'Diciembre 2018'!I361</f>
        <v>31384.44</v>
      </c>
      <c r="J361" s="13">
        <f>+'Octubre 2018'!J361+'Noviembre 2018'!J361+'Diciembre 2018'!J361</f>
        <v>2699.600109</v>
      </c>
      <c r="K361" s="13">
        <f>+'Octubre 2018'!K361+'Noviembre 2018'!K361+'Diciembre 2018'!K361</f>
        <v>2</v>
      </c>
      <c r="L361" s="13">
        <f>+'Octubre 2018'!L361+'Noviembre 2018'!L361+'Diciembre 2018'!L361</f>
        <v>0</v>
      </c>
      <c r="M361" s="26">
        <f>+'Octubre 2018'!M361+'Noviembre 2018'!M361+'Diciembre 2018'!M361</f>
        <v>0</v>
      </c>
    </row>
    <row r="362" spans="1:13" x14ac:dyDescent="0.25">
      <c r="A362" s="15" t="s">
        <v>709</v>
      </c>
      <c r="B362" s="11" t="s">
        <v>710</v>
      </c>
      <c r="C362" s="13">
        <f>+'Octubre 2018'!C362+'Noviembre 2018'!C362+'Diciembre 2018'!C362</f>
        <v>395310.181033</v>
      </c>
      <c r="D362" s="12">
        <f>+'Octubre 2018'!D362+'Noviembre 2018'!D362+'Diciembre 2018'!D362</f>
        <v>130689.4</v>
      </c>
      <c r="E362" s="13">
        <f>+'Octubre 2018'!E362+'Noviembre 2018'!E362+'Diciembre 2018'!E362</f>
        <v>5776.2364880000005</v>
      </c>
      <c r="F362" s="13">
        <f>+'Octubre 2018'!F362+'Noviembre 2018'!F362+'Diciembre 2018'!F362</f>
        <v>14910.275883</v>
      </c>
      <c r="G362" s="13">
        <f>+'Octubre 2018'!G362+'Noviembre 2018'!G362+'Diciembre 2018'!G362</f>
        <v>15243</v>
      </c>
      <c r="H362" s="13">
        <f>+'Octubre 2018'!H362+'Noviembre 2018'!H362+'Diciembre 2018'!H362</f>
        <v>2431.7022849999998</v>
      </c>
      <c r="I362" s="13">
        <f>+'Octubre 2018'!I362+'Noviembre 2018'!I362+'Diciembre 2018'!I362</f>
        <v>8613.14</v>
      </c>
      <c r="J362" s="13">
        <f>+'Octubre 2018'!J362+'Noviembre 2018'!J362+'Diciembre 2018'!J362</f>
        <v>773.60431199999994</v>
      </c>
      <c r="K362" s="13">
        <f>+'Octubre 2018'!K362+'Noviembre 2018'!K362+'Diciembre 2018'!K362</f>
        <v>1</v>
      </c>
      <c r="L362" s="13">
        <f>+'Octubre 2018'!L362+'Noviembre 2018'!L362+'Diciembre 2018'!L362</f>
        <v>0</v>
      </c>
      <c r="M362" s="26">
        <f>+'Octubre 2018'!M362+'Noviembre 2018'!M362+'Diciembre 2018'!M362</f>
        <v>0</v>
      </c>
    </row>
    <row r="363" spans="1:13" x14ac:dyDescent="0.25">
      <c r="A363" s="15" t="s">
        <v>711</v>
      </c>
      <c r="B363" s="11" t="s">
        <v>712</v>
      </c>
      <c r="C363" s="13">
        <f>+'Octubre 2018'!C363+'Noviembre 2018'!C363+'Diciembre 2018'!C363</f>
        <v>3046693.3923200001</v>
      </c>
      <c r="D363" s="12">
        <f>+'Octubre 2018'!D363+'Noviembre 2018'!D363+'Diciembre 2018'!D363</f>
        <v>1156682.8500000001</v>
      </c>
      <c r="E363" s="13">
        <f>+'Octubre 2018'!E363+'Noviembre 2018'!E363+'Diciembre 2018'!E363</f>
        <v>44518.462381999998</v>
      </c>
      <c r="F363" s="13">
        <f>+'Octubre 2018'!F363+'Noviembre 2018'!F363+'Diciembre 2018'!F363</f>
        <v>114918.487551</v>
      </c>
      <c r="G363" s="13">
        <f>+'Octubre 2018'!G363+'Noviembre 2018'!G363+'Diciembre 2018'!G363</f>
        <v>108165</v>
      </c>
      <c r="H363" s="13">
        <f>+'Octubre 2018'!H363+'Noviembre 2018'!H363+'Diciembre 2018'!H363</f>
        <v>18743.271707</v>
      </c>
      <c r="I363" s="13">
        <f>+'Octubre 2018'!I363+'Noviembre 2018'!I363+'Diciembre 2018'!I363</f>
        <v>90767.75</v>
      </c>
      <c r="J363" s="13">
        <f>+'Octubre 2018'!J363+'Noviembre 2018'!J363+'Diciembre 2018'!J363</f>
        <v>5955.3860400000003</v>
      </c>
      <c r="K363" s="13">
        <f>+'Octubre 2018'!K363+'Noviembre 2018'!K363+'Diciembre 2018'!K363</f>
        <v>4</v>
      </c>
      <c r="L363" s="13">
        <f>+'Octubre 2018'!L363+'Noviembre 2018'!L363+'Diciembre 2018'!L363</f>
        <v>368927</v>
      </c>
      <c r="M363" s="26">
        <f>+'Octubre 2018'!M363+'Noviembre 2018'!M363+'Diciembre 2018'!M363</f>
        <v>0</v>
      </c>
    </row>
    <row r="364" spans="1:13" x14ac:dyDescent="0.25">
      <c r="A364" s="15" t="s">
        <v>713</v>
      </c>
      <c r="B364" s="11" t="s">
        <v>714</v>
      </c>
      <c r="C364" s="13">
        <f>+'Octubre 2018'!C364+'Noviembre 2018'!C364+'Diciembre 2018'!C364</f>
        <v>514195.71978300001</v>
      </c>
      <c r="D364" s="12">
        <f>+'Octubre 2018'!D364+'Noviembre 2018'!D364+'Diciembre 2018'!D364</f>
        <v>261348.22</v>
      </c>
      <c r="E364" s="13">
        <f>+'Octubre 2018'!E364+'Noviembre 2018'!E364+'Diciembre 2018'!E364</f>
        <v>7513.6212340000002</v>
      </c>
      <c r="F364" s="13">
        <f>+'Octubre 2018'!F364+'Noviembre 2018'!F364+'Diciembre 2018'!F364</f>
        <v>19395.050768000001</v>
      </c>
      <c r="G364" s="13">
        <f>+'Octubre 2018'!G364+'Noviembre 2018'!G364+'Diciembre 2018'!G364</f>
        <v>22118</v>
      </c>
      <c r="H364" s="13">
        <f>+'Octubre 2018'!H364+'Noviembre 2018'!H364+'Diciembre 2018'!H364</f>
        <v>3163.5312509999999</v>
      </c>
      <c r="I364" s="13">
        <f>+'Octubre 2018'!I364+'Noviembre 2018'!I364+'Diciembre 2018'!I364</f>
        <v>13352.54</v>
      </c>
      <c r="J364" s="13">
        <f>+'Octubre 2018'!J364+'Noviembre 2018'!J364+'Diciembre 2018'!J364</f>
        <v>1005.076964</v>
      </c>
      <c r="K364" s="13">
        <f>+'Octubre 2018'!K364+'Noviembre 2018'!K364+'Diciembre 2018'!K364</f>
        <v>1</v>
      </c>
      <c r="L364" s="13">
        <f>+'Octubre 2018'!L364+'Noviembre 2018'!L364+'Diciembre 2018'!L364</f>
        <v>0</v>
      </c>
      <c r="M364" s="26">
        <f>+'Octubre 2018'!M364+'Noviembre 2018'!M364+'Diciembre 2018'!M364</f>
        <v>0</v>
      </c>
    </row>
    <row r="365" spans="1:13" x14ac:dyDescent="0.25">
      <c r="A365" s="15" t="s">
        <v>715</v>
      </c>
      <c r="B365" s="11" t="s">
        <v>716</v>
      </c>
      <c r="C365" s="13">
        <f>+'Octubre 2018'!C365+'Noviembre 2018'!C365+'Diciembre 2018'!C365</f>
        <v>583003.04115800001</v>
      </c>
      <c r="D365" s="12">
        <f>+'Octubre 2018'!D365+'Noviembre 2018'!D365+'Diciembre 2018'!D365</f>
        <v>178076.4</v>
      </c>
      <c r="E365" s="13">
        <f>+'Octubre 2018'!E365+'Noviembre 2018'!E365+'Diciembre 2018'!E365</f>
        <v>8518.8972150000009</v>
      </c>
      <c r="F365" s="13">
        <f>+'Octubre 2018'!F365+'Noviembre 2018'!F365+'Diciembre 2018'!F365</f>
        <v>21990.173429999999</v>
      </c>
      <c r="G365" s="13">
        <f>+'Octubre 2018'!G365+'Noviembre 2018'!G365+'Diciembre 2018'!G365</f>
        <v>31391</v>
      </c>
      <c r="H365" s="13">
        <f>+'Octubre 2018'!H365+'Noviembre 2018'!H365+'Diciembre 2018'!H365</f>
        <v>3585.9728110000001</v>
      </c>
      <c r="I365" s="13">
        <f>+'Octubre 2018'!I365+'Noviembre 2018'!I365+'Diciembre 2018'!I365</f>
        <v>13685.7</v>
      </c>
      <c r="J365" s="13">
        <f>+'Octubre 2018'!J365+'Noviembre 2018'!J365+'Diciembre 2018'!J365</f>
        <v>1139.9153860000001</v>
      </c>
      <c r="K365" s="13">
        <f>+'Octubre 2018'!K365+'Noviembre 2018'!K365+'Diciembre 2018'!K365</f>
        <v>1</v>
      </c>
      <c r="L365" s="13">
        <f>+'Octubre 2018'!L365+'Noviembre 2018'!L365+'Diciembre 2018'!L365</f>
        <v>0</v>
      </c>
      <c r="M365" s="26">
        <f>+'Octubre 2018'!M365+'Noviembre 2018'!M365+'Diciembre 2018'!M365</f>
        <v>0</v>
      </c>
    </row>
    <row r="366" spans="1:13" x14ac:dyDescent="0.25">
      <c r="A366" s="15" t="s">
        <v>717</v>
      </c>
      <c r="B366" s="11" t="s">
        <v>718</v>
      </c>
      <c r="C366" s="13">
        <f>+'Octubre 2018'!C366+'Noviembre 2018'!C366+'Diciembre 2018'!C366</f>
        <v>440482.54850799998</v>
      </c>
      <c r="D366" s="12">
        <f>+'Octubre 2018'!D366+'Noviembre 2018'!D366+'Diciembre 2018'!D366</f>
        <v>350740.39</v>
      </c>
      <c r="E366" s="13">
        <f>+'Octubre 2018'!E366+'Noviembre 2018'!E366+'Diciembre 2018'!E366</f>
        <v>6436.7274360000001</v>
      </c>
      <c r="F366" s="13">
        <f>+'Octubre 2018'!F366+'Noviembre 2018'!F366+'Diciembre 2018'!F366</f>
        <v>16614.250501999999</v>
      </c>
      <c r="G366" s="13">
        <f>+'Octubre 2018'!G366+'Noviembre 2018'!G366+'Diciembre 2018'!G366</f>
        <v>15841</v>
      </c>
      <c r="H366" s="13">
        <f>+'Octubre 2018'!H366+'Noviembre 2018'!H366+'Diciembre 2018'!H366</f>
        <v>2709.4317000000001</v>
      </c>
      <c r="I366" s="13">
        <f>+'Octubre 2018'!I366+'Noviembre 2018'!I366+'Diciembre 2018'!I366</f>
        <v>9156.9699999999993</v>
      </c>
      <c r="J366" s="13">
        <f>+'Octubre 2018'!J366+'Noviembre 2018'!J366+'Diciembre 2018'!J366</f>
        <v>861.04185499999994</v>
      </c>
      <c r="K366" s="13">
        <f>+'Octubre 2018'!K366+'Noviembre 2018'!K366+'Diciembre 2018'!K366</f>
        <v>1</v>
      </c>
      <c r="L366" s="13">
        <f>+'Octubre 2018'!L366+'Noviembre 2018'!L366+'Diciembre 2018'!L366</f>
        <v>0</v>
      </c>
      <c r="M366" s="26">
        <f>+'Octubre 2018'!M366+'Noviembre 2018'!M366+'Diciembre 2018'!M366</f>
        <v>0</v>
      </c>
    </row>
    <row r="367" spans="1:13" x14ac:dyDescent="0.25">
      <c r="A367" s="15" t="s">
        <v>719</v>
      </c>
      <c r="B367" s="11" t="s">
        <v>720</v>
      </c>
      <c r="C367" s="13">
        <f>+'Octubre 2018'!C367+'Noviembre 2018'!C367+'Diciembre 2018'!C367</f>
        <v>279042.76166399999</v>
      </c>
      <c r="D367" s="12">
        <f>+'Octubre 2018'!D367+'Noviembre 2018'!D367+'Diciembre 2018'!D367</f>
        <v>143276.19</v>
      </c>
      <c r="E367" s="13">
        <f>+'Octubre 2018'!E367+'Noviembre 2018'!E367+'Diciembre 2018'!E367</f>
        <v>4077.4642549999999</v>
      </c>
      <c r="F367" s="13">
        <f>+'Octubre 2018'!F367+'Noviembre 2018'!F367+'Diciembre 2018'!F367</f>
        <v>10524.438405000001</v>
      </c>
      <c r="G367" s="13">
        <f>+'Octubre 2018'!G367+'Noviembre 2018'!G367+'Diciembre 2018'!G367</f>
        <v>4462</v>
      </c>
      <c r="H367" s="13">
        <f>+'Octubre 2018'!H367+'Noviembre 2018'!H367+'Diciembre 2018'!H367</f>
        <v>1716.496905</v>
      </c>
      <c r="I367" s="13">
        <f>+'Octubre 2018'!I367+'Noviembre 2018'!I367+'Diciembre 2018'!I367</f>
        <v>2231.1799999999998</v>
      </c>
      <c r="J367" s="13">
        <f>+'Octubre 2018'!J367+'Noviembre 2018'!J367+'Diciembre 2018'!J367</f>
        <v>545.83877099999995</v>
      </c>
      <c r="K367" s="13">
        <f>+'Octubre 2018'!K367+'Noviembre 2018'!K367+'Diciembre 2018'!K367</f>
        <v>0</v>
      </c>
      <c r="L367" s="13">
        <f>+'Octubre 2018'!L367+'Noviembre 2018'!L367+'Diciembre 2018'!L367</f>
        <v>0</v>
      </c>
      <c r="M367" s="26">
        <f>+'Octubre 2018'!M367+'Noviembre 2018'!M367+'Diciembre 2018'!M367</f>
        <v>0</v>
      </c>
    </row>
    <row r="368" spans="1:13" x14ac:dyDescent="0.25">
      <c r="A368" s="15" t="s">
        <v>721</v>
      </c>
      <c r="B368" s="11" t="s">
        <v>722</v>
      </c>
      <c r="C368" s="13">
        <f>+'Octubre 2018'!C368+'Noviembre 2018'!C368+'Diciembre 2018'!C368</f>
        <v>274866.45690500003</v>
      </c>
      <c r="D368" s="12">
        <f>+'Octubre 2018'!D368+'Noviembre 2018'!D368+'Diciembre 2018'!D368</f>
        <v>136440</v>
      </c>
      <c r="E368" s="13">
        <f>+'Octubre 2018'!E368+'Noviembre 2018'!E368+'Diciembre 2018'!E368</f>
        <v>4016.3605070000003</v>
      </c>
      <c r="F368" s="13">
        <f>+'Octubre 2018'!F368+'Noviembre 2018'!F368+'Diciembre 2018'!F368</f>
        <v>10367.937744999999</v>
      </c>
      <c r="G368" s="13">
        <f>+'Octubre 2018'!G368+'Noviembre 2018'!G368+'Diciembre 2018'!G368</f>
        <v>6016</v>
      </c>
      <c r="H368" s="13">
        <f>+'Octubre 2018'!H368+'Noviembre 2018'!H368+'Diciembre 2018'!H368</f>
        <v>1691.127127</v>
      </c>
      <c r="I368" s="13">
        <f>+'Octubre 2018'!I368+'Noviembre 2018'!I368+'Diciembre 2018'!I368</f>
        <v>2879.41</v>
      </c>
      <c r="J368" s="13">
        <f>+'Octubre 2018'!J368+'Noviembre 2018'!J368+'Diciembre 2018'!J368</f>
        <v>537.11771599999997</v>
      </c>
      <c r="K368" s="13">
        <f>+'Octubre 2018'!K368+'Noviembre 2018'!K368+'Diciembre 2018'!K368</f>
        <v>0</v>
      </c>
      <c r="L368" s="13">
        <f>+'Octubre 2018'!L368+'Noviembre 2018'!L368+'Diciembre 2018'!L368</f>
        <v>0</v>
      </c>
      <c r="M368" s="26">
        <f>+'Octubre 2018'!M368+'Noviembre 2018'!M368+'Diciembre 2018'!M368</f>
        <v>0</v>
      </c>
    </row>
    <row r="369" spans="1:13" x14ac:dyDescent="0.25">
      <c r="A369" s="15" t="s">
        <v>723</v>
      </c>
      <c r="B369" s="11" t="s">
        <v>724</v>
      </c>
      <c r="C369" s="13">
        <f>+'Octubre 2018'!C369+'Noviembre 2018'!C369+'Diciembre 2018'!C369</f>
        <v>652664.44250500004</v>
      </c>
      <c r="D369" s="12">
        <f>+'Octubre 2018'!D369+'Noviembre 2018'!D369+'Diciembre 2018'!D369</f>
        <v>218444.4</v>
      </c>
      <c r="E369" s="13">
        <f>+'Octubre 2018'!E369+'Noviembre 2018'!E369+'Diciembre 2018'!E369</f>
        <v>9536.2865629999997</v>
      </c>
      <c r="F369" s="13">
        <f>+'Octubre 2018'!F369+'Noviembre 2018'!F369+'Diciembre 2018'!F369</f>
        <v>24618.038097000001</v>
      </c>
      <c r="G369" s="13">
        <f>+'Octubre 2018'!G369+'Noviembre 2018'!G369+'Diciembre 2018'!G369</f>
        <v>15165</v>
      </c>
      <c r="H369" s="13">
        <f>+'Octubre 2018'!H369+'Noviembre 2018'!H369+'Diciembre 2018'!H369</f>
        <v>4014.9222799999998</v>
      </c>
      <c r="I369" s="13">
        <f>+'Octubre 2018'!I369+'Noviembre 2018'!I369+'Diciembre 2018'!I369</f>
        <v>19039.559999999998</v>
      </c>
      <c r="J369" s="13">
        <f>+'Octubre 2018'!J369+'Noviembre 2018'!J369+'Diciembre 2018'!J369</f>
        <v>1275.310555</v>
      </c>
      <c r="K369" s="13">
        <f>+'Octubre 2018'!K369+'Noviembre 2018'!K369+'Diciembre 2018'!K369</f>
        <v>1</v>
      </c>
      <c r="L369" s="13">
        <f>+'Octubre 2018'!L369+'Noviembre 2018'!L369+'Diciembre 2018'!L369</f>
        <v>0</v>
      </c>
      <c r="M369" s="26">
        <f>+'Octubre 2018'!M369+'Noviembre 2018'!M369+'Diciembre 2018'!M369</f>
        <v>0</v>
      </c>
    </row>
    <row r="370" spans="1:13" x14ac:dyDescent="0.25">
      <c r="A370" s="15" t="s">
        <v>725</v>
      </c>
      <c r="B370" s="11" t="s">
        <v>726</v>
      </c>
      <c r="C370" s="13">
        <f>+'Octubre 2018'!C370+'Noviembre 2018'!C370+'Diciembre 2018'!C370</f>
        <v>363658.00647700002</v>
      </c>
      <c r="D370" s="12">
        <f>+'Octubre 2018'!D370+'Noviembre 2018'!D370+'Diciembre 2018'!D370</f>
        <v>167024.29999999999</v>
      </c>
      <c r="E370" s="13">
        <f>+'Octubre 2018'!E370+'Noviembre 2018'!E370+'Diciembre 2018'!E370</f>
        <v>5312.8511710000002</v>
      </c>
      <c r="F370" s="13">
        <f>+'Octubre 2018'!F370+'Noviembre 2018'!F370+'Diciembre 2018'!F370</f>
        <v>13716.323726999999</v>
      </c>
      <c r="G370" s="13">
        <f>+'Octubre 2018'!G370+'Noviembre 2018'!G370+'Diciembre 2018'!G370</f>
        <v>5541</v>
      </c>
      <c r="H370" s="13">
        <f>+'Octubre 2018'!H370+'Noviembre 2018'!H370+'Diciembre 2018'!H370</f>
        <v>2237.8397660000001</v>
      </c>
      <c r="I370" s="13">
        <f>+'Octubre 2018'!I370+'Noviembre 2018'!I370+'Diciembre 2018'!I370</f>
        <v>3462.5</v>
      </c>
      <c r="J370" s="13">
        <f>+'Octubre 2018'!J370+'Noviembre 2018'!J370+'Diciembre 2018'!J370</f>
        <v>710.97885900000006</v>
      </c>
      <c r="K370" s="13">
        <f>+'Octubre 2018'!K370+'Noviembre 2018'!K370+'Diciembre 2018'!K370</f>
        <v>1</v>
      </c>
      <c r="L370" s="13">
        <f>+'Octubre 2018'!L370+'Noviembre 2018'!L370+'Diciembre 2018'!L370</f>
        <v>0</v>
      </c>
      <c r="M370" s="26">
        <f>+'Octubre 2018'!M370+'Noviembre 2018'!M370+'Diciembre 2018'!M370</f>
        <v>0</v>
      </c>
    </row>
    <row r="371" spans="1:13" x14ac:dyDescent="0.25">
      <c r="A371" s="15" t="s">
        <v>727</v>
      </c>
      <c r="B371" s="11" t="s">
        <v>728</v>
      </c>
      <c r="C371" s="13">
        <f>+'Octubre 2018'!C371+'Noviembre 2018'!C371+'Diciembre 2018'!C371</f>
        <v>627282.11303400004</v>
      </c>
      <c r="D371" s="12">
        <f>+'Octubre 2018'!D371+'Noviembre 2018'!D371+'Diciembre 2018'!D371</f>
        <v>271603.92</v>
      </c>
      <c r="E371" s="13">
        <f>+'Octubre 2018'!E371+'Noviembre 2018'!E371+'Diciembre 2018'!E371</f>
        <v>9166.0841089999994</v>
      </c>
      <c r="F371" s="13">
        <f>+'Octubre 2018'!F371+'Noviembre 2018'!F371+'Diciembre 2018'!F371</f>
        <v>23660.908069000001</v>
      </c>
      <c r="G371" s="13">
        <f>+'Octubre 2018'!G371+'Noviembre 2018'!G371+'Diciembre 2018'!G371</f>
        <v>14494</v>
      </c>
      <c r="H371" s="13">
        <f>+'Octubre 2018'!H371+'Noviembre 2018'!H371+'Diciembre 2018'!H371</f>
        <v>3858.1244150000002</v>
      </c>
      <c r="I371" s="13">
        <f>+'Octubre 2018'!I371+'Noviembre 2018'!I371+'Diciembre 2018'!I371</f>
        <v>13503.21</v>
      </c>
      <c r="J371" s="13">
        <f>+'Octubre 2018'!J371+'Noviembre 2018'!J371+'Diciembre 2018'!J371</f>
        <v>1226.770372</v>
      </c>
      <c r="K371" s="13">
        <f>+'Octubre 2018'!K371+'Noviembre 2018'!K371+'Diciembre 2018'!K371</f>
        <v>1</v>
      </c>
      <c r="L371" s="13">
        <f>+'Octubre 2018'!L371+'Noviembre 2018'!L371+'Diciembre 2018'!L371</f>
        <v>0</v>
      </c>
      <c r="M371" s="26">
        <f>+'Octubre 2018'!M371+'Noviembre 2018'!M371+'Diciembre 2018'!M371</f>
        <v>0</v>
      </c>
    </row>
    <row r="372" spans="1:13" x14ac:dyDescent="0.25">
      <c r="A372" s="15" t="s">
        <v>729</v>
      </c>
      <c r="B372" s="11" t="s">
        <v>730</v>
      </c>
      <c r="C372" s="13">
        <f>+'Octubre 2018'!C372+'Noviembre 2018'!C372+'Diciembre 2018'!C372</f>
        <v>365508.36508999998</v>
      </c>
      <c r="D372" s="12">
        <f>+'Octubre 2018'!D372+'Noviembre 2018'!D372+'Diciembre 2018'!D372</f>
        <v>174990.54</v>
      </c>
      <c r="E372" s="13">
        <f>+'Octubre 2018'!E372+'Noviembre 2018'!E372+'Diciembre 2018'!E372</f>
        <v>5340.7589289999996</v>
      </c>
      <c r="F372" s="13">
        <f>+'Octubre 2018'!F372+'Noviembre 2018'!F372+'Diciembre 2018'!F372</f>
        <v>13787.586214999999</v>
      </c>
      <c r="G372" s="13">
        <f>+'Octubre 2018'!G372+'Noviembre 2018'!G372+'Diciembre 2018'!G372</f>
        <v>7191</v>
      </c>
      <c r="H372" s="13">
        <f>+'Octubre 2018'!H372+'Noviembre 2018'!H372+'Diciembre 2018'!H372</f>
        <v>2248.1052369999998</v>
      </c>
      <c r="I372" s="13">
        <f>+'Octubre 2018'!I372+'Noviembre 2018'!I372+'Diciembre 2018'!I372</f>
        <v>5921.4</v>
      </c>
      <c r="J372" s="13">
        <f>+'Octubre 2018'!J372+'Noviembre 2018'!J372+'Diciembre 2018'!J372</f>
        <v>714.18453</v>
      </c>
      <c r="K372" s="13">
        <f>+'Octubre 2018'!K372+'Noviembre 2018'!K372+'Diciembre 2018'!K372</f>
        <v>1</v>
      </c>
      <c r="L372" s="13">
        <f>+'Octubre 2018'!L372+'Noviembre 2018'!L372+'Diciembre 2018'!L372</f>
        <v>7851</v>
      </c>
      <c r="M372" s="26">
        <f>+'Octubre 2018'!M372+'Noviembre 2018'!M372+'Diciembre 2018'!M372</f>
        <v>0</v>
      </c>
    </row>
    <row r="373" spans="1:13" x14ac:dyDescent="0.25">
      <c r="A373" s="15" t="s">
        <v>731</v>
      </c>
      <c r="B373" s="11" t="s">
        <v>732</v>
      </c>
      <c r="C373" s="13">
        <f>+'Octubre 2018'!C373+'Noviembre 2018'!C373+'Diciembre 2018'!C373</f>
        <v>713646.73341700004</v>
      </c>
      <c r="D373" s="12">
        <f>+'Octubre 2018'!D373+'Noviembre 2018'!D373+'Diciembre 2018'!D373</f>
        <v>351390</v>
      </c>
      <c r="E373" s="13">
        <f>+'Octubre 2018'!E373+'Noviembre 2018'!E373+'Diciembre 2018'!E373</f>
        <v>10427.888448</v>
      </c>
      <c r="F373" s="13">
        <f>+'Octubre 2018'!F373+'Noviembre 2018'!F373+'Diciembre 2018'!F373</f>
        <v>26918.775375999998</v>
      </c>
      <c r="G373" s="13">
        <f>+'Octubre 2018'!G373+'Noviembre 2018'!G373+'Diciembre 2018'!G373</f>
        <v>29217</v>
      </c>
      <c r="H373" s="13">
        <f>+'Octubre 2018'!H373+'Noviembre 2018'!H373+'Diciembre 2018'!H373</f>
        <v>4390.5529960000003</v>
      </c>
      <c r="I373" s="13">
        <f>+'Octubre 2018'!I373+'Noviembre 2018'!I373+'Diciembre 2018'!I373</f>
        <v>14645.470000000001</v>
      </c>
      <c r="J373" s="13">
        <f>+'Octubre 2018'!J373+'Noviembre 2018'!J373+'Diciembre 2018'!J373</f>
        <v>1395.049763</v>
      </c>
      <c r="K373" s="13">
        <f>+'Octubre 2018'!K373+'Noviembre 2018'!K373+'Diciembre 2018'!K373</f>
        <v>1</v>
      </c>
      <c r="L373" s="13">
        <f>+'Octubre 2018'!L373+'Noviembre 2018'!L373+'Diciembre 2018'!L373</f>
        <v>27730</v>
      </c>
      <c r="M373" s="26">
        <f>+'Octubre 2018'!M373+'Noviembre 2018'!M373+'Diciembre 2018'!M373</f>
        <v>0</v>
      </c>
    </row>
    <row r="374" spans="1:13" x14ac:dyDescent="0.25">
      <c r="A374" s="15" t="s">
        <v>733</v>
      </c>
      <c r="B374" s="11" t="s">
        <v>734</v>
      </c>
      <c r="C374" s="13">
        <f>+'Octubre 2018'!C374+'Noviembre 2018'!C374+'Diciembre 2018'!C374</f>
        <v>342615.73222300003</v>
      </c>
      <c r="D374" s="12">
        <f>+'Octubre 2018'!D374+'Noviembre 2018'!D374+'Diciembre 2018'!D374</f>
        <v>180588.6</v>
      </c>
      <c r="E374" s="13">
        <f>+'Octubre 2018'!E374+'Noviembre 2018'!E374+'Diciembre 2018'!E374</f>
        <v>5006.5424490000005</v>
      </c>
      <c r="F374" s="13">
        <f>+'Octubre 2018'!F374+'Noviembre 2018'!F374+'Diciembre 2018'!F374</f>
        <v>12923.757394</v>
      </c>
      <c r="G374" s="13">
        <f>+'Octubre 2018'!G374+'Noviembre 2018'!G374+'Diciembre 2018'!G374</f>
        <v>6805</v>
      </c>
      <c r="H374" s="13">
        <f>+'Octubre 2018'!H374+'Noviembre 2018'!H374+'Diciembre 2018'!H374</f>
        <v>2107.7012770000001</v>
      </c>
      <c r="I374" s="13">
        <f>+'Octubre 2018'!I374+'Noviembre 2018'!I374+'Diciembre 2018'!I374</f>
        <v>3379.95</v>
      </c>
      <c r="J374" s="13">
        <f>+'Octubre 2018'!J374+'Noviembre 2018'!J374+'Diciembre 2018'!J374</f>
        <v>669.26665600000001</v>
      </c>
      <c r="K374" s="13">
        <f>+'Octubre 2018'!K374+'Noviembre 2018'!K374+'Diciembre 2018'!K374</f>
        <v>0</v>
      </c>
      <c r="L374" s="13">
        <f>+'Octubre 2018'!L374+'Noviembre 2018'!L374+'Diciembre 2018'!L374</f>
        <v>0</v>
      </c>
      <c r="M374" s="26">
        <f>+'Octubre 2018'!M374+'Noviembre 2018'!M374+'Diciembre 2018'!M374</f>
        <v>0</v>
      </c>
    </row>
    <row r="375" spans="1:13" x14ac:dyDescent="0.25">
      <c r="A375" s="15" t="s">
        <v>735</v>
      </c>
      <c r="B375" s="11" t="s">
        <v>736</v>
      </c>
      <c r="C375" s="13">
        <f>+'Octubre 2018'!C375+'Noviembre 2018'!C375+'Diciembre 2018'!C375</f>
        <v>446015.96050499997</v>
      </c>
      <c r="D375" s="12">
        <f>+'Octubre 2018'!D375+'Noviembre 2018'!D375+'Diciembre 2018'!D375</f>
        <v>191630.46</v>
      </c>
      <c r="E375" s="13">
        <f>+'Octubre 2018'!E375+'Noviembre 2018'!E375+'Diciembre 2018'!E375</f>
        <v>6517.3689880000002</v>
      </c>
      <c r="F375" s="13">
        <f>+'Octubre 2018'!F375+'Noviembre 2018'!F375+'Diciembre 2018'!F375</f>
        <v>16823.824547</v>
      </c>
      <c r="G375" s="13">
        <f>+'Octubre 2018'!G375+'Noviembre 2018'!G375+'Diciembre 2018'!G375</f>
        <v>10857</v>
      </c>
      <c r="H375" s="13">
        <f>+'Octubre 2018'!H375+'Noviembre 2018'!H375+'Diciembre 2018'!H375</f>
        <v>2743.1981540000002</v>
      </c>
      <c r="I375" s="13">
        <f>+'Octubre 2018'!I375+'Noviembre 2018'!I375+'Diciembre 2018'!I375</f>
        <v>9930.7099999999991</v>
      </c>
      <c r="J375" s="13">
        <f>+'Octubre 2018'!J375+'Noviembre 2018'!J375+'Diciembre 2018'!J375</f>
        <v>872.64780599999995</v>
      </c>
      <c r="K375" s="13">
        <f>+'Octubre 2018'!K375+'Noviembre 2018'!K375+'Diciembre 2018'!K375</f>
        <v>1</v>
      </c>
      <c r="L375" s="13">
        <f>+'Octubre 2018'!L375+'Noviembre 2018'!L375+'Diciembre 2018'!L375</f>
        <v>8384</v>
      </c>
      <c r="M375" s="26">
        <f>+'Octubre 2018'!M375+'Noviembre 2018'!M375+'Diciembre 2018'!M375</f>
        <v>0</v>
      </c>
    </row>
    <row r="376" spans="1:13" x14ac:dyDescent="0.25">
      <c r="A376" s="15" t="s">
        <v>737</v>
      </c>
      <c r="B376" s="11" t="s">
        <v>738</v>
      </c>
      <c r="C376" s="13">
        <f>+'Octubre 2018'!C376+'Noviembre 2018'!C376+'Diciembre 2018'!C376</f>
        <v>562457.90622600005</v>
      </c>
      <c r="D376" s="12">
        <f>+'Octubre 2018'!D376+'Noviembre 2018'!D376+'Diciembre 2018'!D376</f>
        <v>224960.94</v>
      </c>
      <c r="E376" s="13">
        <f>+'Octubre 2018'!E376+'Noviembre 2018'!E376+'Diciembre 2018'!E376</f>
        <v>8218.9856870000003</v>
      </c>
      <c r="F376" s="13">
        <f>+'Octubre 2018'!F376+'Noviembre 2018'!F376+'Diciembre 2018'!F376</f>
        <v>21215.867338</v>
      </c>
      <c r="G376" s="13">
        <f>+'Octubre 2018'!G376+'Noviembre 2018'!G376+'Diciembre 2018'!G376</f>
        <v>18737</v>
      </c>
      <c r="H376" s="13">
        <f>+'Octubre 2018'!H376+'Noviembre 2018'!H376+'Diciembre 2018'!H376</f>
        <v>3460.7131039999999</v>
      </c>
      <c r="I376" s="13">
        <f>+'Octubre 2018'!I376+'Noviembre 2018'!I376+'Diciembre 2018'!I376</f>
        <v>18974.370000000003</v>
      </c>
      <c r="J376" s="13">
        <f>+'Octubre 2018'!J376+'Noviembre 2018'!J376+'Diciembre 2018'!J376</f>
        <v>1100.527646</v>
      </c>
      <c r="K376" s="13">
        <f>+'Octubre 2018'!K376+'Noviembre 2018'!K376+'Diciembre 2018'!K376</f>
        <v>1</v>
      </c>
      <c r="L376" s="13">
        <f>+'Octubre 2018'!L376+'Noviembre 2018'!L376+'Diciembre 2018'!L376</f>
        <v>0</v>
      </c>
      <c r="M376" s="26">
        <f>+'Octubre 2018'!M376+'Noviembre 2018'!M376+'Diciembre 2018'!M376</f>
        <v>0</v>
      </c>
    </row>
    <row r="377" spans="1:13" x14ac:dyDescent="0.25">
      <c r="A377" s="15" t="s">
        <v>739</v>
      </c>
      <c r="B377" s="11" t="s">
        <v>740</v>
      </c>
      <c r="C377" s="13">
        <f>+'Octubre 2018'!C377+'Noviembre 2018'!C377+'Diciembre 2018'!C377</f>
        <v>2145013.5219669999</v>
      </c>
      <c r="D377" s="12">
        <f>+'Octubre 2018'!D377+'Noviembre 2018'!D377+'Diciembre 2018'!D377</f>
        <v>1415248.9100000001</v>
      </c>
      <c r="E377" s="13">
        <f>+'Octubre 2018'!E377+'Noviembre 2018'!E377+'Diciembre 2018'!E377</f>
        <v>31342.278756</v>
      </c>
      <c r="F377" s="13">
        <f>+'Octubre 2018'!F377+'Noviembre 2018'!F377+'Diciembre 2018'!F377</f>
        <v>80909.546283000003</v>
      </c>
      <c r="G377" s="13">
        <f>+'Octubre 2018'!G377+'Noviembre 2018'!G377+'Diciembre 2018'!G377</f>
        <v>121651</v>
      </c>
      <c r="H377" s="13">
        <f>+'Octubre 2018'!H377+'Noviembre 2018'!H377+'Diciembre 2018'!H377</f>
        <v>13195.849015</v>
      </c>
      <c r="I377" s="13">
        <f>+'Octubre 2018'!I377+'Noviembre 2018'!I377+'Diciembre 2018'!I377</f>
        <v>65456.240000000005</v>
      </c>
      <c r="J377" s="13">
        <f>+'Octubre 2018'!J377+'Noviembre 2018'!J377+'Diciembre 2018'!J377</f>
        <v>4193.8039790000003</v>
      </c>
      <c r="K377" s="13">
        <f>+'Octubre 2018'!K377+'Noviembre 2018'!K377+'Diciembre 2018'!K377</f>
        <v>3</v>
      </c>
      <c r="L377" s="13">
        <f>+'Octubre 2018'!L377+'Noviembre 2018'!L377+'Diciembre 2018'!L377</f>
        <v>0</v>
      </c>
      <c r="M377" s="26">
        <f>+'Octubre 2018'!M377+'Noviembre 2018'!M377+'Diciembre 2018'!M377</f>
        <v>0</v>
      </c>
    </row>
    <row r="378" spans="1:13" x14ac:dyDescent="0.25">
      <c r="A378" s="15" t="s">
        <v>741</v>
      </c>
      <c r="B378" s="11" t="s">
        <v>742</v>
      </c>
      <c r="C378" s="13">
        <f>+'Octubre 2018'!C378+'Noviembre 2018'!C378+'Diciembre 2018'!C378</f>
        <v>296039.15393500001</v>
      </c>
      <c r="D378" s="12">
        <f>+'Octubre 2018'!D378+'Noviembre 2018'!D378+'Diciembre 2018'!D378</f>
        <v>121752.9</v>
      </c>
      <c r="E378" s="13">
        <f>+'Octubre 2018'!E378+'Noviembre 2018'!E378+'Diciembre 2018'!E378</f>
        <v>4326.2957690000003</v>
      </c>
      <c r="F378" s="13">
        <f>+'Octubre 2018'!F378+'Noviembre 2018'!F378+'Diciembre 2018'!F378</f>
        <v>11166.140277999999</v>
      </c>
      <c r="G378" s="13">
        <f>+'Octubre 2018'!G378+'Noviembre 2018'!G378+'Diciembre 2018'!G378</f>
        <v>7858</v>
      </c>
      <c r="H378" s="13">
        <f>+'Octubre 2018'!H378+'Noviembre 2018'!H378+'Diciembre 2018'!H378</f>
        <v>1820.4952969999999</v>
      </c>
      <c r="I378" s="13">
        <f>+'Octubre 2018'!I378+'Noviembre 2018'!I378+'Diciembre 2018'!I378</f>
        <v>4386.87</v>
      </c>
      <c r="J378" s="13">
        <f>+'Octubre 2018'!J378+'Noviembre 2018'!J378+'Diciembre 2018'!J378</f>
        <v>578.91472099999999</v>
      </c>
      <c r="K378" s="13">
        <f>+'Octubre 2018'!K378+'Noviembre 2018'!K378+'Diciembre 2018'!K378</f>
        <v>0</v>
      </c>
      <c r="L378" s="13">
        <f>+'Octubre 2018'!L378+'Noviembre 2018'!L378+'Diciembre 2018'!L378</f>
        <v>0</v>
      </c>
      <c r="M378" s="26">
        <f>+'Octubre 2018'!M378+'Noviembre 2018'!M378+'Diciembre 2018'!M378</f>
        <v>0</v>
      </c>
    </row>
    <row r="379" spans="1:13" x14ac:dyDescent="0.25">
      <c r="A379" s="15" t="s">
        <v>743</v>
      </c>
      <c r="B379" s="11" t="s">
        <v>744</v>
      </c>
      <c r="C379" s="13">
        <f>+'Octubre 2018'!C379+'Noviembre 2018'!C379+'Diciembre 2018'!C379</f>
        <v>889283.37885199999</v>
      </c>
      <c r="D379" s="12">
        <f>+'Octubre 2018'!D379+'Noviembre 2018'!D379+'Diciembre 2018'!D379</f>
        <v>514995.20000000001</v>
      </c>
      <c r="E379" s="13">
        <f>+'Octubre 2018'!E379+'Noviembre 2018'!E379+'Diciembre 2018'!E379</f>
        <v>12994.498922999999</v>
      </c>
      <c r="F379" s="13">
        <f>+'Octubre 2018'!F379+'Noviembre 2018'!F379+'Diciembre 2018'!F379</f>
        <v>33543.075488000002</v>
      </c>
      <c r="G379" s="13">
        <f>+'Octubre 2018'!G379+'Noviembre 2018'!G379+'Diciembre 2018'!G379</f>
        <v>31809</v>
      </c>
      <c r="H379" s="13">
        <f>+'Octubre 2018'!H379+'Noviembre 2018'!H379+'Diciembre 2018'!H379</f>
        <v>5470.5430390000001</v>
      </c>
      <c r="I379" s="13">
        <f>+'Octubre 2018'!I379+'Noviembre 2018'!I379+'Diciembre 2018'!I379</f>
        <v>19150.38</v>
      </c>
      <c r="J379" s="13">
        <f>+'Octubre 2018'!J379+'Noviembre 2018'!J379+'Diciembre 2018'!J379</f>
        <v>1739.503698</v>
      </c>
      <c r="K379" s="13">
        <f>+'Octubre 2018'!K379+'Noviembre 2018'!K379+'Diciembre 2018'!K379</f>
        <v>1</v>
      </c>
      <c r="L379" s="13">
        <f>+'Octubre 2018'!L379+'Noviembre 2018'!L379+'Diciembre 2018'!L379</f>
        <v>117829</v>
      </c>
      <c r="M379" s="26">
        <f>+'Octubre 2018'!M379+'Noviembre 2018'!M379+'Diciembre 2018'!M379</f>
        <v>0</v>
      </c>
    </row>
    <row r="380" spans="1:13" x14ac:dyDescent="0.25">
      <c r="A380" s="15" t="s">
        <v>745</v>
      </c>
      <c r="B380" s="11" t="s">
        <v>746</v>
      </c>
      <c r="C380" s="13">
        <f>+'Octubre 2018'!C380+'Noviembre 2018'!C380+'Diciembre 2018'!C380</f>
        <v>687534.85880599997</v>
      </c>
      <c r="D380" s="12">
        <f>+'Octubre 2018'!D380+'Noviembre 2018'!D380+'Diciembre 2018'!D380</f>
        <v>219298.6</v>
      </c>
      <c r="E380" s="13">
        <f>+'Octubre 2018'!E380+'Noviembre 2018'!E380+'Diciembre 2018'!E380</f>
        <v>10046.171924</v>
      </c>
      <c r="F380" s="13">
        <f>+'Octubre 2018'!F380+'Noviembre 2018'!F380+'Diciembre 2018'!F380</f>
        <v>25932.468403999999</v>
      </c>
      <c r="G380" s="13">
        <f>+'Octubre 2018'!G380+'Noviembre 2018'!G380+'Diciembre 2018'!G380</f>
        <v>36689</v>
      </c>
      <c r="H380" s="13">
        <f>+'Octubre 2018'!H380+'Noviembre 2018'!H380+'Diciembre 2018'!H380</f>
        <v>4229.4669169999997</v>
      </c>
      <c r="I380" s="13">
        <f>+'Octubre 2018'!I380+'Noviembre 2018'!I380+'Diciembre 2018'!I380</f>
        <v>17859.71</v>
      </c>
      <c r="J380" s="13">
        <f>+'Octubre 2018'!J380+'Noviembre 2018'!J380+'Diciembre 2018'!J380</f>
        <v>1344.0339490000001</v>
      </c>
      <c r="K380" s="13">
        <f>+'Octubre 2018'!K380+'Noviembre 2018'!K380+'Diciembre 2018'!K380</f>
        <v>1</v>
      </c>
      <c r="L380" s="13">
        <f>+'Octubre 2018'!L380+'Noviembre 2018'!L380+'Diciembre 2018'!L380</f>
        <v>0</v>
      </c>
      <c r="M380" s="26">
        <f>+'Octubre 2018'!M380+'Noviembre 2018'!M380+'Diciembre 2018'!M380</f>
        <v>0</v>
      </c>
    </row>
    <row r="381" spans="1:13" x14ac:dyDescent="0.25">
      <c r="A381" s="15" t="s">
        <v>747</v>
      </c>
      <c r="B381" s="11" t="s">
        <v>748</v>
      </c>
      <c r="C381" s="13">
        <f>+'Octubre 2018'!C381+'Noviembre 2018'!C381+'Diciembre 2018'!C381</f>
        <v>873553.88666999992</v>
      </c>
      <c r="D381" s="12">
        <f>+'Octubre 2018'!D381+'Noviembre 2018'!D381+'Diciembre 2018'!D381</f>
        <v>508734.81</v>
      </c>
      <c r="E381" s="13">
        <f>+'Octubre 2018'!E381+'Noviembre 2018'!E381+'Diciembre 2018'!E381</f>
        <v>12763.769359</v>
      </c>
      <c r="F381" s="13">
        <f>+'Octubre 2018'!F381+'Noviembre 2018'!F381+'Diciembre 2018'!F381</f>
        <v>32949.308774999998</v>
      </c>
      <c r="G381" s="13">
        <f>+'Octubre 2018'!G381+'Noviembre 2018'!G381+'Diciembre 2018'!G381</f>
        <v>14415</v>
      </c>
      <c r="H381" s="13">
        <f>+'Octubre 2018'!H381+'Noviembre 2018'!H381+'Diciembre 2018'!H381</f>
        <v>5374.7815439999995</v>
      </c>
      <c r="I381" s="13">
        <f>+'Octubre 2018'!I381+'Noviembre 2018'!I381+'Diciembre 2018'!I381</f>
        <v>10903.470000000001</v>
      </c>
      <c r="J381" s="13">
        <f>+'Octubre 2018'!J381+'Noviembre 2018'!J381+'Diciembre 2018'!J381</f>
        <v>1707.2536519999999</v>
      </c>
      <c r="K381" s="13">
        <f>+'Octubre 2018'!K381+'Noviembre 2018'!K381+'Diciembre 2018'!K381</f>
        <v>1</v>
      </c>
      <c r="L381" s="13">
        <f>+'Octubre 2018'!L381+'Noviembre 2018'!L381+'Diciembre 2018'!L381</f>
        <v>0</v>
      </c>
      <c r="M381" s="26">
        <f>+'Octubre 2018'!M381+'Noviembre 2018'!M381+'Diciembre 2018'!M381</f>
        <v>0</v>
      </c>
    </row>
    <row r="382" spans="1:13" x14ac:dyDescent="0.25">
      <c r="A382" s="15" t="s">
        <v>749</v>
      </c>
      <c r="B382" s="11" t="s">
        <v>750</v>
      </c>
      <c r="C382" s="13">
        <f>+'Octubre 2018'!C382+'Noviembre 2018'!C382+'Diciembre 2018'!C382</f>
        <v>338123.70244199998</v>
      </c>
      <c r="D382" s="12">
        <f>+'Octubre 2018'!D382+'Noviembre 2018'!D382+'Diciembre 2018'!D382</f>
        <v>186100.9</v>
      </c>
      <c r="E382" s="13">
        <f>+'Octubre 2018'!E382+'Noviembre 2018'!E382+'Diciembre 2018'!E382</f>
        <v>4940.9132140000002</v>
      </c>
      <c r="F382" s="13">
        <f>+'Octubre 2018'!F382+'Noviembre 2018'!F382+'Diciembre 2018'!F382</f>
        <v>12753.272944</v>
      </c>
      <c r="G382" s="13">
        <f>+'Octubre 2018'!G382+'Noviembre 2018'!G382+'Diciembre 2018'!G382</f>
        <v>13898</v>
      </c>
      <c r="H382" s="13">
        <f>+'Octubre 2018'!H382+'Noviembre 2018'!H382+'Diciembre 2018'!H382</f>
        <v>2079.7722750000003</v>
      </c>
      <c r="I382" s="13">
        <f>+'Octubre 2018'!I382+'Noviembre 2018'!I382+'Diciembre 2018'!I382</f>
        <v>7494.8600000000006</v>
      </c>
      <c r="J382" s="13">
        <f>+'Octubre 2018'!J382+'Noviembre 2018'!J382+'Diciembre 2018'!J382</f>
        <v>660.33912499999997</v>
      </c>
      <c r="K382" s="13">
        <f>+'Octubre 2018'!K382+'Noviembre 2018'!K382+'Diciembre 2018'!K382</f>
        <v>0</v>
      </c>
      <c r="L382" s="13">
        <f>+'Octubre 2018'!L382+'Noviembre 2018'!L382+'Diciembre 2018'!L382</f>
        <v>6908</v>
      </c>
      <c r="M382" s="26">
        <f>+'Octubre 2018'!M382+'Noviembre 2018'!M382+'Diciembre 2018'!M382</f>
        <v>0</v>
      </c>
    </row>
    <row r="383" spans="1:13" x14ac:dyDescent="0.25">
      <c r="A383" s="15" t="s">
        <v>751</v>
      </c>
      <c r="B383" s="11" t="s">
        <v>752</v>
      </c>
      <c r="C383" s="13">
        <f>+'Octubre 2018'!C383+'Noviembre 2018'!C383+'Diciembre 2018'!C383</f>
        <v>320357.54940200003</v>
      </c>
      <c r="D383" s="12">
        <f>+'Octubre 2018'!D383+'Noviembre 2018'!D383+'Diciembre 2018'!D383</f>
        <v>158214.5</v>
      </c>
      <c r="E383" s="13">
        <f>+'Octubre 2018'!E383+'Noviembre 2018'!E383+'Diciembre 2018'!E383</f>
        <v>4680.3769439999996</v>
      </c>
      <c r="F383" s="13">
        <f>+'Octubre 2018'!F383+'Noviembre 2018'!F383+'Diciembre 2018'!F383</f>
        <v>12083.896153</v>
      </c>
      <c r="G383" s="13">
        <f>+'Octubre 2018'!G383+'Noviembre 2018'!G383+'Diciembre 2018'!G383</f>
        <v>4778</v>
      </c>
      <c r="H383" s="13">
        <f>+'Octubre 2018'!H383+'Noviembre 2018'!H383+'Diciembre 2018'!H383</f>
        <v>1971.4157660000001</v>
      </c>
      <c r="I383" s="13">
        <f>+'Octubre 2018'!I383+'Noviembre 2018'!I383+'Diciembre 2018'!I383</f>
        <v>5553.98</v>
      </c>
      <c r="J383" s="13">
        <f>+'Octubre 2018'!J383+'Noviembre 2018'!J383+'Diciembre 2018'!J383</f>
        <v>626.76173500000004</v>
      </c>
      <c r="K383" s="13">
        <f>+'Octubre 2018'!K383+'Noviembre 2018'!K383+'Diciembre 2018'!K383</f>
        <v>0</v>
      </c>
      <c r="L383" s="13">
        <f>+'Octubre 2018'!L383+'Noviembre 2018'!L383+'Diciembre 2018'!L383</f>
        <v>0</v>
      </c>
      <c r="M383" s="26">
        <f>+'Octubre 2018'!M383+'Noviembre 2018'!M383+'Diciembre 2018'!M383</f>
        <v>0</v>
      </c>
    </row>
    <row r="384" spans="1:13" x14ac:dyDescent="0.25">
      <c r="A384" s="15" t="s">
        <v>753</v>
      </c>
      <c r="B384" s="11" t="s">
        <v>754</v>
      </c>
      <c r="C384" s="13">
        <f>+'Octubre 2018'!C384+'Noviembre 2018'!C384+'Diciembre 2018'!C384</f>
        <v>382702.83549999999</v>
      </c>
      <c r="D384" s="12">
        <f>+'Octubre 2018'!D384+'Noviembre 2018'!D384+'Diciembre 2018'!D384</f>
        <v>187427.6</v>
      </c>
      <c r="E384" s="13">
        <f>+'Octubre 2018'!E384+'Noviembre 2018'!E384+'Diciembre 2018'!E384</f>
        <v>5591.5438730000005</v>
      </c>
      <c r="F384" s="13">
        <f>+'Octubre 2018'!F384+'Noviembre 2018'!F384+'Diciembre 2018'!F384</f>
        <v>14435.777956</v>
      </c>
      <c r="G384" s="13">
        <f>+'Octubre 2018'!G384+'Noviembre 2018'!G384+'Diciembre 2018'!G384</f>
        <v>8075</v>
      </c>
      <c r="H384" s="13">
        <f>+'Octubre 2018'!H384+'Noviembre 2018'!H384+'Diciembre 2018'!H384</f>
        <v>2353.4531440000001</v>
      </c>
      <c r="I384" s="13">
        <f>+'Octubre 2018'!I384+'Noviembre 2018'!I384+'Diciembre 2018'!I384</f>
        <v>5515.96</v>
      </c>
      <c r="J384" s="13">
        <f>+'Octubre 2018'!J384+'Noviembre 2018'!J384+'Diciembre 2018'!J384</f>
        <v>747.38952599999993</v>
      </c>
      <c r="K384" s="13">
        <f>+'Octubre 2018'!K384+'Noviembre 2018'!K384+'Diciembre 2018'!K384</f>
        <v>1</v>
      </c>
      <c r="L384" s="13">
        <f>+'Octubre 2018'!L384+'Noviembre 2018'!L384+'Diciembre 2018'!L384</f>
        <v>0</v>
      </c>
      <c r="M384" s="26">
        <f>+'Octubre 2018'!M384+'Noviembre 2018'!M384+'Diciembre 2018'!M384</f>
        <v>0</v>
      </c>
    </row>
    <row r="385" spans="1:13" x14ac:dyDescent="0.25">
      <c r="A385" s="15" t="s">
        <v>755</v>
      </c>
      <c r="B385" s="11" t="s">
        <v>756</v>
      </c>
      <c r="C385" s="13">
        <f>+'Octubre 2018'!C385+'Noviembre 2018'!C385+'Diciembre 2018'!C385</f>
        <v>435163.87848900002</v>
      </c>
      <c r="D385" s="12">
        <f>+'Octubre 2018'!D385+'Noviembre 2018'!D385+'Diciembre 2018'!D385</f>
        <v>197425.8</v>
      </c>
      <c r="E385" s="13">
        <f>+'Octubre 2018'!E385+'Noviembre 2018'!E385+'Diciembre 2018'!E385</f>
        <v>6359.1210369999999</v>
      </c>
      <c r="F385" s="13">
        <f>+'Octubre 2018'!F385+'Noviembre 2018'!F385+'Diciembre 2018'!F385</f>
        <v>16413.379742000001</v>
      </c>
      <c r="G385" s="13">
        <f>+'Octubre 2018'!G385+'Noviembre 2018'!G385+'Diciembre 2018'!G385</f>
        <v>13112</v>
      </c>
      <c r="H385" s="13">
        <f>+'Octubre 2018'!H385+'Noviembre 2018'!H385+'Diciembre 2018'!H385</f>
        <v>2677.044719</v>
      </c>
      <c r="I385" s="13">
        <f>+'Octubre 2018'!I385+'Noviembre 2018'!I385+'Diciembre 2018'!I385</f>
        <v>6039.45</v>
      </c>
      <c r="J385" s="13">
        <f>+'Octubre 2018'!J385+'Noviembre 2018'!J385+'Diciembre 2018'!J385</f>
        <v>851.57601199999999</v>
      </c>
      <c r="K385" s="13">
        <f>+'Octubre 2018'!K385+'Noviembre 2018'!K385+'Diciembre 2018'!K385</f>
        <v>1</v>
      </c>
      <c r="L385" s="13">
        <f>+'Octubre 2018'!L385+'Noviembre 2018'!L385+'Diciembre 2018'!L385</f>
        <v>0</v>
      </c>
      <c r="M385" s="26">
        <f>+'Octubre 2018'!M385+'Noviembre 2018'!M385+'Diciembre 2018'!M385</f>
        <v>0</v>
      </c>
    </row>
    <row r="386" spans="1:13" x14ac:dyDescent="0.25">
      <c r="A386" s="15" t="s">
        <v>757</v>
      </c>
      <c r="B386" s="11" t="s">
        <v>758</v>
      </c>
      <c r="C386" s="13">
        <f>+'Octubre 2018'!C386+'Noviembre 2018'!C386+'Diciembre 2018'!C386</f>
        <v>228952.76839500002</v>
      </c>
      <c r="D386" s="12">
        <f>+'Octubre 2018'!D386+'Noviembre 2018'!D386+'Diciembre 2018'!D386</f>
        <v>111265.2</v>
      </c>
      <c r="E386" s="13">
        <f>+'Octubre 2018'!E386+'Noviembre 2018'!E386+'Diciembre 2018'!E386</f>
        <v>3345.301007</v>
      </c>
      <c r="F386" s="13">
        <f>+'Octubre 2018'!F386+'Noviembre 2018'!F386+'Diciembre 2018'!F386</f>
        <v>8636.6439040000005</v>
      </c>
      <c r="G386" s="13">
        <f>+'Octubre 2018'!G386+'Noviembre 2018'!G386+'Diciembre 2018'!G386</f>
        <v>2857</v>
      </c>
      <c r="H386" s="13">
        <f>+'Octubre 2018'!H386+'Noviembre 2018'!H386+'Diciembre 2018'!H386</f>
        <v>1408.0895270000001</v>
      </c>
      <c r="I386" s="13">
        <f>+'Octubre 2018'!I386+'Noviembre 2018'!I386+'Diciembre 2018'!I386</f>
        <v>1421.93</v>
      </c>
      <c r="J386" s="13">
        <f>+'Octubre 2018'!J386+'Noviembre 2018'!J386+'Diciembre 2018'!J386</f>
        <v>447.19716700000004</v>
      </c>
      <c r="K386" s="13">
        <f>+'Octubre 2018'!K386+'Noviembre 2018'!K386+'Diciembre 2018'!K386</f>
        <v>0</v>
      </c>
      <c r="L386" s="13">
        <f>+'Octubre 2018'!L386+'Noviembre 2018'!L386+'Diciembre 2018'!L386</f>
        <v>0</v>
      </c>
      <c r="M386" s="26">
        <f>+'Octubre 2018'!M386+'Noviembre 2018'!M386+'Diciembre 2018'!M386</f>
        <v>0</v>
      </c>
    </row>
    <row r="387" spans="1:13" x14ac:dyDescent="0.25">
      <c r="A387" s="15" t="s">
        <v>759</v>
      </c>
      <c r="B387" s="11" t="s">
        <v>760</v>
      </c>
      <c r="C387" s="13">
        <f>+'Octubre 2018'!C387+'Noviembre 2018'!C387+'Diciembre 2018'!C387</f>
        <v>333914.07000199996</v>
      </c>
      <c r="D387" s="12">
        <f>+'Octubre 2018'!D387+'Noviembre 2018'!D387+'Diciembre 2018'!D387</f>
        <v>124923.6</v>
      </c>
      <c r="E387" s="13">
        <f>+'Octubre 2018'!E387+'Noviembre 2018'!E387+'Diciembre 2018'!E387</f>
        <v>4879.6460210000005</v>
      </c>
      <c r="F387" s="13">
        <f>+'Octubre 2018'!F387+'Noviembre 2018'!F387+'Diciembre 2018'!F387</f>
        <v>12594.345450000001</v>
      </c>
      <c r="G387" s="13">
        <f>+'Octubre 2018'!G387+'Noviembre 2018'!G387+'Diciembre 2018'!G387</f>
        <v>13804</v>
      </c>
      <c r="H387" s="13">
        <f>+'Octubre 2018'!H387+'Noviembre 2018'!H387+'Diciembre 2018'!H387</f>
        <v>2053.34258</v>
      </c>
      <c r="I387" s="13">
        <f>+'Octubre 2018'!I387+'Noviembre 2018'!I387+'Diciembre 2018'!I387</f>
        <v>6012.98</v>
      </c>
      <c r="J387" s="13">
        <f>+'Octubre 2018'!J387+'Noviembre 2018'!J387+'Diciembre 2018'!J387</f>
        <v>653.59594700000002</v>
      </c>
      <c r="K387" s="13">
        <f>+'Octubre 2018'!K387+'Noviembre 2018'!K387+'Diciembre 2018'!K387</f>
        <v>0</v>
      </c>
      <c r="L387" s="13">
        <f>+'Octubre 2018'!L387+'Noviembre 2018'!L387+'Diciembre 2018'!L387</f>
        <v>0</v>
      </c>
      <c r="M387" s="26">
        <f>+'Octubre 2018'!M387+'Noviembre 2018'!M387+'Diciembre 2018'!M387</f>
        <v>0</v>
      </c>
    </row>
    <row r="388" spans="1:13" x14ac:dyDescent="0.25">
      <c r="A388" s="15" t="s">
        <v>761</v>
      </c>
      <c r="B388" s="11" t="s">
        <v>762</v>
      </c>
      <c r="C388" s="13">
        <f>+'Octubre 2018'!C388+'Noviembre 2018'!C388+'Diciembre 2018'!C388</f>
        <v>1909390.864262</v>
      </c>
      <c r="D388" s="12">
        <f>+'Octubre 2018'!D388+'Noviembre 2018'!D388+'Diciembre 2018'!D388</f>
        <v>859797.9</v>
      </c>
      <c r="E388" s="13">
        <f>+'Octubre 2018'!E388+'Noviembre 2018'!E388+'Diciembre 2018'!E388</f>
        <v>27899.860785999997</v>
      </c>
      <c r="F388" s="13">
        <f>+'Octubre 2018'!F388+'Noviembre 2018'!F388+'Diciembre 2018'!F388</f>
        <v>72021.029374000005</v>
      </c>
      <c r="G388" s="13">
        <f>+'Octubre 2018'!G388+'Noviembre 2018'!G388+'Diciembre 2018'!G388</f>
        <v>81656</v>
      </c>
      <c r="H388" s="13">
        <f>+'Octubre 2018'!H388+'Noviembre 2018'!H388+'Diciembre 2018'!H388</f>
        <v>11746.985819</v>
      </c>
      <c r="I388" s="13">
        <f>+'Octubre 2018'!I388+'Noviembre 2018'!I388+'Diciembre 2018'!I388</f>
        <v>74222.759999999995</v>
      </c>
      <c r="J388" s="13">
        <f>+'Octubre 2018'!J388+'Noviembre 2018'!J388+'Diciembre 2018'!J388</f>
        <v>3732.2597599999999</v>
      </c>
      <c r="K388" s="13">
        <f>+'Octubre 2018'!K388+'Noviembre 2018'!K388+'Diciembre 2018'!K388</f>
        <v>3</v>
      </c>
      <c r="L388" s="13">
        <f>+'Octubre 2018'!L388+'Noviembre 2018'!L388+'Diciembre 2018'!L388</f>
        <v>833763</v>
      </c>
      <c r="M388" s="26">
        <f>+'Octubre 2018'!M388+'Noviembre 2018'!M388+'Diciembre 2018'!M388</f>
        <v>0</v>
      </c>
    </row>
    <row r="389" spans="1:13" x14ac:dyDescent="0.25">
      <c r="A389" s="15" t="s">
        <v>763</v>
      </c>
      <c r="B389" s="11" t="s">
        <v>764</v>
      </c>
      <c r="C389" s="13">
        <f>+'Octubre 2018'!C389+'Noviembre 2018'!C389+'Diciembre 2018'!C389</f>
        <v>194489.284266</v>
      </c>
      <c r="D389" s="12">
        <f>+'Octubre 2018'!D389+'Noviembre 2018'!D389+'Diciembre 2018'!D389</f>
        <v>125864.33</v>
      </c>
      <c r="E389" s="13">
        <f>+'Octubre 2018'!E389+'Noviembre 2018'!E389+'Diciembre 2018'!E389</f>
        <v>2841.376988</v>
      </c>
      <c r="F389" s="13">
        <f>+'Octubre 2018'!F389+'Noviembre 2018'!F389+'Diciembre 2018'!F389</f>
        <v>7335.3356119999999</v>
      </c>
      <c r="G389" s="13">
        <f>+'Octubre 2018'!G389+'Noviembre 2018'!G389+'Diciembre 2018'!G389</f>
        <v>2798</v>
      </c>
      <c r="H389" s="13">
        <f>+'Octubre 2018'!H389+'Noviembre 2018'!H389+'Diciembre 2018'!H389</f>
        <v>1196.2638919999999</v>
      </c>
      <c r="I389" s="13">
        <f>+'Octubre 2018'!I389+'Noviembre 2018'!I389+'Diciembre 2018'!I389</f>
        <v>1283.74</v>
      </c>
      <c r="J389" s="13">
        <f>+'Octubre 2018'!J389+'Noviembre 2018'!J389+'Diciembre 2018'!J389</f>
        <v>380.73924199999999</v>
      </c>
      <c r="K389" s="13">
        <f>+'Octubre 2018'!K389+'Noviembre 2018'!K389+'Diciembre 2018'!K389</f>
        <v>0</v>
      </c>
      <c r="L389" s="13">
        <f>+'Octubre 2018'!L389+'Noviembre 2018'!L389+'Diciembre 2018'!L389</f>
        <v>0</v>
      </c>
      <c r="M389" s="26">
        <f>+'Octubre 2018'!M389+'Noviembre 2018'!M389+'Diciembre 2018'!M389</f>
        <v>0</v>
      </c>
    </row>
    <row r="390" spans="1:13" x14ac:dyDescent="0.25">
      <c r="A390" s="15" t="s">
        <v>765</v>
      </c>
      <c r="B390" s="11" t="s">
        <v>766</v>
      </c>
      <c r="C390" s="13">
        <f>+'Octubre 2018'!C390+'Noviembre 2018'!C390+'Diciembre 2018'!C390</f>
        <v>1549184.50535</v>
      </c>
      <c r="D390" s="12">
        <f>+'Octubre 2018'!D390+'Noviembre 2018'!D390+'Diciembre 2018'!D390</f>
        <v>520293.11</v>
      </c>
      <c r="E390" s="13">
        <f>+'Octubre 2018'!E390+'Noviembre 2018'!E390+'Diciembre 2018'!E390</f>
        <v>22636.626533999999</v>
      </c>
      <c r="F390" s="13">
        <f>+'Octubre 2018'!F390+'Noviembre 2018'!F390+'Diciembre 2018'!F390</f>
        <v>58434.100501000001</v>
      </c>
      <c r="G390" s="13">
        <f>+'Octubre 2018'!G390+'Noviembre 2018'!G390+'Diciembre 2018'!G390</f>
        <v>94603</v>
      </c>
      <c r="H390" s="13">
        <f>+'Octubre 2018'!H390+'Noviembre 2018'!H390+'Diciembre 2018'!H390</f>
        <v>9530.2376029999996</v>
      </c>
      <c r="I390" s="13">
        <f>+'Octubre 2018'!I390+'Noviembre 2018'!I390+'Diciembre 2018'!I390</f>
        <v>57488.1</v>
      </c>
      <c r="J390" s="13">
        <f>+'Octubre 2018'!J390+'Noviembre 2018'!J390+'Diciembre 2018'!J390</f>
        <v>3029.5300120000002</v>
      </c>
      <c r="K390" s="13">
        <f>+'Octubre 2018'!K390+'Noviembre 2018'!K390+'Diciembre 2018'!K390</f>
        <v>2</v>
      </c>
      <c r="L390" s="13">
        <f>+'Octubre 2018'!L390+'Noviembre 2018'!L390+'Diciembre 2018'!L390</f>
        <v>651848</v>
      </c>
      <c r="M390" s="26">
        <f>+'Octubre 2018'!M390+'Noviembre 2018'!M390+'Diciembre 2018'!M390</f>
        <v>0</v>
      </c>
    </row>
    <row r="391" spans="1:13" x14ac:dyDescent="0.25">
      <c r="A391" s="15" t="s">
        <v>767</v>
      </c>
      <c r="B391" s="11" t="s">
        <v>768</v>
      </c>
      <c r="C391" s="13">
        <f>+'Octubre 2018'!C391+'Noviembre 2018'!C391+'Diciembre 2018'!C391</f>
        <v>534355.474331</v>
      </c>
      <c r="D391" s="12">
        <f>+'Octubre 2018'!D391+'Noviembre 2018'!D391+'Diciembre 2018'!D391</f>
        <v>322179.59999999998</v>
      </c>
      <c r="E391" s="13">
        <f>+'Octubre 2018'!E391+'Noviembre 2018'!E391+'Diciembre 2018'!E391</f>
        <v>7807.6803839999993</v>
      </c>
      <c r="F391" s="13">
        <f>+'Octubre 2018'!F391+'Noviembre 2018'!F391+'Diciembre 2018'!F391</f>
        <v>20156.519400999998</v>
      </c>
      <c r="G391" s="13">
        <f>+'Octubre 2018'!G391+'Noviembre 2018'!G391+'Diciembre 2018'!G391</f>
        <v>26180</v>
      </c>
      <c r="H391" s="13">
        <f>+'Octubre 2018'!H391+'Noviembre 2018'!H391+'Diciembre 2018'!H391</f>
        <v>3287.1119010000002</v>
      </c>
      <c r="I391" s="13">
        <f>+'Octubre 2018'!I391+'Noviembre 2018'!I391+'Diciembre 2018'!I391</f>
        <v>13394.96</v>
      </c>
      <c r="J391" s="13">
        <f>+'Octubre 2018'!J391+'Noviembre 2018'!J391+'Diciembre 2018'!J391</f>
        <v>1044.213984</v>
      </c>
      <c r="K391" s="13">
        <f>+'Octubre 2018'!K391+'Noviembre 2018'!K391+'Diciembre 2018'!K391</f>
        <v>1</v>
      </c>
      <c r="L391" s="13">
        <f>+'Octubre 2018'!L391+'Noviembre 2018'!L391+'Diciembre 2018'!L391</f>
        <v>0</v>
      </c>
      <c r="M391" s="26">
        <f>+'Octubre 2018'!M391+'Noviembre 2018'!M391+'Diciembre 2018'!M391</f>
        <v>0</v>
      </c>
    </row>
    <row r="392" spans="1:13" x14ac:dyDescent="0.25">
      <c r="A392" s="15" t="s">
        <v>769</v>
      </c>
      <c r="B392" s="11" t="s">
        <v>770</v>
      </c>
      <c r="C392" s="13">
        <f>+'Octubre 2018'!C392+'Noviembre 2018'!C392+'Diciembre 2018'!C392</f>
        <v>497640.58736400004</v>
      </c>
      <c r="D392" s="12">
        <f>+'Octubre 2018'!D392+'Noviembre 2018'!D392+'Diciembre 2018'!D392</f>
        <v>141553.20000000001</v>
      </c>
      <c r="E392" s="13">
        <f>+'Octubre 2018'!E392+'Noviembre 2018'!E392+'Diciembre 2018'!E392</f>
        <v>7271.9145060000001</v>
      </c>
      <c r="F392" s="13">
        <f>+'Octubre 2018'!F392+'Noviembre 2018'!F392+'Diciembre 2018'!F392</f>
        <v>18770.897745000002</v>
      </c>
      <c r="G392" s="13">
        <f>+'Octubre 2018'!G392+'Noviembre 2018'!G392+'Diciembre 2018'!G392</f>
        <v>24177</v>
      </c>
      <c r="H392" s="13">
        <f>+'Octubre 2018'!H392+'Noviembre 2018'!H392+'Diciembre 2018'!H392</f>
        <v>3061.3117790000001</v>
      </c>
      <c r="I392" s="13">
        <f>+'Octubre 2018'!I392+'Noviembre 2018'!I392+'Diciembre 2018'!I392</f>
        <v>11899.7</v>
      </c>
      <c r="J392" s="13">
        <f>+'Octubre 2018'!J392+'Noviembre 2018'!J392+'Diciembre 2018'!J392</f>
        <v>972.28860600000007</v>
      </c>
      <c r="K392" s="13">
        <f>+'Octubre 2018'!K392+'Noviembre 2018'!K392+'Diciembre 2018'!K392</f>
        <v>1</v>
      </c>
      <c r="L392" s="13">
        <f>+'Octubre 2018'!L392+'Noviembre 2018'!L392+'Diciembre 2018'!L392</f>
        <v>0</v>
      </c>
      <c r="M392" s="26">
        <f>+'Octubre 2018'!M392+'Noviembre 2018'!M392+'Diciembre 2018'!M392</f>
        <v>0</v>
      </c>
    </row>
    <row r="393" spans="1:13" x14ac:dyDescent="0.25">
      <c r="A393" s="15" t="s">
        <v>771</v>
      </c>
      <c r="B393" s="11" t="s">
        <v>772</v>
      </c>
      <c r="C393" s="13">
        <f>+'Octubre 2018'!C393+'Noviembre 2018'!C393+'Diciembre 2018'!C393</f>
        <v>399949.29743199999</v>
      </c>
      <c r="D393" s="12">
        <f>+'Octubre 2018'!D393+'Noviembre 2018'!D393+'Diciembre 2018'!D393</f>
        <v>141007.79999999999</v>
      </c>
      <c r="E393" s="13">
        <f>+'Octubre 2018'!E393+'Noviembre 2018'!E393+'Diciembre 2018'!E393</f>
        <v>5844.573985</v>
      </c>
      <c r="F393" s="13">
        <f>+'Octubre 2018'!F393+'Noviembre 2018'!F393+'Diciembre 2018'!F393</f>
        <v>15086.60995</v>
      </c>
      <c r="G393" s="13">
        <f>+'Octubre 2018'!G393+'Noviembre 2018'!G393+'Diciembre 2018'!G393</f>
        <v>16313</v>
      </c>
      <c r="H393" s="13">
        <f>+'Octubre 2018'!H393+'Noviembre 2018'!H393+'Diciembre 2018'!H393</f>
        <v>2460.8909269999999</v>
      </c>
      <c r="I393" s="13">
        <f>+'Octubre 2018'!I393+'Noviembre 2018'!I393+'Diciembre 2018'!I393</f>
        <v>11803.89</v>
      </c>
      <c r="J393" s="13">
        <f>+'Octubre 2018'!J393+'Noviembre 2018'!J393+'Diciembre 2018'!J393</f>
        <v>782.62770699999999</v>
      </c>
      <c r="K393" s="13">
        <f>+'Octubre 2018'!K393+'Noviembre 2018'!K393+'Diciembre 2018'!K393</f>
        <v>1</v>
      </c>
      <c r="L393" s="13">
        <f>+'Octubre 2018'!L393+'Noviembre 2018'!L393+'Diciembre 2018'!L393</f>
        <v>33144</v>
      </c>
      <c r="M393" s="26">
        <f>+'Octubre 2018'!M393+'Noviembre 2018'!M393+'Diciembre 2018'!M393</f>
        <v>0</v>
      </c>
    </row>
    <row r="394" spans="1:13" x14ac:dyDescent="0.25">
      <c r="A394" s="15" t="s">
        <v>773</v>
      </c>
      <c r="B394" s="11" t="s">
        <v>774</v>
      </c>
      <c r="C394" s="13">
        <f>+'Octubre 2018'!C394+'Noviembre 2018'!C394+'Diciembre 2018'!C394</f>
        <v>445949.30514299998</v>
      </c>
      <c r="D394" s="12">
        <f>+'Octubre 2018'!D394+'Noviembre 2018'!D394+'Diciembre 2018'!D394</f>
        <v>339993.33999999997</v>
      </c>
      <c r="E394" s="13">
        <f>+'Octubre 2018'!E394+'Noviembre 2018'!E394+'Diciembre 2018'!E394</f>
        <v>6516.0420979999999</v>
      </c>
      <c r="F394" s="13">
        <f>+'Octubre 2018'!F394+'Noviembre 2018'!F394+'Diciembre 2018'!F394</f>
        <v>16820.970877</v>
      </c>
      <c r="G394" s="13">
        <f>+'Octubre 2018'!G394+'Noviembre 2018'!G394+'Diciembre 2018'!G394</f>
        <v>19138</v>
      </c>
      <c r="H394" s="13">
        <f>+'Octubre 2018'!H394+'Noviembre 2018'!H394+'Diciembre 2018'!H394</f>
        <v>2743.0783200000001</v>
      </c>
      <c r="I394" s="13">
        <f>+'Octubre 2018'!I394+'Noviembre 2018'!I394+'Diciembre 2018'!I394</f>
        <v>9565.85</v>
      </c>
      <c r="J394" s="13">
        <f>+'Octubre 2018'!J394+'Noviembre 2018'!J394+'Diciembre 2018'!J394</f>
        <v>872.60356100000001</v>
      </c>
      <c r="K394" s="13">
        <f>+'Octubre 2018'!K394+'Noviembre 2018'!K394+'Diciembre 2018'!K394</f>
        <v>1</v>
      </c>
      <c r="L394" s="13">
        <f>+'Octubre 2018'!L394+'Noviembre 2018'!L394+'Diciembre 2018'!L394</f>
        <v>0</v>
      </c>
      <c r="M394" s="26">
        <f>+'Octubre 2018'!M394+'Noviembre 2018'!M394+'Diciembre 2018'!M394</f>
        <v>0</v>
      </c>
    </row>
    <row r="395" spans="1:13" x14ac:dyDescent="0.25">
      <c r="A395" s="15" t="s">
        <v>775</v>
      </c>
      <c r="B395" s="11" t="s">
        <v>776</v>
      </c>
      <c r="C395" s="13">
        <f>+'Octubre 2018'!C395+'Noviembre 2018'!C395+'Diciembre 2018'!C395</f>
        <v>337444.14882300003</v>
      </c>
      <c r="D395" s="12">
        <f>+'Octubre 2018'!D395+'Noviembre 2018'!D395+'Diciembre 2018'!D395</f>
        <v>165598.07</v>
      </c>
      <c r="E395" s="13">
        <f>+'Octubre 2018'!E395+'Noviembre 2018'!E395+'Diciembre 2018'!E395</f>
        <v>4930.6443120000004</v>
      </c>
      <c r="F395" s="13">
        <f>+'Octubre 2018'!F395+'Noviembre 2018'!F395+'Diciembre 2018'!F395</f>
        <v>12728.736251</v>
      </c>
      <c r="G395" s="13">
        <f>+'Octubre 2018'!G395+'Noviembre 2018'!G395+'Diciembre 2018'!G395</f>
        <v>9345</v>
      </c>
      <c r="H395" s="13">
        <f>+'Octubre 2018'!H395+'Noviembre 2018'!H395+'Diciembre 2018'!H395</f>
        <v>2075.5739370000001</v>
      </c>
      <c r="I395" s="13">
        <f>+'Octubre 2018'!I395+'Noviembre 2018'!I395+'Diciembre 2018'!I395</f>
        <v>4461.57</v>
      </c>
      <c r="J395" s="13">
        <f>+'Octubre 2018'!J395+'Noviembre 2018'!J395+'Diciembre 2018'!J395</f>
        <v>659.89667699999995</v>
      </c>
      <c r="K395" s="13">
        <f>+'Octubre 2018'!K395+'Noviembre 2018'!K395+'Diciembre 2018'!K395</f>
        <v>0</v>
      </c>
      <c r="L395" s="13">
        <f>+'Octubre 2018'!L395+'Noviembre 2018'!L395+'Diciembre 2018'!L395</f>
        <v>0</v>
      </c>
      <c r="M395" s="26">
        <f>+'Octubre 2018'!M395+'Noviembre 2018'!M395+'Diciembre 2018'!M395</f>
        <v>0</v>
      </c>
    </row>
    <row r="396" spans="1:13" x14ac:dyDescent="0.25">
      <c r="A396" s="15" t="s">
        <v>777</v>
      </c>
      <c r="B396" s="11" t="s">
        <v>778</v>
      </c>
      <c r="C396" s="13">
        <f>+'Octubre 2018'!C396+'Noviembre 2018'!C396+'Diciembre 2018'!C396</f>
        <v>252126.798603</v>
      </c>
      <c r="D396" s="12">
        <f>+'Octubre 2018'!D396+'Noviembre 2018'!D396+'Diciembre 2018'!D396</f>
        <v>103999.5</v>
      </c>
      <c r="E396" s="13">
        <f>+'Octubre 2018'!E396+'Noviembre 2018'!E396+'Diciembre 2018'!E396</f>
        <v>3683.8795300000002</v>
      </c>
      <c r="F396" s="13">
        <f>+'Octubre 2018'!F396+'Noviembre 2018'!F396+'Diciembre 2018'!F396</f>
        <v>9510.0296799999996</v>
      </c>
      <c r="G396" s="13">
        <f>+'Octubre 2018'!G396+'Noviembre 2018'!G396+'Diciembre 2018'!G396</f>
        <v>4558</v>
      </c>
      <c r="H396" s="13">
        <f>+'Octubre 2018'!H396+'Noviembre 2018'!H396+'Diciembre 2018'!H396</f>
        <v>1550.992794</v>
      </c>
      <c r="I396" s="13">
        <f>+'Octubre 2018'!I396+'Noviembre 2018'!I396+'Diciembre 2018'!I396</f>
        <v>3727.71</v>
      </c>
      <c r="J396" s="13">
        <f>+'Octubre 2018'!J396+'Noviembre 2018'!J396+'Diciembre 2018'!J396</f>
        <v>492.29939400000001</v>
      </c>
      <c r="K396" s="13">
        <f>+'Octubre 2018'!K396+'Noviembre 2018'!K396+'Diciembre 2018'!K396</f>
        <v>0</v>
      </c>
      <c r="L396" s="13">
        <f>+'Octubre 2018'!L396+'Noviembre 2018'!L396+'Diciembre 2018'!L396</f>
        <v>0</v>
      </c>
      <c r="M396" s="26">
        <f>+'Octubre 2018'!M396+'Noviembre 2018'!M396+'Diciembre 2018'!M396</f>
        <v>0</v>
      </c>
    </row>
    <row r="397" spans="1:13" x14ac:dyDescent="0.25">
      <c r="A397" s="15" t="s">
        <v>779</v>
      </c>
      <c r="B397" s="11" t="s">
        <v>780</v>
      </c>
      <c r="C397" s="13">
        <f>+'Octubre 2018'!C397+'Noviembre 2018'!C397+'Diciembre 2018'!C397</f>
        <v>685226.57649999997</v>
      </c>
      <c r="D397" s="12">
        <f>+'Octubre 2018'!D397+'Noviembre 2018'!D397+'Diciembre 2018'!D397</f>
        <v>275471.09999999998</v>
      </c>
      <c r="E397" s="13">
        <f>+'Octubre 2018'!E397+'Noviembre 2018'!E397+'Diciembre 2018'!E397</f>
        <v>10013.057656999999</v>
      </c>
      <c r="F397" s="13">
        <f>+'Octubre 2018'!F397+'Noviembre 2018'!F397+'Diciembre 2018'!F397</f>
        <v>25845.443649000001</v>
      </c>
      <c r="G397" s="13">
        <f>+'Octubre 2018'!G397+'Noviembre 2018'!G397+'Diciembre 2018'!G397</f>
        <v>39826</v>
      </c>
      <c r="H397" s="13">
        <f>+'Octubre 2018'!H397+'Noviembre 2018'!H397+'Diciembre 2018'!H397</f>
        <v>4216.3925689999996</v>
      </c>
      <c r="I397" s="13">
        <f>+'Octubre 2018'!I397+'Noviembre 2018'!I397+'Diciembre 2018'!I397</f>
        <v>18987.45</v>
      </c>
      <c r="J397" s="13">
        <f>+'Octubre 2018'!J397+'Noviembre 2018'!J397+'Diciembre 2018'!J397</f>
        <v>1340.529626</v>
      </c>
      <c r="K397" s="13">
        <f>+'Octubre 2018'!K397+'Noviembre 2018'!K397+'Diciembre 2018'!K397</f>
        <v>1</v>
      </c>
      <c r="L397" s="13">
        <f>+'Octubre 2018'!L397+'Noviembre 2018'!L397+'Diciembre 2018'!L397</f>
        <v>0</v>
      </c>
      <c r="M397" s="26">
        <f>+'Octubre 2018'!M397+'Noviembre 2018'!M397+'Diciembre 2018'!M397</f>
        <v>0</v>
      </c>
    </row>
    <row r="398" spans="1:13" x14ac:dyDescent="0.25">
      <c r="A398" s="15" t="s">
        <v>781</v>
      </c>
      <c r="B398" s="11" t="s">
        <v>782</v>
      </c>
      <c r="C398" s="13">
        <f>+'Octubre 2018'!C398+'Noviembre 2018'!C398+'Diciembre 2018'!C398</f>
        <v>12862451.291533999</v>
      </c>
      <c r="D398" s="12">
        <f>+'Octubre 2018'!D398+'Noviembre 2018'!D398+'Diciembre 2018'!D398</f>
        <v>2816202.54</v>
      </c>
      <c r="E398" s="13">
        <f>+'Octubre 2018'!E398+'Noviembre 2018'!E398+'Diciembre 2018'!E398</f>
        <v>187946.92462900002</v>
      </c>
      <c r="F398" s="13">
        <f>+'Octubre 2018'!F398+'Noviembre 2018'!F398+'Diciembre 2018'!F398</f>
        <v>485163.31104299997</v>
      </c>
      <c r="G398" s="13">
        <f>+'Octubre 2018'!G398+'Noviembre 2018'!G398+'Diciembre 2018'!G398</f>
        <v>610537</v>
      </c>
      <c r="H398" s="13">
        <f>+'Octubre 2018'!H398+'Noviembre 2018'!H398+'Diciembre 2018'!H398</f>
        <v>79128.622774999996</v>
      </c>
      <c r="I398" s="13">
        <f>+'Octubre 2018'!I398+'Noviembre 2018'!I398+'Diciembre 2018'!I398</f>
        <v>363185.83</v>
      </c>
      <c r="J398" s="13">
        <f>+'Octubre 2018'!J398+'Noviembre 2018'!J398+'Diciembre 2018'!J398</f>
        <v>25145.850018999998</v>
      </c>
      <c r="K398" s="13">
        <f>+'Octubre 2018'!K398+'Noviembre 2018'!K398+'Diciembre 2018'!K398</f>
        <v>18</v>
      </c>
      <c r="L398" s="13">
        <f>+'Octubre 2018'!L398+'Noviembre 2018'!L398+'Diciembre 2018'!L398</f>
        <v>0</v>
      </c>
      <c r="M398" s="26">
        <f>+'Octubre 2018'!M398+'Noviembre 2018'!M398+'Diciembre 2018'!M398</f>
        <v>0</v>
      </c>
    </row>
    <row r="399" spans="1:13" x14ac:dyDescent="0.25">
      <c r="A399" s="15" t="s">
        <v>783</v>
      </c>
      <c r="B399" s="11" t="s">
        <v>784</v>
      </c>
      <c r="C399" s="13">
        <f>+'Octubre 2018'!C399+'Noviembre 2018'!C399+'Diciembre 2018'!C399</f>
        <v>3140962.4744210001</v>
      </c>
      <c r="D399" s="12">
        <f>+'Octubre 2018'!D399+'Noviembre 2018'!D399+'Diciembre 2018'!D399</f>
        <v>394883.1</v>
      </c>
      <c r="E399" s="13">
        <f>+'Octubre 2018'!E399+'Noviembre 2018'!E399+'Diciembre 2018'!E399</f>
        <v>45896.322188999999</v>
      </c>
      <c r="F399" s="13">
        <f>+'Octubre 2018'!F399+'Noviembre 2018'!F399+'Diciembre 2018'!F399</f>
        <v>118475.73618800001</v>
      </c>
      <c r="G399" s="13">
        <f>+'Octubre 2018'!G399+'Noviembre 2018'!G399+'Diciembre 2018'!G399</f>
        <v>163473</v>
      </c>
      <c r="H399" s="13">
        <f>+'Octubre 2018'!H399+'Noviembre 2018'!H399+'Diciembre 2018'!H399</f>
        <v>19322.650937999999</v>
      </c>
      <c r="I399" s="13">
        <f>+'Octubre 2018'!I399+'Noviembre 2018'!I399+'Diciembre 2018'!I399</f>
        <v>71853.899999999994</v>
      </c>
      <c r="J399" s="13">
        <f>+'Octubre 2018'!J399+'Noviembre 2018'!J399+'Diciembre 2018'!J399</f>
        <v>6140.816264</v>
      </c>
      <c r="K399" s="13">
        <f>+'Octubre 2018'!K399+'Noviembre 2018'!K399+'Diciembre 2018'!K399</f>
        <v>4</v>
      </c>
      <c r="L399" s="13">
        <f>+'Octubre 2018'!L399+'Noviembre 2018'!L399+'Diciembre 2018'!L399</f>
        <v>0</v>
      </c>
      <c r="M399" s="26">
        <f>+'Octubre 2018'!M399+'Noviembre 2018'!M399+'Diciembre 2018'!M399</f>
        <v>0</v>
      </c>
    </row>
    <row r="400" spans="1:13" x14ac:dyDescent="0.25">
      <c r="A400" s="15" t="s">
        <v>785</v>
      </c>
      <c r="B400" s="11" t="s">
        <v>786</v>
      </c>
      <c r="C400" s="13">
        <f>+'Octubre 2018'!C400+'Noviembre 2018'!C400+'Diciembre 2018'!C400</f>
        <v>498721.18520800001</v>
      </c>
      <c r="D400" s="12">
        <f>+'Octubre 2018'!D400+'Noviembre 2018'!D400+'Diciembre 2018'!D400</f>
        <v>212805.5</v>
      </c>
      <c r="E400" s="13">
        <f>+'Octubre 2018'!E400+'Noviembre 2018'!E400+'Diciembre 2018'!E400</f>
        <v>7287.1175089999997</v>
      </c>
      <c r="F400" s="13">
        <f>+'Octubre 2018'!F400+'Noviembre 2018'!F400+'Diciembre 2018'!F400</f>
        <v>18810.485313999998</v>
      </c>
      <c r="G400" s="13">
        <f>+'Octubre 2018'!G400+'Noviembre 2018'!G400+'Diciembre 2018'!G400</f>
        <v>21671</v>
      </c>
      <c r="H400" s="13">
        <f>+'Octubre 2018'!H400+'Noviembre 2018'!H400+'Diciembre 2018'!H400</f>
        <v>3068.2191330000001</v>
      </c>
      <c r="I400" s="13">
        <f>+'Octubre 2018'!I400+'Noviembre 2018'!I400+'Diciembre 2018'!I400</f>
        <v>11311.48</v>
      </c>
      <c r="J400" s="13">
        <f>+'Octubre 2018'!J400+'Noviembre 2018'!J400+'Diciembre 2018'!J400</f>
        <v>974.99283600000001</v>
      </c>
      <c r="K400" s="13">
        <f>+'Octubre 2018'!K400+'Noviembre 2018'!K400+'Diciembre 2018'!K400</f>
        <v>1</v>
      </c>
      <c r="L400" s="13">
        <f>+'Octubre 2018'!L400+'Noviembre 2018'!L400+'Diciembre 2018'!L400</f>
        <v>17594</v>
      </c>
      <c r="M400" s="26">
        <f>+'Octubre 2018'!M400+'Noviembre 2018'!M400+'Diciembre 2018'!M400</f>
        <v>0</v>
      </c>
    </row>
    <row r="401" spans="1:13" x14ac:dyDescent="0.25">
      <c r="A401" s="15" t="s">
        <v>787</v>
      </c>
      <c r="B401" s="11" t="s">
        <v>788</v>
      </c>
      <c r="C401" s="13">
        <f>+'Octubre 2018'!C401+'Noviembre 2018'!C401+'Diciembre 2018'!C401</f>
        <v>524312.36871099996</v>
      </c>
      <c r="D401" s="12">
        <f>+'Octubre 2018'!D401+'Noviembre 2018'!D401+'Diciembre 2018'!D401</f>
        <v>539375.69999999995</v>
      </c>
      <c r="E401" s="13">
        <f>+'Octubre 2018'!E401+'Noviembre 2018'!E401+'Diciembre 2018'!E401</f>
        <v>7661.3278740000005</v>
      </c>
      <c r="F401" s="13">
        <f>+'Octubre 2018'!F401+'Noviembre 2018'!F401+'Diciembre 2018'!F401</f>
        <v>19776.247489000001</v>
      </c>
      <c r="G401" s="13">
        <f>+'Octubre 2018'!G401+'Noviembre 2018'!G401+'Diciembre 2018'!G401</f>
        <v>19427</v>
      </c>
      <c r="H401" s="13">
        <f>+'Octubre 2018'!H401+'Noviembre 2018'!H401+'Diciembre 2018'!H401</f>
        <v>3225.3864859999999</v>
      </c>
      <c r="I401" s="13">
        <f>+'Octubre 2018'!I401+'Noviembre 2018'!I401+'Diciembre 2018'!I401</f>
        <v>11794.3</v>
      </c>
      <c r="J401" s="13">
        <f>+'Octubre 2018'!J401+'Noviembre 2018'!J401+'Diciembre 2018'!J401</f>
        <v>1025.6694400000001</v>
      </c>
      <c r="K401" s="13">
        <f>+'Octubre 2018'!K401+'Noviembre 2018'!K401+'Diciembre 2018'!K401</f>
        <v>1</v>
      </c>
      <c r="L401" s="13">
        <f>+'Octubre 2018'!L401+'Noviembre 2018'!L401+'Diciembre 2018'!L401</f>
        <v>0</v>
      </c>
      <c r="M401" s="26">
        <f>+'Octubre 2018'!M401+'Noviembre 2018'!M401+'Diciembre 2018'!M401</f>
        <v>0</v>
      </c>
    </row>
    <row r="402" spans="1:13" x14ac:dyDescent="0.25">
      <c r="A402" s="15" t="s">
        <v>789</v>
      </c>
      <c r="B402" s="11" t="s">
        <v>790</v>
      </c>
      <c r="C402" s="13">
        <f>+'Octubre 2018'!C402+'Noviembre 2018'!C402+'Diciembre 2018'!C402</f>
        <v>414478.54488599999</v>
      </c>
      <c r="D402" s="12">
        <f>+'Octubre 2018'!D402+'Noviembre 2018'!D402+'Diciembre 2018'!D402</f>
        <v>205986</v>
      </c>
      <c r="E402" s="13">
        <f>+'Octubre 2018'!E402+'Noviembre 2018'!E402+'Diciembre 2018'!E402</f>
        <v>6056.5284890000003</v>
      </c>
      <c r="F402" s="13">
        <f>+'Octubre 2018'!F402+'Noviembre 2018'!F402+'Diciembre 2018'!F402</f>
        <v>15633.295173</v>
      </c>
      <c r="G402" s="13">
        <f>+'Octubre 2018'!G402+'Noviembre 2018'!G402+'Diciembre 2018'!G402</f>
        <v>7956</v>
      </c>
      <c r="H402" s="13">
        <f>+'Octubre 2018'!H402+'Noviembre 2018'!H402+'Diciembre 2018'!H402</f>
        <v>2550.5353580000001</v>
      </c>
      <c r="I402" s="13">
        <f>+'Octubre 2018'!I402+'Noviembre 2018'!I402+'Diciembre 2018'!I402</f>
        <v>3695.2200000000003</v>
      </c>
      <c r="J402" s="13">
        <f>+'Octubre 2018'!J402+'Noviembre 2018'!J402+'Diciembre 2018'!J402</f>
        <v>810.09609499999999</v>
      </c>
      <c r="K402" s="13">
        <f>+'Octubre 2018'!K402+'Noviembre 2018'!K402+'Diciembre 2018'!K402</f>
        <v>1</v>
      </c>
      <c r="L402" s="13">
        <f>+'Octubre 2018'!L402+'Noviembre 2018'!L402+'Diciembre 2018'!L402</f>
        <v>0</v>
      </c>
      <c r="M402" s="26">
        <f>+'Octubre 2018'!M402+'Noviembre 2018'!M402+'Diciembre 2018'!M402</f>
        <v>0</v>
      </c>
    </row>
    <row r="403" spans="1:13" x14ac:dyDescent="0.25">
      <c r="A403" s="15" t="s">
        <v>791</v>
      </c>
      <c r="B403" s="11" t="s">
        <v>792</v>
      </c>
      <c r="C403" s="13">
        <f>+'Octubre 2018'!C403+'Noviembre 2018'!C403+'Diciembre 2018'!C403</f>
        <v>5532750.7972929999</v>
      </c>
      <c r="D403" s="12">
        <f>+'Octubre 2018'!D403+'Noviembre 2018'!D403+'Diciembre 2018'!D403</f>
        <v>1231208.5</v>
      </c>
      <c r="E403" s="13">
        <f>+'Octubre 2018'!E403+'Noviembre 2018'!E403+'Diciembre 2018'!E403</f>
        <v>80844.710630999994</v>
      </c>
      <c r="F403" s="13">
        <f>+'Octubre 2018'!F403+'Noviembre 2018'!F403+'Diciembre 2018'!F403</f>
        <v>208692.01455600001</v>
      </c>
      <c r="G403" s="13">
        <f>+'Octubre 2018'!G403+'Noviembre 2018'!G403+'Diciembre 2018'!G403</f>
        <v>302557</v>
      </c>
      <c r="H403" s="13">
        <f>+'Octubre 2018'!H403+'Noviembre 2018'!H403+'Diciembre 2018'!H403</f>
        <v>34037.045849000002</v>
      </c>
      <c r="I403" s="13">
        <f>+'Octubre 2018'!I403+'Noviembre 2018'!I403+'Diciembre 2018'!I403</f>
        <v>191973.96000000002</v>
      </c>
      <c r="J403" s="13">
        <f>+'Octubre 2018'!J403+'Noviembre 2018'!J403+'Diciembre 2018'!J403</f>
        <v>10815.431671</v>
      </c>
      <c r="K403" s="13">
        <f>+'Octubre 2018'!K403+'Noviembre 2018'!K403+'Diciembre 2018'!K403</f>
        <v>8</v>
      </c>
      <c r="L403" s="13">
        <f>+'Octubre 2018'!L403+'Noviembre 2018'!L403+'Diciembre 2018'!L403</f>
        <v>246458</v>
      </c>
      <c r="M403" s="26">
        <f>+'Octubre 2018'!M403+'Noviembre 2018'!M403+'Diciembre 2018'!M403</f>
        <v>0</v>
      </c>
    </row>
    <row r="404" spans="1:13" x14ac:dyDescent="0.25">
      <c r="A404" s="15" t="s">
        <v>793</v>
      </c>
      <c r="B404" s="11" t="s">
        <v>794</v>
      </c>
      <c r="C404" s="13">
        <f>+'Octubre 2018'!C404+'Noviembre 2018'!C404+'Diciembre 2018'!C404</f>
        <v>609256.11444000003</v>
      </c>
      <c r="D404" s="12">
        <f>+'Octubre 2018'!D404+'Noviembre 2018'!D404+'Diciembre 2018'!D404</f>
        <v>283768.33999999997</v>
      </c>
      <c r="E404" s="13">
        <f>+'Octubre 2018'!E404+'Noviembre 2018'!E404+'Diciembre 2018'!E404</f>
        <v>8903.2947600000007</v>
      </c>
      <c r="F404" s="13">
        <f>+'Octubre 2018'!F404+'Noviembre 2018'!F404+'Diciembre 2018'!F404</f>
        <v>22980.258879000001</v>
      </c>
      <c r="G404" s="13">
        <f>+'Octubre 2018'!G404+'Noviembre 2018'!G404+'Diciembre 2018'!G404</f>
        <v>30373</v>
      </c>
      <c r="H404" s="13">
        <f>+'Octubre 2018'!H404+'Noviembre 2018'!H404+'Diciembre 2018'!H404</f>
        <v>3748.308544</v>
      </c>
      <c r="I404" s="13">
        <f>+'Octubre 2018'!I404+'Noviembre 2018'!I404+'Diciembre 2018'!I404</f>
        <v>13601.07</v>
      </c>
      <c r="J404" s="13">
        <f>+'Octubre 2018'!J404+'Noviembre 2018'!J404+'Diciembre 2018'!J404</f>
        <v>1191.023377</v>
      </c>
      <c r="K404" s="13">
        <f>+'Octubre 2018'!K404+'Noviembre 2018'!K404+'Diciembre 2018'!K404</f>
        <v>1</v>
      </c>
      <c r="L404" s="13">
        <f>+'Octubre 2018'!L404+'Noviembre 2018'!L404+'Diciembre 2018'!L404</f>
        <v>0</v>
      </c>
      <c r="M404" s="26">
        <f>+'Octubre 2018'!M404+'Noviembre 2018'!M404+'Diciembre 2018'!M404</f>
        <v>0</v>
      </c>
    </row>
    <row r="405" spans="1:13" x14ac:dyDescent="0.25">
      <c r="A405" s="15" t="s">
        <v>795</v>
      </c>
      <c r="B405" s="11" t="s">
        <v>796</v>
      </c>
      <c r="C405" s="13">
        <f>+'Octubre 2018'!C405+'Noviembre 2018'!C405+'Diciembre 2018'!C405</f>
        <v>1006144.032638</v>
      </c>
      <c r="D405" s="12">
        <f>+'Octubre 2018'!D405+'Noviembre 2018'!D405+'Diciembre 2018'!D405</f>
        <v>355102.77</v>
      </c>
      <c r="E405" s="13">
        <f>+'Octubre 2018'!E405+'Noviembre 2018'!E405+'Diciembre 2018'!E405</f>
        <v>14702.131444999999</v>
      </c>
      <c r="F405" s="13">
        <f>+'Octubre 2018'!F405+'Noviembre 2018'!F405+'Diciembre 2018'!F405</f>
        <v>37950.382573000003</v>
      </c>
      <c r="G405" s="13">
        <f>+'Octubre 2018'!G405+'Noviembre 2018'!G405+'Diciembre 2018'!G405</f>
        <v>56312</v>
      </c>
      <c r="H405" s="13">
        <f>+'Octubre 2018'!H405+'Noviembre 2018'!H405+'Diciembre 2018'!H405</f>
        <v>6189.7969640000001</v>
      </c>
      <c r="I405" s="13">
        <f>+'Octubre 2018'!I405+'Noviembre 2018'!I405+'Diciembre 2018'!I405</f>
        <v>25241.53</v>
      </c>
      <c r="J405" s="13">
        <f>+'Octubre 2018'!J405+'Noviembre 2018'!J405+'Diciembre 2018'!J405</f>
        <v>1967.6563799999999</v>
      </c>
      <c r="K405" s="13">
        <f>+'Octubre 2018'!K405+'Noviembre 2018'!K405+'Diciembre 2018'!K405</f>
        <v>1</v>
      </c>
      <c r="L405" s="13">
        <f>+'Octubre 2018'!L405+'Noviembre 2018'!L405+'Diciembre 2018'!L405</f>
        <v>0</v>
      </c>
      <c r="M405" s="26">
        <f>+'Octubre 2018'!M405+'Noviembre 2018'!M405+'Diciembre 2018'!M405</f>
        <v>0</v>
      </c>
    </row>
    <row r="406" spans="1:13" x14ac:dyDescent="0.25">
      <c r="A406" s="15" t="s">
        <v>797</v>
      </c>
      <c r="B406" s="11" t="s">
        <v>798</v>
      </c>
      <c r="C406" s="13">
        <f>+'Octubre 2018'!C406+'Noviembre 2018'!C406+'Diciembre 2018'!C406</f>
        <v>651679.93975699996</v>
      </c>
      <c r="D406" s="12">
        <f>+'Octubre 2018'!D406+'Noviembre 2018'!D406+'Diciembre 2018'!D406</f>
        <v>233709.14</v>
      </c>
      <c r="E406" s="13">
        <f>+'Octubre 2018'!E406+'Noviembre 2018'!E406+'Diciembre 2018'!E406</f>
        <v>9522.5466560000004</v>
      </c>
      <c r="F406" s="13">
        <f>+'Octubre 2018'!F406+'Noviembre 2018'!F406+'Diciembre 2018'!F406</f>
        <v>24581.659892</v>
      </c>
      <c r="G406" s="13">
        <f>+'Octubre 2018'!G406+'Noviembre 2018'!G406+'Diciembre 2018'!G406</f>
        <v>30424</v>
      </c>
      <c r="H406" s="13">
        <f>+'Octubre 2018'!H406+'Noviembre 2018'!H406+'Diciembre 2018'!H406</f>
        <v>4009.18469</v>
      </c>
      <c r="I406" s="13">
        <f>+'Octubre 2018'!I406+'Noviembre 2018'!I406+'Diciembre 2018'!I406</f>
        <v>17465.54</v>
      </c>
      <c r="J406" s="13">
        <f>+'Octubre 2018'!J406+'Noviembre 2018'!J406+'Diciembre 2018'!J406</f>
        <v>1274.669005</v>
      </c>
      <c r="K406" s="13">
        <f>+'Octubre 2018'!K406+'Noviembre 2018'!K406+'Diciembre 2018'!K406</f>
        <v>1</v>
      </c>
      <c r="L406" s="13">
        <f>+'Octubre 2018'!L406+'Noviembre 2018'!L406+'Diciembre 2018'!L406</f>
        <v>0</v>
      </c>
      <c r="M406" s="26">
        <f>+'Octubre 2018'!M406+'Noviembre 2018'!M406+'Diciembre 2018'!M406</f>
        <v>0</v>
      </c>
    </row>
    <row r="407" spans="1:13" x14ac:dyDescent="0.25">
      <c r="A407" s="15" t="s">
        <v>799</v>
      </c>
      <c r="B407" s="11" t="s">
        <v>800</v>
      </c>
      <c r="C407" s="13">
        <f>+'Octubre 2018'!C407+'Noviembre 2018'!C407+'Diciembre 2018'!C407</f>
        <v>443192.875038</v>
      </c>
      <c r="D407" s="12">
        <f>+'Octubre 2018'!D407+'Noviembre 2018'!D407+'Diciembre 2018'!D407</f>
        <v>116887.2</v>
      </c>
      <c r="E407" s="13">
        <f>+'Octubre 2018'!E407+'Noviembre 2018'!E407+'Diciembre 2018'!E407</f>
        <v>6476.7758039999999</v>
      </c>
      <c r="F407" s="13">
        <f>+'Octubre 2018'!F407+'Noviembre 2018'!F407+'Diciembre 2018'!F407</f>
        <v>16716.326132999999</v>
      </c>
      <c r="G407" s="13">
        <f>+'Octubre 2018'!G407+'Noviembre 2018'!G407+'Diciembre 2018'!G407</f>
        <v>20921</v>
      </c>
      <c r="H407" s="13">
        <f>+'Octubre 2018'!H407+'Noviembre 2018'!H407+'Diciembre 2018'!H407</f>
        <v>2727.2150649999999</v>
      </c>
      <c r="I407" s="13">
        <f>+'Octubre 2018'!I407+'Noviembre 2018'!I407+'Diciembre 2018'!I407</f>
        <v>12246.18</v>
      </c>
      <c r="J407" s="13">
        <f>+'Octubre 2018'!J407+'Noviembre 2018'!J407+'Diciembre 2018'!J407</f>
        <v>866.80795999999998</v>
      </c>
      <c r="K407" s="13">
        <f>+'Octubre 2018'!K407+'Noviembre 2018'!K407+'Diciembre 2018'!K407</f>
        <v>1</v>
      </c>
      <c r="L407" s="13">
        <f>+'Octubre 2018'!L407+'Noviembre 2018'!L407+'Diciembre 2018'!L407</f>
        <v>0</v>
      </c>
      <c r="M407" s="26">
        <f>+'Octubre 2018'!M407+'Noviembre 2018'!M407+'Diciembre 2018'!M407</f>
        <v>0</v>
      </c>
    </row>
    <row r="408" spans="1:13" x14ac:dyDescent="0.25">
      <c r="A408" s="15" t="s">
        <v>801</v>
      </c>
      <c r="B408" s="11" t="s">
        <v>802</v>
      </c>
      <c r="C408" s="13">
        <f>+'Octubre 2018'!C408+'Noviembre 2018'!C408+'Diciembre 2018'!C408</f>
        <v>461497.383027</v>
      </c>
      <c r="D408" s="12">
        <f>+'Octubre 2018'!D408+'Noviembre 2018'!D408+'Diciembre 2018'!D408</f>
        <v>181700.58000000002</v>
      </c>
      <c r="E408" s="13">
        <f>+'Octubre 2018'!E408+'Noviembre 2018'!E408+'Diciembre 2018'!E408</f>
        <v>6743.8999540000004</v>
      </c>
      <c r="F408" s="13">
        <f>+'Octubre 2018'!F408+'Noviembre 2018'!F408+'Diciembre 2018'!F408</f>
        <v>17406.461138999999</v>
      </c>
      <c r="G408" s="13">
        <f>+'Octubre 2018'!G408+'Noviembre 2018'!G408+'Diciembre 2018'!G408</f>
        <v>14667</v>
      </c>
      <c r="H408" s="13">
        <f>+'Octubre 2018'!H408+'Noviembre 2018'!H408+'Diciembre 2018'!H408</f>
        <v>2839.520258</v>
      </c>
      <c r="I408" s="13">
        <f>+'Octubre 2018'!I408+'Noviembre 2018'!I408+'Diciembre 2018'!I408</f>
        <v>6887.76</v>
      </c>
      <c r="J408" s="13">
        <f>+'Octubre 2018'!J408+'Noviembre 2018'!J408+'Diciembre 2018'!J408</f>
        <v>902.73562199999992</v>
      </c>
      <c r="K408" s="13">
        <f>+'Octubre 2018'!K408+'Noviembre 2018'!K408+'Diciembre 2018'!K408</f>
        <v>1</v>
      </c>
      <c r="L408" s="13">
        <f>+'Octubre 2018'!L408+'Noviembre 2018'!L408+'Diciembre 2018'!L408</f>
        <v>0</v>
      </c>
      <c r="M408" s="26">
        <f>+'Octubre 2018'!M408+'Noviembre 2018'!M408+'Diciembre 2018'!M408</f>
        <v>0</v>
      </c>
    </row>
    <row r="409" spans="1:13" x14ac:dyDescent="0.25">
      <c r="A409" s="15" t="s">
        <v>803</v>
      </c>
      <c r="B409" s="11" t="s">
        <v>804</v>
      </c>
      <c r="C409" s="13">
        <f>+'Octubre 2018'!C409+'Noviembre 2018'!C409+'Diciembre 2018'!C409</f>
        <v>602256.72421399993</v>
      </c>
      <c r="D409" s="12">
        <f>+'Octubre 2018'!D409+'Noviembre 2018'!D409+'Diciembre 2018'!D409</f>
        <v>188625.6</v>
      </c>
      <c r="E409" s="13">
        <f>+'Octubre 2018'!E409+'Noviembre 2018'!E409+'Diciembre 2018'!E409</f>
        <v>8800.5978279999999</v>
      </c>
      <c r="F409" s="13">
        <f>+'Octubre 2018'!F409+'Noviembre 2018'!F409+'Diciembre 2018'!F409</f>
        <v>22716.259806000002</v>
      </c>
      <c r="G409" s="13">
        <f>+'Octubre 2018'!G409+'Noviembre 2018'!G409+'Diciembre 2018'!G409</f>
        <v>29333</v>
      </c>
      <c r="H409" s="13">
        <f>+'Octubre 2018'!H409+'Noviembre 2018'!H409+'Diciembre 2018'!H409</f>
        <v>3704.9556769999999</v>
      </c>
      <c r="I409" s="13">
        <f>+'Octubre 2018'!I409+'Noviembre 2018'!I409+'Diciembre 2018'!I409</f>
        <v>12564.04</v>
      </c>
      <c r="J409" s="13">
        <f>+'Octubre 2018'!J409+'Noviembre 2018'!J409+'Diciembre 2018'!J409</f>
        <v>1176.462475</v>
      </c>
      <c r="K409" s="13">
        <f>+'Octubre 2018'!K409+'Noviembre 2018'!K409+'Diciembre 2018'!K409</f>
        <v>1</v>
      </c>
      <c r="L409" s="13">
        <f>+'Octubre 2018'!L409+'Noviembre 2018'!L409+'Diciembre 2018'!L409</f>
        <v>55446</v>
      </c>
      <c r="M409" s="26">
        <f>+'Octubre 2018'!M409+'Noviembre 2018'!M409+'Diciembre 2018'!M409</f>
        <v>0</v>
      </c>
    </row>
    <row r="410" spans="1:13" x14ac:dyDescent="0.25">
      <c r="A410" s="15" t="s">
        <v>805</v>
      </c>
      <c r="B410" s="11" t="s">
        <v>806</v>
      </c>
      <c r="C410" s="13">
        <f>+'Octubre 2018'!C410+'Noviembre 2018'!C410+'Diciembre 2018'!C410</f>
        <v>6304296.8906009998</v>
      </c>
      <c r="D410" s="12">
        <f>+'Octubre 2018'!D410+'Noviembre 2018'!D410+'Diciembre 2018'!D410</f>
        <v>2997494.85</v>
      </c>
      <c r="E410" s="13">
        <f>+'Octubre 2018'!E410+'Noviembre 2018'!E410+'Diciembre 2018'!E410</f>
        <v>92118.354699999996</v>
      </c>
      <c r="F410" s="13">
        <f>+'Octubre 2018'!F410+'Noviembre 2018'!F410+'Diciembre 2018'!F410</f>
        <v>237794.75639900001</v>
      </c>
      <c r="G410" s="13">
        <f>+'Octubre 2018'!G410+'Noviembre 2018'!G410+'Diciembre 2018'!G410</f>
        <v>285528</v>
      </c>
      <c r="H410" s="13">
        <f>+'Octubre 2018'!H410+'Noviembre 2018'!H410+'Diciembre 2018'!H410</f>
        <v>38782.787109999997</v>
      </c>
      <c r="I410" s="13">
        <f>+'Octubre 2018'!I410+'Noviembre 2018'!I410+'Diciembre 2018'!I410</f>
        <v>180638.69</v>
      </c>
      <c r="J410" s="13">
        <f>+'Octubre 2018'!J410+'Noviembre 2018'!J410+'Diciembre 2018'!J410</f>
        <v>12324.211191</v>
      </c>
      <c r="K410" s="13">
        <f>+'Octubre 2018'!K410+'Noviembre 2018'!K410+'Diciembre 2018'!K410</f>
        <v>9</v>
      </c>
      <c r="L410" s="13">
        <f>+'Octubre 2018'!L410+'Noviembre 2018'!L410+'Diciembre 2018'!L410</f>
        <v>0</v>
      </c>
      <c r="M410" s="26">
        <f>+'Octubre 2018'!M410+'Noviembre 2018'!M410+'Diciembre 2018'!M410</f>
        <v>0</v>
      </c>
    </row>
    <row r="411" spans="1:13" x14ac:dyDescent="0.25">
      <c r="A411" s="15" t="s">
        <v>807</v>
      </c>
      <c r="B411" s="11" t="s">
        <v>808</v>
      </c>
      <c r="C411" s="13">
        <f>+'Octubre 2018'!C411+'Noviembre 2018'!C411+'Diciembre 2018'!C411</f>
        <v>825636.86498399999</v>
      </c>
      <c r="D411" s="12">
        <f>+'Octubre 2018'!D411+'Noviembre 2018'!D411+'Diciembre 2018'!D411</f>
        <v>367436.2</v>
      </c>
      <c r="E411" s="13">
        <f>+'Octubre 2018'!E411+'Noviembre 2018'!E411+'Diciembre 2018'!E411</f>
        <v>12064.066597999999</v>
      </c>
      <c r="F411" s="13">
        <f>+'Octubre 2018'!F411+'Noviembre 2018'!F411+'Diciembre 2018'!F411</f>
        <v>31142.831690999999</v>
      </c>
      <c r="G411" s="13">
        <f>+'Octubre 2018'!G411+'Noviembre 2018'!G411+'Diciembre 2018'!G411</f>
        <v>34394</v>
      </c>
      <c r="H411" s="13">
        <f>+'Octubre 2018'!H411+'Noviembre 2018'!H411+'Diciembre 2018'!H411</f>
        <v>5080.2088469999999</v>
      </c>
      <c r="I411" s="13">
        <f>+'Octubre 2018'!I411+'Noviembre 2018'!I411+'Diciembre 2018'!I411</f>
        <v>17148.09</v>
      </c>
      <c r="J411" s="13">
        <f>+'Octubre 2018'!J411+'Noviembre 2018'!J411+'Diciembre 2018'!J411</f>
        <v>1614.027881</v>
      </c>
      <c r="K411" s="13">
        <f>+'Octubre 2018'!K411+'Noviembre 2018'!K411+'Diciembre 2018'!K411</f>
        <v>1</v>
      </c>
      <c r="L411" s="13">
        <f>+'Octubre 2018'!L411+'Noviembre 2018'!L411+'Diciembre 2018'!L411</f>
        <v>65500</v>
      </c>
      <c r="M411" s="26">
        <f>+'Octubre 2018'!M411+'Noviembre 2018'!M411+'Diciembre 2018'!M411</f>
        <v>0</v>
      </c>
    </row>
    <row r="412" spans="1:13" x14ac:dyDescent="0.25">
      <c r="A412" s="15" t="s">
        <v>809</v>
      </c>
      <c r="B412" s="11" t="s">
        <v>810</v>
      </c>
      <c r="C412" s="13">
        <f>+'Octubre 2018'!C412+'Noviembre 2018'!C412+'Diciembre 2018'!C412</f>
        <v>4168753.7916230001</v>
      </c>
      <c r="D412" s="12">
        <f>+'Octubre 2018'!D412+'Noviembre 2018'!D412+'Diciembre 2018'!D412</f>
        <v>2646227.46</v>
      </c>
      <c r="E412" s="13">
        <f>+'Octubre 2018'!E412+'Noviembre 2018'!E412+'Diciembre 2018'!E412</f>
        <v>60914.677127000003</v>
      </c>
      <c r="F412" s="13">
        <f>+'Octubre 2018'!F412+'Noviembre 2018'!F412+'Diciembre 2018'!F412</f>
        <v>157242.296978</v>
      </c>
      <c r="G412" s="13">
        <f>+'Octubre 2018'!G412+'Noviembre 2018'!G412+'Diciembre 2018'!G412</f>
        <v>225430</v>
      </c>
      <c r="H412" s="13">
        <f>+'Octubre 2018'!H412+'Noviembre 2018'!H412+'Diciembre 2018'!H412</f>
        <v>25645.654909000001</v>
      </c>
      <c r="I412" s="13">
        <f>+'Octubre 2018'!I412+'Noviembre 2018'!I412+'Diciembre 2018'!I412</f>
        <v>161103.23000000001</v>
      </c>
      <c r="J412" s="13">
        <f>+'Octubre 2018'!J412+'Noviembre 2018'!J412+'Diciembre 2018'!J412</f>
        <v>8150.5793629999998</v>
      </c>
      <c r="K412" s="13">
        <f>+'Octubre 2018'!K412+'Noviembre 2018'!K412+'Diciembre 2018'!K412</f>
        <v>6</v>
      </c>
      <c r="L412" s="13">
        <f>+'Octubre 2018'!L412+'Noviembre 2018'!L412+'Diciembre 2018'!L412</f>
        <v>87911</v>
      </c>
      <c r="M412" s="26">
        <f>+'Octubre 2018'!M412+'Noviembre 2018'!M412+'Diciembre 2018'!M412</f>
        <v>0</v>
      </c>
    </row>
    <row r="413" spans="1:13" x14ac:dyDescent="0.25">
      <c r="A413" s="15" t="s">
        <v>811</v>
      </c>
      <c r="B413" s="11" t="s">
        <v>812</v>
      </c>
      <c r="C413" s="13">
        <f>+'Octubre 2018'!C413+'Noviembre 2018'!C413+'Diciembre 2018'!C413</f>
        <v>488128.94874600001</v>
      </c>
      <c r="D413" s="12">
        <f>+'Octubre 2018'!D413+'Noviembre 2018'!D413+'Diciembre 2018'!D413</f>
        <v>173574.47</v>
      </c>
      <c r="E413" s="13">
        <f>+'Octubre 2018'!E413+'Noviembre 2018'!E413+'Diciembre 2018'!E413</f>
        <v>7133.1226370000004</v>
      </c>
      <c r="F413" s="13">
        <f>+'Octubre 2018'!F413+'Noviembre 2018'!F413+'Diciembre 2018'!F413</f>
        <v>18411.312909</v>
      </c>
      <c r="G413" s="13">
        <f>+'Octubre 2018'!G413+'Noviembre 2018'!G413+'Diciembre 2018'!G413</f>
        <v>11808</v>
      </c>
      <c r="H413" s="13">
        <f>+'Octubre 2018'!H413+'Noviembre 2018'!H413+'Diciembre 2018'!H413</f>
        <v>3003.5250620000002</v>
      </c>
      <c r="I413" s="13">
        <f>+'Octubre 2018'!I413+'Noviembre 2018'!I413+'Diciembre 2018'!I413</f>
        <v>6602.29</v>
      </c>
      <c r="J413" s="13">
        <f>+'Octubre 2018'!J413+'Noviembre 2018'!J413+'Diciembre 2018'!J413</f>
        <v>954.09064599999999</v>
      </c>
      <c r="K413" s="13">
        <f>+'Octubre 2018'!K413+'Noviembre 2018'!K413+'Diciembre 2018'!K413</f>
        <v>1</v>
      </c>
      <c r="L413" s="13">
        <f>+'Octubre 2018'!L413+'Noviembre 2018'!L413+'Diciembre 2018'!L413</f>
        <v>2256</v>
      </c>
      <c r="M413" s="26">
        <f>+'Octubre 2018'!M413+'Noviembre 2018'!M413+'Diciembre 2018'!M413</f>
        <v>0</v>
      </c>
    </row>
    <row r="414" spans="1:13" x14ac:dyDescent="0.25">
      <c r="A414" s="15" t="s">
        <v>813</v>
      </c>
      <c r="B414" s="11" t="s">
        <v>814</v>
      </c>
      <c r="C414" s="13">
        <f>+'Octubre 2018'!C414+'Noviembre 2018'!C414+'Diciembre 2018'!C414</f>
        <v>3647542.0177739998</v>
      </c>
      <c r="D414" s="12">
        <f>+'Octubre 2018'!D414+'Noviembre 2018'!D414+'Diciembre 2018'!D414</f>
        <v>1541644.71</v>
      </c>
      <c r="E414" s="13">
        <f>+'Octubre 2018'!E414+'Noviembre 2018'!E414+'Diciembre 2018'!E414</f>
        <v>53297.277237999995</v>
      </c>
      <c r="F414" s="13">
        <f>+'Octubre 2018'!F414+'Noviembre 2018'!F414+'Diciembre 2018'!F414</f>
        <v>137583.03372000001</v>
      </c>
      <c r="G414" s="13">
        <f>+'Octubre 2018'!G414+'Noviembre 2018'!G414+'Diciembre 2018'!G414</f>
        <v>172331</v>
      </c>
      <c r="H414" s="13">
        <f>+'Octubre 2018'!H414+'Noviembre 2018'!H414+'Diciembre 2018'!H414</f>
        <v>22439.740832</v>
      </c>
      <c r="I414" s="13">
        <f>+'Octubre 2018'!I414+'Noviembre 2018'!I414+'Diciembre 2018'!I414</f>
        <v>158171.53</v>
      </c>
      <c r="J414" s="13">
        <f>+'Octubre 2018'!J414+'Noviembre 2018'!J414+'Diciembre 2018'!J414</f>
        <v>7130.9304360000006</v>
      </c>
      <c r="K414" s="13">
        <f>+'Octubre 2018'!K414+'Noviembre 2018'!K414+'Diciembre 2018'!K414</f>
        <v>5</v>
      </c>
      <c r="L414" s="13">
        <f>+'Octubre 2018'!L414+'Noviembre 2018'!L414+'Diciembre 2018'!L414</f>
        <v>0</v>
      </c>
      <c r="M414" s="26">
        <f>+'Octubre 2018'!M414+'Noviembre 2018'!M414+'Diciembre 2018'!M414</f>
        <v>0</v>
      </c>
    </row>
    <row r="415" spans="1:13" x14ac:dyDescent="0.25">
      <c r="A415" s="15" t="s">
        <v>815</v>
      </c>
      <c r="B415" s="11" t="s">
        <v>816</v>
      </c>
      <c r="C415" s="13">
        <f>+'Octubre 2018'!C415+'Noviembre 2018'!C415+'Diciembre 2018'!C415</f>
        <v>290347.879426</v>
      </c>
      <c r="D415" s="12">
        <f>+'Octubre 2018'!D415+'Noviembre 2018'!D415+'Diciembre 2018'!D415</f>
        <v>122006.39999999999</v>
      </c>
      <c r="E415" s="13">
        <f>+'Octubre 2018'!E415+'Noviembre 2018'!E415+'Diciembre 2018'!E415</f>
        <v>4241.891474</v>
      </c>
      <c r="F415" s="13">
        <f>+'Octubre 2018'!F415+'Noviembre 2018'!F415+'Diciembre 2018'!F415</f>
        <v>10952.574337</v>
      </c>
      <c r="G415" s="13">
        <f>+'Octubre 2018'!G415+'Noviembre 2018'!G415+'Diciembre 2018'!G415</f>
        <v>8177</v>
      </c>
      <c r="H415" s="13">
        <f>+'Octubre 2018'!H415+'Noviembre 2018'!H415+'Diciembre 2018'!H415</f>
        <v>1786.4492310000001</v>
      </c>
      <c r="I415" s="13">
        <f>+'Octubre 2018'!I415+'Noviembre 2018'!I415+'Diciembre 2018'!I415</f>
        <v>4173.3599999999997</v>
      </c>
      <c r="J415" s="13">
        <f>+'Octubre 2018'!J415+'Noviembre 2018'!J415+'Diciembre 2018'!J415</f>
        <v>567.20553100000006</v>
      </c>
      <c r="K415" s="13">
        <f>+'Octubre 2018'!K415+'Noviembre 2018'!K415+'Diciembre 2018'!K415</f>
        <v>0</v>
      </c>
      <c r="L415" s="13">
        <f>+'Octubre 2018'!L415+'Noviembre 2018'!L415+'Diciembre 2018'!L415</f>
        <v>0</v>
      </c>
      <c r="M415" s="26">
        <f>+'Octubre 2018'!M415+'Noviembre 2018'!M415+'Diciembre 2018'!M415</f>
        <v>0</v>
      </c>
    </row>
    <row r="416" spans="1:13" x14ac:dyDescent="0.25">
      <c r="A416" s="15" t="s">
        <v>817</v>
      </c>
      <c r="B416" s="11" t="s">
        <v>818</v>
      </c>
      <c r="C416" s="13">
        <f>+'Octubre 2018'!C416+'Noviembre 2018'!C416+'Diciembre 2018'!C416</f>
        <v>538479.78756900004</v>
      </c>
      <c r="D416" s="12">
        <f>+'Octubre 2018'!D416+'Noviembre 2018'!D416+'Diciembre 2018'!D416</f>
        <v>302865.62</v>
      </c>
      <c r="E416" s="13">
        <f>+'Octubre 2018'!E416+'Noviembre 2018'!E416+'Diciembre 2018'!E416</f>
        <v>7868.5389639999994</v>
      </c>
      <c r="F416" s="13">
        <f>+'Octubre 2018'!F416+'Noviembre 2018'!F416+'Diciembre 2018'!F416</f>
        <v>20310.379808999998</v>
      </c>
      <c r="G416" s="13">
        <f>+'Octubre 2018'!G416+'Noviembre 2018'!G416+'Diciembre 2018'!G416</f>
        <v>20463</v>
      </c>
      <c r="H416" s="13">
        <f>+'Octubre 2018'!H416+'Noviembre 2018'!H416+'Diciembre 2018'!H416</f>
        <v>3312.391803</v>
      </c>
      <c r="I416" s="13">
        <f>+'Octubre 2018'!I416+'Noviembre 2018'!I416+'Diciembre 2018'!I416</f>
        <v>11872.43</v>
      </c>
      <c r="J416" s="13">
        <f>+'Octubre 2018'!J416+'Noviembre 2018'!J416+'Diciembre 2018'!J416</f>
        <v>1052.901856</v>
      </c>
      <c r="K416" s="13">
        <f>+'Octubre 2018'!K416+'Noviembre 2018'!K416+'Diciembre 2018'!K416</f>
        <v>1</v>
      </c>
      <c r="L416" s="13">
        <f>+'Octubre 2018'!L416+'Noviembre 2018'!L416+'Diciembre 2018'!L416</f>
        <v>31252</v>
      </c>
      <c r="M416" s="26">
        <f>+'Octubre 2018'!M416+'Noviembre 2018'!M416+'Diciembre 2018'!M416</f>
        <v>0</v>
      </c>
    </row>
    <row r="417" spans="1:13" x14ac:dyDescent="0.25">
      <c r="A417" s="15" t="s">
        <v>819</v>
      </c>
      <c r="B417" s="11" t="s">
        <v>820</v>
      </c>
      <c r="C417" s="13">
        <f>+'Octubre 2018'!C417+'Noviembre 2018'!C417+'Diciembre 2018'!C417</f>
        <v>313420.926591</v>
      </c>
      <c r="D417" s="12">
        <f>+'Octubre 2018'!D417+'Noviembre 2018'!D417+'Diciembre 2018'!D417</f>
        <v>183809.97999999998</v>
      </c>
      <c r="E417" s="13">
        <f>+'Octubre 2018'!E417+'Noviembre 2018'!E417+'Diciembre 2018'!E417</f>
        <v>4579.9796610000003</v>
      </c>
      <c r="F417" s="13">
        <f>+'Octubre 2018'!F417+'Noviembre 2018'!F417+'Diciembre 2018'!F417</f>
        <v>11822.679609999999</v>
      </c>
      <c r="G417" s="13">
        <f>+'Octubre 2018'!G417+'Noviembre 2018'!G417+'Diciembre 2018'!G417</f>
        <v>5165</v>
      </c>
      <c r="H417" s="13">
        <f>+'Octubre 2018'!H417+'Noviembre 2018'!H417+'Diciembre 2018'!H417</f>
        <v>1928.172748</v>
      </c>
      <c r="I417" s="13">
        <f>+'Octubre 2018'!I417+'Noviembre 2018'!I417+'Diciembre 2018'!I417</f>
        <v>4668.9400000000005</v>
      </c>
      <c r="J417" s="13">
        <f>+'Octubre 2018'!J417+'Noviembre 2018'!J417+'Diciembre 2018'!J417</f>
        <v>612.24139100000002</v>
      </c>
      <c r="K417" s="13">
        <f>+'Octubre 2018'!K417+'Noviembre 2018'!K417+'Diciembre 2018'!K417</f>
        <v>0</v>
      </c>
      <c r="L417" s="13">
        <f>+'Octubre 2018'!L417+'Noviembre 2018'!L417+'Diciembre 2018'!L417</f>
        <v>13456</v>
      </c>
      <c r="M417" s="26">
        <f>+'Octubre 2018'!M417+'Noviembre 2018'!M417+'Diciembre 2018'!M417</f>
        <v>0</v>
      </c>
    </row>
    <row r="418" spans="1:13" x14ac:dyDescent="0.25">
      <c r="A418" s="15" t="s">
        <v>821</v>
      </c>
      <c r="B418" s="11" t="s">
        <v>822</v>
      </c>
      <c r="C418" s="13">
        <f>+'Octubre 2018'!C418+'Noviembre 2018'!C418+'Diciembre 2018'!C418</f>
        <v>546599.99126699998</v>
      </c>
      <c r="D418" s="12">
        <f>+'Octubre 2018'!D418+'Noviembre 2018'!D418+'Diciembre 2018'!D418</f>
        <v>222069.4</v>
      </c>
      <c r="E418" s="13">
        <f>+'Octubre 2018'!E418+'Noviembre 2018'!E418+'Diciembre 2018'!E418</f>
        <v>7986.6295840000002</v>
      </c>
      <c r="F418" s="13">
        <f>+'Octubre 2018'!F418+'Noviembre 2018'!F418+'Diciembre 2018'!F418</f>
        <v>20616.464424999998</v>
      </c>
      <c r="G418" s="13">
        <f>+'Octubre 2018'!G418+'Noviembre 2018'!G418+'Diciembre 2018'!G418</f>
        <v>15741</v>
      </c>
      <c r="H418" s="13">
        <f>+'Octubre 2018'!H418+'Noviembre 2018'!H418+'Diciembre 2018'!H418</f>
        <v>3362.7219279999999</v>
      </c>
      <c r="I418" s="13">
        <f>+'Octubre 2018'!I418+'Noviembre 2018'!I418+'Diciembre 2018'!I418</f>
        <v>12739.27</v>
      </c>
      <c r="J418" s="13">
        <f>+'Octubre 2018'!J418+'Noviembre 2018'!J418+'Diciembre 2018'!J418</f>
        <v>1068.1927969999999</v>
      </c>
      <c r="K418" s="13">
        <f>+'Octubre 2018'!K418+'Noviembre 2018'!K418+'Diciembre 2018'!K418</f>
        <v>1</v>
      </c>
      <c r="L418" s="13">
        <f>+'Octubre 2018'!L418+'Noviembre 2018'!L418+'Diciembre 2018'!L418</f>
        <v>0</v>
      </c>
      <c r="M418" s="26">
        <f>+'Octubre 2018'!M418+'Noviembre 2018'!M418+'Diciembre 2018'!M418</f>
        <v>0</v>
      </c>
    </row>
    <row r="419" spans="1:13" x14ac:dyDescent="0.25">
      <c r="A419" s="15" t="s">
        <v>823</v>
      </c>
      <c r="B419" s="11" t="s">
        <v>824</v>
      </c>
      <c r="C419" s="13">
        <f>+'Octubre 2018'!C419+'Noviembre 2018'!C419+'Diciembre 2018'!C419</f>
        <v>2820752.0116369999</v>
      </c>
      <c r="D419" s="12">
        <f>+'Octubre 2018'!D419+'Noviembre 2018'!D419+'Diciembre 2018'!D419</f>
        <v>759872.6</v>
      </c>
      <c r="E419" s="13">
        <f>+'Octubre 2018'!E419+'Noviembre 2018'!E419+'Diciembre 2018'!E419</f>
        <v>41216.653507000003</v>
      </c>
      <c r="F419" s="13">
        <f>+'Octubre 2018'!F419+'Noviembre 2018'!F419+'Diciembre 2018'!F419</f>
        <v>106397.689652</v>
      </c>
      <c r="G419" s="13">
        <f>+'Octubre 2018'!G419+'Noviembre 2018'!G419+'Diciembre 2018'!G419</f>
        <v>195840</v>
      </c>
      <c r="H419" s="13">
        <f>+'Octubre 2018'!H419+'Noviembre 2018'!H419+'Diciembre 2018'!H419</f>
        <v>17353.494811</v>
      </c>
      <c r="I419" s="13">
        <f>+'Octubre 2018'!I419+'Noviembre 2018'!I419+'Diciembre 2018'!I419</f>
        <v>81445.259999999995</v>
      </c>
      <c r="J419" s="13">
        <f>+'Octubre 2018'!J419+'Noviembre 2018'!J419+'Diciembre 2018'!J419</f>
        <v>5514.1503929999999</v>
      </c>
      <c r="K419" s="13">
        <f>+'Octubre 2018'!K419+'Noviembre 2018'!K419+'Diciembre 2018'!K419</f>
        <v>4</v>
      </c>
      <c r="L419" s="13">
        <f>+'Octubre 2018'!L419+'Noviembre 2018'!L419+'Diciembre 2018'!L419</f>
        <v>0</v>
      </c>
      <c r="M419" s="26">
        <f>+'Octubre 2018'!M419+'Noviembre 2018'!M419+'Diciembre 2018'!M419</f>
        <v>0</v>
      </c>
    </row>
    <row r="420" spans="1:13" x14ac:dyDescent="0.25">
      <c r="A420" s="15" t="s">
        <v>825</v>
      </c>
      <c r="B420" s="11" t="s">
        <v>826</v>
      </c>
      <c r="C420" s="13">
        <f>+'Octubre 2018'!C420+'Noviembre 2018'!C420+'Diciembre 2018'!C420</f>
        <v>1158016.301395</v>
      </c>
      <c r="D420" s="12">
        <f>+'Octubre 2018'!D420+'Noviembre 2018'!D420+'Diciembre 2018'!D420</f>
        <v>216223.2</v>
      </c>
      <c r="E420" s="13">
        <f>+'Octubre 2018'!E420+'Noviembre 2018'!E420+'Diciembre 2018'!E420</f>
        <v>16921.330349</v>
      </c>
      <c r="F420" s="13">
        <f>+'Octubre 2018'!F420+'Noviembre 2018'!F420+'Diciembre 2018'!F420</f>
        <v>43679.898442999998</v>
      </c>
      <c r="G420" s="13">
        <f>+'Octubre 2018'!G420+'Noviembre 2018'!G420+'Diciembre 2018'!G420</f>
        <v>81200</v>
      </c>
      <c r="H420" s="13">
        <f>+'Octubre 2018'!H420+'Noviembre 2018'!H420+'Diciembre 2018'!H420</f>
        <v>7123.8451800000003</v>
      </c>
      <c r="I420" s="13">
        <f>+'Octubre 2018'!I420+'Noviembre 2018'!I420+'Diciembre 2018'!I420</f>
        <v>35238.47</v>
      </c>
      <c r="J420" s="13">
        <f>+'Octubre 2018'!J420+'Noviembre 2018'!J420+'Diciembre 2018'!J420</f>
        <v>2264.6246329999999</v>
      </c>
      <c r="K420" s="13">
        <f>+'Octubre 2018'!K420+'Noviembre 2018'!K420+'Diciembre 2018'!K420</f>
        <v>2</v>
      </c>
      <c r="L420" s="13">
        <f>+'Octubre 2018'!L420+'Noviembre 2018'!L420+'Diciembre 2018'!L420</f>
        <v>0</v>
      </c>
      <c r="M420" s="26">
        <f>+'Octubre 2018'!M420+'Noviembre 2018'!M420+'Diciembre 2018'!M420</f>
        <v>0</v>
      </c>
    </row>
    <row r="421" spans="1:13" x14ac:dyDescent="0.25">
      <c r="A421" s="15" t="s">
        <v>827</v>
      </c>
      <c r="B421" s="11" t="s">
        <v>828</v>
      </c>
      <c r="C421" s="13">
        <f>+'Octubre 2018'!C421+'Noviembre 2018'!C421+'Diciembre 2018'!C421</f>
        <v>235016.64739500001</v>
      </c>
      <c r="D421" s="12">
        <f>+'Octubre 2018'!D421+'Noviembre 2018'!D421+'Diciembre 2018'!D421</f>
        <v>147570.58000000002</v>
      </c>
      <c r="E421" s="13">
        <f>+'Octubre 2018'!E421+'Noviembre 2018'!E421+'Diciembre 2018'!E421</f>
        <v>3433.5031989999998</v>
      </c>
      <c r="F421" s="13">
        <f>+'Octubre 2018'!F421+'Noviembre 2018'!F421+'Diciembre 2018'!F421</f>
        <v>8864.905025</v>
      </c>
      <c r="G421" s="13">
        <f>+'Octubre 2018'!G421+'Noviembre 2018'!G421+'Diciembre 2018'!G421</f>
        <v>3534</v>
      </c>
      <c r="H421" s="13">
        <f>+'Octubre 2018'!H421+'Noviembre 2018'!H421+'Diciembre 2018'!H421</f>
        <v>1445.794678</v>
      </c>
      <c r="I421" s="13">
        <f>+'Octubre 2018'!I421+'Noviembre 2018'!I421+'Diciembre 2018'!I421</f>
        <v>2688.63</v>
      </c>
      <c r="J421" s="13">
        <f>+'Octubre 2018'!J421+'Noviembre 2018'!J421+'Diciembre 2018'!J421</f>
        <v>459.14970299999999</v>
      </c>
      <c r="K421" s="13">
        <f>+'Octubre 2018'!K421+'Noviembre 2018'!K421+'Diciembre 2018'!K421</f>
        <v>0</v>
      </c>
      <c r="L421" s="13">
        <f>+'Octubre 2018'!L421+'Noviembre 2018'!L421+'Diciembre 2018'!L421</f>
        <v>0</v>
      </c>
      <c r="M421" s="26">
        <f>+'Octubre 2018'!M421+'Noviembre 2018'!M421+'Diciembre 2018'!M421</f>
        <v>0</v>
      </c>
    </row>
    <row r="422" spans="1:13" x14ac:dyDescent="0.25">
      <c r="A422" s="15" t="s">
        <v>829</v>
      </c>
      <c r="B422" s="11" t="s">
        <v>830</v>
      </c>
      <c r="C422" s="13">
        <f>+'Octubre 2018'!C422+'Noviembre 2018'!C422+'Diciembre 2018'!C422</f>
        <v>1681350.0553060002</v>
      </c>
      <c r="D422" s="12">
        <f>+'Octubre 2018'!D422+'Noviembre 2018'!D422+'Diciembre 2018'!D422</f>
        <v>589191.26</v>
      </c>
      <c r="E422" s="13">
        <f>+'Octubre 2018'!E422+'Noviembre 2018'!E422+'Diciembre 2018'!E422</f>
        <v>24567.945555999999</v>
      </c>
      <c r="F422" s="13">
        <f>+'Octubre 2018'!F422+'Noviembre 2018'!F422+'Diciembre 2018'!F422</f>
        <v>63419.838865999998</v>
      </c>
      <c r="G422" s="13">
        <f>+'Octubre 2018'!G422+'Noviembre 2018'!G422+'Diciembre 2018'!G422</f>
        <v>54180</v>
      </c>
      <c r="H422" s="13">
        <f>+'Octubre 2018'!H422+'Noviembre 2018'!H422+'Diciembre 2018'!H422</f>
        <v>10343.504062</v>
      </c>
      <c r="I422" s="13">
        <f>+'Octubre 2018'!I422+'Noviembre 2018'!I422+'Diciembre 2018'!I422</f>
        <v>58702.6</v>
      </c>
      <c r="J422" s="13">
        <f>+'Octubre 2018'!J422+'Noviembre 2018'!J422+'Diciembre 2018'!J422</f>
        <v>3287.6562100000001</v>
      </c>
      <c r="K422" s="13">
        <f>+'Octubre 2018'!K422+'Noviembre 2018'!K422+'Diciembre 2018'!K422</f>
        <v>2</v>
      </c>
      <c r="L422" s="13">
        <f>+'Octubre 2018'!L422+'Noviembre 2018'!L422+'Diciembre 2018'!L422</f>
        <v>78016</v>
      </c>
      <c r="M422" s="26">
        <f>+'Octubre 2018'!M422+'Noviembre 2018'!M422+'Diciembre 2018'!M422</f>
        <v>0</v>
      </c>
    </row>
    <row r="423" spans="1:13" x14ac:dyDescent="0.25">
      <c r="A423" s="15" t="s">
        <v>831</v>
      </c>
      <c r="B423" s="11" t="s">
        <v>832</v>
      </c>
      <c r="C423" s="13">
        <f>+'Octubre 2018'!C423+'Noviembre 2018'!C423+'Diciembre 2018'!C423</f>
        <v>599167.90524600004</v>
      </c>
      <c r="D423" s="12">
        <f>+'Octubre 2018'!D423+'Noviembre 2018'!D423+'Diciembre 2018'!D423</f>
        <v>188302.8</v>
      </c>
      <c r="E423" s="13">
        <f>+'Octubre 2018'!E423+'Noviembre 2018'!E423+'Diciembre 2018'!E423</f>
        <v>8754.7243239999989</v>
      </c>
      <c r="F423" s="13">
        <f>+'Octubre 2018'!F423+'Noviembre 2018'!F423+'Diciembre 2018'!F423</f>
        <v>22599.417853999999</v>
      </c>
      <c r="G423" s="13">
        <f>+'Octubre 2018'!G423+'Noviembre 2018'!G423+'Diciembre 2018'!G423</f>
        <v>24787</v>
      </c>
      <c r="H423" s="13">
        <f>+'Octubre 2018'!H423+'Noviembre 2018'!H423+'Diciembre 2018'!H423</f>
        <v>3686.50324</v>
      </c>
      <c r="I423" s="13">
        <f>+'Octubre 2018'!I423+'Noviembre 2018'!I423+'Diciembre 2018'!I423</f>
        <v>13253.58</v>
      </c>
      <c r="J423" s="13">
        <f>+'Octubre 2018'!J423+'Noviembre 2018'!J423+'Diciembre 2018'!J423</f>
        <v>1170.4493360000001</v>
      </c>
      <c r="K423" s="13">
        <f>+'Octubre 2018'!K423+'Noviembre 2018'!K423+'Diciembre 2018'!K423</f>
        <v>1</v>
      </c>
      <c r="L423" s="13">
        <f>+'Octubre 2018'!L423+'Noviembre 2018'!L423+'Diciembre 2018'!L423</f>
        <v>0</v>
      </c>
      <c r="M423" s="26">
        <f>+'Octubre 2018'!M423+'Noviembre 2018'!M423+'Diciembre 2018'!M423</f>
        <v>0</v>
      </c>
    </row>
    <row r="424" spans="1:13" x14ac:dyDescent="0.25">
      <c r="A424" s="15" t="s">
        <v>833</v>
      </c>
      <c r="B424" s="11" t="s">
        <v>834</v>
      </c>
      <c r="C424" s="13">
        <f>+'Octubre 2018'!C424+'Noviembre 2018'!C424+'Diciembre 2018'!C424</f>
        <v>276309.88334599999</v>
      </c>
      <c r="D424" s="12">
        <f>+'Octubre 2018'!D424+'Noviembre 2018'!D424+'Diciembre 2018'!D424</f>
        <v>152749.58000000002</v>
      </c>
      <c r="E424" s="13">
        <f>+'Octubre 2018'!E424+'Noviembre 2018'!E424+'Diciembre 2018'!E424</f>
        <v>4038.306924</v>
      </c>
      <c r="F424" s="13">
        <f>+'Octubre 2018'!F424+'Noviembre 2018'!F424+'Diciembre 2018'!F424</f>
        <v>10422.078217</v>
      </c>
      <c r="G424" s="13">
        <f>+'Octubre 2018'!G424+'Noviembre 2018'!G424+'Diciembre 2018'!G424</f>
        <v>5717</v>
      </c>
      <c r="H424" s="13">
        <f>+'Octubre 2018'!H424+'Noviembre 2018'!H424+'Diciembre 2018'!H424</f>
        <v>1699.673595</v>
      </c>
      <c r="I424" s="13">
        <f>+'Octubre 2018'!I424+'Noviembre 2018'!I424+'Diciembre 2018'!I424</f>
        <v>2971.49</v>
      </c>
      <c r="J424" s="13">
        <f>+'Octubre 2018'!J424+'Noviembre 2018'!J424+'Diciembre 2018'!J424</f>
        <v>540.05791799999997</v>
      </c>
      <c r="K424" s="13">
        <f>+'Octubre 2018'!K424+'Noviembre 2018'!K424+'Diciembre 2018'!K424</f>
        <v>0</v>
      </c>
      <c r="L424" s="13">
        <f>+'Octubre 2018'!L424+'Noviembre 2018'!L424+'Diciembre 2018'!L424</f>
        <v>0</v>
      </c>
      <c r="M424" s="26">
        <f>+'Octubre 2018'!M424+'Noviembre 2018'!M424+'Diciembre 2018'!M424</f>
        <v>0</v>
      </c>
    </row>
    <row r="425" spans="1:13" x14ac:dyDescent="0.25">
      <c r="A425" s="15" t="s">
        <v>835</v>
      </c>
      <c r="B425" s="11" t="s">
        <v>836</v>
      </c>
      <c r="C425" s="13">
        <f>+'Octubre 2018'!C425+'Noviembre 2018'!C425+'Diciembre 2018'!C425</f>
        <v>807122.50296299998</v>
      </c>
      <c r="D425" s="12">
        <f>+'Octubre 2018'!D425+'Noviembre 2018'!D425+'Diciembre 2018'!D425</f>
        <v>206194.48</v>
      </c>
      <c r="E425" s="13">
        <f>+'Octubre 2018'!E425+'Noviembre 2018'!E425+'Diciembre 2018'!E425</f>
        <v>11792.934536000001</v>
      </c>
      <c r="F425" s="13">
        <f>+'Octubre 2018'!F425+'Noviembre 2018'!F425+'Diciembre 2018'!F425</f>
        <v>30444.064536999998</v>
      </c>
      <c r="G425" s="13">
        <f>+'Octubre 2018'!G425+'Noviembre 2018'!G425+'Diciembre 2018'!G425</f>
        <v>27208</v>
      </c>
      <c r="H425" s="13">
        <f>+'Octubre 2018'!H425+'Noviembre 2018'!H425+'Diciembre 2018'!H425</f>
        <v>4965.5341659999995</v>
      </c>
      <c r="I425" s="13">
        <f>+'Octubre 2018'!I425+'Noviembre 2018'!I425+'Diciembre 2018'!I425</f>
        <v>18660.620000000003</v>
      </c>
      <c r="J425" s="13">
        <f>+'Octubre 2018'!J425+'Noviembre 2018'!J425+'Diciembre 2018'!J425</f>
        <v>1577.963798</v>
      </c>
      <c r="K425" s="13">
        <f>+'Octubre 2018'!K425+'Noviembre 2018'!K425+'Diciembre 2018'!K425</f>
        <v>1</v>
      </c>
      <c r="L425" s="13">
        <f>+'Octubre 2018'!L425+'Noviembre 2018'!L425+'Diciembre 2018'!L425</f>
        <v>60057</v>
      </c>
      <c r="M425" s="26">
        <f>+'Octubre 2018'!M425+'Noviembre 2018'!M425+'Diciembre 2018'!M425</f>
        <v>0</v>
      </c>
    </row>
    <row r="426" spans="1:13" x14ac:dyDescent="0.25">
      <c r="A426" s="15" t="s">
        <v>837</v>
      </c>
      <c r="B426" s="11" t="s">
        <v>838</v>
      </c>
      <c r="C426" s="13">
        <f>+'Octubre 2018'!C426+'Noviembre 2018'!C426+'Diciembre 2018'!C426</f>
        <v>24992732.711736001</v>
      </c>
      <c r="D426" s="12">
        <f>+'Octubre 2018'!D426+'Noviembre 2018'!D426+'Diciembre 2018'!D426</f>
        <v>7699722.8799999999</v>
      </c>
      <c r="E426" s="13">
        <f>+'Octubre 2018'!E426+'Noviembre 2018'!E426+'Diciembre 2018'!E426</f>
        <v>365194.77426700003</v>
      </c>
      <c r="F426" s="13">
        <f>+'Octubre 2018'!F426+'Noviembre 2018'!F426+'Diciembre 2018'!F426</f>
        <v>942710.93727899995</v>
      </c>
      <c r="G426" s="13">
        <f>+'Octubre 2018'!G426+'Noviembre 2018'!G426+'Diciembre 2018'!G426</f>
        <v>309320</v>
      </c>
      <c r="H426" s="13">
        <f>+'Octubre 2018'!H426+'Noviembre 2018'!H426+'Diciembre 2018'!H426</f>
        <v>153752.997901</v>
      </c>
      <c r="I426" s="13">
        <f>+'Octubre 2018'!I426+'Noviembre 2018'!I426+'Diciembre 2018'!I426</f>
        <v>596065.65</v>
      </c>
      <c r="J426" s="13">
        <f>+'Octubre 2018'!J426+'Noviembre 2018'!J426+'Diciembre 2018'!J426</f>
        <v>48860.578816000001</v>
      </c>
      <c r="K426" s="13">
        <f>+'Octubre 2018'!K426+'Noviembre 2018'!K426+'Diciembre 2018'!K426</f>
        <v>35</v>
      </c>
      <c r="L426" s="13">
        <f>+'Octubre 2018'!L426+'Noviembre 2018'!L426+'Diciembre 2018'!L426</f>
        <v>901893</v>
      </c>
      <c r="M426" s="26">
        <f>+'Octubre 2018'!M426+'Noviembre 2018'!M426+'Diciembre 2018'!M426</f>
        <v>0</v>
      </c>
    </row>
    <row r="427" spans="1:13" x14ac:dyDescent="0.25">
      <c r="A427" s="15" t="s">
        <v>839</v>
      </c>
      <c r="B427" s="11" t="s">
        <v>840</v>
      </c>
      <c r="C427" s="13">
        <f>+'Octubre 2018'!C427+'Noviembre 2018'!C427+'Diciembre 2018'!C427</f>
        <v>1451934.4752700001</v>
      </c>
      <c r="D427" s="12">
        <f>+'Octubre 2018'!D427+'Noviembre 2018'!D427+'Diciembre 2018'!D427</f>
        <v>559567.59</v>
      </c>
      <c r="E427" s="13">
        <f>+'Octubre 2018'!E427+'Noviembre 2018'!E427+'Diciembre 2018'!E427</f>
        <v>21216.410799000001</v>
      </c>
      <c r="F427" s="13">
        <f>+'Octubre 2018'!F427+'Noviembre 2018'!F427+'Diciembre 2018'!F427</f>
        <v>54765.361556000003</v>
      </c>
      <c r="G427" s="13">
        <f>+'Octubre 2018'!G427+'Noviembre 2018'!G427+'Diciembre 2018'!G427</f>
        <v>88345</v>
      </c>
      <c r="H427" s="13">
        <f>+'Octubre 2018'!H427+'Noviembre 2018'!H427+'Diciembre 2018'!H427</f>
        <v>8932.5956709999991</v>
      </c>
      <c r="I427" s="13">
        <f>+'Octubre 2018'!I427+'Noviembre 2018'!I427+'Diciembre 2018'!I427</f>
        <v>46197.5</v>
      </c>
      <c r="J427" s="13">
        <f>+'Octubre 2018'!J427+'Noviembre 2018'!J427+'Diciembre 2018'!J427</f>
        <v>2838.156704</v>
      </c>
      <c r="K427" s="13">
        <f>+'Octubre 2018'!K427+'Noviembre 2018'!K427+'Diciembre 2018'!K427</f>
        <v>2</v>
      </c>
      <c r="L427" s="13">
        <f>+'Octubre 2018'!L427+'Noviembre 2018'!L427+'Diciembre 2018'!L427</f>
        <v>0</v>
      </c>
      <c r="M427" s="26">
        <f>+'Octubre 2018'!M427+'Noviembre 2018'!M427+'Diciembre 2018'!M427</f>
        <v>0</v>
      </c>
    </row>
    <row r="428" spans="1:13" x14ac:dyDescent="0.25">
      <c r="A428" s="15" t="s">
        <v>841</v>
      </c>
      <c r="B428" s="11" t="s">
        <v>842</v>
      </c>
      <c r="C428" s="13">
        <f>+'Octubre 2018'!C428+'Noviembre 2018'!C428+'Diciembre 2018'!C428</f>
        <v>701934.68348300003</v>
      </c>
      <c r="D428" s="12">
        <f>+'Octubre 2018'!D428+'Noviembre 2018'!D428+'Diciembre 2018'!D428</f>
        <v>161859.6</v>
      </c>
      <c r="E428" s="13">
        <f>+'Octubre 2018'!E428+'Noviembre 2018'!E428+'Diciembre 2018'!E428</f>
        <v>10256.499888</v>
      </c>
      <c r="F428" s="13">
        <f>+'Octubre 2018'!F428+'Noviembre 2018'!F428+'Diciembre 2018'!F428</f>
        <v>26477.517426999999</v>
      </c>
      <c r="G428" s="13">
        <f>+'Octubre 2018'!G428+'Noviembre 2018'!G428+'Diciembre 2018'!G428</f>
        <v>38263</v>
      </c>
      <c r="H428" s="13">
        <f>+'Octubre 2018'!H428+'Noviembre 2018'!H428+'Diciembre 2018'!H428</f>
        <v>4318.8816669999997</v>
      </c>
      <c r="I428" s="13">
        <f>+'Octubre 2018'!I428+'Noviembre 2018'!I428+'Diciembre 2018'!I428</f>
        <v>21315.599999999999</v>
      </c>
      <c r="J428" s="13">
        <f>+'Octubre 2018'!J428+'Noviembre 2018'!J428+'Diciembre 2018'!J428</f>
        <v>1371.417535</v>
      </c>
      <c r="K428" s="13">
        <f>+'Octubre 2018'!K428+'Noviembre 2018'!K428+'Diciembre 2018'!K428</f>
        <v>1</v>
      </c>
      <c r="L428" s="13">
        <f>+'Octubre 2018'!L428+'Noviembre 2018'!L428+'Diciembre 2018'!L428</f>
        <v>0</v>
      </c>
      <c r="M428" s="26">
        <f>+'Octubre 2018'!M428+'Noviembre 2018'!M428+'Diciembre 2018'!M428</f>
        <v>0</v>
      </c>
    </row>
    <row r="429" spans="1:13" x14ac:dyDescent="0.25">
      <c r="A429" s="15" t="s">
        <v>843</v>
      </c>
      <c r="B429" s="11" t="s">
        <v>844</v>
      </c>
      <c r="C429" s="13">
        <f>+'Octubre 2018'!C429+'Noviembre 2018'!C429+'Diciembre 2018'!C429</f>
        <v>284332.99194799998</v>
      </c>
      <c r="D429" s="12">
        <f>+'Octubre 2018'!D429+'Noviembre 2018'!D429+'Diciembre 2018'!D429</f>
        <v>160795.44</v>
      </c>
      <c r="E429" s="13">
        <f>+'Octubre 2018'!E429+'Noviembre 2018'!E429+'Diciembre 2018'!E429</f>
        <v>4153.9344499999997</v>
      </c>
      <c r="F429" s="13">
        <f>+'Octubre 2018'!F429+'Noviembre 2018'!F429+'Diciembre 2018'!F429</f>
        <v>10724.953468</v>
      </c>
      <c r="G429" s="13">
        <f>+'Octubre 2018'!G429+'Noviembre 2018'!G429+'Diciembre 2018'!G429</f>
        <v>3891</v>
      </c>
      <c r="H429" s="13">
        <f>+'Octubre 2018'!H429+'Noviembre 2018'!H429+'Diciembre 2018'!H429</f>
        <v>1748.8339550000001</v>
      </c>
      <c r="I429" s="13">
        <f>+'Octubre 2018'!I429+'Noviembre 2018'!I429+'Diciembre 2018'!I429</f>
        <v>1799.45</v>
      </c>
      <c r="J429" s="13">
        <f>+'Octubre 2018'!J429+'Noviembre 2018'!J429+'Diciembre 2018'!J429</f>
        <v>555.28617899999995</v>
      </c>
      <c r="K429" s="13">
        <f>+'Octubre 2018'!K429+'Noviembre 2018'!K429+'Diciembre 2018'!K429</f>
        <v>0</v>
      </c>
      <c r="L429" s="13">
        <f>+'Octubre 2018'!L429+'Noviembre 2018'!L429+'Diciembre 2018'!L429</f>
        <v>0</v>
      </c>
      <c r="M429" s="26">
        <f>+'Octubre 2018'!M429+'Noviembre 2018'!M429+'Diciembre 2018'!M429</f>
        <v>0</v>
      </c>
    </row>
    <row r="430" spans="1:13" x14ac:dyDescent="0.25">
      <c r="A430" s="15" t="s">
        <v>845</v>
      </c>
      <c r="B430" s="11" t="s">
        <v>846</v>
      </c>
      <c r="C430" s="13">
        <f>+'Octubre 2018'!C430+'Noviembre 2018'!C430+'Diciembre 2018'!C430</f>
        <v>1441591.308469</v>
      </c>
      <c r="D430" s="12">
        <f>+'Octubre 2018'!D430+'Noviembre 2018'!D430+'Diciembre 2018'!D430</f>
        <v>741065.49</v>
      </c>
      <c r="E430" s="13">
        <f>+'Octubre 2018'!E430+'Noviembre 2018'!E430+'Diciembre 2018'!E430</f>
        <v>21064.614525000001</v>
      </c>
      <c r="F430" s="13">
        <f>+'Octubre 2018'!F430+'Noviembre 2018'!F430+'Diciembre 2018'!F430</f>
        <v>54375.319271</v>
      </c>
      <c r="G430" s="13">
        <f>+'Octubre 2018'!G430+'Noviembre 2018'!G430+'Diciembre 2018'!G430</f>
        <v>71751</v>
      </c>
      <c r="H430" s="13">
        <f>+'Octubre 2018'!H430+'Noviembre 2018'!H430+'Diciembre 2018'!H430</f>
        <v>8868.3409910000009</v>
      </c>
      <c r="I430" s="13">
        <f>+'Octubre 2018'!I430+'Noviembre 2018'!I430+'Diciembre 2018'!I430</f>
        <v>41408.58</v>
      </c>
      <c r="J430" s="13">
        <f>+'Octubre 2018'!J430+'Noviembre 2018'!J430+'Diciembre 2018'!J430</f>
        <v>2817.416745</v>
      </c>
      <c r="K430" s="13">
        <f>+'Octubre 2018'!K430+'Noviembre 2018'!K430+'Diciembre 2018'!K430</f>
        <v>2</v>
      </c>
      <c r="L430" s="13">
        <f>+'Octubre 2018'!L430+'Noviembre 2018'!L430+'Diciembre 2018'!L430</f>
        <v>0</v>
      </c>
      <c r="M430" s="26">
        <f>+'Octubre 2018'!M430+'Noviembre 2018'!M430+'Diciembre 2018'!M430</f>
        <v>0</v>
      </c>
    </row>
    <row r="431" spans="1:13" ht="16.5" customHeight="1" x14ac:dyDescent="0.25">
      <c r="A431" s="15" t="s">
        <v>847</v>
      </c>
      <c r="B431" s="11" t="s">
        <v>848</v>
      </c>
      <c r="C431" s="13">
        <f>+'Octubre 2018'!C431+'Noviembre 2018'!C431+'Diciembre 2018'!C431</f>
        <v>1467155.0522380001</v>
      </c>
      <c r="D431" s="12">
        <f>+'Octubre 2018'!D431+'Noviembre 2018'!D431+'Diciembre 2018'!D431</f>
        <v>616244.31000000006</v>
      </c>
      <c r="E431" s="13">
        <f>+'Octubre 2018'!E431+'Noviembre 2018'!E431+'Diciembre 2018'!E431</f>
        <v>21437.688686000001</v>
      </c>
      <c r="F431" s="13">
        <f>+'Octubre 2018'!F431+'Noviembre 2018'!F431+'Diciembre 2018'!F431</f>
        <v>55340.725749000005</v>
      </c>
      <c r="G431" s="13">
        <f>+'Octubre 2018'!G431+'Noviembre 2018'!G431+'Diciembre 2018'!G431</f>
        <v>92918</v>
      </c>
      <c r="H431" s="13">
        <f>+'Octubre 2018'!H431+'Noviembre 2018'!H431+'Diciembre 2018'!H431</f>
        <v>9025.4584130000003</v>
      </c>
      <c r="I431" s="13">
        <f>+'Octubre 2018'!I431+'Noviembre 2018'!I431+'Diciembre 2018'!I431</f>
        <v>57070.979999999996</v>
      </c>
      <c r="J431" s="13">
        <f>+'Octubre 2018'!J431+'Noviembre 2018'!J431+'Diciembre 2018'!J431</f>
        <v>2868.0749139999998</v>
      </c>
      <c r="K431" s="13">
        <f>+'Octubre 2018'!K431+'Noviembre 2018'!K431+'Diciembre 2018'!K431</f>
        <v>2</v>
      </c>
      <c r="L431" s="13">
        <f>+'Octubre 2018'!L431+'Noviembre 2018'!L431+'Diciembre 2018'!L431</f>
        <v>0</v>
      </c>
      <c r="M431" s="26">
        <f>+'Octubre 2018'!M431+'Noviembre 2018'!M431+'Diciembre 2018'!M431</f>
        <v>0</v>
      </c>
    </row>
    <row r="432" spans="1:13" x14ac:dyDescent="0.25">
      <c r="A432" s="15" t="s">
        <v>849</v>
      </c>
      <c r="B432" s="11" t="s">
        <v>850</v>
      </c>
      <c r="C432" s="13">
        <f>+'Octubre 2018'!C432+'Noviembre 2018'!C432+'Diciembre 2018'!C432</f>
        <v>264575.281625</v>
      </c>
      <c r="D432" s="12">
        <f>+'Octubre 2018'!D432+'Noviembre 2018'!D432+'Diciembre 2018'!D432</f>
        <v>149345.71</v>
      </c>
      <c r="E432" s="13">
        <f>+'Octubre 2018'!E432+'Noviembre 2018'!E432+'Diciembre 2018'!E432</f>
        <v>3865.809401</v>
      </c>
      <c r="F432" s="13">
        <f>+'Octubre 2018'!F432+'Noviembre 2018'!F432+'Diciembre 2018'!F432</f>
        <v>9980.5357120000008</v>
      </c>
      <c r="G432" s="13">
        <f>+'Octubre 2018'!G432+'Noviembre 2018'!G432+'Diciembre 2018'!G432</f>
        <v>3499</v>
      </c>
      <c r="H432" s="13">
        <f>+'Octubre 2018'!H432+'Noviembre 2018'!H432+'Diciembre 2018'!H432</f>
        <v>1627.9623219999999</v>
      </c>
      <c r="I432" s="13">
        <f>+'Octubre 2018'!I432+'Noviembre 2018'!I432+'Diciembre 2018'!I432</f>
        <v>2498.3200000000002</v>
      </c>
      <c r="J432" s="13">
        <f>+'Octubre 2018'!J432+'Noviembre 2018'!J432+'Diciembre 2018'!J432</f>
        <v>516.41094099999998</v>
      </c>
      <c r="K432" s="13">
        <f>+'Octubre 2018'!K432+'Noviembre 2018'!K432+'Diciembre 2018'!K432</f>
        <v>0</v>
      </c>
      <c r="L432" s="13">
        <f>+'Octubre 2018'!L432+'Noviembre 2018'!L432+'Diciembre 2018'!L432</f>
        <v>0</v>
      </c>
      <c r="M432" s="26">
        <f>+'Octubre 2018'!M432+'Noviembre 2018'!M432+'Diciembre 2018'!M432</f>
        <v>0</v>
      </c>
    </row>
    <row r="433" spans="1:13" x14ac:dyDescent="0.25">
      <c r="A433" s="15" t="s">
        <v>851</v>
      </c>
      <c r="B433" s="11" t="s">
        <v>852</v>
      </c>
      <c r="C433" s="13">
        <f>+'Octubre 2018'!C433+'Noviembre 2018'!C433+'Diciembre 2018'!C433</f>
        <v>434112.72037900001</v>
      </c>
      <c r="D433" s="12">
        <f>+'Octubre 2018'!D433+'Noviembre 2018'!D433+'Diciembre 2018'!D433</f>
        <v>143644.79999999999</v>
      </c>
      <c r="E433" s="13">
        <f>+'Octubre 2018'!E433+'Noviembre 2018'!E433+'Diciembre 2018'!E433</f>
        <v>6343.0542390000001</v>
      </c>
      <c r="F433" s="13">
        <f>+'Octubre 2018'!F433+'Noviembre 2018'!F433+'Diciembre 2018'!F433</f>
        <v>16374.147869</v>
      </c>
      <c r="G433" s="13">
        <f>+'Octubre 2018'!G433+'Noviembre 2018'!G433+'Diciembre 2018'!G433</f>
        <v>15071</v>
      </c>
      <c r="H433" s="13">
        <f>+'Octubre 2018'!H433+'Noviembre 2018'!H433+'Diciembre 2018'!H433</f>
        <v>2671.1872960000001</v>
      </c>
      <c r="I433" s="13">
        <f>+'Octubre 2018'!I433+'Noviembre 2018'!I433+'Diciembre 2018'!I433</f>
        <v>7761.52</v>
      </c>
      <c r="J433" s="13">
        <f>+'Octubre 2018'!J433+'Noviembre 2018'!J433+'Diciembre 2018'!J433</f>
        <v>848.89021700000001</v>
      </c>
      <c r="K433" s="13">
        <f>+'Octubre 2018'!K433+'Noviembre 2018'!K433+'Diciembre 2018'!K433</f>
        <v>1</v>
      </c>
      <c r="L433" s="13">
        <f>+'Octubre 2018'!L433+'Noviembre 2018'!L433+'Diciembre 2018'!L433</f>
        <v>0</v>
      </c>
      <c r="M433" s="26">
        <f>+'Octubre 2018'!M433+'Noviembre 2018'!M433+'Diciembre 2018'!M433</f>
        <v>0</v>
      </c>
    </row>
    <row r="434" spans="1:13" x14ac:dyDescent="0.25">
      <c r="A434" s="15" t="s">
        <v>853</v>
      </c>
      <c r="B434" s="11" t="s">
        <v>854</v>
      </c>
      <c r="C434" s="13">
        <f>+'Octubre 2018'!C434+'Noviembre 2018'!C434+'Diciembre 2018'!C434</f>
        <v>1171968.9782730001</v>
      </c>
      <c r="D434" s="12">
        <f>+'Octubre 2018'!D434+'Noviembre 2018'!D434+'Diciembre 2018'!D434</f>
        <v>500133.5</v>
      </c>
      <c r="E434" s="13">
        <f>+'Octubre 2018'!E434+'Noviembre 2018'!E434+'Diciembre 2018'!E434</f>
        <v>17125.506284999999</v>
      </c>
      <c r="F434" s="13">
        <f>+'Octubre 2018'!F434+'Noviembre 2018'!F434+'Diciembre 2018'!F434</f>
        <v>44205.327476999999</v>
      </c>
      <c r="G434" s="13">
        <f>+'Octubre 2018'!G434+'Noviembre 2018'!G434+'Diciembre 2018'!G434</f>
        <v>32222</v>
      </c>
      <c r="H434" s="13">
        <f>+'Octubre 2018'!H434+'Noviembre 2018'!H434+'Diciembre 2018'!H434</f>
        <v>7210.4710240000004</v>
      </c>
      <c r="I434" s="13">
        <f>+'Octubre 2018'!I434+'Noviembre 2018'!I434+'Diciembre 2018'!I434</f>
        <v>17679.189999999999</v>
      </c>
      <c r="J434" s="13">
        <f>+'Octubre 2018'!J434+'Noviembre 2018'!J434+'Diciembre 2018'!J434</f>
        <v>2291.7169410000001</v>
      </c>
      <c r="K434" s="13">
        <f>+'Octubre 2018'!K434+'Noviembre 2018'!K434+'Diciembre 2018'!K434</f>
        <v>2</v>
      </c>
      <c r="L434" s="13">
        <f>+'Octubre 2018'!L434+'Noviembre 2018'!L434+'Diciembre 2018'!L434</f>
        <v>0</v>
      </c>
      <c r="M434" s="26">
        <f>+'Octubre 2018'!M434+'Noviembre 2018'!M434+'Diciembre 2018'!M434</f>
        <v>0</v>
      </c>
    </row>
    <row r="435" spans="1:13" x14ac:dyDescent="0.25">
      <c r="A435" s="15" t="s">
        <v>855</v>
      </c>
      <c r="B435" s="11" t="s">
        <v>856</v>
      </c>
      <c r="C435" s="13">
        <f>+'Octubre 2018'!C435+'Noviembre 2018'!C435+'Diciembre 2018'!C435</f>
        <v>306410.76047099999</v>
      </c>
      <c r="D435" s="12">
        <f>+'Octubre 2018'!D435+'Noviembre 2018'!D435+'Diciembre 2018'!D435</f>
        <v>136487.37</v>
      </c>
      <c r="E435" s="13">
        <f>+'Octubre 2018'!E435+'Noviembre 2018'!E435+'Diciembre 2018'!E435</f>
        <v>4477.2282479999994</v>
      </c>
      <c r="F435" s="13">
        <f>+'Octubre 2018'!F435+'Noviembre 2018'!F435+'Diciembre 2018'!F435</f>
        <v>11558.538258</v>
      </c>
      <c r="G435" s="13">
        <f>+'Octubre 2018'!G435+'Noviembre 2018'!G435+'Diciembre 2018'!G435</f>
        <v>4402</v>
      </c>
      <c r="H435" s="13">
        <f>+'Octubre 2018'!H435+'Noviembre 2018'!H435+'Diciembre 2018'!H435</f>
        <v>1884.7999089999998</v>
      </c>
      <c r="I435" s="13">
        <f>+'Octubre 2018'!I435+'Noviembre 2018'!I435+'Diciembre 2018'!I435</f>
        <v>2791.84</v>
      </c>
      <c r="J435" s="13">
        <f>+'Octubre 2018'!J435+'Noviembre 2018'!J435+'Diciembre 2018'!J435</f>
        <v>599.67311500000005</v>
      </c>
      <c r="K435" s="13">
        <f>+'Octubre 2018'!K435+'Noviembre 2018'!K435+'Diciembre 2018'!K435</f>
        <v>0</v>
      </c>
      <c r="L435" s="13">
        <f>+'Octubre 2018'!L435+'Noviembre 2018'!L435+'Diciembre 2018'!L435</f>
        <v>0</v>
      </c>
      <c r="M435" s="26">
        <f>+'Octubre 2018'!M435+'Noviembre 2018'!M435+'Diciembre 2018'!M435</f>
        <v>0</v>
      </c>
    </row>
    <row r="436" spans="1:13" x14ac:dyDescent="0.25">
      <c r="A436" s="15" t="s">
        <v>857</v>
      </c>
      <c r="B436" s="11" t="s">
        <v>858</v>
      </c>
      <c r="C436" s="13">
        <f>+'Octubre 2018'!C436+'Noviembre 2018'!C436+'Diciembre 2018'!C436</f>
        <v>239826.402199</v>
      </c>
      <c r="D436" s="12">
        <f>+'Octubre 2018'!D436+'Noviembre 2018'!D436+'Diciembre 2018'!D436</f>
        <v>100226.4</v>
      </c>
      <c r="E436" s="13">
        <f>+'Octubre 2018'!E436+'Noviembre 2018'!E436+'Diciembre 2018'!E436</f>
        <v>3503.6579220000003</v>
      </c>
      <c r="F436" s="13">
        <f>+'Octubre 2018'!F436+'Noviembre 2018'!F436+'Diciembre 2018'!F436</f>
        <v>9045.3732639999998</v>
      </c>
      <c r="G436" s="13">
        <f>+'Octubre 2018'!G436+'Noviembre 2018'!G436+'Diciembre 2018'!G436</f>
        <v>3574</v>
      </c>
      <c r="H436" s="13">
        <f>+'Octubre 2018'!H436+'Noviembre 2018'!H436+'Diciembre 2018'!H436</f>
        <v>1476.282905</v>
      </c>
      <c r="I436" s="13">
        <f>+'Octubre 2018'!I436+'Noviembre 2018'!I436+'Diciembre 2018'!I436</f>
        <v>2164.1799999999998</v>
      </c>
      <c r="J436" s="13">
        <f>+'Octubre 2018'!J436+'Noviembre 2018'!J436+'Diciembre 2018'!J436</f>
        <v>468.28371000000004</v>
      </c>
      <c r="K436" s="13">
        <f>+'Octubre 2018'!K436+'Noviembre 2018'!K436+'Diciembre 2018'!K436</f>
        <v>0</v>
      </c>
      <c r="L436" s="13">
        <f>+'Octubre 2018'!L436+'Noviembre 2018'!L436+'Diciembre 2018'!L436</f>
        <v>0</v>
      </c>
      <c r="M436" s="26">
        <f>+'Octubre 2018'!M436+'Noviembre 2018'!M436+'Diciembre 2018'!M436</f>
        <v>0</v>
      </c>
    </row>
    <row r="437" spans="1:13" x14ac:dyDescent="0.25">
      <c r="A437" s="15" t="s">
        <v>859</v>
      </c>
      <c r="B437" s="11" t="s">
        <v>860</v>
      </c>
      <c r="C437" s="13">
        <f>+'Octubre 2018'!C437+'Noviembre 2018'!C437+'Diciembre 2018'!C437</f>
        <v>690545.24651800003</v>
      </c>
      <c r="D437" s="12">
        <f>+'Octubre 2018'!D437+'Noviembre 2018'!D437+'Diciembre 2018'!D437</f>
        <v>516841.4</v>
      </c>
      <c r="E437" s="13">
        <f>+'Octubre 2018'!E437+'Noviembre 2018'!E437+'Diciembre 2018'!E437</f>
        <v>10089.664056</v>
      </c>
      <c r="F437" s="13">
        <f>+'Octubre 2018'!F437+'Noviembre 2018'!F437+'Diciembre 2018'!F437</f>
        <v>26046.314407999998</v>
      </c>
      <c r="G437" s="13">
        <f>+'Octubre 2018'!G437+'Noviembre 2018'!G437+'Diciembre 2018'!G437</f>
        <v>31602</v>
      </c>
      <c r="H437" s="13">
        <f>+'Octubre 2018'!H437+'Noviembre 2018'!H437+'Diciembre 2018'!H437</f>
        <v>4247.7795489999999</v>
      </c>
      <c r="I437" s="13">
        <f>+'Octubre 2018'!I437+'Noviembre 2018'!I437+'Diciembre 2018'!I437</f>
        <v>15114.619999999999</v>
      </c>
      <c r="J437" s="13">
        <f>+'Octubre 2018'!J437+'Noviembre 2018'!J437+'Diciembre 2018'!J437</f>
        <v>1349.995469</v>
      </c>
      <c r="K437" s="13">
        <f>+'Octubre 2018'!K437+'Noviembre 2018'!K437+'Diciembre 2018'!K437</f>
        <v>1</v>
      </c>
      <c r="L437" s="13">
        <f>+'Octubre 2018'!L437+'Noviembre 2018'!L437+'Diciembre 2018'!L437</f>
        <v>0</v>
      </c>
      <c r="M437" s="26">
        <f>+'Octubre 2018'!M437+'Noviembre 2018'!M437+'Diciembre 2018'!M437</f>
        <v>0</v>
      </c>
    </row>
    <row r="438" spans="1:13" x14ac:dyDescent="0.25">
      <c r="A438" s="15" t="s">
        <v>861</v>
      </c>
      <c r="B438" s="11" t="s">
        <v>862</v>
      </c>
      <c r="C438" s="13">
        <f>+'Octubre 2018'!C438+'Noviembre 2018'!C438+'Diciembre 2018'!C438</f>
        <v>544053.415194</v>
      </c>
      <c r="D438" s="12">
        <f>+'Octubre 2018'!D438+'Noviembre 2018'!D438+'Diciembre 2018'!D438</f>
        <v>238582.79</v>
      </c>
      <c r="E438" s="13">
        <f>+'Octubre 2018'!E438+'Noviembre 2018'!E438+'Diciembre 2018'!E438</f>
        <v>7950.3712009999999</v>
      </c>
      <c r="F438" s="13">
        <f>+'Octubre 2018'!F438+'Noviembre 2018'!F438+'Diciembre 2018'!F438</f>
        <v>20520.451828000001</v>
      </c>
      <c r="G438" s="13">
        <f>+'Octubre 2018'!G438+'Noviembre 2018'!G438+'Diciembre 2018'!G438</f>
        <v>16131</v>
      </c>
      <c r="H438" s="13">
        <f>+'Octubre 2018'!H438+'Noviembre 2018'!H438+'Diciembre 2018'!H438</f>
        <v>3347.2281600000001</v>
      </c>
      <c r="I438" s="13">
        <f>+'Octubre 2018'!I438+'Noviembre 2018'!I438+'Diciembre 2018'!I438</f>
        <v>12171.17</v>
      </c>
      <c r="J438" s="13">
        <f>+'Octubre 2018'!J438+'Noviembre 2018'!J438+'Diciembre 2018'!J438</f>
        <v>1064.533617</v>
      </c>
      <c r="K438" s="13">
        <f>+'Octubre 2018'!K438+'Noviembre 2018'!K438+'Diciembre 2018'!K438</f>
        <v>1</v>
      </c>
      <c r="L438" s="13">
        <f>+'Octubre 2018'!L438+'Noviembre 2018'!L438+'Diciembre 2018'!L438</f>
        <v>0</v>
      </c>
      <c r="M438" s="26">
        <f>+'Octubre 2018'!M438+'Noviembre 2018'!M438+'Diciembre 2018'!M438</f>
        <v>0</v>
      </c>
    </row>
    <row r="439" spans="1:13" x14ac:dyDescent="0.25">
      <c r="A439" s="15" t="s">
        <v>863</v>
      </c>
      <c r="B439" s="11" t="s">
        <v>864</v>
      </c>
      <c r="C439" s="13">
        <f>+'Octubre 2018'!C439+'Noviembre 2018'!C439+'Diciembre 2018'!C439</f>
        <v>1175641.2557649999</v>
      </c>
      <c r="D439" s="12">
        <f>+'Octubre 2018'!D439+'Noviembre 2018'!D439+'Diciembre 2018'!D439</f>
        <v>425784.88</v>
      </c>
      <c r="E439" s="13">
        <f>+'Octubre 2018'!E439+'Noviembre 2018'!E439+'Diciembre 2018'!E439</f>
        <v>17178.185597</v>
      </c>
      <c r="F439" s="13">
        <f>+'Octubre 2018'!F439+'Noviembre 2018'!F439+'Diciembre 2018'!F439</f>
        <v>44343.496756</v>
      </c>
      <c r="G439" s="13">
        <f>+'Octubre 2018'!G439+'Noviembre 2018'!G439+'Diciembre 2018'!G439</f>
        <v>72440</v>
      </c>
      <c r="H439" s="13">
        <f>+'Octubre 2018'!H439+'Noviembre 2018'!H439+'Diciembre 2018'!H439</f>
        <v>7232.9520350000003</v>
      </c>
      <c r="I439" s="13">
        <f>+'Octubre 2018'!I439+'Noviembre 2018'!I439+'Diciembre 2018'!I439</f>
        <v>33971.69</v>
      </c>
      <c r="J439" s="13">
        <f>+'Octubre 2018'!J439+'Noviembre 2018'!J439+'Diciembre 2018'!J439</f>
        <v>2298.1098469999997</v>
      </c>
      <c r="K439" s="13">
        <f>+'Octubre 2018'!K439+'Noviembre 2018'!K439+'Diciembre 2018'!K439</f>
        <v>2</v>
      </c>
      <c r="L439" s="13">
        <f>+'Octubre 2018'!L439+'Noviembre 2018'!L439+'Diciembre 2018'!L439</f>
        <v>0</v>
      </c>
      <c r="M439" s="26">
        <f>+'Octubre 2018'!M439+'Noviembre 2018'!M439+'Diciembre 2018'!M439</f>
        <v>0</v>
      </c>
    </row>
    <row r="440" spans="1:13" x14ac:dyDescent="0.25">
      <c r="A440" s="15" t="s">
        <v>865</v>
      </c>
      <c r="B440" s="11" t="s">
        <v>866</v>
      </c>
      <c r="C440" s="13">
        <f>+'Octubre 2018'!C440+'Noviembre 2018'!C440+'Diciembre 2018'!C440</f>
        <v>1772088.058586</v>
      </c>
      <c r="D440" s="12">
        <f>+'Octubre 2018'!D440+'Noviembre 2018'!D440+'Diciembre 2018'!D440</f>
        <v>677724.91</v>
      </c>
      <c r="E440" s="13">
        <f>+'Octubre 2018'!E440+'Noviembre 2018'!E440+'Diciembre 2018'!E440</f>
        <v>25893.807072</v>
      </c>
      <c r="F440" s="13">
        <f>+'Octubre 2018'!F440+'Noviembre 2018'!F440+'Diciembre 2018'!F440</f>
        <v>66842.696701000008</v>
      </c>
      <c r="G440" s="13">
        <f>+'Octubre 2018'!G440+'Noviembre 2018'!G440+'Diciembre 2018'!G440</f>
        <v>129372</v>
      </c>
      <c r="H440" s="13">
        <f>+'Octubre 2018'!H440+'Noviembre 2018'!H440+'Diciembre 2018'!H440</f>
        <v>10901.651937000001</v>
      </c>
      <c r="I440" s="13">
        <f>+'Octubre 2018'!I440+'Noviembre 2018'!I440+'Diciembre 2018'!I440</f>
        <v>63075.65</v>
      </c>
      <c r="J440" s="13">
        <f>+'Octubre 2018'!J440+'Noviembre 2018'!J440+'Diciembre 2018'!J440</f>
        <v>3464.7857039999999</v>
      </c>
      <c r="K440" s="13">
        <f>+'Octubre 2018'!K440+'Noviembre 2018'!K440+'Diciembre 2018'!K440</f>
        <v>3</v>
      </c>
      <c r="L440" s="13">
        <f>+'Octubre 2018'!L440+'Noviembre 2018'!L440+'Diciembre 2018'!L440</f>
        <v>0</v>
      </c>
      <c r="M440" s="26">
        <f>+'Octubre 2018'!M440+'Noviembre 2018'!M440+'Diciembre 2018'!M440</f>
        <v>0</v>
      </c>
    </row>
    <row r="441" spans="1:13" x14ac:dyDescent="0.25">
      <c r="A441" s="15" t="s">
        <v>867</v>
      </c>
      <c r="B441" s="11" t="s">
        <v>868</v>
      </c>
      <c r="C441" s="13">
        <f>+'Octubre 2018'!C441+'Noviembre 2018'!C441+'Diciembre 2018'!C441</f>
        <v>420521.87209800002</v>
      </c>
      <c r="D441" s="12">
        <f>+'Octubre 2018'!D441+'Noviembre 2018'!D441+'Diciembre 2018'!D441</f>
        <v>164712</v>
      </c>
      <c r="E441" s="13">
        <f>+'Octubre 2018'!E441+'Noviembre 2018'!E441+'Diciembre 2018'!E441</f>
        <v>6144.621717</v>
      </c>
      <c r="F441" s="13">
        <f>+'Octubre 2018'!F441+'Noviembre 2018'!F441+'Diciembre 2018'!F441</f>
        <v>15861.271736999999</v>
      </c>
      <c r="G441" s="13">
        <f>+'Octubre 2018'!G441+'Noviembre 2018'!G441+'Diciembre 2018'!G441</f>
        <v>15859</v>
      </c>
      <c r="H441" s="13">
        <f>+'Octubre 2018'!H441+'Noviembre 2018'!H441+'Diciembre 2018'!H441</f>
        <v>2587.2005650000001</v>
      </c>
      <c r="I441" s="13">
        <f>+'Octubre 2018'!I441+'Noviembre 2018'!I441+'Diciembre 2018'!I441</f>
        <v>7558.02</v>
      </c>
      <c r="J441" s="13">
        <f>+'Octubre 2018'!J441+'Noviembre 2018'!J441+'Diciembre 2018'!J441</f>
        <v>822.03388199999995</v>
      </c>
      <c r="K441" s="13">
        <f>+'Octubre 2018'!K441+'Noviembre 2018'!K441+'Diciembre 2018'!K441</f>
        <v>1</v>
      </c>
      <c r="L441" s="13">
        <f>+'Octubre 2018'!L441+'Noviembre 2018'!L441+'Diciembre 2018'!L441</f>
        <v>0</v>
      </c>
      <c r="M441" s="26">
        <f>+'Octubre 2018'!M441+'Noviembre 2018'!M441+'Diciembre 2018'!M441</f>
        <v>0</v>
      </c>
    </row>
    <row r="442" spans="1:13" x14ac:dyDescent="0.25">
      <c r="A442" s="15" t="s">
        <v>869</v>
      </c>
      <c r="B442" s="11" t="s">
        <v>870</v>
      </c>
      <c r="C442" s="13">
        <f>+'Octubre 2018'!C442+'Noviembre 2018'!C442+'Diciembre 2018'!C442</f>
        <v>385192.53210399998</v>
      </c>
      <c r="D442" s="12">
        <f>+'Octubre 2018'!D442+'Noviembre 2018'!D442+'Diciembre 2018'!D442</f>
        <v>153546</v>
      </c>
      <c r="E442" s="13">
        <f>+'Octubre 2018'!E442+'Noviembre 2018'!E442+'Diciembre 2018'!E442</f>
        <v>5627.5298469999998</v>
      </c>
      <c r="F442" s="13">
        <f>+'Octubre 2018'!F442+'Noviembre 2018'!F442+'Diciembre 2018'!F442</f>
        <v>14529.079163</v>
      </c>
      <c r="G442" s="13">
        <f>+'Octubre 2018'!G442+'Noviembre 2018'!G442+'Diciembre 2018'!G442</f>
        <v>12133</v>
      </c>
      <c r="H442" s="13">
        <f>+'Octubre 2018'!H442+'Noviembre 2018'!H442+'Diciembre 2018'!H442</f>
        <v>2368.8470499999999</v>
      </c>
      <c r="I442" s="13">
        <f>+'Octubre 2018'!I442+'Noviembre 2018'!I442+'Diciembre 2018'!I442</f>
        <v>5999.84</v>
      </c>
      <c r="J442" s="13">
        <f>+'Octubre 2018'!J442+'Noviembre 2018'!J442+'Diciembre 2018'!J442</f>
        <v>753.01183600000002</v>
      </c>
      <c r="K442" s="13">
        <f>+'Octubre 2018'!K442+'Noviembre 2018'!K442+'Diciembre 2018'!K442</f>
        <v>1</v>
      </c>
      <c r="L442" s="13">
        <f>+'Octubre 2018'!L442+'Noviembre 2018'!L442+'Diciembre 2018'!L442</f>
        <v>0</v>
      </c>
      <c r="M442" s="26">
        <f>+'Octubre 2018'!M442+'Noviembre 2018'!M442+'Diciembre 2018'!M442</f>
        <v>0</v>
      </c>
    </row>
    <row r="443" spans="1:13" x14ac:dyDescent="0.25">
      <c r="A443" s="15" t="s">
        <v>871</v>
      </c>
      <c r="B443" s="11" t="s">
        <v>872</v>
      </c>
      <c r="C443" s="13">
        <f>+'Octubre 2018'!C443+'Noviembre 2018'!C443+'Diciembre 2018'!C443</f>
        <v>239657.763794</v>
      </c>
      <c r="D443" s="12">
        <f>+'Octubre 2018'!D443+'Noviembre 2018'!D443+'Diciembre 2018'!D443</f>
        <v>211717.82</v>
      </c>
      <c r="E443" s="13">
        <f>+'Octubre 2018'!E443+'Noviembre 2018'!E443+'Diciembre 2018'!E443</f>
        <v>3502.8406960000002</v>
      </c>
      <c r="F443" s="13">
        <f>+'Octubre 2018'!F443+'Noviembre 2018'!F443+'Diciembre 2018'!F443</f>
        <v>9039.2390909999995</v>
      </c>
      <c r="G443" s="13">
        <f>+'Octubre 2018'!G443+'Noviembre 2018'!G443+'Diciembre 2018'!G443</f>
        <v>3010</v>
      </c>
      <c r="H443" s="13">
        <f>+'Octubre 2018'!H443+'Noviembre 2018'!H443+'Diciembre 2018'!H443</f>
        <v>1473.9833209999999</v>
      </c>
      <c r="I443" s="13">
        <f>+'Octubre 2018'!I443+'Noviembre 2018'!I443+'Diciembre 2018'!I443</f>
        <v>2616.96</v>
      </c>
      <c r="J443" s="13">
        <f>+'Octubre 2018'!J443+'Noviembre 2018'!J443+'Diciembre 2018'!J443</f>
        <v>468.17309799999998</v>
      </c>
      <c r="K443" s="13">
        <f>+'Octubre 2018'!K443+'Noviembre 2018'!K443+'Diciembre 2018'!K443</f>
        <v>0</v>
      </c>
      <c r="L443" s="13">
        <f>+'Octubre 2018'!L443+'Noviembre 2018'!L443+'Diciembre 2018'!L443</f>
        <v>0</v>
      </c>
      <c r="M443" s="26">
        <f>+'Octubre 2018'!M443+'Noviembre 2018'!M443+'Diciembre 2018'!M443</f>
        <v>0</v>
      </c>
    </row>
    <row r="444" spans="1:13" x14ac:dyDescent="0.25">
      <c r="A444" s="15" t="s">
        <v>873</v>
      </c>
      <c r="B444" s="11" t="s">
        <v>874</v>
      </c>
      <c r="C444" s="13">
        <f>+'Octubre 2018'!C444+'Noviembre 2018'!C444+'Diciembre 2018'!C444</f>
        <v>315853.74372699996</v>
      </c>
      <c r="D444" s="12">
        <f>+'Octubre 2018'!D444+'Noviembre 2018'!D444+'Diciembre 2018'!D444</f>
        <v>130800</v>
      </c>
      <c r="E444" s="13">
        <f>+'Octubre 2018'!E444+'Noviembre 2018'!E444+'Diciembre 2018'!E444</f>
        <v>4615.6932269999998</v>
      </c>
      <c r="F444" s="13">
        <f>+'Octubre 2018'!F444+'Noviembre 2018'!F444+'Diciembre 2018'!F444</f>
        <v>11913.269425</v>
      </c>
      <c r="G444" s="13">
        <f>+'Octubre 2018'!G444+'Noviembre 2018'!G444+'Diciembre 2018'!G444</f>
        <v>12840</v>
      </c>
      <c r="H444" s="13">
        <f>+'Octubre 2018'!H444+'Noviembre 2018'!H444+'Diciembre 2018'!H444</f>
        <v>1943.4667920000002</v>
      </c>
      <c r="I444" s="13">
        <f>+'Octubre 2018'!I444+'Noviembre 2018'!I444+'Diciembre 2018'!I444</f>
        <v>6567.0599999999995</v>
      </c>
      <c r="J444" s="13">
        <f>+'Octubre 2018'!J444+'Noviembre 2018'!J444+'Diciembre 2018'!J444</f>
        <v>617.82682899999998</v>
      </c>
      <c r="K444" s="13">
        <f>+'Octubre 2018'!K444+'Noviembre 2018'!K444+'Diciembre 2018'!K444</f>
        <v>0</v>
      </c>
      <c r="L444" s="13">
        <f>+'Octubre 2018'!L444+'Noviembre 2018'!L444+'Diciembre 2018'!L444</f>
        <v>0</v>
      </c>
      <c r="M444" s="26">
        <f>+'Octubre 2018'!M444+'Noviembre 2018'!M444+'Diciembre 2018'!M444</f>
        <v>0</v>
      </c>
    </row>
    <row r="445" spans="1:13" x14ac:dyDescent="0.25">
      <c r="A445" s="15" t="s">
        <v>875</v>
      </c>
      <c r="B445" s="11" t="s">
        <v>876</v>
      </c>
      <c r="C445" s="13">
        <f>+'Octubre 2018'!C445+'Noviembre 2018'!C445+'Diciembre 2018'!C445</f>
        <v>354503.30850899999</v>
      </c>
      <c r="D445" s="12">
        <f>+'Octubre 2018'!D445+'Noviembre 2018'!D445+'Diciembre 2018'!D445</f>
        <v>179462.91999999998</v>
      </c>
      <c r="E445" s="13">
        <f>+'Octubre 2018'!E445+'Noviembre 2018'!E445+'Diciembre 2018'!E445</f>
        <v>5179.7754750000004</v>
      </c>
      <c r="F445" s="13">
        <f>+'Octubre 2018'!F445+'Noviembre 2018'!F445+'Diciembre 2018'!F445</f>
        <v>13371.220655000001</v>
      </c>
      <c r="G445" s="13">
        <f>+'Octubre 2018'!G445+'Noviembre 2018'!G445+'Diciembre 2018'!G445</f>
        <v>6204</v>
      </c>
      <c r="H445" s="13">
        <f>+'Octubre 2018'!H445+'Noviembre 2018'!H445+'Diciembre 2018'!H445</f>
        <v>2180.6821770000001</v>
      </c>
      <c r="I445" s="13">
        <f>+'Octubre 2018'!I445+'Noviembre 2018'!I445+'Diciembre 2018'!I445</f>
        <v>6247.26</v>
      </c>
      <c r="J445" s="13">
        <f>+'Octubre 2018'!J445+'Noviembre 2018'!J445+'Diciembre 2018'!J445</f>
        <v>693.01318400000002</v>
      </c>
      <c r="K445" s="13">
        <f>+'Octubre 2018'!K445+'Noviembre 2018'!K445+'Diciembre 2018'!K445</f>
        <v>1</v>
      </c>
      <c r="L445" s="13">
        <f>+'Octubre 2018'!L445+'Noviembre 2018'!L445+'Diciembre 2018'!L445</f>
        <v>0</v>
      </c>
      <c r="M445" s="26">
        <f>+'Octubre 2018'!M445+'Noviembre 2018'!M445+'Diciembre 2018'!M445</f>
        <v>0</v>
      </c>
    </row>
    <row r="446" spans="1:13" x14ac:dyDescent="0.25">
      <c r="A446" s="15" t="s">
        <v>877</v>
      </c>
      <c r="B446" s="11" t="s">
        <v>878</v>
      </c>
      <c r="C446" s="13">
        <f>+'Octubre 2018'!C446+'Noviembre 2018'!C446+'Diciembre 2018'!C446</f>
        <v>482527.88138599996</v>
      </c>
      <c r="D446" s="12">
        <f>+'Octubre 2018'!D446+'Noviembre 2018'!D446+'Diciembre 2018'!D446</f>
        <v>144394.79999999999</v>
      </c>
      <c r="E446" s="13">
        <f>+'Octubre 2018'!E446+'Noviembre 2018'!E446+'Diciembre 2018'!E446</f>
        <v>7051.1541950000001</v>
      </c>
      <c r="F446" s="13">
        <f>+'Octubre 2018'!F446+'Noviembre 2018'!F446+'Diciembre 2018'!F446</f>
        <v>18200.885194000002</v>
      </c>
      <c r="G446" s="13">
        <f>+'Octubre 2018'!G446+'Noviembre 2018'!G446+'Diciembre 2018'!G446</f>
        <v>22710</v>
      </c>
      <c r="H446" s="13">
        <f>+'Octubre 2018'!H446+'Noviembre 2018'!H446+'Diciembre 2018'!H446</f>
        <v>2968.638774</v>
      </c>
      <c r="I446" s="13">
        <f>+'Octubre 2018'!I446+'Noviembre 2018'!I446+'Diciembre 2018'!I446</f>
        <v>9977.99</v>
      </c>
      <c r="J446" s="13">
        <f>+'Octubre 2018'!J446+'Noviembre 2018'!J446+'Diciembre 2018'!J446</f>
        <v>942.44045000000006</v>
      </c>
      <c r="K446" s="13">
        <f>+'Octubre 2018'!K446+'Noviembre 2018'!K446+'Diciembre 2018'!K446</f>
        <v>1</v>
      </c>
      <c r="L446" s="13">
        <f>+'Octubre 2018'!L446+'Noviembre 2018'!L446+'Diciembre 2018'!L446</f>
        <v>0</v>
      </c>
      <c r="M446" s="26">
        <f>+'Octubre 2018'!M446+'Noviembre 2018'!M446+'Diciembre 2018'!M446</f>
        <v>0</v>
      </c>
    </row>
    <row r="447" spans="1:13" x14ac:dyDescent="0.25">
      <c r="A447" s="15" t="s">
        <v>879</v>
      </c>
      <c r="B447" s="11" t="s">
        <v>880</v>
      </c>
      <c r="C447" s="13">
        <f>+'Octubre 2018'!C447+'Noviembre 2018'!C447+'Diciembre 2018'!C447</f>
        <v>736658.01316700003</v>
      </c>
      <c r="D447" s="12">
        <f>+'Octubre 2018'!D447+'Noviembre 2018'!D447+'Diciembre 2018'!D447</f>
        <v>202353.6</v>
      </c>
      <c r="E447" s="13">
        <f>+'Octubre 2018'!E447+'Noviembre 2018'!E447+'Diciembre 2018'!E447</f>
        <v>10763.676986</v>
      </c>
      <c r="F447" s="13">
        <f>+'Octubre 2018'!F447+'Noviembre 2018'!F447+'Diciembre 2018'!F447</f>
        <v>27786.098118000002</v>
      </c>
      <c r="G447" s="13">
        <f>+'Octubre 2018'!G447+'Noviembre 2018'!G447+'Diciembre 2018'!G447</f>
        <v>34408</v>
      </c>
      <c r="H447" s="13">
        <f>+'Octubre 2018'!H447+'Noviembre 2018'!H447+'Diciembre 2018'!H447</f>
        <v>4532.1666649999997</v>
      </c>
      <c r="I447" s="13">
        <f>+'Octubre 2018'!I447+'Noviembre 2018'!I447+'Diciembre 2018'!I447</f>
        <v>16356.689999999999</v>
      </c>
      <c r="J447" s="13">
        <f>+'Octubre 2018'!J447+'Noviembre 2018'!J447+'Diciembre 2018'!J447</f>
        <v>1440.045065</v>
      </c>
      <c r="K447" s="13">
        <f>+'Octubre 2018'!K447+'Noviembre 2018'!K447+'Diciembre 2018'!K447</f>
        <v>1</v>
      </c>
      <c r="L447" s="13">
        <f>+'Octubre 2018'!L447+'Noviembre 2018'!L447+'Diciembre 2018'!L447</f>
        <v>56173</v>
      </c>
      <c r="M447" s="26">
        <f>+'Octubre 2018'!M447+'Noviembre 2018'!M447+'Diciembre 2018'!M447</f>
        <v>0</v>
      </c>
    </row>
    <row r="448" spans="1:13" x14ac:dyDescent="0.25">
      <c r="A448" s="15" t="s">
        <v>881</v>
      </c>
      <c r="B448" s="11" t="s">
        <v>882</v>
      </c>
      <c r="C448" s="13">
        <f>+'Octubre 2018'!C448+'Noviembre 2018'!C448+'Diciembre 2018'!C448</f>
        <v>579003.262751</v>
      </c>
      <c r="D448" s="12">
        <f>+'Octubre 2018'!D448+'Noviembre 2018'!D448+'Diciembre 2018'!D448</f>
        <v>229538.8</v>
      </c>
      <c r="E448" s="13">
        <f>+'Octubre 2018'!E448+'Noviembre 2018'!E448+'Diciembre 2018'!E448</f>
        <v>8460.637933</v>
      </c>
      <c r="F448" s="13">
        <f>+'Octubre 2018'!F448+'Noviembre 2018'!F448+'Diciembre 2018'!F448</f>
        <v>21839.878081999999</v>
      </c>
      <c r="G448" s="13">
        <f>+'Octubre 2018'!G448+'Noviembre 2018'!G448+'Diciembre 2018'!G448</f>
        <v>30107</v>
      </c>
      <c r="H448" s="13">
        <f>+'Octubre 2018'!H448+'Noviembre 2018'!H448+'Diciembre 2018'!H448</f>
        <v>3561.9126040000001</v>
      </c>
      <c r="I448" s="13">
        <f>+'Octubre 2018'!I448+'Noviembre 2018'!I448+'Diciembre 2018'!I448</f>
        <v>13863.59</v>
      </c>
      <c r="J448" s="13">
        <f>+'Octubre 2018'!J448+'Noviembre 2018'!J448+'Diciembre 2018'!J448</f>
        <v>1131.30863</v>
      </c>
      <c r="K448" s="13">
        <f>+'Octubre 2018'!K448+'Noviembre 2018'!K448+'Diciembre 2018'!K448</f>
        <v>1</v>
      </c>
      <c r="L448" s="13">
        <f>+'Octubre 2018'!L448+'Noviembre 2018'!L448+'Diciembre 2018'!L448</f>
        <v>18831</v>
      </c>
      <c r="M448" s="26">
        <f>+'Octubre 2018'!M448+'Noviembre 2018'!M448+'Diciembre 2018'!M448</f>
        <v>0</v>
      </c>
    </row>
    <row r="449" spans="1:13" x14ac:dyDescent="0.25">
      <c r="A449" s="15" t="s">
        <v>883</v>
      </c>
      <c r="B449" s="11" t="s">
        <v>884</v>
      </c>
      <c r="C449" s="13">
        <f>+'Octubre 2018'!C449+'Noviembre 2018'!C449+'Diciembre 2018'!C449</f>
        <v>304617.281326</v>
      </c>
      <c r="D449" s="12">
        <f>+'Octubre 2018'!D449+'Noviembre 2018'!D449+'Diciembre 2018'!D449</f>
        <v>130857.60000000001</v>
      </c>
      <c r="E449" s="13">
        <f>+'Octubre 2018'!E449+'Noviembre 2018'!E449+'Diciembre 2018'!E449</f>
        <v>4450.5928979999999</v>
      </c>
      <c r="F449" s="13">
        <f>+'Octubre 2018'!F449+'Noviembre 2018'!F449+'Diciembre 2018'!F449</f>
        <v>11489.987161000001</v>
      </c>
      <c r="G449" s="13">
        <f>+'Octubre 2018'!G449+'Noviembre 2018'!G449+'Diciembre 2018'!G449</f>
        <v>8382</v>
      </c>
      <c r="H449" s="13">
        <f>+'Octubre 2018'!H449+'Noviembre 2018'!H449+'Diciembre 2018'!H449</f>
        <v>1873.6342990000001</v>
      </c>
      <c r="I449" s="13">
        <f>+'Octubre 2018'!I449+'Noviembre 2018'!I449+'Diciembre 2018'!I449</f>
        <v>3807.63</v>
      </c>
      <c r="J449" s="13">
        <f>+'Octubre 2018'!J449+'Noviembre 2018'!J449+'Diciembre 2018'!J449</f>
        <v>596.50431400000002</v>
      </c>
      <c r="K449" s="13">
        <f>+'Octubre 2018'!K449+'Noviembre 2018'!K449+'Diciembre 2018'!K449</f>
        <v>0</v>
      </c>
      <c r="L449" s="13">
        <f>+'Octubre 2018'!L449+'Noviembre 2018'!L449+'Diciembre 2018'!L449</f>
        <v>0</v>
      </c>
      <c r="M449" s="26">
        <f>+'Octubre 2018'!M449+'Noviembre 2018'!M449+'Diciembre 2018'!M449</f>
        <v>0</v>
      </c>
    </row>
    <row r="450" spans="1:13" x14ac:dyDescent="0.25">
      <c r="A450" s="15" t="s">
        <v>885</v>
      </c>
      <c r="B450" s="11" t="s">
        <v>886</v>
      </c>
      <c r="C450" s="13">
        <f>+'Octubre 2018'!C450+'Noviembre 2018'!C450+'Diciembre 2018'!C450</f>
        <v>2109391.0087379999</v>
      </c>
      <c r="D450" s="12">
        <f>+'Octubre 2018'!D450+'Noviembre 2018'!D450+'Diciembre 2018'!D450</f>
        <v>216433.2</v>
      </c>
      <c r="E450" s="13">
        <f>+'Octubre 2018'!E450+'Noviembre 2018'!E450+'Diciembre 2018'!E450</f>
        <v>30822.770363</v>
      </c>
      <c r="F450" s="13">
        <f>+'Octubre 2018'!F450+'Noviembre 2018'!F450+'Diciembre 2018'!F450</f>
        <v>79565.654475000003</v>
      </c>
      <c r="G450" s="13">
        <f>+'Octubre 2018'!G450+'Noviembre 2018'!G450+'Diciembre 2018'!G450</f>
        <v>70729</v>
      </c>
      <c r="H450" s="13">
        <f>+'Octubre 2018'!H450+'Noviembre 2018'!H450+'Diciembre 2018'!H450</f>
        <v>12976.97622</v>
      </c>
      <c r="I450" s="13">
        <f>+'Octubre 2018'!I450+'Noviembre 2018'!I450+'Diciembre 2018'!I450</f>
        <v>48323.94</v>
      </c>
      <c r="J450" s="13">
        <f>+'Octubre 2018'!J450+'Noviembre 2018'!J450+'Diciembre 2018'!J450</f>
        <v>4124.5902050000004</v>
      </c>
      <c r="K450" s="13">
        <f>+'Octubre 2018'!K450+'Noviembre 2018'!K450+'Diciembre 2018'!K450</f>
        <v>3</v>
      </c>
      <c r="L450" s="13">
        <f>+'Octubre 2018'!L450+'Noviembre 2018'!L450+'Diciembre 2018'!L450</f>
        <v>19553</v>
      </c>
      <c r="M450" s="26">
        <f>+'Octubre 2018'!M450+'Noviembre 2018'!M450+'Diciembre 2018'!M450</f>
        <v>0</v>
      </c>
    </row>
    <row r="451" spans="1:13" x14ac:dyDescent="0.25">
      <c r="A451" s="15" t="s">
        <v>887</v>
      </c>
      <c r="B451" s="11" t="s">
        <v>888</v>
      </c>
      <c r="C451" s="13">
        <f>+'Octubre 2018'!C451+'Noviembre 2018'!C451+'Diciembre 2018'!C451</f>
        <v>420606.19130100001</v>
      </c>
      <c r="D451" s="12">
        <f>+'Octubre 2018'!D451+'Noviembre 2018'!D451+'Diciembre 2018'!D451</f>
        <v>157910.39999999999</v>
      </c>
      <c r="E451" s="13">
        <f>+'Octubre 2018'!E451+'Noviembre 2018'!E451+'Diciembre 2018'!E451</f>
        <v>6146.0303290000002</v>
      </c>
      <c r="F451" s="13">
        <f>+'Octubre 2018'!F451+'Noviembre 2018'!F451+'Diciembre 2018'!F451</f>
        <v>15864.338824</v>
      </c>
      <c r="G451" s="13">
        <f>+'Octubre 2018'!G451+'Noviembre 2018'!G451+'Diciembre 2018'!G451</f>
        <v>13561</v>
      </c>
      <c r="H451" s="13">
        <f>+'Octubre 2018'!H451+'Noviembre 2018'!H451+'Diciembre 2018'!H451</f>
        <v>2587.3503580000001</v>
      </c>
      <c r="I451" s="13">
        <f>+'Octubre 2018'!I451+'Noviembre 2018'!I451+'Diciembre 2018'!I451</f>
        <v>6345.7199999999993</v>
      </c>
      <c r="J451" s="13">
        <f>+'Octubre 2018'!J451+'Noviembre 2018'!J451+'Diciembre 2018'!J451</f>
        <v>822.08918799999992</v>
      </c>
      <c r="K451" s="13">
        <f>+'Octubre 2018'!K451+'Noviembre 2018'!K451+'Diciembre 2018'!K451</f>
        <v>1</v>
      </c>
      <c r="L451" s="13">
        <f>+'Octubre 2018'!L451+'Noviembre 2018'!L451+'Diciembre 2018'!L451</f>
        <v>0</v>
      </c>
      <c r="M451" s="26">
        <f>+'Octubre 2018'!M451+'Noviembre 2018'!M451+'Diciembre 2018'!M451</f>
        <v>0</v>
      </c>
    </row>
    <row r="452" spans="1:13" x14ac:dyDescent="0.25">
      <c r="A452" s="15" t="s">
        <v>889</v>
      </c>
      <c r="B452" s="11" t="s">
        <v>890</v>
      </c>
      <c r="C452" s="13">
        <f>+'Octubre 2018'!C452+'Noviembre 2018'!C452+'Diciembre 2018'!C452</f>
        <v>2969960.0574380001</v>
      </c>
      <c r="D452" s="12">
        <f>+'Octubre 2018'!D452+'Noviembre 2018'!D452+'Diciembre 2018'!D452</f>
        <v>7196814.4699999997</v>
      </c>
      <c r="E452" s="13">
        <f>+'Octubre 2018'!E452+'Noviembre 2018'!E452+'Diciembre 2018'!E452</f>
        <v>43397.021970000002</v>
      </c>
      <c r="F452" s="13">
        <f>+'Octubre 2018'!F452+'Noviembre 2018'!F452+'Diciembre 2018'!F452</f>
        <v>112025.69900200001</v>
      </c>
      <c r="G452" s="13">
        <f>+'Octubre 2018'!G452+'Noviembre 2018'!G452+'Diciembre 2018'!G452</f>
        <v>205230</v>
      </c>
      <c r="H452" s="13">
        <f>+'Octubre 2018'!H452+'Noviembre 2018'!H452+'Diciembre 2018'!H452</f>
        <v>18270.839551000001</v>
      </c>
      <c r="I452" s="13">
        <f>+'Octubre 2018'!I452+'Noviembre 2018'!I452+'Diciembre 2018'!I452</f>
        <v>99539.540000000008</v>
      </c>
      <c r="J452" s="13">
        <f>+'Octubre 2018'!J452+'Noviembre 2018'!J452+'Diciembre 2018'!J452</f>
        <v>5805.3820379999997</v>
      </c>
      <c r="K452" s="13">
        <f>+'Octubre 2018'!K452+'Noviembre 2018'!K452+'Diciembre 2018'!K452</f>
        <v>4</v>
      </c>
      <c r="L452" s="13">
        <f>+'Octubre 2018'!L452+'Noviembre 2018'!L452+'Diciembre 2018'!L452</f>
        <v>609691</v>
      </c>
      <c r="M452" s="26">
        <f>+'Octubre 2018'!M452+'Noviembre 2018'!M452+'Diciembre 2018'!M452</f>
        <v>0</v>
      </c>
    </row>
    <row r="453" spans="1:13" x14ac:dyDescent="0.25">
      <c r="A453" s="15" t="s">
        <v>891</v>
      </c>
      <c r="B453" s="11" t="s">
        <v>892</v>
      </c>
      <c r="C453" s="13">
        <f>+'Octubre 2018'!C453+'Noviembre 2018'!C453+'Diciembre 2018'!C453</f>
        <v>365191.640067</v>
      </c>
      <c r="D453" s="12">
        <f>+'Octubre 2018'!D453+'Noviembre 2018'!D453+'Diciembre 2018'!D453</f>
        <v>250835.77</v>
      </c>
      <c r="E453" s="13">
        <f>+'Octubre 2018'!E453+'Noviembre 2018'!E453+'Diciembre 2018'!E453</f>
        <v>5336.2334419999997</v>
      </c>
      <c r="F453" s="13">
        <f>+'Octubre 2018'!F453+'Noviembre 2018'!F453+'Diciembre 2018'!F453</f>
        <v>13775.602425000001</v>
      </c>
      <c r="G453" s="13">
        <f>+'Octubre 2018'!G453+'Noviembre 2018'!G453+'Diciembre 2018'!G453</f>
        <v>6431</v>
      </c>
      <c r="H453" s="13">
        <f>+'Octubre 2018'!H453+'Noviembre 2018'!H453+'Diciembre 2018'!H453</f>
        <v>2246.5460130000001</v>
      </c>
      <c r="I453" s="13">
        <f>+'Octubre 2018'!I453+'Noviembre 2018'!I453+'Diciembre 2018'!I453</f>
        <v>7786.53</v>
      </c>
      <c r="J453" s="13">
        <f>+'Octubre 2018'!J453+'Noviembre 2018'!J453+'Diciembre 2018'!J453</f>
        <v>713.97805399999993</v>
      </c>
      <c r="K453" s="13">
        <f>+'Octubre 2018'!K453+'Noviembre 2018'!K453+'Diciembre 2018'!K453</f>
        <v>1</v>
      </c>
      <c r="L453" s="13">
        <f>+'Octubre 2018'!L453+'Noviembre 2018'!L453+'Diciembre 2018'!L453</f>
        <v>0</v>
      </c>
      <c r="M453" s="26">
        <f>+'Octubre 2018'!M453+'Noviembre 2018'!M453+'Diciembre 2018'!M453</f>
        <v>0</v>
      </c>
    </row>
    <row r="454" spans="1:13" x14ac:dyDescent="0.25">
      <c r="A454" s="15" t="s">
        <v>893</v>
      </c>
      <c r="B454" s="11" t="s">
        <v>894</v>
      </c>
      <c r="C454" s="13">
        <f>+'Octubre 2018'!C454+'Noviembre 2018'!C454+'Diciembre 2018'!C454</f>
        <v>1035526.140516</v>
      </c>
      <c r="D454" s="12">
        <f>+'Octubre 2018'!D454+'Noviembre 2018'!D454+'Diciembre 2018'!D454</f>
        <v>465893.99</v>
      </c>
      <c r="E454" s="13">
        <f>+'Octubre 2018'!E454+'Noviembre 2018'!E454+'Diciembre 2018'!E454</f>
        <v>15131.593181</v>
      </c>
      <c r="F454" s="13">
        <f>+'Octubre 2018'!F454+'Noviembre 2018'!F454+'Diciembre 2018'!F454</f>
        <v>39059.807948000001</v>
      </c>
      <c r="G454" s="13">
        <f>+'Octubre 2018'!G454+'Noviembre 2018'!G454+'Diciembre 2018'!G454</f>
        <v>66508</v>
      </c>
      <c r="H454" s="13">
        <f>+'Octubre 2018'!H454+'Noviembre 2018'!H454+'Diciembre 2018'!H454</f>
        <v>6370.6550360000001</v>
      </c>
      <c r="I454" s="13">
        <f>+'Octubre 2018'!I454+'Noviembre 2018'!I454+'Diciembre 2018'!I454</f>
        <v>43947.65</v>
      </c>
      <c r="J454" s="13">
        <f>+'Octubre 2018'!J454+'Noviembre 2018'!J454+'Diciembre 2018'!J454</f>
        <v>2024.8033190000001</v>
      </c>
      <c r="K454" s="13">
        <f>+'Octubre 2018'!K454+'Noviembre 2018'!K454+'Diciembre 2018'!K454</f>
        <v>1</v>
      </c>
      <c r="L454" s="13">
        <f>+'Octubre 2018'!L454+'Noviembre 2018'!L454+'Diciembre 2018'!L454</f>
        <v>0</v>
      </c>
      <c r="M454" s="26">
        <f>+'Octubre 2018'!M454+'Noviembre 2018'!M454+'Diciembre 2018'!M454</f>
        <v>0</v>
      </c>
    </row>
    <row r="455" spans="1:13" x14ac:dyDescent="0.25">
      <c r="A455" s="15" t="s">
        <v>895</v>
      </c>
      <c r="B455" s="11" t="s">
        <v>896</v>
      </c>
      <c r="C455" s="13">
        <f>+'Octubre 2018'!C455+'Noviembre 2018'!C455+'Diciembre 2018'!C455</f>
        <v>183404.79642999999</v>
      </c>
      <c r="D455" s="12">
        <f>+'Octubre 2018'!D455+'Noviembre 2018'!D455+'Diciembre 2018'!D455</f>
        <v>105770.73</v>
      </c>
      <c r="E455" s="13">
        <f>+'Octubre 2018'!E455+'Noviembre 2018'!E455+'Diciembre 2018'!E455</f>
        <v>2680.012162</v>
      </c>
      <c r="F455" s="13">
        <f>+'Octubre 2018'!F455+'Noviembre 2018'!F455+'Diciembre 2018'!F455</f>
        <v>6917.9741039999999</v>
      </c>
      <c r="G455" s="13">
        <f>+'Octubre 2018'!G455+'Noviembre 2018'!G455+'Diciembre 2018'!G455</f>
        <v>1858</v>
      </c>
      <c r="H455" s="13">
        <f>+'Octubre 2018'!H455+'Noviembre 2018'!H455+'Diciembre 2018'!H455</f>
        <v>1127.701026</v>
      </c>
      <c r="I455" s="13">
        <f>+'Octubre 2018'!I455+'Noviembre 2018'!I455+'Diciembre 2018'!I455</f>
        <v>1095.07</v>
      </c>
      <c r="J455" s="13">
        <f>+'Octubre 2018'!J455+'Noviembre 2018'!J455+'Diciembre 2018'!J455</f>
        <v>359.516278</v>
      </c>
      <c r="K455" s="13">
        <f>+'Octubre 2018'!K455+'Noviembre 2018'!K455+'Diciembre 2018'!K455</f>
        <v>0</v>
      </c>
      <c r="L455" s="13">
        <f>+'Octubre 2018'!L455+'Noviembre 2018'!L455+'Diciembre 2018'!L455</f>
        <v>0</v>
      </c>
      <c r="M455" s="26">
        <f>+'Octubre 2018'!M455+'Noviembre 2018'!M455+'Diciembre 2018'!M455</f>
        <v>0</v>
      </c>
    </row>
    <row r="456" spans="1:13" x14ac:dyDescent="0.25">
      <c r="A456" s="15" t="s">
        <v>897</v>
      </c>
      <c r="B456" s="11" t="s">
        <v>898</v>
      </c>
      <c r="C456" s="13">
        <f>+'Octubre 2018'!C456+'Noviembre 2018'!C456+'Diciembre 2018'!C456</f>
        <v>390047.39048299997</v>
      </c>
      <c r="D456" s="12">
        <f>+'Octubre 2018'!D456+'Noviembre 2018'!D456+'Diciembre 2018'!D456</f>
        <v>94290.12</v>
      </c>
      <c r="E456" s="13">
        <f>+'Octubre 2018'!E456+'Noviembre 2018'!E456+'Diciembre 2018'!E456</f>
        <v>5699.902497</v>
      </c>
      <c r="F456" s="13">
        <f>+'Octubre 2018'!F456+'Noviembre 2018'!F456+'Diciembre 2018'!F456</f>
        <v>14712.116515</v>
      </c>
      <c r="G456" s="13">
        <f>+'Octubre 2018'!G456+'Noviembre 2018'!G456+'Diciembre 2018'!G456</f>
        <v>3333</v>
      </c>
      <c r="H456" s="13">
        <f>+'Octubre 2018'!H456+'Noviembre 2018'!H456+'Diciembre 2018'!H456</f>
        <v>2399.4151659999998</v>
      </c>
      <c r="I456" s="13">
        <f>+'Octubre 2018'!I456+'Noviembre 2018'!I456+'Diciembre 2018'!I456</f>
        <v>25063.55</v>
      </c>
      <c r="J456" s="13">
        <f>+'Octubre 2018'!J456+'Noviembre 2018'!J456+'Diciembre 2018'!J456</f>
        <v>762.17533900000001</v>
      </c>
      <c r="K456" s="13">
        <f>+'Octubre 2018'!K456+'Noviembre 2018'!K456+'Diciembre 2018'!K456</f>
        <v>1</v>
      </c>
      <c r="L456" s="13">
        <f>+'Octubre 2018'!L456+'Noviembre 2018'!L456+'Diciembre 2018'!L456</f>
        <v>0</v>
      </c>
      <c r="M456" s="26">
        <f>+'Octubre 2018'!M456+'Noviembre 2018'!M456+'Diciembre 2018'!M456</f>
        <v>0</v>
      </c>
    </row>
    <row r="457" spans="1:13" x14ac:dyDescent="0.25">
      <c r="A457" s="15" t="s">
        <v>899</v>
      </c>
      <c r="B457" s="11" t="s">
        <v>900</v>
      </c>
      <c r="C457" s="13">
        <f>+'Octubre 2018'!C457+'Noviembre 2018'!C457+'Diciembre 2018'!C457</f>
        <v>238718.36462100002</v>
      </c>
      <c r="D457" s="12">
        <f>+'Octubre 2018'!D457+'Noviembre 2018'!D457+'Diciembre 2018'!D457</f>
        <v>116411.2</v>
      </c>
      <c r="E457" s="13">
        <f>+'Octubre 2018'!E457+'Noviembre 2018'!E457+'Diciembre 2018'!E457</f>
        <v>3488.3187150000003</v>
      </c>
      <c r="F457" s="13">
        <f>+'Octubre 2018'!F457+'Noviembre 2018'!F457+'Diciembre 2018'!F457</f>
        <v>9003.43</v>
      </c>
      <c r="G457" s="13">
        <f>+'Octubre 2018'!G457+'Noviembre 2018'!G457+'Diciembre 2018'!G457</f>
        <v>3092</v>
      </c>
      <c r="H457" s="13">
        <f>+'Octubre 2018'!H457+'Noviembre 2018'!H457+'Diciembre 2018'!H457</f>
        <v>1468.3256200000001</v>
      </c>
      <c r="I457" s="13">
        <f>+'Octubre 2018'!I457+'Noviembre 2018'!I457+'Diciembre 2018'!I457</f>
        <v>1776.58</v>
      </c>
      <c r="J457" s="13">
        <f>+'Octubre 2018'!J457+'Noviembre 2018'!J457+'Diciembre 2018'!J457</f>
        <v>467.56104500000004</v>
      </c>
      <c r="K457" s="13">
        <f>+'Octubre 2018'!K457+'Noviembre 2018'!K457+'Diciembre 2018'!K457</f>
        <v>0</v>
      </c>
      <c r="L457" s="13">
        <f>+'Octubre 2018'!L457+'Noviembre 2018'!L457+'Diciembre 2018'!L457</f>
        <v>0</v>
      </c>
      <c r="M457" s="26">
        <f>+'Octubre 2018'!M457+'Noviembre 2018'!M457+'Diciembre 2018'!M457</f>
        <v>0</v>
      </c>
    </row>
    <row r="458" spans="1:13" x14ac:dyDescent="0.25">
      <c r="A458" s="15" t="s">
        <v>901</v>
      </c>
      <c r="B458" s="11" t="s">
        <v>902</v>
      </c>
      <c r="C458" s="13">
        <f>+'Octubre 2018'!C458+'Noviembre 2018'!C458+'Diciembre 2018'!C458</f>
        <v>394821.81760499999</v>
      </c>
      <c r="D458" s="12">
        <f>+'Octubre 2018'!D458+'Noviembre 2018'!D458+'Diciembre 2018'!D458</f>
        <v>155210.4</v>
      </c>
      <c r="E458" s="13">
        <f>+'Octubre 2018'!E458+'Noviembre 2018'!E458+'Diciembre 2018'!E458</f>
        <v>5768.8937750000005</v>
      </c>
      <c r="F458" s="13">
        <f>+'Octubre 2018'!F458+'Noviembre 2018'!F458+'Diciembre 2018'!F458</f>
        <v>14892.15792</v>
      </c>
      <c r="G458" s="13">
        <f>+'Octubre 2018'!G458+'Noviembre 2018'!G458+'Diciembre 2018'!G458</f>
        <v>11983</v>
      </c>
      <c r="H458" s="13">
        <f>+'Octubre 2018'!H458+'Noviembre 2018'!H458+'Diciembre 2018'!H458</f>
        <v>2428.843476</v>
      </c>
      <c r="I458" s="13">
        <f>+'Octubre 2018'!I458+'Noviembre 2018'!I458+'Diciembre 2018'!I458</f>
        <v>5877.58</v>
      </c>
      <c r="J458" s="13">
        <f>+'Octubre 2018'!J458+'Noviembre 2018'!J458+'Diciembre 2018'!J458</f>
        <v>771.28722399999992</v>
      </c>
      <c r="K458" s="13">
        <f>+'Octubre 2018'!K458+'Noviembre 2018'!K458+'Diciembre 2018'!K458</f>
        <v>1</v>
      </c>
      <c r="L458" s="13">
        <f>+'Octubre 2018'!L458+'Noviembre 2018'!L458+'Diciembre 2018'!L458</f>
        <v>0</v>
      </c>
      <c r="M458" s="26">
        <f>+'Octubre 2018'!M458+'Noviembre 2018'!M458+'Diciembre 2018'!M458</f>
        <v>0</v>
      </c>
    </row>
    <row r="459" spans="1:13" x14ac:dyDescent="0.25">
      <c r="A459" s="15" t="s">
        <v>903</v>
      </c>
      <c r="B459" s="11" t="s">
        <v>904</v>
      </c>
      <c r="C459" s="13">
        <f>+'Octubre 2018'!C459+'Noviembre 2018'!C459+'Diciembre 2018'!C459</f>
        <v>950933.44748999993</v>
      </c>
      <c r="D459" s="12">
        <f>+'Octubre 2018'!D459+'Noviembre 2018'!D459+'Diciembre 2018'!D459</f>
        <v>367852.1</v>
      </c>
      <c r="E459" s="13">
        <f>+'Octubre 2018'!E459+'Noviembre 2018'!E459+'Diciembre 2018'!E459</f>
        <v>13895.315227999999</v>
      </c>
      <c r="F459" s="13">
        <f>+'Octubre 2018'!F459+'Noviembre 2018'!F459+'Diciembre 2018'!F459</f>
        <v>35868.207181999998</v>
      </c>
      <c r="G459" s="13">
        <f>+'Octubre 2018'!G459+'Noviembre 2018'!G459+'Diciembre 2018'!G459</f>
        <v>50382</v>
      </c>
      <c r="H459" s="13">
        <f>+'Octubre 2018'!H459+'Noviembre 2018'!H459+'Diciembre 2018'!H459</f>
        <v>5849.3521199999996</v>
      </c>
      <c r="I459" s="13">
        <f>+'Octubre 2018'!I459+'Noviembre 2018'!I459+'Diciembre 2018'!I459</f>
        <v>26338.1</v>
      </c>
      <c r="J459" s="13">
        <f>+'Octubre 2018'!J459+'Noviembre 2018'!J459+'Diciembre 2018'!J459</f>
        <v>1859.6779799999999</v>
      </c>
      <c r="K459" s="13">
        <f>+'Octubre 2018'!K459+'Noviembre 2018'!K459+'Diciembre 2018'!K459</f>
        <v>1</v>
      </c>
      <c r="L459" s="13">
        <f>+'Octubre 2018'!L459+'Noviembre 2018'!L459+'Diciembre 2018'!L459</f>
        <v>0</v>
      </c>
      <c r="M459" s="26">
        <f>+'Octubre 2018'!M459+'Noviembre 2018'!M459+'Diciembre 2018'!M459</f>
        <v>0</v>
      </c>
    </row>
    <row r="460" spans="1:13" x14ac:dyDescent="0.25">
      <c r="A460" s="15" t="s">
        <v>905</v>
      </c>
      <c r="B460" s="11" t="s">
        <v>906</v>
      </c>
      <c r="C460" s="13">
        <f>+'Octubre 2018'!C460+'Noviembre 2018'!C460+'Diciembre 2018'!C460</f>
        <v>1865003.9213959998</v>
      </c>
      <c r="D460" s="12">
        <f>+'Octubre 2018'!D460+'Noviembre 2018'!D460+'Diciembre 2018'!D460</f>
        <v>920820.8</v>
      </c>
      <c r="E460" s="13">
        <f>+'Octubre 2018'!E460+'Noviembre 2018'!E460+'Diciembre 2018'!E460</f>
        <v>27252.156316000001</v>
      </c>
      <c r="F460" s="13">
        <f>+'Octubre 2018'!F460+'Noviembre 2018'!F460+'Diciembre 2018'!F460</f>
        <v>70346.943090999994</v>
      </c>
      <c r="G460" s="13">
        <f>+'Octubre 2018'!G460+'Noviembre 2018'!G460+'Diciembre 2018'!G460</f>
        <v>127892</v>
      </c>
      <c r="H460" s="13">
        <f>+'Octubre 2018'!H460+'Noviembre 2018'!H460+'Diciembre 2018'!H460</f>
        <v>11473.644478</v>
      </c>
      <c r="I460" s="13">
        <f>+'Octubre 2018'!I460+'Noviembre 2018'!I460+'Diciembre 2018'!I460</f>
        <v>66529.31</v>
      </c>
      <c r="J460" s="13">
        <f>+'Octubre 2018'!J460+'Noviembre 2018'!J460+'Diciembre 2018'!J460</f>
        <v>3645.334719</v>
      </c>
      <c r="K460" s="13">
        <f>+'Octubre 2018'!K460+'Noviembre 2018'!K460+'Diciembre 2018'!K460</f>
        <v>3</v>
      </c>
      <c r="L460" s="13">
        <f>+'Octubre 2018'!L460+'Noviembre 2018'!L460+'Diciembre 2018'!L460</f>
        <v>0</v>
      </c>
      <c r="M460" s="26">
        <f>+'Octubre 2018'!M460+'Noviembre 2018'!M460+'Diciembre 2018'!M460</f>
        <v>0</v>
      </c>
    </row>
    <row r="461" spans="1:13" x14ac:dyDescent="0.25">
      <c r="A461" s="15" t="s">
        <v>907</v>
      </c>
      <c r="B461" s="11" t="s">
        <v>908</v>
      </c>
      <c r="C461" s="13">
        <f>+'Octubre 2018'!C461+'Noviembre 2018'!C461+'Diciembre 2018'!C461</f>
        <v>404277.57675499999</v>
      </c>
      <c r="D461" s="12">
        <f>+'Octubre 2018'!D461+'Noviembre 2018'!D461+'Diciembre 2018'!D461</f>
        <v>127910.39999999999</v>
      </c>
      <c r="E461" s="13">
        <f>+'Octubre 2018'!E461+'Noviembre 2018'!E461+'Diciembre 2018'!E461</f>
        <v>5907.413235</v>
      </c>
      <c r="F461" s="13">
        <f>+'Octubre 2018'!F461+'Noviembre 2018'!F461+'Diciembre 2018'!F461</f>
        <v>15249.031365999999</v>
      </c>
      <c r="G461" s="13">
        <f>+'Octubre 2018'!G461+'Noviembre 2018'!G461+'Diciembre 2018'!G461</f>
        <v>19160</v>
      </c>
      <c r="H461" s="13">
        <f>+'Octubre 2018'!H461+'Noviembre 2018'!H461+'Diciembre 2018'!H461</f>
        <v>2486.5303309999999</v>
      </c>
      <c r="I461" s="13">
        <f>+'Octubre 2018'!I461+'Noviembre 2018'!I461+'Diciembre 2018'!I461</f>
        <v>8672.4699999999993</v>
      </c>
      <c r="J461" s="13">
        <f>+'Octubre 2018'!J461+'Noviembre 2018'!J461+'Diciembre 2018'!J461</f>
        <v>789.44831299999998</v>
      </c>
      <c r="K461" s="13">
        <f>+'Octubre 2018'!K461+'Noviembre 2018'!K461+'Diciembre 2018'!K461</f>
        <v>1</v>
      </c>
      <c r="L461" s="13">
        <f>+'Octubre 2018'!L461+'Noviembre 2018'!L461+'Diciembre 2018'!L461</f>
        <v>0</v>
      </c>
      <c r="M461" s="26">
        <f>+'Octubre 2018'!M461+'Noviembre 2018'!M461+'Diciembre 2018'!M461</f>
        <v>0</v>
      </c>
    </row>
    <row r="462" spans="1:13" x14ac:dyDescent="0.25">
      <c r="A462" s="15" t="s">
        <v>909</v>
      </c>
      <c r="B462" s="11" t="s">
        <v>910</v>
      </c>
      <c r="C462" s="13">
        <f>+'Octubre 2018'!C462+'Noviembre 2018'!C462+'Diciembre 2018'!C462</f>
        <v>539216.22065599996</v>
      </c>
      <c r="D462" s="12">
        <f>+'Octubre 2018'!D462+'Noviembre 2018'!D462+'Diciembre 2018'!D462</f>
        <v>164765.96</v>
      </c>
      <c r="E462" s="13">
        <f>+'Octubre 2018'!E462+'Noviembre 2018'!E462+'Diciembre 2018'!E462</f>
        <v>7879.0802739999999</v>
      </c>
      <c r="F462" s="13">
        <f>+'Octubre 2018'!F462+'Noviembre 2018'!F462+'Diciembre 2018'!F462</f>
        <v>20339.627892</v>
      </c>
      <c r="G462" s="13">
        <f>+'Octubre 2018'!G462+'Noviembre 2018'!G462+'Diciembre 2018'!G462</f>
        <v>22288</v>
      </c>
      <c r="H462" s="13">
        <f>+'Octubre 2018'!H462+'Noviembre 2018'!H462+'Diciembre 2018'!H462</f>
        <v>3316.6900030000002</v>
      </c>
      <c r="I462" s="13">
        <f>+'Octubre 2018'!I462+'Noviembre 2018'!I462+'Diciembre 2018'!I462</f>
        <v>12859.720000000001</v>
      </c>
      <c r="J462" s="13">
        <f>+'Octubre 2018'!J462+'Noviembre 2018'!J462+'Diciembre 2018'!J462</f>
        <v>1053.3811740000001</v>
      </c>
      <c r="K462" s="13">
        <f>+'Octubre 2018'!K462+'Noviembre 2018'!K462+'Diciembre 2018'!K462</f>
        <v>1</v>
      </c>
      <c r="L462" s="13">
        <f>+'Octubre 2018'!L462+'Noviembre 2018'!L462+'Diciembre 2018'!L462</f>
        <v>6267</v>
      </c>
      <c r="M462" s="26">
        <f>+'Octubre 2018'!M462+'Noviembre 2018'!M462+'Diciembre 2018'!M462</f>
        <v>0</v>
      </c>
    </row>
    <row r="463" spans="1:13" x14ac:dyDescent="0.25">
      <c r="A463" s="15" t="s">
        <v>911</v>
      </c>
      <c r="B463" s="11" t="s">
        <v>912</v>
      </c>
      <c r="C463" s="13">
        <f>+'Octubre 2018'!C463+'Noviembre 2018'!C463+'Diciembre 2018'!C463</f>
        <v>1623791.9722239999</v>
      </c>
      <c r="D463" s="12">
        <f>+'Octubre 2018'!D463+'Noviembre 2018'!D463+'Diciembre 2018'!D463</f>
        <v>255444</v>
      </c>
      <c r="E463" s="13">
        <f>+'Octubre 2018'!E463+'Noviembre 2018'!E463+'Diciembre 2018'!E463</f>
        <v>23726.824386</v>
      </c>
      <c r="F463" s="13">
        <f>+'Octubre 2018'!F463+'Noviembre 2018'!F463+'Diciembre 2018'!F463</f>
        <v>61248.140746000005</v>
      </c>
      <c r="G463" s="13">
        <f>+'Octubre 2018'!G463+'Noviembre 2018'!G463+'Diciembre 2018'!G463</f>
        <v>112903</v>
      </c>
      <c r="H463" s="13">
        <f>+'Octubre 2018'!H463+'Noviembre 2018'!H463+'Diciembre 2018'!H463</f>
        <v>9988.9149670000006</v>
      </c>
      <c r="I463" s="13">
        <f>+'Octubre 2018'!I463+'Noviembre 2018'!I463+'Diciembre 2018'!I463</f>
        <v>49230.44</v>
      </c>
      <c r="J463" s="13">
        <f>+'Octubre 2018'!J463+'Noviembre 2018'!J463+'Diciembre 2018'!J463</f>
        <v>3174.1476780000003</v>
      </c>
      <c r="K463" s="13">
        <f>+'Octubre 2018'!K463+'Noviembre 2018'!K463+'Diciembre 2018'!K463</f>
        <v>2</v>
      </c>
      <c r="L463" s="13">
        <f>+'Octubre 2018'!L463+'Noviembre 2018'!L463+'Diciembre 2018'!L463</f>
        <v>47823</v>
      </c>
      <c r="M463" s="26">
        <f>+'Octubre 2018'!M463+'Noviembre 2018'!M463+'Diciembre 2018'!M463</f>
        <v>0</v>
      </c>
    </row>
    <row r="464" spans="1:13" x14ac:dyDescent="0.25">
      <c r="A464" s="15" t="s">
        <v>913</v>
      </c>
      <c r="B464" s="11" t="s">
        <v>914</v>
      </c>
      <c r="C464" s="13">
        <f>+'Octubre 2018'!C464+'Noviembre 2018'!C464+'Diciembre 2018'!C464</f>
        <v>350831.03101799998</v>
      </c>
      <c r="D464" s="12">
        <f>+'Octubre 2018'!D464+'Noviembre 2018'!D464+'Diciembre 2018'!D464</f>
        <v>139825.20000000001</v>
      </c>
      <c r="E464" s="13">
        <f>+'Octubre 2018'!E464+'Noviembre 2018'!E464+'Diciembre 2018'!E464</f>
        <v>5126.0961640000005</v>
      </c>
      <c r="F464" s="13">
        <f>+'Octubre 2018'!F464+'Noviembre 2018'!F464+'Diciembre 2018'!F464</f>
        <v>13233.051374999999</v>
      </c>
      <c r="G464" s="13">
        <f>+'Octubre 2018'!G464+'Noviembre 2018'!G464+'Diciembre 2018'!G464</f>
        <v>7847</v>
      </c>
      <c r="H464" s="13">
        <f>+'Octubre 2018'!H464+'Noviembre 2018'!H464+'Diciembre 2018'!H464</f>
        <v>2158.2011659999998</v>
      </c>
      <c r="I464" s="13">
        <f>+'Octubre 2018'!I464+'Noviembre 2018'!I464+'Diciembre 2018'!I464</f>
        <v>3396.62</v>
      </c>
      <c r="J464" s="13">
        <f>+'Octubre 2018'!J464+'Noviembre 2018'!J464+'Diciembre 2018'!J464</f>
        <v>686.62027799999998</v>
      </c>
      <c r="K464" s="13">
        <f>+'Octubre 2018'!K464+'Noviembre 2018'!K464+'Diciembre 2018'!K464</f>
        <v>0</v>
      </c>
      <c r="L464" s="13">
        <f>+'Octubre 2018'!L464+'Noviembre 2018'!L464+'Diciembre 2018'!L464</f>
        <v>0</v>
      </c>
      <c r="M464" s="26">
        <f>+'Octubre 2018'!M464+'Noviembre 2018'!M464+'Diciembre 2018'!M464</f>
        <v>0</v>
      </c>
    </row>
    <row r="465" spans="1:13" x14ac:dyDescent="0.25">
      <c r="A465" s="15" t="s">
        <v>915</v>
      </c>
      <c r="B465" s="11" t="s">
        <v>916</v>
      </c>
      <c r="C465" s="13">
        <f>+'Octubre 2018'!C465+'Noviembre 2018'!C465+'Diciembre 2018'!C465</f>
        <v>855023.86080899998</v>
      </c>
      <c r="D465" s="12">
        <f>+'Octubre 2018'!D465+'Noviembre 2018'!D465+'Diciembre 2018'!D465</f>
        <v>367971.83</v>
      </c>
      <c r="E465" s="13">
        <f>+'Octubre 2018'!E465+'Noviembre 2018'!E465+'Diciembre 2018'!E465</f>
        <v>12493.555574</v>
      </c>
      <c r="F465" s="13">
        <f>+'Octubre 2018'!F465+'Noviembre 2018'!F465+'Diciembre 2018'!F465</f>
        <v>32250.328204999998</v>
      </c>
      <c r="G465" s="13">
        <f>+'Octubre 2018'!G465+'Noviembre 2018'!G465+'Diciembre 2018'!G465</f>
        <v>33753</v>
      </c>
      <c r="H465" s="13">
        <f>+'Octubre 2018'!H465+'Noviembre 2018'!H465+'Diciembre 2018'!H465</f>
        <v>5260.0769049999999</v>
      </c>
      <c r="I465" s="13">
        <f>+'Octubre 2018'!I465+'Noviembre 2018'!I465+'Diciembre 2018'!I465</f>
        <v>17071.989999999998</v>
      </c>
      <c r="J465" s="13">
        <f>+'Octubre 2018'!J465+'Noviembre 2018'!J465+'Diciembre 2018'!J465</f>
        <v>1671.1785070000001</v>
      </c>
      <c r="K465" s="13">
        <f>+'Octubre 2018'!K465+'Noviembre 2018'!K465+'Diciembre 2018'!K465</f>
        <v>1</v>
      </c>
      <c r="L465" s="13">
        <f>+'Octubre 2018'!L465+'Noviembre 2018'!L465+'Diciembre 2018'!L465</f>
        <v>0</v>
      </c>
      <c r="M465" s="26">
        <f>+'Octubre 2018'!M465+'Noviembre 2018'!M465+'Diciembre 2018'!M465</f>
        <v>0</v>
      </c>
    </row>
    <row r="466" spans="1:13" x14ac:dyDescent="0.25">
      <c r="A466" s="15" t="s">
        <v>917</v>
      </c>
      <c r="B466" s="11" t="s">
        <v>918</v>
      </c>
      <c r="C466" s="13">
        <f>+'Octubre 2018'!C466+'Noviembre 2018'!C466+'Diciembre 2018'!C466</f>
        <v>543771.01785299997</v>
      </c>
      <c r="D466" s="12">
        <f>+'Octubre 2018'!D466+'Noviembre 2018'!D466+'Diciembre 2018'!D466</f>
        <v>102290.4</v>
      </c>
      <c r="E466" s="13">
        <f>+'Octubre 2018'!E466+'Noviembre 2018'!E466+'Diciembre 2018'!E466</f>
        <v>7945.0091590000002</v>
      </c>
      <c r="F466" s="13">
        <f>+'Octubre 2018'!F466+'Noviembre 2018'!F466+'Diciembre 2018'!F466</f>
        <v>20510.894872000001</v>
      </c>
      <c r="G466" s="13">
        <f>+'Octubre 2018'!G466+'Noviembre 2018'!G466+'Diciembre 2018'!G466</f>
        <v>27119</v>
      </c>
      <c r="H466" s="13">
        <f>+'Octubre 2018'!H466+'Noviembre 2018'!H466+'Diciembre 2018'!H466</f>
        <v>3344.7288530000001</v>
      </c>
      <c r="I466" s="13">
        <f>+'Octubre 2018'!I466+'Noviembre 2018'!I466+'Diciembre 2018'!I466</f>
        <v>20392.7</v>
      </c>
      <c r="J466" s="13">
        <f>+'Octubre 2018'!J466+'Noviembre 2018'!J466+'Diciembre 2018'!J466</f>
        <v>1062.3492630000001</v>
      </c>
      <c r="K466" s="13">
        <f>+'Octubre 2018'!K466+'Noviembre 2018'!K466+'Diciembre 2018'!K466</f>
        <v>1</v>
      </c>
      <c r="L466" s="13">
        <f>+'Octubre 2018'!L466+'Noviembre 2018'!L466+'Diciembre 2018'!L466</f>
        <v>0</v>
      </c>
      <c r="M466" s="26">
        <f>+'Octubre 2018'!M466+'Noviembre 2018'!M466+'Diciembre 2018'!M466</f>
        <v>0</v>
      </c>
    </row>
    <row r="467" spans="1:13" x14ac:dyDescent="0.25">
      <c r="A467" s="15" t="s">
        <v>919</v>
      </c>
      <c r="B467" s="11" t="s">
        <v>920</v>
      </c>
      <c r="C467" s="13">
        <f>+'Octubre 2018'!C467+'Noviembre 2018'!C467+'Diciembre 2018'!C467</f>
        <v>514947.81671099999</v>
      </c>
      <c r="D467" s="12">
        <f>+'Octubre 2018'!D467+'Noviembre 2018'!D467+'Diciembre 2018'!D467</f>
        <v>139459.20000000001</v>
      </c>
      <c r="E467" s="13">
        <f>+'Octubre 2018'!E467+'Noviembre 2018'!E467+'Diciembre 2018'!E467</f>
        <v>7524.244267</v>
      </c>
      <c r="F467" s="13">
        <f>+'Octubre 2018'!F467+'Noviembre 2018'!F467+'Diciembre 2018'!F467</f>
        <v>19424.512268999999</v>
      </c>
      <c r="G467" s="13">
        <f>+'Octubre 2018'!G467+'Noviembre 2018'!G467+'Diciembre 2018'!G467</f>
        <v>23776</v>
      </c>
      <c r="H467" s="13">
        <f>+'Octubre 2018'!H467+'Noviembre 2018'!H467+'Diciembre 2018'!H467</f>
        <v>3167.8594090000001</v>
      </c>
      <c r="I467" s="13">
        <f>+'Octubre 2018'!I467+'Noviembre 2018'!I467+'Diciembre 2018'!I467</f>
        <v>11735.59</v>
      </c>
      <c r="J467" s="13">
        <f>+'Octubre 2018'!J467+'Noviembre 2018'!J467+'Diciembre 2018'!J467</f>
        <v>1007.567344</v>
      </c>
      <c r="K467" s="13">
        <f>+'Octubre 2018'!K467+'Noviembre 2018'!K467+'Diciembre 2018'!K467</f>
        <v>1</v>
      </c>
      <c r="L467" s="13">
        <f>+'Octubre 2018'!L467+'Noviembre 2018'!L467+'Diciembre 2018'!L467</f>
        <v>0</v>
      </c>
      <c r="M467" s="26">
        <f>+'Octubre 2018'!M467+'Noviembre 2018'!M467+'Diciembre 2018'!M467</f>
        <v>0</v>
      </c>
    </row>
    <row r="468" spans="1:13" x14ac:dyDescent="0.25">
      <c r="A468" s="15" t="s">
        <v>921</v>
      </c>
      <c r="B468" s="11" t="s">
        <v>922</v>
      </c>
      <c r="C468" s="13">
        <f>+'Octubre 2018'!C468+'Noviembre 2018'!C468+'Diciembre 2018'!C468</f>
        <v>529766.34945400001</v>
      </c>
      <c r="D468" s="12">
        <f>+'Octubre 2018'!D468+'Noviembre 2018'!D468+'Diciembre 2018'!D468</f>
        <v>256465.62</v>
      </c>
      <c r="E468" s="13">
        <f>+'Octubre 2018'!E468+'Noviembre 2018'!E468+'Diciembre 2018'!E468</f>
        <v>7741.5880539999998</v>
      </c>
      <c r="F468" s="13">
        <f>+'Octubre 2018'!F468+'Noviembre 2018'!F468+'Diciembre 2018'!F468</f>
        <v>19982.825585999999</v>
      </c>
      <c r="G468" s="13">
        <f>+'Octubre 2018'!G468+'Noviembre 2018'!G468+'Diciembre 2018'!G468</f>
        <v>21046</v>
      </c>
      <c r="H468" s="13">
        <f>+'Octubre 2018'!H468+'Noviembre 2018'!H468+'Diciembre 2018'!H468</f>
        <v>3259.0131339999998</v>
      </c>
      <c r="I468" s="13">
        <f>+'Octubre 2018'!I468+'Noviembre 2018'!I468+'Diciembre 2018'!I468</f>
        <v>11127.53</v>
      </c>
      <c r="J468" s="13">
        <f>+'Octubre 2018'!J468+'Noviembre 2018'!J468+'Diciembre 2018'!J468</f>
        <v>1035.2237720000001</v>
      </c>
      <c r="K468" s="13">
        <f>+'Octubre 2018'!K468+'Noviembre 2018'!K468+'Diciembre 2018'!K468</f>
        <v>1</v>
      </c>
      <c r="L468" s="13">
        <f>+'Octubre 2018'!L468+'Noviembre 2018'!L468+'Diciembre 2018'!L468</f>
        <v>19054</v>
      </c>
      <c r="M468" s="26">
        <f>+'Octubre 2018'!M468+'Noviembre 2018'!M468+'Diciembre 2018'!M468</f>
        <v>0</v>
      </c>
    </row>
    <row r="469" spans="1:13" x14ac:dyDescent="0.25">
      <c r="A469" s="15" t="s">
        <v>923</v>
      </c>
      <c r="B469" s="11" t="s">
        <v>924</v>
      </c>
      <c r="C469" s="13">
        <f>+'Octubre 2018'!C469+'Noviembre 2018'!C469+'Diciembre 2018'!C469</f>
        <v>349756.32111999998</v>
      </c>
      <c r="D469" s="12">
        <f>+'Octubre 2018'!D469+'Noviembre 2018'!D469+'Diciembre 2018'!D469</f>
        <v>215425.73</v>
      </c>
      <c r="E469" s="13">
        <f>+'Octubre 2018'!E469+'Noviembre 2018'!E469+'Diciembre 2018'!E469</f>
        <v>5109.9204019999997</v>
      </c>
      <c r="F469" s="13">
        <f>+'Octubre 2018'!F469+'Noviembre 2018'!F469+'Diciembre 2018'!F469</f>
        <v>13193.534944999999</v>
      </c>
      <c r="G469" s="13">
        <f>+'Octubre 2018'!G469+'Noviembre 2018'!G469+'Diciembre 2018'!G469</f>
        <v>11156</v>
      </c>
      <c r="H469" s="13">
        <f>+'Octubre 2018'!H469+'Noviembre 2018'!H469+'Diciembre 2018'!H469</f>
        <v>2151.3037979999999</v>
      </c>
      <c r="I469" s="13">
        <f>+'Octubre 2018'!I469+'Noviembre 2018'!I469+'Diciembre 2018'!I469</f>
        <v>6834.2</v>
      </c>
      <c r="J469" s="13">
        <f>+'Octubre 2018'!J469+'Noviembre 2018'!J469+'Diciembre 2018'!J469</f>
        <v>683.91973499999995</v>
      </c>
      <c r="K469" s="13">
        <f>+'Octubre 2018'!K469+'Noviembre 2018'!K469+'Diciembre 2018'!K469</f>
        <v>0</v>
      </c>
      <c r="L469" s="13">
        <f>+'Octubre 2018'!L469+'Noviembre 2018'!L469+'Diciembre 2018'!L469</f>
        <v>0</v>
      </c>
      <c r="M469" s="26">
        <f>+'Octubre 2018'!M469+'Noviembre 2018'!M469+'Diciembre 2018'!M469</f>
        <v>0</v>
      </c>
    </row>
    <row r="470" spans="1:13" x14ac:dyDescent="0.25">
      <c r="A470" s="15" t="s">
        <v>925</v>
      </c>
      <c r="B470" s="11" t="s">
        <v>926</v>
      </c>
      <c r="C470" s="13">
        <f>+'Octubre 2018'!C470+'Noviembre 2018'!C470+'Diciembre 2018'!C470</f>
        <v>597335.21047399996</v>
      </c>
      <c r="D470" s="12">
        <f>+'Octubre 2018'!D470+'Noviembre 2018'!D470+'Diciembre 2018'!D470</f>
        <v>170254.8</v>
      </c>
      <c r="E470" s="13">
        <f>+'Octubre 2018'!E470+'Noviembre 2018'!E470+'Diciembre 2018'!E470</f>
        <v>8727.8982880000003</v>
      </c>
      <c r="F470" s="13">
        <f>+'Octubre 2018'!F470+'Noviembre 2018'!F470+'Diciembre 2018'!F470</f>
        <v>22530.368783999998</v>
      </c>
      <c r="G470" s="13">
        <f>+'Octubre 2018'!G470+'Noviembre 2018'!G470+'Diciembre 2018'!G470</f>
        <v>24681</v>
      </c>
      <c r="H470" s="13">
        <f>+'Octubre 2018'!H470+'Noviembre 2018'!H470+'Diciembre 2018'!H470</f>
        <v>3675.2677269999999</v>
      </c>
      <c r="I470" s="13">
        <f>+'Octubre 2018'!I470+'Noviembre 2018'!I470+'Diciembre 2018'!I470</f>
        <v>12415.45</v>
      </c>
      <c r="J470" s="13">
        <f>+'Octubre 2018'!J470+'Noviembre 2018'!J470+'Diciembre 2018'!J470</f>
        <v>1167.254727</v>
      </c>
      <c r="K470" s="13">
        <f>+'Octubre 2018'!K470+'Noviembre 2018'!K470+'Diciembre 2018'!K470</f>
        <v>1</v>
      </c>
      <c r="L470" s="13">
        <f>+'Octubre 2018'!L470+'Noviembre 2018'!L470+'Diciembre 2018'!L470</f>
        <v>0</v>
      </c>
      <c r="M470" s="26">
        <f>+'Octubre 2018'!M470+'Noviembre 2018'!M470+'Diciembre 2018'!M470</f>
        <v>0</v>
      </c>
    </row>
    <row r="471" spans="1:13" x14ac:dyDescent="0.25">
      <c r="A471" s="15" t="s">
        <v>927</v>
      </c>
      <c r="B471" s="11" t="s">
        <v>928</v>
      </c>
      <c r="C471" s="13">
        <f>+'Octubre 2018'!C471+'Noviembre 2018'!C471+'Diciembre 2018'!C471</f>
        <v>429879.53615199996</v>
      </c>
      <c r="D471" s="12">
        <f>+'Octubre 2018'!D471+'Noviembre 2018'!D471+'Diciembre 2018'!D471</f>
        <v>178334.15</v>
      </c>
      <c r="E471" s="13">
        <f>+'Octubre 2018'!E471+'Noviembre 2018'!E471+'Diciembre 2018'!E471</f>
        <v>6280.6780829999998</v>
      </c>
      <c r="F471" s="13">
        <f>+'Octubre 2018'!F471+'Noviembre 2018'!F471+'Diciembre 2018'!F471</f>
        <v>16214.935818</v>
      </c>
      <c r="G471" s="13">
        <f>+'Octubre 2018'!G471+'Noviembre 2018'!G471+'Diciembre 2018'!G471</f>
        <v>7128</v>
      </c>
      <c r="H471" s="13">
        <f>+'Octubre 2018'!H471+'Noviembre 2018'!H471+'Diciembre 2018'!H471</f>
        <v>2644.7176559999998</v>
      </c>
      <c r="I471" s="13">
        <f>+'Octubre 2018'!I471+'Noviembre 2018'!I471+'Diciembre 2018'!I471</f>
        <v>3749.76</v>
      </c>
      <c r="J471" s="13">
        <f>+'Octubre 2018'!J471+'Noviembre 2018'!J471+'Diciembre 2018'!J471</f>
        <v>840.13229100000001</v>
      </c>
      <c r="K471" s="13">
        <f>+'Octubre 2018'!K471+'Noviembre 2018'!K471+'Diciembre 2018'!K471</f>
        <v>1</v>
      </c>
      <c r="L471" s="13">
        <f>+'Octubre 2018'!L471+'Noviembre 2018'!L471+'Diciembre 2018'!L471</f>
        <v>0</v>
      </c>
      <c r="M471" s="26">
        <f>+'Octubre 2018'!M471+'Noviembre 2018'!M471+'Diciembre 2018'!M471</f>
        <v>0</v>
      </c>
    </row>
    <row r="472" spans="1:13" x14ac:dyDescent="0.25">
      <c r="A472" s="15" t="s">
        <v>929</v>
      </c>
      <c r="B472" s="11" t="s">
        <v>930</v>
      </c>
      <c r="C472" s="13">
        <f>+'Octubre 2018'!C472+'Noviembre 2018'!C472+'Diciembre 2018'!C472</f>
        <v>823084.40096500004</v>
      </c>
      <c r="D472" s="12">
        <f>+'Octubre 2018'!D472+'Noviembre 2018'!D472+'Diciembre 2018'!D472</f>
        <v>387419.18</v>
      </c>
      <c r="E472" s="13">
        <f>+'Octubre 2018'!E472+'Noviembre 2018'!E472+'Diciembre 2018'!E472</f>
        <v>12026.780973999999</v>
      </c>
      <c r="F472" s="13">
        <f>+'Octubre 2018'!F472+'Noviembre 2018'!F472+'Diciembre 2018'!F472</f>
        <v>31046.747953999999</v>
      </c>
      <c r="G472" s="13">
        <f>+'Octubre 2018'!G472+'Noviembre 2018'!G472+'Diciembre 2018'!G472</f>
        <v>31529</v>
      </c>
      <c r="H472" s="13">
        <f>+'Octubre 2018'!H472+'Noviembre 2018'!H472+'Diciembre 2018'!H472</f>
        <v>5062.7050930000005</v>
      </c>
      <c r="I472" s="13">
        <f>+'Octubre 2018'!I472+'Noviembre 2018'!I472+'Diciembre 2018'!I472</f>
        <v>19796.84</v>
      </c>
      <c r="J472" s="13">
        <f>+'Octubre 2018'!J472+'Noviembre 2018'!J472+'Diciembre 2018'!J472</f>
        <v>1608.365014</v>
      </c>
      <c r="K472" s="13">
        <f>+'Octubre 2018'!K472+'Noviembre 2018'!K472+'Diciembre 2018'!K472</f>
        <v>1</v>
      </c>
      <c r="L472" s="13">
        <f>+'Octubre 2018'!L472+'Noviembre 2018'!L472+'Diciembre 2018'!L472</f>
        <v>0</v>
      </c>
      <c r="M472" s="26">
        <f>+'Octubre 2018'!M472+'Noviembre 2018'!M472+'Diciembre 2018'!M472</f>
        <v>0</v>
      </c>
    </row>
    <row r="473" spans="1:13" x14ac:dyDescent="0.25">
      <c r="A473" s="15" t="s">
        <v>931</v>
      </c>
      <c r="B473" s="11" t="s">
        <v>932</v>
      </c>
      <c r="C473" s="13">
        <f>+'Octubre 2018'!C473+'Noviembre 2018'!C473+'Diciembre 2018'!C473</f>
        <v>851017.19445399998</v>
      </c>
      <c r="D473" s="12">
        <f>+'Octubre 2018'!D473+'Noviembre 2018'!D473+'Diciembre 2018'!D473</f>
        <v>342361.99</v>
      </c>
      <c r="E473" s="13">
        <f>+'Octubre 2018'!E473+'Noviembre 2018'!E473+'Diciembre 2018'!E473</f>
        <v>12434.269052</v>
      </c>
      <c r="F473" s="13">
        <f>+'Octubre 2018'!F473+'Noviembre 2018'!F473+'Diciembre 2018'!F473</f>
        <v>32099.961717999999</v>
      </c>
      <c r="G473" s="13">
        <f>+'Octubre 2018'!G473+'Noviembre 2018'!G473+'Diciembre 2018'!G473</f>
        <v>40494</v>
      </c>
      <c r="H473" s="13">
        <f>+'Octubre 2018'!H473+'Noviembre 2018'!H473+'Diciembre 2018'!H473</f>
        <v>5235.0067120000003</v>
      </c>
      <c r="I473" s="13">
        <f>+'Octubre 2018'!I473+'Noviembre 2018'!I473+'Diciembre 2018'!I473</f>
        <v>21910.2</v>
      </c>
      <c r="J473" s="13">
        <f>+'Octubre 2018'!J473+'Noviembre 2018'!J473+'Diciembre 2018'!J473</f>
        <v>1664.568064</v>
      </c>
      <c r="K473" s="13">
        <f>+'Octubre 2018'!K473+'Noviembre 2018'!K473+'Diciembre 2018'!K473</f>
        <v>1</v>
      </c>
      <c r="L473" s="13">
        <f>+'Octubre 2018'!L473+'Noviembre 2018'!L473+'Diciembre 2018'!L473</f>
        <v>0</v>
      </c>
      <c r="M473" s="26">
        <f>+'Octubre 2018'!M473+'Noviembre 2018'!M473+'Diciembre 2018'!M473</f>
        <v>0</v>
      </c>
    </row>
    <row r="474" spans="1:13" x14ac:dyDescent="0.25">
      <c r="A474" s="15" t="s">
        <v>933</v>
      </c>
      <c r="B474" s="11" t="s">
        <v>934</v>
      </c>
      <c r="C474" s="13">
        <f>+'Octubre 2018'!C474+'Noviembre 2018'!C474+'Diciembre 2018'!C474</f>
        <v>323045.32414500002</v>
      </c>
      <c r="D474" s="12">
        <f>+'Octubre 2018'!D474+'Noviembre 2018'!D474+'Diciembre 2018'!D474</f>
        <v>155024.34</v>
      </c>
      <c r="E474" s="13">
        <f>+'Octubre 2018'!E474+'Noviembre 2018'!E474+'Diciembre 2018'!E474</f>
        <v>4720.3163480000003</v>
      </c>
      <c r="F474" s="13">
        <f>+'Octubre 2018'!F474+'Noviembre 2018'!F474+'Diciembre 2018'!F474</f>
        <v>12185.687227999999</v>
      </c>
      <c r="G474" s="13">
        <f>+'Octubre 2018'!G474+'Noviembre 2018'!G474+'Diciembre 2018'!G474</f>
        <v>4382</v>
      </c>
      <c r="H474" s="13">
        <f>+'Octubre 2018'!H474+'Noviembre 2018'!H474+'Diciembre 2018'!H474</f>
        <v>1987.159187</v>
      </c>
      <c r="I474" s="13">
        <f>+'Octubre 2018'!I474+'Noviembre 2018'!I474+'Diciembre 2018'!I474</f>
        <v>7720.46</v>
      </c>
      <c r="J474" s="13">
        <f>+'Octubre 2018'!J474+'Noviembre 2018'!J474+'Diciembre 2018'!J474</f>
        <v>632.51309200000003</v>
      </c>
      <c r="K474" s="13">
        <f>+'Octubre 2018'!K474+'Noviembre 2018'!K474+'Diciembre 2018'!K474</f>
        <v>0</v>
      </c>
      <c r="L474" s="13">
        <f>+'Octubre 2018'!L474+'Noviembre 2018'!L474+'Diciembre 2018'!L474</f>
        <v>15144</v>
      </c>
      <c r="M474" s="26">
        <f>+'Octubre 2018'!M474+'Noviembre 2018'!M474+'Diciembre 2018'!M474</f>
        <v>0</v>
      </c>
    </row>
    <row r="475" spans="1:13" x14ac:dyDescent="0.25">
      <c r="A475" s="15" t="s">
        <v>935</v>
      </c>
      <c r="B475" s="11" t="s">
        <v>936</v>
      </c>
      <c r="C475" s="13">
        <f>+'Octubre 2018'!C475+'Noviembre 2018'!C475+'Diciembre 2018'!C475</f>
        <v>797215.70806700003</v>
      </c>
      <c r="D475" s="12">
        <f>+'Octubre 2018'!D475+'Noviembre 2018'!D475+'Diciembre 2018'!D475</f>
        <v>373857.62</v>
      </c>
      <c r="E475" s="13">
        <f>+'Octubre 2018'!E475+'Noviembre 2018'!E475+'Diciembre 2018'!E475</f>
        <v>11649.235807000001</v>
      </c>
      <c r="F475" s="13">
        <f>+'Octubre 2018'!F475+'Noviembre 2018'!F475+'Diciembre 2018'!F475</f>
        <v>30069.499964000002</v>
      </c>
      <c r="G475" s="13">
        <f>+'Octubre 2018'!G475+'Noviembre 2018'!G475+'Diciembre 2018'!G475</f>
        <v>29350</v>
      </c>
      <c r="H475" s="13">
        <f>+'Octubre 2018'!H475+'Noviembre 2018'!H475+'Diciembre 2018'!H475</f>
        <v>4904.0484189999997</v>
      </c>
      <c r="I475" s="13">
        <f>+'Octubre 2018'!I475+'Noviembre 2018'!I475+'Diciembre 2018'!I475</f>
        <v>16843.650000000001</v>
      </c>
      <c r="J475" s="13">
        <f>+'Octubre 2018'!J475+'Noviembre 2018'!J475+'Diciembre 2018'!J475</f>
        <v>1559.5077430000001</v>
      </c>
      <c r="K475" s="13">
        <f>+'Octubre 2018'!K475+'Noviembre 2018'!K475+'Diciembre 2018'!K475</f>
        <v>1</v>
      </c>
      <c r="L475" s="13">
        <f>+'Octubre 2018'!L475+'Noviembre 2018'!L475+'Diciembre 2018'!L475</f>
        <v>5366</v>
      </c>
      <c r="M475" s="26">
        <f>+'Octubre 2018'!M475+'Noviembre 2018'!M475+'Diciembre 2018'!M475</f>
        <v>0</v>
      </c>
    </row>
    <row r="476" spans="1:13" x14ac:dyDescent="0.25">
      <c r="A476" s="15" t="s">
        <v>937</v>
      </c>
      <c r="B476" s="11" t="s">
        <v>938</v>
      </c>
      <c r="C476" s="13">
        <f>+'Octubre 2018'!C476+'Noviembre 2018'!C476+'Diciembre 2018'!C476</f>
        <v>244528.286013</v>
      </c>
      <c r="D476" s="12">
        <f>+'Octubre 2018'!D476+'Noviembre 2018'!D476+'Diciembre 2018'!D476</f>
        <v>116364.56</v>
      </c>
      <c r="E476" s="13">
        <f>+'Octubre 2018'!E476+'Noviembre 2018'!E476+'Diciembre 2018'!E476</f>
        <v>3573.2950679999999</v>
      </c>
      <c r="F476" s="13">
        <f>+'Octubre 2018'!F476+'Noviembre 2018'!F476+'Diciembre 2018'!F476</f>
        <v>9222.489861</v>
      </c>
      <c r="G476" s="13">
        <f>+'Octubre 2018'!G476+'Noviembre 2018'!G476+'Diciembre 2018'!G476</f>
        <v>4104</v>
      </c>
      <c r="H476" s="13">
        <f>+'Octubre 2018'!H476+'Noviembre 2018'!H476+'Diciembre 2018'!H476</f>
        <v>1504.5813949999999</v>
      </c>
      <c r="I476" s="13">
        <f>+'Octubre 2018'!I476+'Noviembre 2018'!I476+'Diciembre 2018'!I476</f>
        <v>2573.38</v>
      </c>
      <c r="J476" s="13">
        <f>+'Octubre 2018'!J476+'Noviembre 2018'!J476+'Diciembre 2018'!J476</f>
        <v>477.34766300000001</v>
      </c>
      <c r="K476" s="13">
        <f>+'Octubre 2018'!K476+'Noviembre 2018'!K476+'Diciembre 2018'!K476</f>
        <v>0</v>
      </c>
      <c r="L476" s="13">
        <f>+'Octubre 2018'!L476+'Noviembre 2018'!L476+'Diciembre 2018'!L476</f>
        <v>7252</v>
      </c>
      <c r="M476" s="26">
        <f>+'Octubre 2018'!M476+'Noviembre 2018'!M476+'Diciembre 2018'!M476</f>
        <v>0</v>
      </c>
    </row>
    <row r="477" spans="1:13" x14ac:dyDescent="0.25">
      <c r="A477" s="15" t="s">
        <v>939</v>
      </c>
      <c r="B477" s="11" t="s">
        <v>940</v>
      </c>
      <c r="C477" s="13">
        <f>+'Octubre 2018'!C477+'Noviembre 2018'!C477+'Diciembre 2018'!C477</f>
        <v>231837.62127800001</v>
      </c>
      <c r="D477" s="12">
        <f>+'Octubre 2018'!D477+'Noviembre 2018'!D477+'Diciembre 2018'!D477</f>
        <v>108386.13</v>
      </c>
      <c r="E477" s="13">
        <f>+'Octubre 2018'!E477+'Noviembre 2018'!E477+'Diciembre 2018'!E477</f>
        <v>3388.1938410000002</v>
      </c>
      <c r="F477" s="13">
        <f>+'Octubre 2018'!F477+'Noviembre 2018'!F477+'Diciembre 2018'!F477</f>
        <v>8744.9248480000006</v>
      </c>
      <c r="G477" s="13">
        <f>+'Octubre 2018'!G477+'Noviembre 2018'!G477+'Diciembre 2018'!G477</f>
        <v>2746</v>
      </c>
      <c r="H477" s="13">
        <f>+'Octubre 2018'!H477+'Noviembre 2018'!H477+'Diciembre 2018'!H477</f>
        <v>1426.1824630000001</v>
      </c>
      <c r="I477" s="13">
        <f>+'Octubre 2018'!I477+'Noviembre 2018'!I477+'Diciembre 2018'!I477</f>
        <v>1919.91</v>
      </c>
      <c r="J477" s="13">
        <f>+'Octubre 2018'!J477+'Noviembre 2018'!J477+'Diciembre 2018'!J477</f>
        <v>453.07757100000003</v>
      </c>
      <c r="K477" s="13">
        <f>+'Octubre 2018'!K477+'Noviembre 2018'!K477+'Diciembre 2018'!K477</f>
        <v>0</v>
      </c>
      <c r="L477" s="13">
        <f>+'Octubre 2018'!L477+'Noviembre 2018'!L477+'Diciembre 2018'!L477</f>
        <v>0</v>
      </c>
      <c r="M477" s="26">
        <f>+'Octubre 2018'!M477+'Noviembre 2018'!M477+'Diciembre 2018'!M477</f>
        <v>0</v>
      </c>
    </row>
    <row r="478" spans="1:13" x14ac:dyDescent="0.25">
      <c r="A478" s="15" t="s">
        <v>941</v>
      </c>
      <c r="B478" s="11" t="s">
        <v>942</v>
      </c>
      <c r="C478" s="13">
        <f>+'Octubre 2018'!C478+'Noviembre 2018'!C478+'Diciembre 2018'!C478</f>
        <v>364370.88777699997</v>
      </c>
      <c r="D478" s="12">
        <f>+'Octubre 2018'!D478+'Noviembre 2018'!D478+'Diciembre 2018'!D478</f>
        <v>133844.4</v>
      </c>
      <c r="E478" s="13">
        <f>+'Octubre 2018'!E478+'Noviembre 2018'!E478+'Diciembre 2018'!E478</f>
        <v>5324.2835180000002</v>
      </c>
      <c r="F478" s="13">
        <f>+'Octubre 2018'!F478+'Noviembre 2018'!F478+'Diciembre 2018'!F478</f>
        <v>13743.287254999999</v>
      </c>
      <c r="G478" s="13">
        <f>+'Octubre 2018'!G478+'Noviembre 2018'!G478+'Diciembre 2018'!G478</f>
        <v>12469</v>
      </c>
      <c r="H478" s="13">
        <f>+'Octubre 2018'!H478+'Noviembre 2018'!H478+'Diciembre 2018'!H478</f>
        <v>2241.0980209999998</v>
      </c>
      <c r="I478" s="13">
        <f>+'Octubre 2018'!I478+'Noviembre 2018'!I478+'Diciembre 2018'!I478</f>
        <v>9527.98</v>
      </c>
      <c r="J478" s="13">
        <f>+'Octubre 2018'!J478+'Noviembre 2018'!J478+'Diciembre 2018'!J478</f>
        <v>711.44342900000004</v>
      </c>
      <c r="K478" s="13">
        <f>+'Octubre 2018'!K478+'Noviembre 2018'!K478+'Diciembre 2018'!K478</f>
        <v>1</v>
      </c>
      <c r="L478" s="13">
        <f>+'Octubre 2018'!L478+'Noviembre 2018'!L478+'Diciembre 2018'!L478</f>
        <v>0</v>
      </c>
      <c r="M478" s="26">
        <f>+'Octubre 2018'!M478+'Noviembre 2018'!M478+'Diciembre 2018'!M478</f>
        <v>0</v>
      </c>
    </row>
    <row r="479" spans="1:13" x14ac:dyDescent="0.25">
      <c r="A479" s="15" t="s">
        <v>943</v>
      </c>
      <c r="B479" s="11" t="s">
        <v>944</v>
      </c>
      <c r="C479" s="13">
        <f>+'Octubre 2018'!C479+'Noviembre 2018'!C479+'Diciembre 2018'!C479</f>
        <v>1568658.8183319999</v>
      </c>
      <c r="D479" s="12">
        <f>+'Octubre 2018'!D479+'Noviembre 2018'!D479+'Diciembre 2018'!D479</f>
        <v>248102.39999999999</v>
      </c>
      <c r="E479" s="13">
        <f>+'Octubre 2018'!E479+'Noviembre 2018'!E479+'Diciembre 2018'!E479</f>
        <v>22921.389541</v>
      </c>
      <c r="F479" s="13">
        <f>+'Octubre 2018'!F479+'Noviembre 2018'!F479+'Diciembre 2018'!F479</f>
        <v>59168.961301999996</v>
      </c>
      <c r="G479" s="13">
        <f>+'Octubre 2018'!G479+'Noviembre 2018'!G479+'Diciembre 2018'!G479</f>
        <v>122459</v>
      </c>
      <c r="H479" s="13">
        <f>+'Octubre 2018'!H479+'Noviembre 2018'!H479+'Diciembre 2018'!H479</f>
        <v>9650.6099290000002</v>
      </c>
      <c r="I479" s="13">
        <f>+'Octubre 2018'!I479+'Noviembre 2018'!I479+'Diciembre 2018'!I479</f>
        <v>50618.39</v>
      </c>
      <c r="J479" s="13">
        <f>+'Octubre 2018'!J479+'Noviembre 2018'!J479+'Diciembre 2018'!J479</f>
        <v>3066.2208959999998</v>
      </c>
      <c r="K479" s="13">
        <f>+'Octubre 2018'!K479+'Noviembre 2018'!K479+'Diciembre 2018'!K479</f>
        <v>2</v>
      </c>
      <c r="L479" s="13">
        <f>+'Octubre 2018'!L479+'Noviembre 2018'!L479+'Diciembre 2018'!L479</f>
        <v>0</v>
      </c>
      <c r="M479" s="26">
        <f>+'Octubre 2018'!M479+'Noviembre 2018'!M479+'Diciembre 2018'!M479</f>
        <v>0</v>
      </c>
    </row>
    <row r="480" spans="1:13" x14ac:dyDescent="0.25">
      <c r="A480" s="15" t="s">
        <v>945</v>
      </c>
      <c r="B480" s="11" t="s">
        <v>946</v>
      </c>
      <c r="C480" s="13">
        <f>+'Octubre 2018'!C480+'Noviembre 2018'!C480+'Diciembre 2018'!C480</f>
        <v>2298674.3819229999</v>
      </c>
      <c r="D480" s="12">
        <f>+'Octubre 2018'!D480+'Noviembre 2018'!D480+'Diciembre 2018'!D480</f>
        <v>4685224.72</v>
      </c>
      <c r="E480" s="13">
        <f>+'Octubre 2018'!E480+'Noviembre 2018'!E480+'Diciembre 2018'!E480</f>
        <v>33588.085768000004</v>
      </c>
      <c r="F480" s="13">
        <f>+'Octubre 2018'!F480+'Noviembre 2018'!F480+'Diciembre 2018'!F480</f>
        <v>86705.542109999995</v>
      </c>
      <c r="G480" s="13">
        <f>+'Octubre 2018'!G480+'Noviembre 2018'!G480+'Diciembre 2018'!G480</f>
        <v>142203</v>
      </c>
      <c r="H480" s="13">
        <f>+'Octubre 2018'!H480+'Noviembre 2018'!H480+'Diciembre 2018'!H480</f>
        <v>14141.052854</v>
      </c>
      <c r="I480" s="13">
        <f>+'Octubre 2018'!I480+'Noviembre 2018'!I480+'Diciembre 2018'!I480</f>
        <v>77075.94</v>
      </c>
      <c r="J480" s="13">
        <f>+'Octubre 2018'!J480+'Noviembre 2018'!J480+'Diciembre 2018'!J480</f>
        <v>4493.9373450000003</v>
      </c>
      <c r="K480" s="13">
        <f>+'Octubre 2018'!K480+'Noviembre 2018'!K480+'Diciembre 2018'!K480</f>
        <v>3</v>
      </c>
      <c r="L480" s="13">
        <f>+'Octubre 2018'!L480+'Noviembre 2018'!L480+'Diciembre 2018'!L480</f>
        <v>0</v>
      </c>
      <c r="M480" s="26">
        <f>+'Octubre 2018'!M480+'Noviembre 2018'!M480+'Diciembre 2018'!M480</f>
        <v>0</v>
      </c>
    </row>
    <row r="481" spans="1:13" x14ac:dyDescent="0.25">
      <c r="A481" s="15" t="s">
        <v>947</v>
      </c>
      <c r="B481" s="11" t="s">
        <v>948</v>
      </c>
      <c r="C481" s="13">
        <f>+'Octubre 2018'!C481+'Noviembre 2018'!C481+'Diciembre 2018'!C481</f>
        <v>1755091.666315</v>
      </c>
      <c r="D481" s="12">
        <f>+'Octubre 2018'!D481+'Noviembre 2018'!D481+'Diciembre 2018'!D481</f>
        <v>755932.5</v>
      </c>
      <c r="E481" s="13">
        <f>+'Octubre 2018'!E481+'Noviembre 2018'!E481+'Diciembre 2018'!E481</f>
        <v>25645.975557999998</v>
      </c>
      <c r="F481" s="13">
        <f>+'Octubre 2018'!F481+'Noviembre 2018'!F481+'Diciembre 2018'!F481</f>
        <v>66200.994827999995</v>
      </c>
      <c r="G481" s="13">
        <f>+'Octubre 2018'!G481+'Noviembre 2018'!G481+'Diciembre 2018'!G481</f>
        <v>113951</v>
      </c>
      <c r="H481" s="13">
        <f>+'Octubre 2018'!H481+'Noviembre 2018'!H481+'Diciembre 2018'!H481</f>
        <v>10796.653544000001</v>
      </c>
      <c r="I481" s="13">
        <f>+'Octubre 2018'!I481+'Noviembre 2018'!I481+'Diciembre 2018'!I481</f>
        <v>54863.19</v>
      </c>
      <c r="J481" s="13">
        <f>+'Octubre 2018'!J481+'Noviembre 2018'!J481+'Diciembre 2018'!J481</f>
        <v>3431.7097549999999</v>
      </c>
      <c r="K481" s="13">
        <f>+'Octubre 2018'!K481+'Noviembre 2018'!K481+'Diciembre 2018'!K481</f>
        <v>2</v>
      </c>
      <c r="L481" s="13">
        <f>+'Octubre 2018'!L481+'Noviembre 2018'!L481+'Diciembre 2018'!L481</f>
        <v>0</v>
      </c>
      <c r="M481" s="26">
        <f>+'Octubre 2018'!M481+'Noviembre 2018'!M481+'Diciembre 2018'!M481</f>
        <v>0</v>
      </c>
    </row>
    <row r="482" spans="1:13" x14ac:dyDescent="0.25">
      <c r="A482" s="15" t="s">
        <v>949</v>
      </c>
      <c r="B482" s="11" t="s">
        <v>950</v>
      </c>
      <c r="C482" s="13">
        <f>+'Octubre 2018'!C482+'Noviembre 2018'!C482+'Diciembre 2018'!C482</f>
        <v>4530669.3104769997</v>
      </c>
      <c r="D482" s="12">
        <f>+'Octubre 2018'!D482+'Noviembre 2018'!D482+'Diciembre 2018'!D482</f>
        <v>1448852.7</v>
      </c>
      <c r="E482" s="13">
        <f>+'Octubre 2018'!E482+'Noviembre 2018'!E482+'Diciembre 2018'!E482</f>
        <v>66202.138116000002</v>
      </c>
      <c r="F482" s="13">
        <f>+'Octubre 2018'!F482+'Noviembre 2018'!F482+'Diciembre 2018'!F482</f>
        <v>170894.70986100001</v>
      </c>
      <c r="G482" s="13">
        <f>+'Octubre 2018'!G482+'Noviembre 2018'!G482+'Diciembre 2018'!G482</f>
        <v>290833</v>
      </c>
      <c r="H482" s="13">
        <f>+'Octubre 2018'!H482+'Noviembre 2018'!H482+'Diciembre 2018'!H482</f>
        <v>27872.418941</v>
      </c>
      <c r="I482" s="13">
        <f>+'Octubre 2018'!I482+'Noviembre 2018'!I482+'Diciembre 2018'!I482</f>
        <v>140801.49</v>
      </c>
      <c r="J482" s="13">
        <f>+'Octubre 2018'!J482+'Noviembre 2018'!J482+'Diciembre 2018'!J482</f>
        <v>8856.4226049999997</v>
      </c>
      <c r="K482" s="13">
        <f>+'Octubre 2018'!K482+'Noviembre 2018'!K482+'Diciembre 2018'!K482</f>
        <v>6</v>
      </c>
      <c r="L482" s="13">
        <f>+'Octubre 2018'!L482+'Noviembre 2018'!L482+'Diciembre 2018'!L482</f>
        <v>12040</v>
      </c>
      <c r="M482" s="26">
        <f>+'Octubre 2018'!M482+'Noviembre 2018'!M482+'Diciembre 2018'!M482</f>
        <v>0</v>
      </c>
    </row>
    <row r="483" spans="1:13" x14ac:dyDescent="0.25">
      <c r="A483" s="15" t="s">
        <v>951</v>
      </c>
      <c r="B483" s="11" t="s">
        <v>952</v>
      </c>
      <c r="C483" s="13">
        <f>+'Octubre 2018'!C483+'Noviembre 2018'!C483+'Diciembre 2018'!C483</f>
        <v>721064.83170900005</v>
      </c>
      <c r="D483" s="12">
        <f>+'Octubre 2018'!D483+'Noviembre 2018'!D483+'Diciembre 2018'!D483</f>
        <v>159750</v>
      </c>
      <c r="E483" s="13">
        <f>+'Octubre 2018'!E483+'Noviembre 2018'!E483+'Diciembre 2018'!E483</f>
        <v>10536.601203</v>
      </c>
      <c r="F483" s="13">
        <f>+'Octubre 2018'!F483+'Noviembre 2018'!F483+'Diciembre 2018'!F483</f>
        <v>27198.038742999997</v>
      </c>
      <c r="G483" s="13">
        <f>+'Octubre 2018'!G483+'Noviembre 2018'!G483+'Diciembre 2018'!G483</f>
        <v>37744</v>
      </c>
      <c r="H483" s="13">
        <f>+'Octubre 2018'!H483+'Noviembre 2018'!H483+'Diciembre 2018'!H483</f>
        <v>4436.6448369999998</v>
      </c>
      <c r="I483" s="13">
        <f>+'Octubre 2018'!I483+'Noviembre 2018'!I483+'Diciembre 2018'!I483</f>
        <v>20223.87</v>
      </c>
      <c r="J483" s="13">
        <f>+'Octubre 2018'!J483+'Noviembre 2018'!J483+'Diciembre 2018'!J483</f>
        <v>1409.8835079999999</v>
      </c>
      <c r="K483" s="13">
        <f>+'Octubre 2018'!K483+'Noviembre 2018'!K483+'Diciembre 2018'!K483</f>
        <v>1</v>
      </c>
      <c r="L483" s="13">
        <f>+'Octubre 2018'!L483+'Noviembre 2018'!L483+'Diciembre 2018'!L483</f>
        <v>0</v>
      </c>
      <c r="M483" s="26">
        <f>+'Octubre 2018'!M483+'Noviembre 2018'!M483+'Diciembre 2018'!M483</f>
        <v>0</v>
      </c>
    </row>
    <row r="484" spans="1:13" x14ac:dyDescent="0.25">
      <c r="A484" s="15" t="s">
        <v>953</v>
      </c>
      <c r="B484" s="11" t="s">
        <v>954</v>
      </c>
      <c r="C484" s="13">
        <f>+'Octubre 2018'!C484+'Noviembre 2018'!C484+'Diciembre 2018'!C484</f>
        <v>282793.47041100002</v>
      </c>
      <c r="D484" s="12">
        <f>+'Octubre 2018'!D484+'Noviembre 2018'!D484+'Diciembre 2018'!D484</f>
        <v>168330.89</v>
      </c>
      <c r="E484" s="13">
        <f>+'Octubre 2018'!E484+'Noviembre 2018'!E484+'Diciembre 2018'!E484</f>
        <v>4132.5249389999999</v>
      </c>
      <c r="F484" s="13">
        <f>+'Octubre 2018'!F484+'Noviembre 2018'!F484+'Diciembre 2018'!F484</f>
        <v>10667.603632</v>
      </c>
      <c r="G484" s="13">
        <f>+'Octubre 2018'!G484+'Noviembre 2018'!G484+'Diciembre 2018'!G484</f>
        <v>3623</v>
      </c>
      <c r="H484" s="13">
        <f>+'Octubre 2018'!H484+'Noviembre 2018'!H484+'Diciembre 2018'!H484</f>
        <v>1740.117722</v>
      </c>
      <c r="I484" s="13">
        <f>+'Octubre 2018'!I484+'Noviembre 2018'!I484+'Diciembre 2018'!I484</f>
        <v>2644.8599999999997</v>
      </c>
      <c r="J484" s="13">
        <f>+'Octubre 2018'!J484+'Noviembre 2018'!J484+'Diciembre 2018'!J484</f>
        <v>552.28329699999995</v>
      </c>
      <c r="K484" s="13">
        <f>+'Octubre 2018'!K484+'Noviembre 2018'!K484+'Diciembre 2018'!K484</f>
        <v>0</v>
      </c>
      <c r="L484" s="13">
        <f>+'Octubre 2018'!L484+'Noviembre 2018'!L484+'Diciembre 2018'!L484</f>
        <v>0</v>
      </c>
      <c r="M484" s="26">
        <f>+'Octubre 2018'!M484+'Noviembre 2018'!M484+'Diciembre 2018'!M484</f>
        <v>0</v>
      </c>
    </row>
    <row r="485" spans="1:13" x14ac:dyDescent="0.25">
      <c r="A485" s="15" t="s">
        <v>955</v>
      </c>
      <c r="B485" s="11" t="s">
        <v>956</v>
      </c>
      <c r="C485" s="13">
        <f>+'Octubre 2018'!C485+'Noviembre 2018'!C485+'Diciembre 2018'!C485</f>
        <v>1174294.9244200001</v>
      </c>
      <c r="D485" s="12">
        <f>+'Octubre 2018'!D485+'Noviembre 2018'!D485+'Diciembre 2018'!D485</f>
        <v>580589.80000000005</v>
      </c>
      <c r="E485" s="13">
        <f>+'Octubre 2018'!E485+'Noviembre 2018'!E485+'Diciembre 2018'!E485</f>
        <v>17158.702275</v>
      </c>
      <c r="F485" s="13">
        <f>+'Octubre 2018'!F485+'Noviembre 2018'!F485+'Diciembre 2018'!F485</f>
        <v>44294.565648999996</v>
      </c>
      <c r="G485" s="13">
        <f>+'Octubre 2018'!G485+'Noviembre 2018'!G485+'Diciembre 2018'!G485</f>
        <v>23877</v>
      </c>
      <c r="H485" s="13">
        <f>+'Octubre 2018'!H485+'Noviembre 2018'!H485+'Diciembre 2018'!H485</f>
        <v>7223.575331</v>
      </c>
      <c r="I485" s="13">
        <f>+'Octubre 2018'!I485+'Noviembre 2018'!I485+'Diciembre 2018'!I485</f>
        <v>15102.64</v>
      </c>
      <c r="J485" s="13">
        <f>+'Octubre 2018'!J485+'Noviembre 2018'!J485+'Diciembre 2018'!J485</f>
        <v>2295.2323249999999</v>
      </c>
      <c r="K485" s="13">
        <f>+'Octubre 2018'!K485+'Noviembre 2018'!K485+'Diciembre 2018'!K485</f>
        <v>2</v>
      </c>
      <c r="L485" s="13">
        <f>+'Octubre 2018'!L485+'Noviembre 2018'!L485+'Diciembre 2018'!L485</f>
        <v>0</v>
      </c>
      <c r="M485" s="26">
        <f>+'Octubre 2018'!M485+'Noviembre 2018'!M485+'Diciembre 2018'!M485</f>
        <v>0</v>
      </c>
    </row>
    <row r="486" spans="1:13" x14ac:dyDescent="0.25">
      <c r="A486" s="15" t="s">
        <v>957</v>
      </c>
      <c r="B486" s="11" t="s">
        <v>958</v>
      </c>
      <c r="C486" s="13">
        <f>+'Octubre 2018'!C486+'Noviembre 2018'!C486+'Diciembre 2018'!C486</f>
        <v>358595.29406600003</v>
      </c>
      <c r="D486" s="12">
        <f>+'Octubre 2018'!D486+'Noviembre 2018'!D486+'Diciembre 2018'!D486</f>
        <v>162932.27000000002</v>
      </c>
      <c r="E486" s="13">
        <f>+'Octubre 2018'!E486+'Noviembre 2018'!E486+'Diciembre 2018'!E486</f>
        <v>5239.4706100000003</v>
      </c>
      <c r="F486" s="13">
        <f>+'Octubre 2018'!F486+'Noviembre 2018'!F486+'Diciembre 2018'!F486</f>
        <v>13526.654227999999</v>
      </c>
      <c r="G486" s="13">
        <f>+'Octubre 2018'!G486+'Noviembre 2018'!G486+'Diciembre 2018'!G486</f>
        <v>9101</v>
      </c>
      <c r="H486" s="13">
        <f>+'Octubre 2018'!H486+'Noviembre 2018'!H486+'Diciembre 2018'!H486</f>
        <v>2206.9021629999997</v>
      </c>
      <c r="I486" s="13">
        <f>+'Octubre 2018'!I486+'Noviembre 2018'!I486+'Diciembre 2018'!I486</f>
        <v>6382.68</v>
      </c>
      <c r="J486" s="13">
        <f>+'Octubre 2018'!J486+'Noviembre 2018'!J486+'Diciembre 2018'!J486</f>
        <v>701.67893400000003</v>
      </c>
      <c r="K486" s="13">
        <f>+'Octubre 2018'!K486+'Noviembre 2018'!K486+'Diciembre 2018'!K486</f>
        <v>1</v>
      </c>
      <c r="L486" s="13">
        <f>+'Octubre 2018'!L486+'Noviembre 2018'!L486+'Diciembre 2018'!L486</f>
        <v>0</v>
      </c>
      <c r="M486" s="26">
        <f>+'Octubre 2018'!M486+'Noviembre 2018'!M486+'Diciembre 2018'!M486</f>
        <v>0</v>
      </c>
    </row>
    <row r="487" spans="1:13" x14ac:dyDescent="0.25">
      <c r="A487" s="15" t="s">
        <v>959</v>
      </c>
      <c r="B487" s="11" t="s">
        <v>960</v>
      </c>
      <c r="C487" s="13">
        <f>+'Octubre 2018'!C487+'Noviembre 2018'!C487+'Diciembre 2018'!C487</f>
        <v>751153.93293999997</v>
      </c>
      <c r="D487" s="12">
        <f>+'Octubre 2018'!D487+'Noviembre 2018'!D487+'Diciembre 2018'!D487</f>
        <v>185060.81</v>
      </c>
      <c r="E487" s="13">
        <f>+'Octubre 2018'!E487+'Noviembre 2018'!E487+'Diciembre 2018'!E487</f>
        <v>10975.468045</v>
      </c>
      <c r="F487" s="13">
        <f>+'Octubre 2018'!F487+'Noviembre 2018'!F487+'Diciembre 2018'!F487</f>
        <v>28332.356506</v>
      </c>
      <c r="G487" s="13">
        <f>+'Octubre 2018'!G487+'Noviembre 2018'!G487+'Diciembre 2018'!G487</f>
        <v>24539</v>
      </c>
      <c r="H487" s="13">
        <f>+'Octubre 2018'!H487+'Noviembre 2018'!H487+'Diciembre 2018'!H487</f>
        <v>4621.7511789999999</v>
      </c>
      <c r="I487" s="13">
        <f>+'Octubre 2018'!I487+'Noviembre 2018'!I487+'Diciembre 2018'!I487</f>
        <v>42286.21</v>
      </c>
      <c r="J487" s="13">
        <f>+'Octubre 2018'!J487+'Noviembre 2018'!J487+'Diciembre 2018'!J487</f>
        <v>1467.4913309999999</v>
      </c>
      <c r="K487" s="13">
        <f>+'Octubre 2018'!K487+'Noviembre 2018'!K487+'Diciembre 2018'!K487</f>
        <v>1</v>
      </c>
      <c r="L487" s="13">
        <f>+'Octubre 2018'!L487+'Noviembre 2018'!L487+'Diciembre 2018'!L487</f>
        <v>0</v>
      </c>
      <c r="M487" s="26">
        <f>+'Octubre 2018'!M487+'Noviembre 2018'!M487+'Diciembre 2018'!M487</f>
        <v>0</v>
      </c>
    </row>
    <row r="488" spans="1:13" x14ac:dyDescent="0.25">
      <c r="A488" s="15" t="s">
        <v>961</v>
      </c>
      <c r="B488" s="11" t="s">
        <v>962</v>
      </c>
      <c r="C488" s="13">
        <f>+'Octubre 2018'!C488+'Noviembre 2018'!C488+'Diciembre 2018'!C488</f>
        <v>1735186.869374</v>
      </c>
      <c r="D488" s="12">
        <f>+'Octubre 2018'!D488+'Noviembre 2018'!D488+'Diciembre 2018'!D488</f>
        <v>1142334.83</v>
      </c>
      <c r="E488" s="13">
        <f>+'Octubre 2018'!E488+'Noviembre 2018'!E488+'Diciembre 2018'!E488</f>
        <v>25355.142247</v>
      </c>
      <c r="F488" s="13">
        <f>+'Octubre 2018'!F488+'Noviembre 2018'!F488+'Diciembre 2018'!F488</f>
        <v>65450.727455</v>
      </c>
      <c r="G488" s="13">
        <f>+'Octubre 2018'!G488+'Noviembre 2018'!G488+'Diciembre 2018'!G488</f>
        <v>76528</v>
      </c>
      <c r="H488" s="13">
        <f>+'Octubre 2018'!H488+'Noviembre 2018'!H488+'Diciembre 2018'!H488</f>
        <v>10674.522272</v>
      </c>
      <c r="I488" s="13">
        <f>+'Octubre 2018'!I488+'Noviembre 2018'!I488+'Diciembre 2018'!I488</f>
        <v>40056.49</v>
      </c>
      <c r="J488" s="13">
        <f>+'Octubre 2018'!J488+'Noviembre 2018'!J488+'Diciembre 2018'!J488</f>
        <v>3392.7386530000003</v>
      </c>
      <c r="K488" s="13">
        <f>+'Octubre 2018'!K488+'Noviembre 2018'!K488+'Diciembre 2018'!K488</f>
        <v>2</v>
      </c>
      <c r="L488" s="13">
        <f>+'Octubre 2018'!L488+'Noviembre 2018'!L488+'Diciembre 2018'!L488</f>
        <v>61312</v>
      </c>
      <c r="M488" s="26">
        <f>+'Octubre 2018'!M488+'Noviembre 2018'!M488+'Diciembre 2018'!M488</f>
        <v>0</v>
      </c>
    </row>
    <row r="489" spans="1:13" x14ac:dyDescent="0.25">
      <c r="A489" s="15" t="s">
        <v>963</v>
      </c>
      <c r="B489" s="11" t="s">
        <v>964</v>
      </c>
      <c r="C489" s="13">
        <f>+'Octubre 2018'!C489+'Noviembre 2018'!C489+'Diciembre 2018'!C489</f>
        <v>210569.82915100001</v>
      </c>
      <c r="D489" s="12">
        <f>+'Octubre 2018'!D489+'Noviembre 2018'!D489+'Diciembre 2018'!D489</f>
        <v>108791.6</v>
      </c>
      <c r="E489" s="13">
        <f>+'Octubre 2018'!E489+'Noviembre 2018'!E489+'Diciembre 2018'!E489</f>
        <v>3076.7954850000001</v>
      </c>
      <c r="F489" s="13">
        <f>+'Octubre 2018'!F489+'Noviembre 2018'!F489+'Diciembre 2018'!F489</f>
        <v>7943.5129500000003</v>
      </c>
      <c r="G489" s="13">
        <f>+'Octubre 2018'!G489+'Noviembre 2018'!G489+'Diciembre 2018'!G489</f>
        <v>2860</v>
      </c>
      <c r="H489" s="13">
        <f>+'Octubre 2018'!H489+'Noviembre 2018'!H489+'Diciembre 2018'!H489</f>
        <v>1294.644528</v>
      </c>
      <c r="I489" s="13">
        <f>+'Octubre 2018'!I489+'Noviembre 2018'!I489+'Diciembre 2018'!I489</f>
        <v>2090.15</v>
      </c>
      <c r="J489" s="13">
        <f>+'Octubre 2018'!J489+'Noviembre 2018'!J489+'Diciembre 2018'!J489</f>
        <v>411.21788600000002</v>
      </c>
      <c r="K489" s="13">
        <f>+'Octubre 2018'!K489+'Noviembre 2018'!K489+'Diciembre 2018'!K489</f>
        <v>0</v>
      </c>
      <c r="L489" s="13">
        <f>+'Octubre 2018'!L489+'Noviembre 2018'!L489+'Diciembre 2018'!L489</f>
        <v>0</v>
      </c>
      <c r="M489" s="26">
        <f>+'Octubre 2018'!M489+'Noviembre 2018'!M489+'Diciembre 2018'!M489</f>
        <v>0</v>
      </c>
    </row>
    <row r="490" spans="1:13" x14ac:dyDescent="0.25">
      <c r="A490" s="15" t="s">
        <v>965</v>
      </c>
      <c r="B490" s="11" t="s">
        <v>966</v>
      </c>
      <c r="C490" s="13">
        <f>+'Octubre 2018'!C490+'Noviembre 2018'!C490+'Diciembre 2018'!C490</f>
        <v>395903.41544999997</v>
      </c>
      <c r="D490" s="12">
        <f>+'Octubre 2018'!D490+'Noviembre 2018'!D490+'Diciembre 2018'!D490</f>
        <v>201668.38</v>
      </c>
      <c r="E490" s="13">
        <f>+'Octubre 2018'!E490+'Noviembre 2018'!E490+'Diciembre 2018'!E490</f>
        <v>5785.0967769999997</v>
      </c>
      <c r="F490" s="13">
        <f>+'Octubre 2018'!F490+'Noviembre 2018'!F490+'Diciembre 2018'!F490</f>
        <v>14933.745489000001</v>
      </c>
      <c r="G490" s="13">
        <f>+'Octubre 2018'!G490+'Noviembre 2018'!G490+'Diciembre 2018'!G490</f>
        <v>11408</v>
      </c>
      <c r="H490" s="13">
        <f>+'Octubre 2018'!H490+'Noviembre 2018'!H490+'Diciembre 2018'!H490</f>
        <v>2435.75083</v>
      </c>
      <c r="I490" s="13">
        <f>+'Octubre 2018'!I490+'Noviembre 2018'!I490+'Diciembre 2018'!I490</f>
        <v>5865.74</v>
      </c>
      <c r="J490" s="13">
        <f>+'Octubre 2018'!J490+'Noviembre 2018'!J490+'Diciembre 2018'!J490</f>
        <v>773.99145399999998</v>
      </c>
      <c r="K490" s="13">
        <f>+'Octubre 2018'!K490+'Noviembre 2018'!K490+'Diciembre 2018'!K490</f>
        <v>1</v>
      </c>
      <c r="L490" s="13">
        <f>+'Octubre 2018'!L490+'Noviembre 2018'!L490+'Diciembre 2018'!L490</f>
        <v>23160</v>
      </c>
      <c r="M490" s="26">
        <f>+'Octubre 2018'!M490+'Noviembre 2018'!M490+'Diciembre 2018'!M490</f>
        <v>0</v>
      </c>
    </row>
    <row r="491" spans="1:13" x14ac:dyDescent="0.25">
      <c r="A491" s="15" t="s">
        <v>967</v>
      </c>
      <c r="B491" s="11" t="s">
        <v>968</v>
      </c>
      <c r="C491" s="13">
        <f>+'Octubre 2018'!C491+'Noviembre 2018'!C491+'Diciembre 2018'!C491</f>
        <v>395512.14711799996</v>
      </c>
      <c r="D491" s="12">
        <f>+'Octubre 2018'!D491+'Noviembre 2018'!D491+'Diciembre 2018'!D491</f>
        <v>114722.4</v>
      </c>
      <c r="E491" s="13">
        <f>+'Octubre 2018'!E491+'Noviembre 2018'!E491+'Diciembre 2018'!E491</f>
        <v>5779.2171579999995</v>
      </c>
      <c r="F491" s="13">
        <f>+'Octubre 2018'!F491+'Noviembre 2018'!F491+'Diciembre 2018'!F491</f>
        <v>14918.836890999999</v>
      </c>
      <c r="G491" s="13">
        <f>+'Octubre 2018'!G491+'Noviembre 2018'!G491+'Diciembre 2018'!G491</f>
        <v>13567</v>
      </c>
      <c r="H491" s="13">
        <f>+'Octubre 2018'!H491+'Noviembre 2018'!H491+'Diciembre 2018'!H491</f>
        <v>2433.0617860000002</v>
      </c>
      <c r="I491" s="13">
        <f>+'Octubre 2018'!I491+'Noviembre 2018'!I491+'Diciembre 2018'!I491</f>
        <v>6929.2800000000007</v>
      </c>
      <c r="J491" s="13">
        <f>+'Octubre 2018'!J491+'Noviembre 2018'!J491+'Diciembre 2018'!J491</f>
        <v>773.73704599999996</v>
      </c>
      <c r="K491" s="13">
        <f>+'Octubre 2018'!K491+'Noviembre 2018'!K491+'Diciembre 2018'!K491</f>
        <v>1</v>
      </c>
      <c r="L491" s="13">
        <f>+'Octubre 2018'!L491+'Noviembre 2018'!L491+'Diciembre 2018'!L491</f>
        <v>0</v>
      </c>
      <c r="M491" s="26">
        <f>+'Octubre 2018'!M491+'Noviembre 2018'!M491+'Diciembre 2018'!M491</f>
        <v>0</v>
      </c>
    </row>
    <row r="492" spans="1:13" x14ac:dyDescent="0.25">
      <c r="A492" s="15" t="s">
        <v>969</v>
      </c>
      <c r="B492" s="11" t="s">
        <v>970</v>
      </c>
      <c r="C492" s="13">
        <f>+'Octubre 2018'!C492+'Noviembre 2018'!C492+'Diciembre 2018'!C492</f>
        <v>177181.05491900002</v>
      </c>
      <c r="D492" s="12">
        <f>+'Octubre 2018'!D492+'Noviembre 2018'!D492+'Diciembre 2018'!D492</f>
        <v>93800.72</v>
      </c>
      <c r="E492" s="13">
        <f>+'Octubre 2018'!E492+'Noviembre 2018'!E492+'Diciembre 2018'!E492</f>
        <v>2589.047227</v>
      </c>
      <c r="F492" s="13">
        <f>+'Octubre 2018'!F492+'Noviembre 2018'!F492+'Diciembre 2018'!F492</f>
        <v>6683.7210880000002</v>
      </c>
      <c r="G492" s="13">
        <f>+'Octubre 2018'!G492+'Noviembre 2018'!G492+'Diciembre 2018'!G492</f>
        <v>1494</v>
      </c>
      <c r="H492" s="13">
        <f>+'Octubre 2018'!H492+'Noviembre 2018'!H492+'Diciembre 2018'!H492</f>
        <v>1089.7162619999999</v>
      </c>
      <c r="I492" s="13">
        <f>+'Octubre 2018'!I492+'Noviembre 2018'!I492+'Diciembre 2018'!I492</f>
        <v>780.82999999999993</v>
      </c>
      <c r="J492" s="13">
        <f>+'Octubre 2018'!J492+'Noviembre 2018'!J492+'Diciembre 2018'!J492</f>
        <v>345.46050400000001</v>
      </c>
      <c r="K492" s="13">
        <f>+'Octubre 2018'!K492+'Noviembre 2018'!K492+'Diciembre 2018'!K492</f>
        <v>0</v>
      </c>
      <c r="L492" s="13">
        <f>+'Octubre 2018'!L492+'Noviembre 2018'!L492+'Diciembre 2018'!L492</f>
        <v>0</v>
      </c>
      <c r="M492" s="26">
        <f>+'Octubre 2018'!M492+'Noviembre 2018'!M492+'Diciembre 2018'!M492</f>
        <v>0</v>
      </c>
    </row>
    <row r="493" spans="1:13" x14ac:dyDescent="0.25">
      <c r="A493" s="15" t="s">
        <v>971</v>
      </c>
      <c r="B493" s="11" t="s">
        <v>972</v>
      </c>
      <c r="C493" s="13">
        <f>+'Octubre 2018'!C493+'Noviembre 2018'!C493+'Diciembre 2018'!C493</f>
        <v>355646.67376799998</v>
      </c>
      <c r="D493" s="12">
        <f>+'Octubre 2018'!D493+'Noviembre 2018'!D493+'Diciembre 2018'!D493</f>
        <v>148256.4</v>
      </c>
      <c r="E493" s="13">
        <f>+'Octubre 2018'!E493+'Noviembre 2018'!E493+'Diciembre 2018'!E493</f>
        <v>5197.2781269999996</v>
      </c>
      <c r="F493" s="13">
        <f>+'Octubre 2018'!F493+'Noviembre 2018'!F493+'Diciembre 2018'!F493</f>
        <v>13415.590754000001</v>
      </c>
      <c r="G493" s="13">
        <f>+'Octubre 2018'!G493+'Noviembre 2018'!G493+'Diciembre 2018'!G493</f>
        <v>7028</v>
      </c>
      <c r="H493" s="13">
        <f>+'Octubre 2018'!H493+'Noviembre 2018'!H493+'Diciembre 2018'!H493</f>
        <v>2188.6993790000001</v>
      </c>
      <c r="I493" s="13">
        <f>+'Octubre 2018'!I493+'Noviembre 2018'!I493+'Diciembre 2018'!I493</f>
        <v>5009.58</v>
      </c>
      <c r="J493" s="13">
        <f>+'Octubre 2018'!J493+'Noviembre 2018'!J493+'Diciembre 2018'!J493</f>
        <v>695.757972</v>
      </c>
      <c r="K493" s="13">
        <f>+'Octubre 2018'!K493+'Noviembre 2018'!K493+'Diciembre 2018'!K493</f>
        <v>1</v>
      </c>
      <c r="L493" s="13">
        <f>+'Octubre 2018'!L493+'Noviembre 2018'!L493+'Diciembre 2018'!L493</f>
        <v>0</v>
      </c>
      <c r="M493" s="26">
        <f>+'Octubre 2018'!M493+'Noviembre 2018'!M493+'Diciembre 2018'!M493</f>
        <v>0</v>
      </c>
    </row>
    <row r="494" spans="1:13" x14ac:dyDescent="0.25">
      <c r="A494" s="15" t="s">
        <v>973</v>
      </c>
      <c r="B494" s="11" t="s">
        <v>974</v>
      </c>
      <c r="C494" s="13">
        <f>+'Octubre 2018'!C494+'Noviembre 2018'!C494+'Diciembre 2018'!C494</f>
        <v>486397.23701699998</v>
      </c>
      <c r="D494" s="12">
        <f>+'Octubre 2018'!D494+'Noviembre 2018'!D494+'Diciembre 2018'!D494</f>
        <v>174439.6</v>
      </c>
      <c r="E494" s="13">
        <f>+'Octubre 2018'!E494+'Noviembre 2018'!E494+'Diciembre 2018'!E494</f>
        <v>7106.7869369999999</v>
      </c>
      <c r="F494" s="13">
        <f>+'Octubre 2018'!F494+'Noviembre 2018'!F494+'Diciembre 2018'!F494</f>
        <v>18347.544343000001</v>
      </c>
      <c r="G494" s="13">
        <f>+'Octubre 2018'!G494+'Noviembre 2018'!G494+'Diciembre 2018'!G494</f>
        <v>15640</v>
      </c>
      <c r="H494" s="13">
        <f>+'Octubre 2018'!H494+'Noviembre 2018'!H494+'Diciembre 2018'!H494</f>
        <v>2991.4692999999997</v>
      </c>
      <c r="I494" s="13">
        <f>+'Octubre 2018'!I494+'Noviembre 2018'!I494+'Diciembre 2018'!I494</f>
        <v>13489.42</v>
      </c>
      <c r="J494" s="13">
        <f>+'Octubre 2018'!J494+'Noviembre 2018'!J494+'Diciembre 2018'!J494</f>
        <v>950.96240399999999</v>
      </c>
      <c r="K494" s="13">
        <f>+'Octubre 2018'!K494+'Noviembre 2018'!K494+'Diciembre 2018'!K494</f>
        <v>1</v>
      </c>
      <c r="L494" s="13">
        <f>+'Octubre 2018'!L494+'Noviembre 2018'!L494+'Diciembre 2018'!L494</f>
        <v>0</v>
      </c>
      <c r="M494" s="26">
        <f>+'Octubre 2018'!M494+'Noviembre 2018'!M494+'Diciembre 2018'!M494</f>
        <v>0</v>
      </c>
    </row>
    <row r="495" spans="1:13" x14ac:dyDescent="0.25">
      <c r="A495" s="15" t="s">
        <v>975</v>
      </c>
      <c r="B495" s="11" t="s">
        <v>976</v>
      </c>
      <c r="C495" s="13">
        <f>+'Octubre 2018'!C495+'Noviembre 2018'!C495+'Diciembre 2018'!C495</f>
        <v>9988232.1823720001</v>
      </c>
      <c r="D495" s="12">
        <f>+'Octubre 2018'!D495+'Noviembre 2018'!D495+'Diciembre 2018'!D495</f>
        <v>2606315.17</v>
      </c>
      <c r="E495" s="13">
        <f>+'Octubre 2018'!E495+'Noviembre 2018'!E495+'Diciembre 2018'!E495</f>
        <v>145948.84508699999</v>
      </c>
      <c r="F495" s="13">
        <f>+'Octubre 2018'!F495+'Noviembre 2018'!F495+'Diciembre 2018'!F495</f>
        <v>376749.356845</v>
      </c>
      <c r="G495" s="13">
        <f>+'Octubre 2018'!G495+'Noviembre 2018'!G495+'Diciembre 2018'!G495</f>
        <v>396289</v>
      </c>
      <c r="H495" s="13">
        <f>+'Octubre 2018'!H495+'Noviembre 2018'!H495+'Diciembre 2018'!H495</f>
        <v>61446.758854</v>
      </c>
      <c r="I495" s="13">
        <f>+'Octubre 2018'!I495+'Noviembre 2018'!I495+'Diciembre 2018'!I495</f>
        <v>299823.87</v>
      </c>
      <c r="J495" s="13">
        <f>+'Octubre 2018'!J495+'Noviembre 2018'!J495+'Diciembre 2018'!J495</f>
        <v>19526.856842000001</v>
      </c>
      <c r="K495" s="13">
        <f>+'Octubre 2018'!K495+'Noviembre 2018'!K495+'Diciembre 2018'!K495</f>
        <v>14</v>
      </c>
      <c r="L495" s="13">
        <f>+'Octubre 2018'!L495+'Noviembre 2018'!L495+'Diciembre 2018'!L495</f>
        <v>1360794</v>
      </c>
      <c r="M495" s="26">
        <f>+'Octubre 2018'!M495+'Noviembre 2018'!M495+'Diciembre 2018'!M495</f>
        <v>0</v>
      </c>
    </row>
    <row r="496" spans="1:13" x14ac:dyDescent="0.25">
      <c r="A496" s="15" t="s">
        <v>977</v>
      </c>
      <c r="B496" s="11" t="s">
        <v>978</v>
      </c>
      <c r="C496" s="13">
        <f>+'Octubre 2018'!C496+'Noviembre 2018'!C496+'Diciembre 2018'!C496</f>
        <v>1442168.8790450001</v>
      </c>
      <c r="D496" s="12">
        <f>+'Octubre 2018'!D496+'Noviembre 2018'!D496+'Diciembre 2018'!D496</f>
        <v>686335.84</v>
      </c>
      <c r="E496" s="13">
        <f>+'Octubre 2018'!E496+'Noviembre 2018'!E496+'Diciembre 2018'!E496</f>
        <v>21073.393090999998</v>
      </c>
      <c r="F496" s="13">
        <f>+'Octubre 2018'!F496+'Noviembre 2018'!F496+'Diciembre 2018'!F496</f>
        <v>54398.57546</v>
      </c>
      <c r="G496" s="13">
        <f>+'Octubre 2018'!G496+'Noviembre 2018'!G496+'Diciembre 2018'!G496</f>
        <v>72602</v>
      </c>
      <c r="H496" s="13">
        <f>+'Octubre 2018'!H496+'Noviembre 2018'!H496+'Diciembre 2018'!H496</f>
        <v>8872.3595779999996</v>
      </c>
      <c r="I496" s="13">
        <f>+'Octubre 2018'!I496+'Noviembre 2018'!I496+'Diciembre 2018'!I496</f>
        <v>58613.22</v>
      </c>
      <c r="J496" s="13">
        <f>+'Octubre 2018'!J496+'Noviembre 2018'!J496+'Diciembre 2018'!J496</f>
        <v>2819.7928259999999</v>
      </c>
      <c r="K496" s="13">
        <f>+'Octubre 2018'!K496+'Noviembre 2018'!K496+'Diciembre 2018'!K496</f>
        <v>2</v>
      </c>
      <c r="L496" s="13">
        <f>+'Octubre 2018'!L496+'Noviembre 2018'!L496+'Diciembre 2018'!L496</f>
        <v>142338</v>
      </c>
      <c r="M496" s="26">
        <f>+'Octubre 2018'!M496+'Noviembre 2018'!M496+'Diciembre 2018'!M496</f>
        <v>0</v>
      </c>
    </row>
    <row r="497" spans="1:13" x14ac:dyDescent="0.25">
      <c r="A497" s="15" t="s">
        <v>979</v>
      </c>
      <c r="B497" s="11" t="s">
        <v>980</v>
      </c>
      <c r="C497" s="13">
        <f>+'Octubre 2018'!C497+'Noviembre 2018'!C497+'Diciembre 2018'!C497</f>
        <v>796384.17988299998</v>
      </c>
      <c r="D497" s="12">
        <f>+'Octubre 2018'!D497+'Noviembre 2018'!D497+'Diciembre 2018'!D497</f>
        <v>338301.45</v>
      </c>
      <c r="E497" s="13">
        <f>+'Octubre 2018'!E497+'Noviembre 2018'!E497+'Diciembre 2018'!E497</f>
        <v>11636.231401999999</v>
      </c>
      <c r="F497" s="13">
        <f>+'Octubre 2018'!F497+'Noviembre 2018'!F497+'Diciembre 2018'!F497</f>
        <v>30039.042515000001</v>
      </c>
      <c r="G497" s="13">
        <f>+'Octubre 2018'!G497+'Noviembre 2018'!G497+'Diciembre 2018'!G497</f>
        <v>32863</v>
      </c>
      <c r="H497" s="13">
        <f>+'Octubre 2018'!H497+'Noviembre 2018'!H497+'Diciembre 2018'!H497</f>
        <v>4898.5804550000003</v>
      </c>
      <c r="I497" s="13">
        <f>+'Octubre 2018'!I497+'Noviembre 2018'!I497+'Diciembre 2018'!I497</f>
        <v>17144.239999999998</v>
      </c>
      <c r="J497" s="13">
        <f>+'Octubre 2018'!J497+'Noviembre 2018'!J497+'Diciembre 2018'!J497</f>
        <v>1556.965745</v>
      </c>
      <c r="K497" s="13">
        <f>+'Octubre 2018'!K497+'Noviembre 2018'!K497+'Diciembre 2018'!K497</f>
        <v>1</v>
      </c>
      <c r="L497" s="13">
        <f>+'Octubre 2018'!L497+'Noviembre 2018'!L497+'Diciembre 2018'!L497</f>
        <v>0</v>
      </c>
      <c r="M497" s="26">
        <f>+'Octubre 2018'!M497+'Noviembre 2018'!M497+'Diciembre 2018'!M497</f>
        <v>0</v>
      </c>
    </row>
    <row r="498" spans="1:13" x14ac:dyDescent="0.25">
      <c r="A498" s="15" t="s">
        <v>981</v>
      </c>
      <c r="B498" s="11" t="s">
        <v>982</v>
      </c>
      <c r="C498" s="13">
        <f>+'Octubre 2018'!C498+'Noviembre 2018'!C498+'Diciembre 2018'!C498</f>
        <v>590188.73363000003</v>
      </c>
      <c r="D498" s="12">
        <f>+'Octubre 2018'!D498+'Noviembre 2018'!D498+'Diciembre 2018'!D498</f>
        <v>245628.36</v>
      </c>
      <c r="E498" s="13">
        <f>+'Octubre 2018'!E498+'Noviembre 2018'!E498+'Diciembre 2018'!E498</f>
        <v>8624.4930939999995</v>
      </c>
      <c r="F498" s="13">
        <f>+'Octubre 2018'!F498+'Noviembre 2018'!F498+'Diciembre 2018'!F498</f>
        <v>22262.520094</v>
      </c>
      <c r="G498" s="13">
        <f>+'Octubre 2018'!G498+'Noviembre 2018'!G498+'Diciembre 2018'!G498</f>
        <v>26906</v>
      </c>
      <c r="H498" s="13">
        <f>+'Octubre 2018'!H498+'Noviembre 2018'!H498+'Diciembre 2018'!H498</f>
        <v>3630.655221</v>
      </c>
      <c r="I498" s="13">
        <f>+'Octubre 2018'!I498+'Noviembre 2018'!I498+'Diciembre 2018'!I498</f>
        <v>16775.95</v>
      </c>
      <c r="J498" s="13">
        <f>+'Octubre 2018'!J498+'Noviembre 2018'!J498+'Diciembre 2018'!J498</f>
        <v>1154.5979609999999</v>
      </c>
      <c r="K498" s="13">
        <f>+'Octubre 2018'!K498+'Noviembre 2018'!K498+'Diciembre 2018'!K498</f>
        <v>1</v>
      </c>
      <c r="L498" s="13">
        <f>+'Octubre 2018'!L498+'Noviembre 2018'!L498+'Diciembre 2018'!L498</f>
        <v>0</v>
      </c>
      <c r="M498" s="26">
        <f>+'Octubre 2018'!M498+'Noviembre 2018'!M498+'Diciembre 2018'!M498</f>
        <v>0</v>
      </c>
    </row>
    <row r="499" spans="1:13" x14ac:dyDescent="0.25">
      <c r="A499" s="15" t="s">
        <v>983</v>
      </c>
      <c r="B499" s="11" t="s">
        <v>984</v>
      </c>
      <c r="C499" s="13">
        <f>+'Octubre 2018'!C499+'Noviembre 2018'!C499+'Diciembre 2018'!C499</f>
        <v>461536.59865499998</v>
      </c>
      <c r="D499" s="12">
        <f>+'Octubre 2018'!D499+'Noviembre 2018'!D499+'Diciembre 2018'!D499</f>
        <v>649332.75</v>
      </c>
      <c r="E499" s="13">
        <f>+'Octubre 2018'!E499+'Noviembre 2018'!E499+'Diciembre 2018'!E499</f>
        <v>6744.0906400000003</v>
      </c>
      <c r="F499" s="13">
        <f>+'Octubre 2018'!F499+'Noviembre 2018'!F499+'Diciembre 2018'!F499</f>
        <v>17408.959113000001</v>
      </c>
      <c r="G499" s="13">
        <f>+'Octubre 2018'!G499+'Noviembre 2018'!G499+'Diciembre 2018'!G499</f>
        <v>18200</v>
      </c>
      <c r="H499" s="13">
        <f>+'Octubre 2018'!H499+'Noviembre 2018'!H499+'Diciembre 2018'!H499</f>
        <v>2839.5901610000001</v>
      </c>
      <c r="I499" s="13">
        <f>+'Octubre 2018'!I499+'Noviembre 2018'!I499+'Diciembre 2018'!I499</f>
        <v>9599.1</v>
      </c>
      <c r="J499" s="13">
        <f>+'Octubre 2018'!J499+'Noviembre 2018'!J499+'Diciembre 2018'!J499</f>
        <v>902.76143100000002</v>
      </c>
      <c r="K499" s="13">
        <f>+'Octubre 2018'!K499+'Noviembre 2018'!K499+'Diciembre 2018'!K499</f>
        <v>1</v>
      </c>
      <c r="L499" s="13">
        <f>+'Octubre 2018'!L499+'Noviembre 2018'!L499+'Diciembre 2018'!L499</f>
        <v>0</v>
      </c>
      <c r="M499" s="26">
        <f>+'Octubre 2018'!M499+'Noviembre 2018'!M499+'Diciembre 2018'!M499</f>
        <v>0</v>
      </c>
    </row>
    <row r="500" spans="1:13" x14ac:dyDescent="0.25">
      <c r="A500" s="15" t="s">
        <v>985</v>
      </c>
      <c r="B500" s="11" t="s">
        <v>986</v>
      </c>
      <c r="C500" s="13">
        <f>+'Octubre 2018'!C500+'Noviembre 2018'!C500+'Diciembre 2018'!C500</f>
        <v>622281.168038</v>
      </c>
      <c r="D500" s="12">
        <f>+'Octubre 2018'!D500+'Noviembre 2018'!D500+'Diciembre 2018'!D500</f>
        <v>237506.55</v>
      </c>
      <c r="E500" s="13">
        <f>+'Octubre 2018'!E500+'Noviembre 2018'!E500+'Diciembre 2018'!E500</f>
        <v>9093.003197</v>
      </c>
      <c r="F500" s="13">
        <f>+'Octubre 2018'!F500+'Noviembre 2018'!F500+'Diciembre 2018'!F500</f>
        <v>23472.021099999998</v>
      </c>
      <c r="G500" s="13">
        <f>+'Octubre 2018'!G500+'Noviembre 2018'!G500+'Diciembre 2018'!G500</f>
        <v>14710</v>
      </c>
      <c r="H500" s="13">
        <f>+'Octubre 2018'!H500+'Noviembre 2018'!H500+'Diciembre 2018'!H500</f>
        <v>3827.2966590000001</v>
      </c>
      <c r="I500" s="13">
        <f>+'Octubre 2018'!I500+'Noviembre 2018'!I500+'Diciembre 2018'!I500</f>
        <v>10849.630000000001</v>
      </c>
      <c r="J500" s="13">
        <f>+'Octubre 2018'!J500+'Noviembre 2018'!J500+'Diciembre 2018'!J500</f>
        <v>1217.5110050000001</v>
      </c>
      <c r="K500" s="13">
        <f>+'Octubre 2018'!K500+'Noviembre 2018'!K500+'Diciembre 2018'!K500</f>
        <v>1</v>
      </c>
      <c r="L500" s="13">
        <f>+'Octubre 2018'!L500+'Noviembre 2018'!L500+'Diciembre 2018'!L500</f>
        <v>53280</v>
      </c>
      <c r="M500" s="26">
        <f>+'Octubre 2018'!M500+'Noviembre 2018'!M500+'Diciembre 2018'!M500</f>
        <v>0</v>
      </c>
    </row>
    <row r="501" spans="1:13" x14ac:dyDescent="0.25">
      <c r="A501" s="15" t="s">
        <v>987</v>
      </c>
      <c r="B501" s="11" t="s">
        <v>988</v>
      </c>
      <c r="C501" s="13">
        <f>+'Octubre 2018'!C501+'Noviembre 2018'!C501+'Diciembre 2018'!C501</f>
        <v>212317.20472099999</v>
      </c>
      <c r="D501" s="12">
        <f>+'Octubre 2018'!D501+'Noviembre 2018'!D501+'Diciembre 2018'!D501</f>
        <v>120820.82</v>
      </c>
      <c r="E501" s="13">
        <f>+'Octubre 2018'!E501+'Noviembre 2018'!E501+'Diciembre 2018'!E501</f>
        <v>3102.2129070000001</v>
      </c>
      <c r="F501" s="13">
        <f>+'Octubre 2018'!F501+'Noviembre 2018'!F501+'Diciembre 2018'!F501</f>
        <v>8007.4949340000003</v>
      </c>
      <c r="G501" s="13">
        <f>+'Octubre 2018'!G501+'Noviembre 2018'!G501+'Diciembre 2018'!G501</f>
        <v>831</v>
      </c>
      <c r="H501" s="13">
        <f>+'Octubre 2018'!H501+'Noviembre 2018'!H501+'Diciembre 2018'!H501</f>
        <v>1306.7302480000001</v>
      </c>
      <c r="I501" s="13">
        <f>+'Octubre 2018'!I501+'Noviembre 2018'!I501+'Diciembre 2018'!I501</f>
        <v>2151.3200000000002</v>
      </c>
      <c r="J501" s="13">
        <f>+'Octubre 2018'!J501+'Noviembre 2018'!J501+'Diciembre 2018'!J501</f>
        <v>414.35719</v>
      </c>
      <c r="K501" s="13">
        <f>+'Octubre 2018'!K501+'Noviembre 2018'!K501+'Diciembre 2018'!K501</f>
        <v>0</v>
      </c>
      <c r="L501" s="13">
        <f>+'Octubre 2018'!L501+'Noviembre 2018'!L501+'Diciembre 2018'!L501</f>
        <v>0</v>
      </c>
      <c r="M501" s="26">
        <f>+'Octubre 2018'!M501+'Noviembre 2018'!M501+'Diciembre 2018'!M501</f>
        <v>0</v>
      </c>
    </row>
    <row r="502" spans="1:13" x14ac:dyDescent="0.25">
      <c r="A502" s="15" t="s">
        <v>989</v>
      </c>
      <c r="B502" s="11" t="s">
        <v>990</v>
      </c>
      <c r="C502" s="13">
        <f>+'Octubre 2018'!C502+'Noviembre 2018'!C502+'Diciembre 2018'!C502</f>
        <v>807785.39274200005</v>
      </c>
      <c r="D502" s="12">
        <f>+'Octubre 2018'!D502+'Noviembre 2018'!D502+'Diciembre 2018'!D502</f>
        <v>208869.7</v>
      </c>
      <c r="E502" s="13">
        <f>+'Octubre 2018'!E502+'Noviembre 2018'!E502+'Diciembre 2018'!E502</f>
        <v>11804.121715000001</v>
      </c>
      <c r="F502" s="13">
        <f>+'Octubre 2018'!F502+'Noviembre 2018'!F502+'Diciembre 2018'!F502</f>
        <v>30468.387813000001</v>
      </c>
      <c r="G502" s="13">
        <f>+'Octubre 2018'!G502+'Noviembre 2018'!G502+'Diciembre 2018'!G502</f>
        <v>38945</v>
      </c>
      <c r="H502" s="13">
        <f>+'Octubre 2018'!H502+'Noviembre 2018'!H502+'Diciembre 2018'!H502</f>
        <v>4969.7025460000004</v>
      </c>
      <c r="I502" s="13">
        <f>+'Octubre 2018'!I502+'Noviembre 2018'!I502+'Diciembre 2018'!I502</f>
        <v>19628.84</v>
      </c>
      <c r="J502" s="13">
        <f>+'Octubre 2018'!J502+'Noviembre 2018'!J502+'Diciembre 2018'!J502</f>
        <v>1578.3951849999999</v>
      </c>
      <c r="K502" s="13">
        <f>+'Octubre 2018'!K502+'Noviembre 2018'!K502+'Diciembre 2018'!K502</f>
        <v>1</v>
      </c>
      <c r="L502" s="13">
        <f>+'Octubre 2018'!L502+'Noviembre 2018'!L502+'Diciembre 2018'!L502</f>
        <v>0</v>
      </c>
      <c r="M502" s="26">
        <f>+'Octubre 2018'!M502+'Noviembre 2018'!M502+'Diciembre 2018'!M502</f>
        <v>0</v>
      </c>
    </row>
    <row r="503" spans="1:13" x14ac:dyDescent="0.25">
      <c r="A503" s="15" t="s">
        <v>991</v>
      </c>
      <c r="B503" s="11" t="s">
        <v>992</v>
      </c>
      <c r="C503" s="13">
        <f>+'Octubre 2018'!C503+'Noviembre 2018'!C503+'Diciembre 2018'!C503</f>
        <v>1060320.1235159999</v>
      </c>
      <c r="D503" s="12">
        <f>+'Octubre 2018'!D503+'Noviembre 2018'!D503+'Diciembre 2018'!D503</f>
        <v>173639.5</v>
      </c>
      <c r="E503" s="13">
        <f>+'Octubre 2018'!E503+'Noviembre 2018'!E503+'Diciembre 2018'!E503</f>
        <v>15492.962587</v>
      </c>
      <c r="F503" s="13">
        <f>+'Octubre 2018'!F503+'Noviembre 2018'!F503+'Diciembre 2018'!F503</f>
        <v>39995.539508000002</v>
      </c>
      <c r="G503" s="13">
        <f>+'Octubre 2018'!G503+'Noviembre 2018'!G503+'Diciembre 2018'!G503</f>
        <v>24958</v>
      </c>
      <c r="H503" s="13">
        <f>+'Octubre 2018'!H503+'Noviembre 2018'!H503+'Diciembre 2018'!H503</f>
        <v>6523.414342</v>
      </c>
      <c r="I503" s="13">
        <f>+'Octubre 2018'!I503+'Noviembre 2018'!I503+'Diciembre 2018'!I503</f>
        <v>78816.75</v>
      </c>
      <c r="J503" s="13">
        <f>+'Octubre 2018'!J503+'Noviembre 2018'!J503+'Diciembre 2018'!J503</f>
        <v>2072.960047</v>
      </c>
      <c r="K503" s="13">
        <f>+'Octubre 2018'!K503+'Noviembre 2018'!K503+'Diciembre 2018'!K503</f>
        <v>1</v>
      </c>
      <c r="L503" s="13">
        <f>+'Octubre 2018'!L503+'Noviembre 2018'!L503+'Diciembre 2018'!L503</f>
        <v>0</v>
      </c>
      <c r="M503" s="26">
        <f>+'Octubre 2018'!M503+'Noviembre 2018'!M503+'Diciembre 2018'!M503</f>
        <v>0</v>
      </c>
    </row>
    <row r="504" spans="1:13" x14ac:dyDescent="0.25">
      <c r="A504" s="15" t="s">
        <v>993</v>
      </c>
      <c r="B504" s="11" t="s">
        <v>994</v>
      </c>
      <c r="C504" s="13">
        <f>+'Octubre 2018'!C504+'Noviembre 2018'!C504+'Diciembre 2018'!C504</f>
        <v>629348.21362699999</v>
      </c>
      <c r="D504" s="12">
        <f>+'Octubre 2018'!D504+'Noviembre 2018'!D504+'Diciembre 2018'!D504</f>
        <v>170871.6</v>
      </c>
      <c r="E504" s="13">
        <f>+'Octubre 2018'!E504+'Noviembre 2018'!E504+'Diciembre 2018'!E504</f>
        <v>9196.027019000001</v>
      </c>
      <c r="F504" s="13">
        <f>+'Octubre 2018'!F504+'Noviembre 2018'!F504+'Diciembre 2018'!F504</f>
        <v>23738.873843000001</v>
      </c>
      <c r="G504" s="13">
        <f>+'Octubre 2018'!G504+'Noviembre 2018'!G504+'Diciembre 2018'!G504</f>
        <v>33732</v>
      </c>
      <c r="H504" s="13">
        <f>+'Octubre 2018'!H504+'Noviembre 2018'!H504+'Diciembre 2018'!H504</f>
        <v>3870.7693589999999</v>
      </c>
      <c r="I504" s="13">
        <f>+'Octubre 2018'!I504+'Noviembre 2018'!I504+'Diciembre 2018'!I504</f>
        <v>18541.43</v>
      </c>
      <c r="J504" s="13">
        <f>+'Octubre 2018'!J504+'Noviembre 2018'!J504+'Diciembre 2018'!J504</f>
        <v>1230.1161520000001</v>
      </c>
      <c r="K504" s="13">
        <f>+'Octubre 2018'!K504+'Noviembre 2018'!K504+'Diciembre 2018'!K504</f>
        <v>1</v>
      </c>
      <c r="L504" s="13">
        <f>+'Octubre 2018'!L504+'Noviembre 2018'!L504+'Diciembre 2018'!L504</f>
        <v>1000</v>
      </c>
      <c r="M504" s="26">
        <f>+'Octubre 2018'!M504+'Noviembre 2018'!M504+'Diciembre 2018'!M504</f>
        <v>0</v>
      </c>
    </row>
    <row r="505" spans="1:13" x14ac:dyDescent="0.25">
      <c r="A505" s="15" t="s">
        <v>995</v>
      </c>
      <c r="B505" s="11" t="s">
        <v>996</v>
      </c>
      <c r="C505" s="13">
        <f>+'Octubre 2018'!C505+'Noviembre 2018'!C505+'Diciembre 2018'!C505</f>
        <v>756699.12083100004</v>
      </c>
      <c r="D505" s="12">
        <f>+'Octubre 2018'!D505+'Noviembre 2018'!D505+'Diciembre 2018'!D505</f>
        <v>292078.57</v>
      </c>
      <c r="E505" s="13">
        <f>+'Octubre 2018'!E505+'Noviembre 2018'!E505+'Diciembre 2018'!E505</f>
        <v>11057.164078</v>
      </c>
      <c r="F505" s="13">
        <f>+'Octubre 2018'!F505+'Noviembre 2018'!F505+'Diciembre 2018'!F505</f>
        <v>28542.072829000001</v>
      </c>
      <c r="G505" s="13">
        <f>+'Octubre 2018'!G505+'Noviembre 2018'!G505+'Diciembre 2018'!G505</f>
        <v>24172</v>
      </c>
      <c r="H505" s="13">
        <f>+'Octubre 2018'!H505+'Noviembre 2018'!H505+'Diciembre 2018'!H505</f>
        <v>4655.5376049999995</v>
      </c>
      <c r="I505" s="13">
        <f>+'Octubre 2018'!I505+'Noviembre 2018'!I505+'Diciembre 2018'!I505</f>
        <v>12513.470000000001</v>
      </c>
      <c r="J505" s="13">
        <f>+'Octubre 2018'!J505+'Noviembre 2018'!J505+'Diciembre 2018'!J505</f>
        <v>1479.104656</v>
      </c>
      <c r="K505" s="13">
        <f>+'Octubre 2018'!K505+'Noviembre 2018'!K505+'Diciembre 2018'!K505</f>
        <v>1</v>
      </c>
      <c r="L505" s="13">
        <f>+'Octubre 2018'!L505+'Noviembre 2018'!L505+'Diciembre 2018'!L505</f>
        <v>27418</v>
      </c>
      <c r="M505" s="26">
        <f>+'Octubre 2018'!M505+'Noviembre 2018'!M505+'Diciembre 2018'!M505</f>
        <v>0</v>
      </c>
    </row>
    <row r="506" spans="1:13" x14ac:dyDescent="0.25">
      <c r="A506" s="15" t="s">
        <v>997</v>
      </c>
      <c r="B506" s="11" t="s">
        <v>998</v>
      </c>
      <c r="C506" s="13">
        <f>+'Octubre 2018'!C506+'Noviembre 2018'!C506+'Diciembre 2018'!C506</f>
        <v>203060.52371099999</v>
      </c>
      <c r="D506" s="12">
        <f>+'Octubre 2018'!D506+'Noviembre 2018'!D506+'Diciembre 2018'!D506</f>
        <v>106547.09</v>
      </c>
      <c r="E506" s="13">
        <f>+'Octubre 2018'!E506+'Noviembre 2018'!E506+'Diciembre 2018'!E506</f>
        <v>2967.6468759999998</v>
      </c>
      <c r="F506" s="13">
        <f>+'Octubre 2018'!F506+'Noviembre 2018'!F506+'Diciembre 2018'!F506</f>
        <v>7659.1113569999998</v>
      </c>
      <c r="G506" s="13">
        <f>+'Octubre 2018'!G506+'Noviembre 2018'!G506+'Diciembre 2018'!G506</f>
        <v>3730</v>
      </c>
      <c r="H506" s="13">
        <f>+'Octubre 2018'!H506+'Noviembre 2018'!H506+'Diciembre 2018'!H506</f>
        <v>1248.392908</v>
      </c>
      <c r="I506" s="13">
        <f>+'Octubre 2018'!I506+'Noviembre 2018'!I506+'Diciembre 2018'!I506</f>
        <v>2123.13</v>
      </c>
      <c r="J506" s="13">
        <f>+'Octubre 2018'!J506+'Noviembre 2018'!J506+'Diciembre 2018'!J506</f>
        <v>396.32514800000001</v>
      </c>
      <c r="K506" s="13">
        <f>+'Octubre 2018'!K506+'Noviembre 2018'!K506+'Diciembre 2018'!K506</f>
        <v>0</v>
      </c>
      <c r="L506" s="13">
        <f>+'Octubre 2018'!L506+'Noviembre 2018'!L506+'Diciembre 2018'!L506</f>
        <v>0</v>
      </c>
      <c r="M506" s="26">
        <f>+'Octubre 2018'!M506+'Noviembre 2018'!M506+'Diciembre 2018'!M506</f>
        <v>0</v>
      </c>
    </row>
    <row r="507" spans="1:13" x14ac:dyDescent="0.25">
      <c r="A507" s="15" t="s">
        <v>999</v>
      </c>
      <c r="B507" s="11" t="s">
        <v>1000</v>
      </c>
      <c r="C507" s="13">
        <f>+'Octubre 2018'!C507+'Noviembre 2018'!C507+'Diciembre 2018'!C507</f>
        <v>761224.47829400003</v>
      </c>
      <c r="D507" s="12">
        <f>+'Octubre 2018'!D507+'Noviembre 2018'!D507+'Diciembre 2018'!D507</f>
        <v>299020.2</v>
      </c>
      <c r="E507" s="13">
        <f>+'Octubre 2018'!E507+'Noviembre 2018'!E507+'Diciembre 2018'!E507</f>
        <v>11122.956758</v>
      </c>
      <c r="F507" s="13">
        <f>+'Octubre 2018'!F507+'Noviembre 2018'!F507+'Diciembre 2018'!F507</f>
        <v>28712.984113999999</v>
      </c>
      <c r="G507" s="13">
        <f>+'Octubre 2018'!G507+'Noviembre 2018'!G507+'Diciembre 2018'!G507</f>
        <v>39723</v>
      </c>
      <c r="H507" s="13">
        <f>+'Octubre 2018'!H507+'Noviembre 2018'!H507+'Diciembre 2018'!H507</f>
        <v>4683.5265239999999</v>
      </c>
      <c r="I507" s="13">
        <f>+'Octubre 2018'!I507+'Noviembre 2018'!I507+'Diciembre 2018'!I507</f>
        <v>18604.400000000001</v>
      </c>
      <c r="J507" s="13">
        <f>+'Octubre 2018'!J507+'Noviembre 2018'!J507+'Diciembre 2018'!J507</f>
        <v>1488.05431</v>
      </c>
      <c r="K507" s="13">
        <f>+'Octubre 2018'!K507+'Noviembre 2018'!K507+'Diciembre 2018'!K507</f>
        <v>1</v>
      </c>
      <c r="L507" s="13">
        <f>+'Octubre 2018'!L507+'Noviembre 2018'!L507+'Diciembre 2018'!L507</f>
        <v>0</v>
      </c>
      <c r="M507" s="26">
        <f>+'Octubre 2018'!M507+'Noviembre 2018'!M507+'Diciembre 2018'!M507</f>
        <v>0</v>
      </c>
    </row>
    <row r="508" spans="1:13" x14ac:dyDescent="0.25">
      <c r="A508" s="15" t="s">
        <v>1001</v>
      </c>
      <c r="B508" s="11" t="s">
        <v>1002</v>
      </c>
      <c r="C508" s="13">
        <f>+'Octubre 2018'!C508+'Noviembre 2018'!C508+'Diciembre 2018'!C508</f>
        <v>559691.70022700005</v>
      </c>
      <c r="D508" s="12">
        <f>+'Octubre 2018'!D508+'Noviembre 2018'!D508+'Diciembre 2018'!D508</f>
        <v>174296.4</v>
      </c>
      <c r="E508" s="13">
        <f>+'Octubre 2018'!E508+'Noviembre 2018'!E508+'Diciembre 2018'!E508</f>
        <v>8177.6649109999998</v>
      </c>
      <c r="F508" s="13">
        <f>+'Octubre 2018'!F508+'Noviembre 2018'!F508+'Diciembre 2018'!F508</f>
        <v>21111.080314999999</v>
      </c>
      <c r="G508" s="13">
        <f>+'Octubre 2018'!G508+'Noviembre 2018'!G508+'Diciembre 2018'!G508</f>
        <v>26448</v>
      </c>
      <c r="H508" s="13">
        <f>+'Octubre 2018'!H508+'Noviembre 2018'!H508+'Diciembre 2018'!H508</f>
        <v>3442.8298770000001</v>
      </c>
      <c r="I508" s="13">
        <f>+'Octubre 2018'!I508+'Noviembre 2018'!I508+'Diciembre 2018'!I508</f>
        <v>12035.439999999999</v>
      </c>
      <c r="J508" s="13">
        <f>+'Octubre 2018'!J508+'Noviembre 2018'!J508+'Diciembre 2018'!J508</f>
        <v>1094.7246700000001</v>
      </c>
      <c r="K508" s="13">
        <f>+'Octubre 2018'!K508+'Noviembre 2018'!K508+'Diciembre 2018'!K508</f>
        <v>1</v>
      </c>
      <c r="L508" s="13">
        <f>+'Octubre 2018'!L508+'Noviembre 2018'!L508+'Diciembre 2018'!L508</f>
        <v>0</v>
      </c>
      <c r="M508" s="26">
        <f>+'Octubre 2018'!M508+'Noviembre 2018'!M508+'Diciembre 2018'!M508</f>
        <v>0</v>
      </c>
    </row>
    <row r="509" spans="1:13" x14ac:dyDescent="0.25">
      <c r="A509" s="15" t="s">
        <v>1003</v>
      </c>
      <c r="B509" s="11" t="s">
        <v>1004</v>
      </c>
      <c r="C509" s="13">
        <f>+'Octubre 2018'!C509+'Noviembre 2018'!C509+'Diciembre 2018'!C509</f>
        <v>350368.21937800001</v>
      </c>
      <c r="D509" s="12">
        <f>+'Octubre 2018'!D509+'Noviembre 2018'!D509+'Diciembre 2018'!D509</f>
        <v>159392.21</v>
      </c>
      <c r="E509" s="13">
        <f>+'Octubre 2018'!E509+'Noviembre 2018'!E509+'Diciembre 2018'!E509</f>
        <v>5118.8624140000002</v>
      </c>
      <c r="F509" s="13">
        <f>+'Octubre 2018'!F509+'Noviembre 2018'!F509+'Diciembre 2018'!F509</f>
        <v>13215.217968000001</v>
      </c>
      <c r="G509" s="13">
        <f>+'Octubre 2018'!G509+'Noviembre 2018'!G509+'Diciembre 2018'!G509</f>
        <v>11792</v>
      </c>
      <c r="H509" s="13">
        <f>+'Octubre 2018'!H509+'Noviembre 2018'!H509+'Diciembre 2018'!H509</f>
        <v>2155.382302</v>
      </c>
      <c r="I509" s="13">
        <f>+'Octubre 2018'!I509+'Noviembre 2018'!I509+'Diciembre 2018'!I509</f>
        <v>7697.75</v>
      </c>
      <c r="J509" s="13">
        <f>+'Octubre 2018'!J509+'Noviembre 2018'!J509+'Diciembre 2018'!J509</f>
        <v>684.31793800000003</v>
      </c>
      <c r="K509" s="13">
        <f>+'Octubre 2018'!K509+'Noviembre 2018'!K509+'Diciembre 2018'!K509</f>
        <v>0</v>
      </c>
      <c r="L509" s="13">
        <f>+'Octubre 2018'!L509+'Noviembre 2018'!L509+'Diciembre 2018'!L509</f>
        <v>0</v>
      </c>
      <c r="M509" s="26">
        <f>+'Octubre 2018'!M509+'Noviembre 2018'!M509+'Diciembre 2018'!M509</f>
        <v>0</v>
      </c>
    </row>
    <row r="510" spans="1:13" x14ac:dyDescent="0.25">
      <c r="A510" s="15" t="s">
        <v>1005</v>
      </c>
      <c r="B510" s="11" t="s">
        <v>1006</v>
      </c>
      <c r="C510" s="13">
        <f>+'Octubre 2018'!C510+'Noviembre 2018'!C510+'Diciembre 2018'!C510</f>
        <v>685854.13859799993</v>
      </c>
      <c r="D510" s="12">
        <f>+'Octubre 2018'!D510+'Noviembre 2018'!D510+'Diciembre 2018'!D510</f>
        <v>307736.31</v>
      </c>
      <c r="E510" s="13">
        <f>+'Octubre 2018'!E510+'Noviembre 2018'!E510+'Diciembre 2018'!E510</f>
        <v>10022.081391</v>
      </c>
      <c r="F510" s="13">
        <f>+'Octubre 2018'!F510+'Noviembre 2018'!F510+'Diciembre 2018'!F510</f>
        <v>25869.340088999998</v>
      </c>
      <c r="G510" s="13">
        <f>+'Octubre 2018'!G510+'Noviembre 2018'!G510+'Diciembre 2018'!G510</f>
        <v>37447</v>
      </c>
      <c r="H510" s="13">
        <f>+'Octubre 2018'!H510+'Noviembre 2018'!H510+'Diciembre 2018'!H510</f>
        <v>4219.5010309999998</v>
      </c>
      <c r="I510" s="13">
        <f>+'Octubre 2018'!I510+'Noviembre 2018'!I510+'Diciembre 2018'!I510</f>
        <v>17170.669999999998</v>
      </c>
      <c r="J510" s="13">
        <f>+'Octubre 2018'!J510+'Noviembre 2018'!J510+'Diciembre 2018'!J510</f>
        <v>1340.9388899999999</v>
      </c>
      <c r="K510" s="13">
        <f>+'Octubre 2018'!K510+'Noviembre 2018'!K510+'Diciembre 2018'!K510</f>
        <v>1</v>
      </c>
      <c r="L510" s="13">
        <f>+'Octubre 2018'!L510+'Noviembre 2018'!L510+'Diciembre 2018'!L510</f>
        <v>0</v>
      </c>
      <c r="M510" s="26">
        <f>+'Octubre 2018'!M510+'Noviembre 2018'!M510+'Diciembre 2018'!M510</f>
        <v>0</v>
      </c>
    </row>
    <row r="511" spans="1:13" x14ac:dyDescent="0.25">
      <c r="A511" s="15" t="s">
        <v>1007</v>
      </c>
      <c r="B511" s="11" t="s">
        <v>1008</v>
      </c>
      <c r="C511" s="13">
        <f>+'Octubre 2018'!C511+'Noviembre 2018'!C511+'Diciembre 2018'!C511</f>
        <v>1058436.437222</v>
      </c>
      <c r="D511" s="12">
        <f>+'Octubre 2018'!D511+'Noviembre 2018'!D511+'Diciembre 2018'!D511</f>
        <v>331281.59999999998</v>
      </c>
      <c r="E511" s="13">
        <f>+'Octubre 2018'!E511+'Noviembre 2018'!E511+'Diciembre 2018'!E511</f>
        <v>15465.891383</v>
      </c>
      <c r="F511" s="13">
        <f>+'Octubre 2018'!F511+'Noviembre 2018'!F511+'Diciembre 2018'!F511</f>
        <v>39923.850185999996</v>
      </c>
      <c r="G511" s="13">
        <f>+'Octubre 2018'!G511+'Noviembre 2018'!G511+'Diciembre 2018'!G511</f>
        <v>57663</v>
      </c>
      <c r="H511" s="13">
        <f>+'Octubre 2018'!H511+'Noviembre 2018'!H511+'Diciembre 2018'!H511</f>
        <v>6511.0889539999998</v>
      </c>
      <c r="I511" s="13">
        <f>+'Octubre 2018'!I511+'Noviembre 2018'!I511+'Diciembre 2018'!I511</f>
        <v>26724.379999999997</v>
      </c>
      <c r="J511" s="13">
        <f>+'Octubre 2018'!J511+'Noviembre 2018'!J511+'Diciembre 2018'!J511</f>
        <v>2069.732254</v>
      </c>
      <c r="K511" s="13">
        <f>+'Octubre 2018'!K511+'Noviembre 2018'!K511+'Diciembre 2018'!K511</f>
        <v>1</v>
      </c>
      <c r="L511" s="13">
        <f>+'Octubre 2018'!L511+'Noviembre 2018'!L511+'Diciembre 2018'!L511</f>
        <v>0</v>
      </c>
      <c r="M511" s="26">
        <f>+'Octubre 2018'!M511+'Noviembre 2018'!M511+'Diciembre 2018'!M511</f>
        <v>86505</v>
      </c>
    </row>
    <row r="512" spans="1:13" x14ac:dyDescent="0.25">
      <c r="A512" s="15" t="s">
        <v>1009</v>
      </c>
      <c r="B512" s="11" t="s">
        <v>1010</v>
      </c>
      <c r="C512" s="13">
        <f>+'Octubre 2018'!C512+'Noviembre 2018'!C512+'Diciembre 2018'!C512</f>
        <v>519678.14025900001</v>
      </c>
      <c r="D512" s="12">
        <f>+'Octubre 2018'!D512+'Noviembre 2018'!D512+'Diciembre 2018'!D512</f>
        <v>220951.44</v>
      </c>
      <c r="E512" s="13">
        <f>+'Octubre 2018'!E512+'Noviembre 2018'!E512+'Diciembre 2018'!E512</f>
        <v>7594.0176179999999</v>
      </c>
      <c r="F512" s="13">
        <f>+'Octubre 2018'!F512+'Noviembre 2018'!F512+'Diciembre 2018'!F512</f>
        <v>19601.984561000001</v>
      </c>
      <c r="G512" s="13">
        <f>+'Octubre 2018'!G512+'Noviembre 2018'!G512+'Diciembre 2018'!G512</f>
        <v>14262</v>
      </c>
      <c r="H512" s="13">
        <f>+'Octubre 2018'!H512+'Noviembre 2018'!H512+'Diciembre 2018'!H512</f>
        <v>3197.2078299999998</v>
      </c>
      <c r="I512" s="13">
        <f>+'Octubre 2018'!I512+'Noviembre 2018'!I512+'Diciembre 2018'!I512</f>
        <v>12864.1</v>
      </c>
      <c r="J512" s="13">
        <f>+'Octubre 2018'!J512+'Noviembre 2018'!J512+'Diciembre 2018'!J512</f>
        <v>1016.649732</v>
      </c>
      <c r="K512" s="13">
        <f>+'Octubre 2018'!K512+'Noviembre 2018'!K512+'Diciembre 2018'!K512</f>
        <v>1</v>
      </c>
      <c r="L512" s="13">
        <f>+'Octubre 2018'!L512+'Noviembre 2018'!L512+'Diciembre 2018'!L512</f>
        <v>0</v>
      </c>
      <c r="M512" s="26">
        <f>+'Octubre 2018'!M512+'Noviembre 2018'!M512+'Diciembre 2018'!M512</f>
        <v>0</v>
      </c>
    </row>
    <row r="513" spans="1:13" x14ac:dyDescent="0.25">
      <c r="A513" s="15" t="s">
        <v>1011</v>
      </c>
      <c r="B513" s="11" t="s">
        <v>1012</v>
      </c>
      <c r="C513" s="13">
        <f>+'Octubre 2018'!C513+'Noviembre 2018'!C513+'Diciembre 2018'!C513</f>
        <v>1126207.2643280001</v>
      </c>
      <c r="D513" s="12">
        <f>+'Octubre 2018'!D513+'Noviembre 2018'!D513+'Diciembre 2018'!D513</f>
        <v>278575.2</v>
      </c>
      <c r="E513" s="13">
        <f>+'Octubre 2018'!E513+'Noviembre 2018'!E513+'Diciembre 2018'!E513</f>
        <v>16457.182288</v>
      </c>
      <c r="F513" s="13">
        <f>+'Octubre 2018'!F513+'Noviembre 2018'!F513+'Diciembre 2018'!F513</f>
        <v>42479.954392</v>
      </c>
      <c r="G513" s="13">
        <f>+'Octubre 2018'!G513+'Noviembre 2018'!G513+'Diciembre 2018'!G513</f>
        <v>63862</v>
      </c>
      <c r="H513" s="13">
        <f>+'Octubre 2018'!H513+'Noviembre 2018'!H513+'Diciembre 2018'!H513</f>
        <v>6928.7030489999997</v>
      </c>
      <c r="I513" s="13">
        <f>+'Octubre 2018'!I513+'Noviembre 2018'!I513+'Diciembre 2018'!I513</f>
        <v>32333.66</v>
      </c>
      <c r="J513" s="13">
        <f>+'Octubre 2018'!J513+'Noviembre 2018'!J513+'Diciembre 2018'!J513</f>
        <v>2201.8959420000001</v>
      </c>
      <c r="K513" s="13">
        <f>+'Octubre 2018'!K513+'Noviembre 2018'!K513+'Diciembre 2018'!K513</f>
        <v>2</v>
      </c>
      <c r="L513" s="13">
        <f>+'Octubre 2018'!L513+'Noviembre 2018'!L513+'Diciembre 2018'!L513</f>
        <v>0</v>
      </c>
      <c r="M513" s="26">
        <f>+'Octubre 2018'!M513+'Noviembre 2018'!M513+'Diciembre 2018'!M513</f>
        <v>0</v>
      </c>
    </row>
    <row r="514" spans="1:13" x14ac:dyDescent="0.25">
      <c r="A514" s="15" t="s">
        <v>1013</v>
      </c>
      <c r="B514" s="11" t="s">
        <v>1014</v>
      </c>
      <c r="C514" s="13">
        <f>+'Octubre 2018'!C514+'Noviembre 2018'!C514+'Diciembre 2018'!C514</f>
        <v>282324.77082400001</v>
      </c>
      <c r="D514" s="12">
        <f>+'Octubre 2018'!D514+'Noviembre 2018'!D514+'Diciembre 2018'!D514</f>
        <v>141793.62</v>
      </c>
      <c r="E514" s="13">
        <f>+'Octubre 2018'!E514+'Noviembre 2018'!E514+'Diciembre 2018'!E514</f>
        <v>4125.2639479999998</v>
      </c>
      <c r="F514" s="13">
        <f>+'Octubre 2018'!F514+'Noviembre 2018'!F514+'Diciembre 2018'!F514</f>
        <v>10649.699086000001</v>
      </c>
      <c r="G514" s="13">
        <f>+'Octubre 2018'!G514+'Noviembre 2018'!G514+'Diciembre 2018'!G514</f>
        <v>7011</v>
      </c>
      <c r="H514" s="13">
        <f>+'Octubre 2018'!H514+'Noviembre 2018'!H514+'Diciembre 2018'!H514</f>
        <v>1737.2888720000001</v>
      </c>
      <c r="I514" s="13">
        <f>+'Octubre 2018'!I514+'Noviembre 2018'!I514+'Diciembre 2018'!I514</f>
        <v>3917.08</v>
      </c>
      <c r="J514" s="13">
        <f>+'Octubre 2018'!J514+'Noviembre 2018'!J514+'Diciembre 2018'!J514</f>
        <v>551.97726999999998</v>
      </c>
      <c r="K514" s="13">
        <f>+'Octubre 2018'!K514+'Noviembre 2018'!K514+'Diciembre 2018'!K514</f>
        <v>0</v>
      </c>
      <c r="L514" s="13">
        <f>+'Octubre 2018'!L514+'Noviembre 2018'!L514+'Diciembre 2018'!L514</f>
        <v>11559</v>
      </c>
      <c r="M514" s="26">
        <f>+'Octubre 2018'!M514+'Noviembre 2018'!M514+'Diciembre 2018'!M514</f>
        <v>0</v>
      </c>
    </row>
    <row r="515" spans="1:13" x14ac:dyDescent="0.25">
      <c r="A515" s="15" t="s">
        <v>1015</v>
      </c>
      <c r="B515" s="11" t="s">
        <v>1016</v>
      </c>
      <c r="C515" s="13">
        <f>+'Octubre 2018'!C515+'Noviembre 2018'!C515+'Diciembre 2018'!C515</f>
        <v>811400.79076500004</v>
      </c>
      <c r="D515" s="12">
        <f>+'Octubre 2018'!D515+'Noviembre 2018'!D515+'Diciembre 2018'!D515</f>
        <v>186163.20000000001</v>
      </c>
      <c r="E515" s="13">
        <f>+'Octubre 2018'!E515+'Noviembre 2018'!E515+'Diciembre 2018'!E515</f>
        <v>11856.528619000001</v>
      </c>
      <c r="F515" s="13">
        <f>+'Octubre 2018'!F515+'Noviembre 2018'!F515+'Diciembre 2018'!F515</f>
        <v>30605.845700999998</v>
      </c>
      <c r="G515" s="13">
        <f>+'Octubre 2018'!G515+'Noviembre 2018'!G515+'Diciembre 2018'!G515</f>
        <v>45891</v>
      </c>
      <c r="H515" s="13">
        <f>+'Octubre 2018'!H515+'Noviembre 2018'!H515+'Diciembre 2018'!H515</f>
        <v>4991.0836950000003</v>
      </c>
      <c r="I515" s="13">
        <f>+'Octubre 2018'!I515+'Noviembre 2018'!I515+'Diciembre 2018'!I515</f>
        <v>21117.03</v>
      </c>
      <c r="J515" s="13">
        <f>+'Octubre 2018'!J515+'Noviembre 2018'!J515+'Diciembre 2018'!J515</f>
        <v>1586.7512200000001</v>
      </c>
      <c r="K515" s="13">
        <f>+'Octubre 2018'!K515+'Noviembre 2018'!K515+'Diciembre 2018'!K515</f>
        <v>1</v>
      </c>
      <c r="L515" s="13">
        <f>+'Octubre 2018'!L515+'Noviembre 2018'!L515+'Diciembre 2018'!L515</f>
        <v>11107</v>
      </c>
      <c r="M515" s="26">
        <f>+'Octubre 2018'!M515+'Noviembre 2018'!M515+'Diciembre 2018'!M515</f>
        <v>0</v>
      </c>
    </row>
    <row r="516" spans="1:13" x14ac:dyDescent="0.25">
      <c r="A516" s="15" t="s">
        <v>1017</v>
      </c>
      <c r="B516" s="11" t="s">
        <v>1018</v>
      </c>
      <c r="C516" s="13">
        <f>+'Octubre 2018'!C516+'Noviembre 2018'!C516+'Diciembre 2018'!C516</f>
        <v>379953.29334099998</v>
      </c>
      <c r="D516" s="12">
        <f>+'Octubre 2018'!D516+'Noviembre 2018'!D516+'Diciembre 2018'!D516</f>
        <v>142917.46</v>
      </c>
      <c r="E516" s="13">
        <f>+'Octubre 2018'!E516+'Noviembre 2018'!E516+'Diciembre 2018'!E516</f>
        <v>5551.3048200000003</v>
      </c>
      <c r="F516" s="13">
        <f>+'Octubre 2018'!F516+'Noviembre 2018'!F516+'Diciembre 2018'!F516</f>
        <v>14331.204351</v>
      </c>
      <c r="G516" s="13">
        <f>+'Octubre 2018'!G516+'Noviembre 2018'!G516+'Diciembre 2018'!G516</f>
        <v>2772</v>
      </c>
      <c r="H516" s="13">
        <f>+'Octubre 2018'!H516+'Noviembre 2018'!H516+'Diciembre 2018'!H516</f>
        <v>2337.5998760000002</v>
      </c>
      <c r="I516" s="13">
        <f>+'Octubre 2018'!I516+'Noviembre 2018'!I516+'Diciembre 2018'!I516</f>
        <v>2220.0500000000002</v>
      </c>
      <c r="J516" s="13">
        <f>+'Octubre 2018'!J516+'Noviembre 2018'!J516+'Diciembre 2018'!J516</f>
        <v>743.59761200000003</v>
      </c>
      <c r="K516" s="13">
        <f>+'Octubre 2018'!K516+'Noviembre 2018'!K516+'Diciembre 2018'!K516</f>
        <v>1</v>
      </c>
      <c r="L516" s="13">
        <f>+'Octubre 2018'!L516+'Noviembre 2018'!L516+'Diciembre 2018'!L516</f>
        <v>0</v>
      </c>
      <c r="M516" s="26">
        <f>+'Octubre 2018'!M516+'Noviembre 2018'!M516+'Diciembre 2018'!M516</f>
        <v>0</v>
      </c>
    </row>
    <row r="517" spans="1:13" x14ac:dyDescent="0.25">
      <c r="A517" s="15" t="s">
        <v>1019</v>
      </c>
      <c r="B517" s="11" t="s">
        <v>1020</v>
      </c>
      <c r="C517" s="13">
        <f>+'Octubre 2018'!C517+'Noviembre 2018'!C517+'Diciembre 2018'!C517</f>
        <v>480315.69417699997</v>
      </c>
      <c r="D517" s="12">
        <f>+'Octubre 2018'!D517+'Noviembre 2018'!D517+'Diciembre 2018'!D517</f>
        <v>217764.22</v>
      </c>
      <c r="E517" s="13">
        <f>+'Octubre 2018'!E517+'Noviembre 2018'!E517+'Diciembre 2018'!E517</f>
        <v>7018.5030230000002</v>
      </c>
      <c r="F517" s="13">
        <f>+'Octubre 2018'!F517+'Noviembre 2018'!F517+'Diciembre 2018'!F517</f>
        <v>18117.069803999999</v>
      </c>
      <c r="G517" s="13">
        <f>+'Octubre 2018'!G517+'Noviembre 2018'!G517+'Diciembre 2018'!G517</f>
        <v>12580</v>
      </c>
      <c r="H517" s="13">
        <f>+'Octubre 2018'!H517+'Noviembre 2018'!H517+'Diciembre 2018'!H517</f>
        <v>2954.7341900000001</v>
      </c>
      <c r="I517" s="13">
        <f>+'Octubre 2018'!I517+'Noviembre 2018'!I517+'Diciembre 2018'!I517</f>
        <v>11196.939999999999</v>
      </c>
      <c r="J517" s="13">
        <f>+'Octubre 2018'!J517+'Noviembre 2018'!J517+'Diciembre 2018'!J517</f>
        <v>938.99880699999994</v>
      </c>
      <c r="K517" s="13">
        <f>+'Octubre 2018'!K517+'Noviembre 2018'!K517+'Diciembre 2018'!K517</f>
        <v>1</v>
      </c>
      <c r="L517" s="13">
        <f>+'Octubre 2018'!L517+'Noviembre 2018'!L517+'Diciembre 2018'!L517</f>
        <v>53605</v>
      </c>
      <c r="M517" s="26">
        <f>+'Octubre 2018'!M517+'Noviembre 2018'!M517+'Diciembre 2018'!M517</f>
        <v>0</v>
      </c>
    </row>
    <row r="518" spans="1:13" x14ac:dyDescent="0.25">
      <c r="A518" s="15" t="s">
        <v>1021</v>
      </c>
      <c r="B518" s="11" t="s">
        <v>1022</v>
      </c>
      <c r="C518" s="13">
        <f>+'Octubre 2018'!C518+'Noviembre 2018'!C518+'Diciembre 2018'!C518</f>
        <v>939526.346685</v>
      </c>
      <c r="D518" s="12">
        <f>+'Octubre 2018'!D518+'Noviembre 2018'!D518+'Diciembre 2018'!D518</f>
        <v>303066</v>
      </c>
      <c r="E518" s="13">
        <f>+'Octubre 2018'!E518+'Noviembre 2018'!E518+'Diciembre 2018'!E518</f>
        <v>13728.397674</v>
      </c>
      <c r="F518" s="13">
        <f>+'Octubre 2018'!F518+'Noviembre 2018'!F518+'Diciembre 2018'!F518</f>
        <v>35438.790744999998</v>
      </c>
      <c r="G518" s="13">
        <f>+'Octubre 2018'!G518+'Noviembre 2018'!G518+'Diciembre 2018'!G518</f>
        <v>54341</v>
      </c>
      <c r="H518" s="13">
        <f>+'Octubre 2018'!H518+'Noviembre 2018'!H518+'Diciembre 2018'!H518</f>
        <v>5780.2200430000003</v>
      </c>
      <c r="I518" s="13">
        <f>+'Octubre 2018'!I518+'Noviembre 2018'!I518+'Diciembre 2018'!I518</f>
        <v>34803.06</v>
      </c>
      <c r="J518" s="13">
        <f>+'Octubre 2018'!J518+'Noviembre 2018'!J518+'Diciembre 2018'!J518</f>
        <v>1836.2448530000001</v>
      </c>
      <c r="K518" s="13">
        <f>+'Octubre 2018'!K518+'Noviembre 2018'!K518+'Diciembre 2018'!K518</f>
        <v>1</v>
      </c>
      <c r="L518" s="13">
        <f>+'Octubre 2018'!L518+'Noviembre 2018'!L518+'Diciembre 2018'!L518</f>
        <v>0</v>
      </c>
      <c r="M518" s="26">
        <f>+'Octubre 2018'!M518+'Noviembre 2018'!M518+'Diciembre 2018'!M518</f>
        <v>0</v>
      </c>
    </row>
    <row r="519" spans="1:13" x14ac:dyDescent="0.25">
      <c r="A519" s="15" t="s">
        <v>1023</v>
      </c>
      <c r="B519" s="11" t="s">
        <v>1024</v>
      </c>
      <c r="C519" s="13">
        <f>+'Octubre 2018'!C519+'Noviembre 2018'!C519+'Diciembre 2018'!C519</f>
        <v>266011.82011899998</v>
      </c>
      <c r="D519" s="12">
        <f>+'Octubre 2018'!D519+'Noviembre 2018'!D519+'Diciembre 2018'!D519</f>
        <v>127200.89</v>
      </c>
      <c r="E519" s="13">
        <f>+'Octubre 2018'!E519+'Noviembre 2018'!E519+'Diciembre 2018'!E519</f>
        <v>3886.7285769999999</v>
      </c>
      <c r="F519" s="13">
        <f>+'Octubre 2018'!F519+'Noviembre 2018'!F519+'Diciembre 2018'!F519</f>
        <v>10034.605045</v>
      </c>
      <c r="G519" s="13">
        <f>+'Octubre 2018'!G519+'Noviembre 2018'!G519+'Diciembre 2018'!G519</f>
        <v>5734</v>
      </c>
      <c r="H519" s="13">
        <f>+'Octubre 2018'!H519+'Noviembre 2018'!H519+'Diciembre 2018'!H519</f>
        <v>1636.4988040000001</v>
      </c>
      <c r="I519" s="13">
        <f>+'Octubre 2018'!I519+'Noviembre 2018'!I519+'Diciembre 2018'!I519</f>
        <v>3998.51</v>
      </c>
      <c r="J519" s="13">
        <f>+'Octubre 2018'!J519+'Noviembre 2018'!J519+'Diciembre 2018'!J519</f>
        <v>519.34745599999997</v>
      </c>
      <c r="K519" s="13">
        <f>+'Octubre 2018'!K519+'Noviembre 2018'!K519+'Diciembre 2018'!K519</f>
        <v>0</v>
      </c>
      <c r="L519" s="13">
        <f>+'Octubre 2018'!L519+'Noviembre 2018'!L519+'Diciembre 2018'!L519</f>
        <v>0</v>
      </c>
      <c r="M519" s="26">
        <f>+'Octubre 2018'!M519+'Noviembre 2018'!M519+'Diciembre 2018'!M519</f>
        <v>0</v>
      </c>
    </row>
    <row r="520" spans="1:13" x14ac:dyDescent="0.25">
      <c r="A520" s="15" t="s">
        <v>1025</v>
      </c>
      <c r="B520" s="11" t="s">
        <v>1026</v>
      </c>
      <c r="C520" s="13">
        <f>+'Octubre 2018'!C520+'Noviembre 2018'!C520+'Diciembre 2018'!C520</f>
        <v>542066.74585800001</v>
      </c>
      <c r="D520" s="12">
        <f>+'Octubre 2018'!D520+'Noviembre 2018'!D520+'Diciembre 2018'!D520</f>
        <v>237580.54</v>
      </c>
      <c r="E520" s="13">
        <f>+'Octubre 2018'!E520+'Noviembre 2018'!E520+'Diciembre 2018'!E520</f>
        <v>7920.809663</v>
      </c>
      <c r="F520" s="13">
        <f>+'Octubre 2018'!F520+'Noviembre 2018'!F520+'Diciembre 2018'!F520</f>
        <v>20445.482002000001</v>
      </c>
      <c r="G520" s="13">
        <f>+'Octubre 2018'!G520+'Noviembre 2018'!G520+'Diciembre 2018'!G520</f>
        <v>27594</v>
      </c>
      <c r="H520" s="13">
        <f>+'Octubre 2018'!H520+'Noviembre 2018'!H520+'Diciembre 2018'!H520</f>
        <v>3334.7230220000001</v>
      </c>
      <c r="I520" s="13">
        <f>+'Octubre 2018'!I520+'Noviembre 2018'!I520+'Diciembre 2018'!I520</f>
        <v>13816.82</v>
      </c>
      <c r="J520" s="13">
        <f>+'Octubre 2018'!J520+'Noviembre 2018'!J520+'Diciembre 2018'!J520</f>
        <v>1059.239456</v>
      </c>
      <c r="K520" s="13">
        <f>+'Octubre 2018'!K520+'Noviembre 2018'!K520+'Diciembre 2018'!K520</f>
        <v>1</v>
      </c>
      <c r="L520" s="13">
        <f>+'Octubre 2018'!L520+'Noviembre 2018'!L520+'Diciembre 2018'!L520</f>
        <v>0</v>
      </c>
      <c r="M520" s="26">
        <f>+'Octubre 2018'!M520+'Noviembre 2018'!M520+'Diciembre 2018'!M520</f>
        <v>0</v>
      </c>
    </row>
    <row r="521" spans="1:13" x14ac:dyDescent="0.25">
      <c r="A521" s="15" t="s">
        <v>1027</v>
      </c>
      <c r="B521" s="11" t="s">
        <v>1028</v>
      </c>
      <c r="C521" s="13">
        <f>+'Octubre 2018'!C521+'Noviembre 2018'!C521+'Diciembre 2018'!C521</f>
        <v>289939.94725500001</v>
      </c>
      <c r="D521" s="12">
        <f>+'Octubre 2018'!D521+'Noviembre 2018'!D521+'Diciembre 2018'!D521</f>
        <v>96367.2</v>
      </c>
      <c r="E521" s="13">
        <f>+'Octubre 2018'!E521+'Noviembre 2018'!E521+'Diciembre 2018'!E521</f>
        <v>4235.9301329999998</v>
      </c>
      <c r="F521" s="13">
        <f>+'Octubre 2018'!F521+'Noviembre 2018'!F521+'Diciembre 2018'!F521</f>
        <v>10935.452322000001</v>
      </c>
      <c r="G521" s="13">
        <f>+'Octubre 2018'!G521+'Noviembre 2018'!G521+'Diciembre 2018'!G521</f>
        <v>10307</v>
      </c>
      <c r="H521" s="13">
        <f>+'Octubre 2018'!H521+'Noviembre 2018'!H521+'Diciembre 2018'!H521</f>
        <v>1783.7302279999999</v>
      </c>
      <c r="I521" s="13">
        <f>+'Octubre 2018'!I521+'Noviembre 2018'!I521+'Diciembre 2018'!I521</f>
        <v>5767.66</v>
      </c>
      <c r="J521" s="13">
        <f>+'Octubre 2018'!J521+'Noviembre 2018'!J521+'Diciembre 2018'!J521</f>
        <v>566.94006200000001</v>
      </c>
      <c r="K521" s="13">
        <f>+'Octubre 2018'!K521+'Noviembre 2018'!K521+'Diciembre 2018'!K521</f>
        <v>0</v>
      </c>
      <c r="L521" s="13">
        <f>+'Octubre 2018'!L521+'Noviembre 2018'!L521+'Diciembre 2018'!L521</f>
        <v>0</v>
      </c>
      <c r="M521" s="26">
        <f>+'Octubre 2018'!M521+'Noviembre 2018'!M521+'Diciembre 2018'!M521</f>
        <v>0</v>
      </c>
    </row>
    <row r="522" spans="1:13" x14ac:dyDescent="0.25">
      <c r="A522" s="15" t="s">
        <v>1029</v>
      </c>
      <c r="B522" s="11" t="s">
        <v>1030</v>
      </c>
      <c r="C522" s="13">
        <f>+'Octubre 2018'!C522+'Noviembre 2018'!C522+'Diciembre 2018'!C522</f>
        <v>1395439.326193</v>
      </c>
      <c r="D522" s="12">
        <f>+'Octubre 2018'!D522+'Noviembre 2018'!D522+'Diciembre 2018'!D522</f>
        <v>388999.9</v>
      </c>
      <c r="E522" s="13">
        <f>+'Octubre 2018'!E522+'Noviembre 2018'!E522+'Diciembre 2018'!E522</f>
        <v>20390.410908999998</v>
      </c>
      <c r="F522" s="13">
        <f>+'Octubre 2018'!F522+'Noviembre 2018'!F522+'Diciembre 2018'!F522</f>
        <v>52635.037586999999</v>
      </c>
      <c r="G522" s="13">
        <f>+'Octubre 2018'!G522+'Noviembre 2018'!G522+'Diciembre 2018'!G522</f>
        <v>91882</v>
      </c>
      <c r="H522" s="13">
        <f>+'Octubre 2018'!H522+'Noviembre 2018'!H522+'Diciembre 2018'!H522</f>
        <v>8584.8839719999996</v>
      </c>
      <c r="I522" s="13">
        <f>+'Octubre 2018'!I522+'Noviembre 2018'!I522+'Diciembre 2018'!I522</f>
        <v>50369.39</v>
      </c>
      <c r="J522" s="13">
        <f>+'Octubre 2018'!J522+'Noviembre 2018'!J522+'Diciembre 2018'!J522</f>
        <v>2727.3413399999999</v>
      </c>
      <c r="K522" s="13">
        <f>+'Octubre 2018'!K522+'Noviembre 2018'!K522+'Diciembre 2018'!K522</f>
        <v>2</v>
      </c>
      <c r="L522" s="13">
        <f>+'Octubre 2018'!L522+'Noviembre 2018'!L522+'Diciembre 2018'!L522</f>
        <v>0</v>
      </c>
      <c r="M522" s="26">
        <f>+'Octubre 2018'!M522+'Noviembre 2018'!M522+'Diciembre 2018'!M522</f>
        <v>0</v>
      </c>
    </row>
    <row r="523" spans="1:13" x14ac:dyDescent="0.25">
      <c r="A523" s="15" t="s">
        <v>1031</v>
      </c>
      <c r="B523" s="11" t="s">
        <v>1032</v>
      </c>
      <c r="C523" s="13">
        <f>+'Octubre 2018'!C523+'Noviembre 2018'!C523+'Diciembre 2018'!C523</f>
        <v>297260.95045</v>
      </c>
      <c r="D523" s="12">
        <f>+'Octubre 2018'!D523+'Noviembre 2018'!D523+'Diciembre 2018'!D523</f>
        <v>106345.2</v>
      </c>
      <c r="E523" s="13">
        <f>+'Octubre 2018'!E523+'Noviembre 2018'!E523+'Diciembre 2018'!E523</f>
        <v>4344.1797930000002</v>
      </c>
      <c r="F523" s="13">
        <f>+'Octubre 2018'!F523+'Noviembre 2018'!F523+'Diciembre 2018'!F523</f>
        <v>11213.506324</v>
      </c>
      <c r="G523" s="13">
        <f>+'Octubre 2018'!G523+'Noviembre 2018'!G523+'Diciembre 2018'!G523</f>
        <v>5108</v>
      </c>
      <c r="H523" s="13">
        <f>+'Octubre 2018'!H523+'Noviembre 2018'!H523+'Diciembre 2018'!H523</f>
        <v>1828.652306</v>
      </c>
      <c r="I523" s="13">
        <f>+'Octubre 2018'!I523+'Noviembre 2018'!I523+'Diciembre 2018'!I523</f>
        <v>2762.41</v>
      </c>
      <c r="J523" s="13">
        <f>+'Octubre 2018'!J523+'Noviembre 2018'!J523+'Diciembre 2018'!J523</f>
        <v>581.71112700000003</v>
      </c>
      <c r="K523" s="13">
        <f>+'Octubre 2018'!K523+'Noviembre 2018'!K523+'Diciembre 2018'!K523</f>
        <v>0</v>
      </c>
      <c r="L523" s="13">
        <f>+'Octubre 2018'!L523+'Noviembre 2018'!L523+'Diciembre 2018'!L523</f>
        <v>0</v>
      </c>
      <c r="M523" s="26">
        <f>+'Octubre 2018'!M523+'Noviembre 2018'!M523+'Diciembre 2018'!M523</f>
        <v>0</v>
      </c>
    </row>
    <row r="524" spans="1:13" x14ac:dyDescent="0.25">
      <c r="A524" s="15" t="s">
        <v>1033</v>
      </c>
      <c r="B524" s="11" t="s">
        <v>1034</v>
      </c>
      <c r="C524" s="13">
        <f>+'Octubre 2018'!C524+'Noviembre 2018'!C524+'Diciembre 2018'!C524</f>
        <v>574012.09364899993</v>
      </c>
      <c r="D524" s="12">
        <f>+'Octubre 2018'!D524+'Noviembre 2018'!D524+'Diciembre 2018'!D524</f>
        <v>273022.96999999997</v>
      </c>
      <c r="E524" s="13">
        <f>+'Octubre 2018'!E524+'Noviembre 2018'!E524+'Diciembre 2018'!E524</f>
        <v>8386.6115030000001</v>
      </c>
      <c r="F524" s="13">
        <f>+'Octubre 2018'!F524+'Noviembre 2018'!F524+'Diciembre 2018'!F524</f>
        <v>21651.133390999999</v>
      </c>
      <c r="G524" s="13">
        <f>+'Octubre 2018'!G524+'Noviembre 2018'!G524+'Diciembre 2018'!G524</f>
        <v>25398</v>
      </c>
      <c r="H524" s="13">
        <f>+'Octubre 2018'!H524+'Noviembre 2018'!H524+'Diciembre 2018'!H524</f>
        <v>3532.10482</v>
      </c>
      <c r="I524" s="13">
        <f>+'Octubre 2018'!I524+'Noviembre 2018'!I524+'Diciembre 2018'!I524</f>
        <v>13009.99</v>
      </c>
      <c r="J524" s="13">
        <f>+'Octubre 2018'!J524+'Noviembre 2018'!J524+'Diciembre 2018'!J524</f>
        <v>1122.056636</v>
      </c>
      <c r="K524" s="13">
        <f>+'Octubre 2018'!K524+'Noviembre 2018'!K524+'Diciembre 2018'!K524</f>
        <v>1</v>
      </c>
      <c r="L524" s="13">
        <f>+'Octubre 2018'!L524+'Noviembre 2018'!L524+'Diciembre 2018'!L524</f>
        <v>0</v>
      </c>
      <c r="M524" s="26">
        <f>+'Octubre 2018'!M524+'Noviembre 2018'!M524+'Diciembre 2018'!M524</f>
        <v>0</v>
      </c>
    </row>
    <row r="525" spans="1:13" x14ac:dyDescent="0.25">
      <c r="A525" s="15" t="s">
        <v>1035</v>
      </c>
      <c r="B525" s="11" t="s">
        <v>1036</v>
      </c>
      <c r="C525" s="13">
        <f>+'Octubre 2018'!C525+'Noviembre 2018'!C525+'Diciembre 2018'!C525</f>
        <v>302528.62894700002</v>
      </c>
      <c r="D525" s="12">
        <f>+'Octubre 2018'!D525+'Noviembre 2018'!D525+'Diciembre 2018'!D525</f>
        <v>133809.60000000001</v>
      </c>
      <c r="E525" s="13">
        <f>+'Octubre 2018'!E525+'Noviembre 2018'!E525+'Diciembre 2018'!E525</f>
        <v>4420.5410250000004</v>
      </c>
      <c r="F525" s="13">
        <f>+'Octubre 2018'!F525+'Noviembre 2018'!F525+'Diciembre 2018'!F525</f>
        <v>11411.736832000001</v>
      </c>
      <c r="G525" s="13">
        <f>+'Octubre 2018'!G525+'Noviembre 2018'!G525+'Diciembre 2018'!G525</f>
        <v>6921</v>
      </c>
      <c r="H525" s="13">
        <f>+'Octubre 2018'!H525+'Noviembre 2018'!H525+'Diciembre 2018'!H525</f>
        <v>1860.9494099999999</v>
      </c>
      <c r="I525" s="13">
        <f>+'Octubre 2018'!I525+'Noviembre 2018'!I525+'Diciembre 2018'!I525</f>
        <v>3376.46</v>
      </c>
      <c r="J525" s="13">
        <f>+'Octubre 2018'!J525+'Noviembre 2018'!J525+'Diciembre 2018'!J525</f>
        <v>591.14378699999997</v>
      </c>
      <c r="K525" s="13">
        <f>+'Octubre 2018'!K525+'Noviembre 2018'!K525+'Diciembre 2018'!K525</f>
        <v>0</v>
      </c>
      <c r="L525" s="13">
        <f>+'Octubre 2018'!L525+'Noviembre 2018'!L525+'Diciembre 2018'!L525</f>
        <v>0</v>
      </c>
      <c r="M525" s="26">
        <f>+'Octubre 2018'!M525+'Noviembre 2018'!M525+'Diciembre 2018'!M525</f>
        <v>0</v>
      </c>
    </row>
    <row r="526" spans="1:13" x14ac:dyDescent="0.25">
      <c r="A526" s="15" t="s">
        <v>1037</v>
      </c>
      <c r="B526" s="11" t="s">
        <v>1038</v>
      </c>
      <c r="C526" s="13">
        <f>+'Octubre 2018'!C526+'Noviembre 2018'!C526+'Diciembre 2018'!C526</f>
        <v>1122660.5216669999</v>
      </c>
      <c r="D526" s="12">
        <f>+'Octubre 2018'!D526+'Noviembre 2018'!D526+'Diciembre 2018'!D526</f>
        <v>241564.79999999999</v>
      </c>
      <c r="E526" s="13">
        <f>+'Octubre 2018'!E526+'Noviembre 2018'!E526+'Diciembre 2018'!E526</f>
        <v>16404.102275000001</v>
      </c>
      <c r="F526" s="13">
        <f>+'Octubre 2018'!F526+'Noviembre 2018'!F526+'Diciembre 2018'!F526</f>
        <v>42345.350171999999</v>
      </c>
      <c r="G526" s="13">
        <f>+'Octubre 2018'!G526+'Noviembre 2018'!G526+'Diciembre 2018'!G526</f>
        <v>68739</v>
      </c>
      <c r="H526" s="13">
        <f>+'Octubre 2018'!H526+'Noviembre 2018'!H526+'Diciembre 2018'!H526</f>
        <v>6906.441734</v>
      </c>
      <c r="I526" s="13">
        <f>+'Octubre 2018'!I526+'Noviembre 2018'!I526+'Diciembre 2018'!I526</f>
        <v>35542.74</v>
      </c>
      <c r="J526" s="13">
        <f>+'Octubre 2018'!J526+'Noviembre 2018'!J526+'Diciembre 2018'!J526</f>
        <v>2195.584151</v>
      </c>
      <c r="K526" s="13">
        <f>+'Octubre 2018'!K526+'Noviembre 2018'!K526+'Diciembre 2018'!K526</f>
        <v>2</v>
      </c>
      <c r="L526" s="13">
        <f>+'Octubre 2018'!L526+'Noviembre 2018'!L526+'Diciembre 2018'!L526</f>
        <v>0</v>
      </c>
      <c r="M526" s="26">
        <f>+'Octubre 2018'!M526+'Noviembre 2018'!M526+'Diciembre 2018'!M526</f>
        <v>0</v>
      </c>
    </row>
    <row r="527" spans="1:13" x14ac:dyDescent="0.25">
      <c r="A527" s="15" t="s">
        <v>1039</v>
      </c>
      <c r="B527" s="11" t="s">
        <v>1040</v>
      </c>
      <c r="C527" s="13">
        <f>+'Octubre 2018'!C527+'Noviembre 2018'!C527+'Diciembre 2018'!C527</f>
        <v>349993.614887</v>
      </c>
      <c r="D527" s="12">
        <f>+'Octubre 2018'!D527+'Noviembre 2018'!D527+'Diciembre 2018'!D527</f>
        <v>856646.19</v>
      </c>
      <c r="E527" s="13">
        <f>+'Octubre 2018'!E527+'Noviembre 2018'!E527+'Diciembre 2018'!E527</f>
        <v>5114.0645180000001</v>
      </c>
      <c r="F527" s="13">
        <f>+'Octubre 2018'!F527+'Noviembre 2018'!F527+'Diciembre 2018'!F527</f>
        <v>13202.522787</v>
      </c>
      <c r="G527" s="13">
        <f>+'Octubre 2018'!G527+'Noviembre 2018'!G527+'Diciembre 2018'!G527</f>
        <v>8730</v>
      </c>
      <c r="H527" s="13">
        <f>+'Octubre 2018'!H527+'Noviembre 2018'!H527+'Diciembre 2018'!H527</f>
        <v>2152.7232159999999</v>
      </c>
      <c r="I527" s="13">
        <f>+'Octubre 2018'!I527+'Noviembre 2018'!I527+'Diciembre 2018'!I527</f>
        <v>4444.09</v>
      </c>
      <c r="J527" s="13">
        <f>+'Octubre 2018'!J527+'Noviembre 2018'!J527+'Diciembre 2018'!J527</f>
        <v>684.07459199999994</v>
      </c>
      <c r="K527" s="13">
        <f>+'Octubre 2018'!K527+'Noviembre 2018'!K527+'Diciembre 2018'!K527</f>
        <v>0</v>
      </c>
      <c r="L527" s="13">
        <f>+'Octubre 2018'!L527+'Noviembre 2018'!L527+'Diciembre 2018'!L527</f>
        <v>0</v>
      </c>
      <c r="M527" s="26">
        <f>+'Octubre 2018'!M527+'Noviembre 2018'!M527+'Diciembre 2018'!M527</f>
        <v>0</v>
      </c>
    </row>
    <row r="528" spans="1:13" x14ac:dyDescent="0.25">
      <c r="A528" s="15" t="s">
        <v>1041</v>
      </c>
      <c r="B528" s="11" t="s">
        <v>1042</v>
      </c>
      <c r="C528" s="13">
        <f>+'Octubre 2018'!C528+'Noviembre 2018'!C528+'Diciembre 2018'!C528</f>
        <v>10594171.959971</v>
      </c>
      <c r="D528" s="12">
        <f>+'Octubre 2018'!D528+'Noviembre 2018'!D528+'Diciembre 2018'!D528</f>
        <v>4149724.66</v>
      </c>
      <c r="E528" s="13">
        <f>+'Octubre 2018'!E528+'Noviembre 2018'!E528+'Diciembre 2018'!E528</f>
        <v>154802.17670899999</v>
      </c>
      <c r="F528" s="13">
        <f>+'Octubre 2018'!F528+'Noviembre 2018'!F528+'Diciembre 2018'!F528</f>
        <v>399605.92820800003</v>
      </c>
      <c r="G528" s="13">
        <f>+'Octubre 2018'!G528+'Noviembre 2018'!G528+'Diciembre 2018'!G528</f>
        <v>454525</v>
      </c>
      <c r="H528" s="13">
        <f>+'Octubre 2018'!H528+'Noviembre 2018'!H528+'Diciembre 2018'!H528</f>
        <v>65174.215513999996</v>
      </c>
      <c r="I528" s="13">
        <f>+'Octubre 2018'!I528+'Noviembre 2018'!I528+'Diciembre 2018'!I528</f>
        <v>380636.08999999997</v>
      </c>
      <c r="J528" s="13">
        <f>+'Octubre 2018'!J528+'Noviembre 2018'!J528+'Diciembre 2018'!J528</f>
        <v>20711.719598</v>
      </c>
      <c r="K528" s="13">
        <f>+'Octubre 2018'!K528+'Noviembre 2018'!K528+'Diciembre 2018'!K528</f>
        <v>15</v>
      </c>
      <c r="L528" s="13">
        <f>+'Octubre 2018'!L528+'Noviembre 2018'!L528+'Diciembre 2018'!L528</f>
        <v>4063726</v>
      </c>
      <c r="M528" s="26">
        <f>+'Octubre 2018'!M528+'Noviembre 2018'!M528+'Diciembre 2018'!M528</f>
        <v>0</v>
      </c>
    </row>
    <row r="529" spans="1:13" x14ac:dyDescent="0.25">
      <c r="A529" s="15" t="s">
        <v>1043</v>
      </c>
      <c r="B529" s="11" t="s">
        <v>1044</v>
      </c>
      <c r="C529" s="13">
        <f>+'Octubre 2018'!C529+'Noviembre 2018'!C529+'Diciembre 2018'!C529</f>
        <v>796039.01512699993</v>
      </c>
      <c r="D529" s="12">
        <f>+'Octubre 2018'!D529+'Noviembre 2018'!D529+'Diciembre 2018'!D529</f>
        <v>260588.41</v>
      </c>
      <c r="E529" s="13">
        <f>+'Octubre 2018'!E529+'Noviembre 2018'!E529+'Diciembre 2018'!E529</f>
        <v>11631.56971</v>
      </c>
      <c r="F529" s="13">
        <f>+'Octubre 2018'!F529+'Noviembre 2018'!F529+'Diciembre 2018'!F529</f>
        <v>30026.703030000001</v>
      </c>
      <c r="G529" s="13">
        <f>+'Octubre 2018'!G529+'Noviembre 2018'!G529+'Diciembre 2018'!G529</f>
        <v>40565</v>
      </c>
      <c r="H529" s="13">
        <f>+'Octubre 2018'!H529+'Noviembre 2018'!H529+'Diciembre 2018'!H529</f>
        <v>4896.9713000000002</v>
      </c>
      <c r="I529" s="13">
        <f>+'Octubre 2018'!I529+'Noviembre 2018'!I529+'Diciembre 2018'!I529</f>
        <v>23036.370000000003</v>
      </c>
      <c r="J529" s="13">
        <f>+'Octubre 2018'!J529+'Noviembre 2018'!J529+'Diciembre 2018'!J529</f>
        <v>1556.7408329999998</v>
      </c>
      <c r="K529" s="13">
        <f>+'Octubre 2018'!K529+'Noviembre 2018'!K529+'Diciembre 2018'!K529</f>
        <v>1</v>
      </c>
      <c r="L529" s="13">
        <f>+'Octubre 2018'!L529+'Noviembre 2018'!L529+'Diciembre 2018'!L529</f>
        <v>0</v>
      </c>
      <c r="M529" s="26">
        <f>+'Octubre 2018'!M529+'Noviembre 2018'!M529+'Diciembre 2018'!M529</f>
        <v>0</v>
      </c>
    </row>
    <row r="530" spans="1:13" x14ac:dyDescent="0.25">
      <c r="A530" s="15" t="s">
        <v>1045</v>
      </c>
      <c r="B530" s="11" t="s">
        <v>1046</v>
      </c>
      <c r="C530" s="13">
        <f>+'Octubre 2018'!C530+'Noviembre 2018'!C530+'Diciembre 2018'!C530</f>
        <v>750305.74091599998</v>
      </c>
      <c r="D530" s="12">
        <f>+'Octubre 2018'!D530+'Noviembre 2018'!D530+'Diciembre 2018'!D530</f>
        <v>172676.4</v>
      </c>
      <c r="E530" s="13">
        <f>+'Octubre 2018'!E530+'Noviembre 2018'!E530+'Diciembre 2018'!E530</f>
        <v>10963.381917000001</v>
      </c>
      <c r="F530" s="13">
        <f>+'Octubre 2018'!F530+'Noviembre 2018'!F530+'Diciembre 2018'!F530</f>
        <v>28301.68564</v>
      </c>
      <c r="G530" s="13">
        <f>+'Octubre 2018'!G530+'Noviembre 2018'!G530+'Diciembre 2018'!G530</f>
        <v>42213</v>
      </c>
      <c r="H530" s="13">
        <f>+'Octubre 2018'!H530+'Noviembre 2018'!H530+'Diciembre 2018'!H530</f>
        <v>4616.253256</v>
      </c>
      <c r="I530" s="13">
        <f>+'Octubre 2018'!I530+'Noviembre 2018'!I530+'Diciembre 2018'!I530</f>
        <v>21416.59</v>
      </c>
      <c r="J530" s="13">
        <f>+'Octubre 2018'!J530+'Noviembre 2018'!J530+'Diciembre 2018'!J530</f>
        <v>1466.938271</v>
      </c>
      <c r="K530" s="13">
        <f>+'Octubre 2018'!K530+'Noviembre 2018'!K530+'Diciembre 2018'!K530</f>
        <v>1</v>
      </c>
      <c r="L530" s="13">
        <f>+'Octubre 2018'!L530+'Noviembre 2018'!L530+'Diciembre 2018'!L530</f>
        <v>0</v>
      </c>
      <c r="M530" s="26">
        <f>+'Octubre 2018'!M530+'Noviembre 2018'!M530+'Diciembre 2018'!M530</f>
        <v>0</v>
      </c>
    </row>
    <row r="531" spans="1:13" x14ac:dyDescent="0.25">
      <c r="A531" s="15" t="s">
        <v>1047</v>
      </c>
      <c r="B531" s="11" t="s">
        <v>1048</v>
      </c>
      <c r="C531" s="13">
        <f>+'Octubre 2018'!C531+'Noviembre 2018'!C531+'Diciembre 2018'!C531</f>
        <v>208164.451749</v>
      </c>
      <c r="D531" s="12">
        <f>+'Octubre 2018'!D531+'Noviembre 2018'!D531+'Diciembre 2018'!D531</f>
        <v>105874.84</v>
      </c>
      <c r="E531" s="13">
        <f>+'Octubre 2018'!E531+'Noviembre 2018'!E531+'Diciembre 2018'!E531</f>
        <v>3041.2181230000001</v>
      </c>
      <c r="F531" s="13">
        <f>+'Octubre 2018'!F531+'Noviembre 2018'!F531+'Diciembre 2018'!F531</f>
        <v>7851.2788300000002</v>
      </c>
      <c r="G531" s="13">
        <f>+'Octubre 2018'!G531+'Noviembre 2018'!G531+'Diciembre 2018'!G531</f>
        <v>955</v>
      </c>
      <c r="H531" s="13">
        <f>+'Octubre 2018'!H531+'Noviembre 2018'!H531+'Diciembre 2018'!H531</f>
        <v>1281.400414</v>
      </c>
      <c r="I531" s="13">
        <f>+'Octubre 2018'!I531+'Noviembre 2018'!I531+'Diciembre 2018'!I531</f>
        <v>4597.6499999999996</v>
      </c>
      <c r="J531" s="13">
        <f>+'Octubre 2018'!J531+'Noviembre 2018'!J531+'Diciembre 2018'!J531</f>
        <v>407.65088300000002</v>
      </c>
      <c r="K531" s="13">
        <f>+'Octubre 2018'!K531+'Noviembre 2018'!K531+'Diciembre 2018'!K531</f>
        <v>0</v>
      </c>
      <c r="L531" s="13">
        <f>+'Octubre 2018'!L531+'Noviembre 2018'!L531+'Diciembre 2018'!L531</f>
        <v>0</v>
      </c>
      <c r="M531" s="26">
        <f>+'Octubre 2018'!M531+'Noviembre 2018'!M531+'Diciembre 2018'!M531</f>
        <v>0</v>
      </c>
    </row>
    <row r="532" spans="1:13" x14ac:dyDescent="0.25">
      <c r="A532" s="15" t="s">
        <v>1049</v>
      </c>
      <c r="B532" s="11" t="s">
        <v>1050</v>
      </c>
      <c r="C532" s="13">
        <f>+'Octubre 2018'!C532+'Noviembre 2018'!C532+'Diciembre 2018'!C532</f>
        <v>514557.54837999999</v>
      </c>
      <c r="D532" s="12">
        <f>+'Octubre 2018'!D532+'Noviembre 2018'!D532+'Diciembre 2018'!D532</f>
        <v>270440.56</v>
      </c>
      <c r="E532" s="13">
        <f>+'Octubre 2018'!E532+'Noviembre 2018'!E532+'Diciembre 2018'!E532</f>
        <v>7518.3646490000001</v>
      </c>
      <c r="F532" s="13">
        <f>+'Octubre 2018'!F532+'Noviembre 2018'!F532+'Diciembre 2018'!F532</f>
        <v>19409.603671000001</v>
      </c>
      <c r="G532" s="13">
        <f>+'Octubre 2018'!G532+'Noviembre 2018'!G532+'Diciembre 2018'!G532</f>
        <v>21626</v>
      </c>
      <c r="H532" s="13">
        <f>+'Octubre 2018'!H532+'Noviembre 2018'!H532+'Diciembre 2018'!H532</f>
        <v>3165.1703649999999</v>
      </c>
      <c r="I532" s="13">
        <f>+'Octubre 2018'!I532+'Noviembre 2018'!I532+'Diciembre 2018'!I532</f>
        <v>12283.46</v>
      </c>
      <c r="J532" s="13">
        <f>+'Octubre 2018'!J532+'Noviembre 2018'!J532+'Diciembre 2018'!J532</f>
        <v>1005.312936</v>
      </c>
      <c r="K532" s="13">
        <f>+'Octubre 2018'!K532+'Noviembre 2018'!K532+'Diciembre 2018'!K532</f>
        <v>1</v>
      </c>
      <c r="L532" s="13">
        <f>+'Octubre 2018'!L532+'Noviembre 2018'!L532+'Diciembre 2018'!L532</f>
        <v>7658</v>
      </c>
      <c r="M532" s="26">
        <f>+'Octubre 2018'!M532+'Noviembre 2018'!M532+'Diciembre 2018'!M532</f>
        <v>0</v>
      </c>
    </row>
    <row r="533" spans="1:13" x14ac:dyDescent="0.25">
      <c r="A533" s="15" t="s">
        <v>1051</v>
      </c>
      <c r="B533" s="11" t="s">
        <v>1052</v>
      </c>
      <c r="C533" s="13">
        <f>+'Octubre 2018'!C533+'Noviembre 2018'!C533+'Diciembre 2018'!C533</f>
        <v>1187602.3753589999</v>
      </c>
      <c r="D533" s="12">
        <f>+'Octubre 2018'!D533+'Noviembre 2018'!D533+'Diciembre 2018'!D533</f>
        <v>635332.35</v>
      </c>
      <c r="E533" s="13">
        <f>+'Octubre 2018'!E533+'Noviembre 2018'!E533+'Diciembre 2018'!E533</f>
        <v>17352.772754999998</v>
      </c>
      <c r="F533" s="13">
        <f>+'Octubre 2018'!F533+'Noviembre 2018'!F533+'Diciembre 2018'!F533</f>
        <v>44795.884825000001</v>
      </c>
      <c r="G533" s="13">
        <f>+'Octubre 2018'!G533+'Noviembre 2018'!G533+'Diciembre 2018'!G533</f>
        <v>51746</v>
      </c>
      <c r="H533" s="13">
        <f>+'Octubre 2018'!H533+'Noviembre 2018'!H533+'Diciembre 2018'!H533</f>
        <v>7306.0627540000005</v>
      </c>
      <c r="I533" s="13">
        <f>+'Octubre 2018'!I533+'Noviembre 2018'!I533+'Diciembre 2018'!I533</f>
        <v>27802.53</v>
      </c>
      <c r="J533" s="13">
        <f>+'Octubre 2018'!J533+'Noviembre 2018'!J533+'Diciembre 2018'!J533</f>
        <v>2321.9043069999998</v>
      </c>
      <c r="K533" s="13">
        <f>+'Octubre 2018'!K533+'Noviembre 2018'!K533+'Diciembre 2018'!K533</f>
        <v>2</v>
      </c>
      <c r="L533" s="13">
        <f>+'Octubre 2018'!L533+'Noviembre 2018'!L533+'Diciembre 2018'!L533</f>
        <v>0</v>
      </c>
      <c r="M533" s="26">
        <f>+'Octubre 2018'!M533+'Noviembre 2018'!M533+'Diciembre 2018'!M533</f>
        <v>0</v>
      </c>
    </row>
    <row r="534" spans="1:13" x14ac:dyDescent="0.25">
      <c r="A534" s="15" t="s">
        <v>1053</v>
      </c>
      <c r="B534" s="11" t="s">
        <v>1054</v>
      </c>
      <c r="C534" s="13">
        <f>+'Octubre 2018'!C534+'Noviembre 2018'!C534+'Diciembre 2018'!C534</f>
        <v>225200.059649</v>
      </c>
      <c r="D534" s="12">
        <f>+'Octubre 2018'!D534+'Noviembre 2018'!D534+'Diciembre 2018'!D534</f>
        <v>113060.9</v>
      </c>
      <c r="E534" s="13">
        <f>+'Octubre 2018'!E534+'Noviembre 2018'!E534+'Diciembre 2018'!E534</f>
        <v>3291.2403240000003</v>
      </c>
      <c r="F534" s="13">
        <f>+'Octubre 2018'!F534+'Noviembre 2018'!F534+'Diciembre 2018'!F534</f>
        <v>8493.4786769999992</v>
      </c>
      <c r="G534" s="13">
        <f>+'Octubre 2018'!G534+'Noviembre 2018'!G534+'Diciembre 2018'!G534</f>
        <v>1901</v>
      </c>
      <c r="H534" s="13">
        <f>+'Octubre 2018'!H534+'Noviembre 2018'!H534+'Diciembre 2018'!H534</f>
        <v>1384.4687100000001</v>
      </c>
      <c r="I534" s="13">
        <f>+'Octubre 2018'!I534+'Noviembre 2018'!I534+'Diciembre 2018'!I534</f>
        <v>911.81</v>
      </c>
      <c r="J534" s="13">
        <f>+'Octubre 2018'!J534+'Noviembre 2018'!J534+'Diciembre 2018'!J534</f>
        <v>440.75264200000004</v>
      </c>
      <c r="K534" s="13">
        <f>+'Octubre 2018'!K534+'Noviembre 2018'!K534+'Diciembre 2018'!K534</f>
        <v>0</v>
      </c>
      <c r="L534" s="13">
        <f>+'Octubre 2018'!L534+'Noviembre 2018'!L534+'Diciembre 2018'!L534</f>
        <v>22551</v>
      </c>
      <c r="M534" s="26">
        <f>+'Octubre 2018'!M534+'Noviembre 2018'!M534+'Diciembre 2018'!M534</f>
        <v>0</v>
      </c>
    </row>
    <row r="535" spans="1:13" x14ac:dyDescent="0.25">
      <c r="A535" s="15" t="s">
        <v>1055</v>
      </c>
      <c r="B535" s="11" t="s">
        <v>1056</v>
      </c>
      <c r="C535" s="13">
        <f>+'Octubre 2018'!C535+'Noviembre 2018'!C535+'Diciembre 2018'!C535</f>
        <v>296531.40530899999</v>
      </c>
      <c r="D535" s="12">
        <f>+'Octubre 2018'!D535+'Noviembre 2018'!D535+'Diciembre 2018'!D535</f>
        <v>123234</v>
      </c>
      <c r="E535" s="13">
        <f>+'Octubre 2018'!E535+'Noviembre 2018'!E535+'Diciembre 2018'!E535</f>
        <v>4332.6657230000001</v>
      </c>
      <c r="F535" s="13">
        <f>+'Octubre 2018'!F535+'Noviembre 2018'!F535+'Diciembre 2018'!F535</f>
        <v>11184.329379999999</v>
      </c>
      <c r="G535" s="13">
        <f>+'Octubre 2018'!G535+'Noviembre 2018'!G535+'Diciembre 2018'!G535</f>
        <v>8205</v>
      </c>
      <c r="H535" s="13">
        <f>+'Octubre 2018'!H535+'Noviembre 2018'!H535+'Diciembre 2018'!H535</f>
        <v>1824.364092</v>
      </c>
      <c r="I535" s="13">
        <f>+'Octubre 2018'!I535+'Noviembre 2018'!I535+'Diciembre 2018'!I535</f>
        <v>4125.5</v>
      </c>
      <c r="J535" s="13">
        <f>+'Octubre 2018'!J535+'Noviembre 2018'!J535+'Diciembre 2018'!J535</f>
        <v>579.23549600000001</v>
      </c>
      <c r="K535" s="13">
        <f>+'Octubre 2018'!K535+'Noviembre 2018'!K535+'Diciembre 2018'!K535</f>
        <v>0</v>
      </c>
      <c r="L535" s="13">
        <f>+'Octubre 2018'!L535+'Noviembre 2018'!L535+'Diciembre 2018'!L535</f>
        <v>5242</v>
      </c>
      <c r="M535" s="26">
        <f>+'Octubre 2018'!M535+'Noviembre 2018'!M535+'Diciembre 2018'!M535</f>
        <v>0</v>
      </c>
    </row>
    <row r="536" spans="1:13" x14ac:dyDescent="0.25">
      <c r="A536" s="15" t="s">
        <v>1057</v>
      </c>
      <c r="B536" s="11" t="s">
        <v>1058</v>
      </c>
      <c r="C536" s="13">
        <f>+'Octubre 2018'!C536+'Noviembre 2018'!C536+'Diciembre 2018'!C536</f>
        <v>1083444.1622019999</v>
      </c>
      <c r="D536" s="12">
        <f>+'Octubre 2018'!D536+'Noviembre 2018'!D536+'Diciembre 2018'!D536</f>
        <v>211352.19</v>
      </c>
      <c r="E536" s="13">
        <f>+'Octubre 2018'!E536+'Noviembre 2018'!E536+'Diciembre 2018'!E536</f>
        <v>15831.295942000001</v>
      </c>
      <c r="F536" s="13">
        <f>+'Octubre 2018'!F536+'Noviembre 2018'!F536+'Diciembre 2018'!F536</f>
        <v>40866.285032</v>
      </c>
      <c r="G536" s="13">
        <f>+'Octubre 2018'!G536+'Noviembre 2018'!G536+'Diciembre 2018'!G536</f>
        <v>10814</v>
      </c>
      <c r="H536" s="13">
        <f>+'Octubre 2018'!H536+'Noviembre 2018'!H536+'Diciembre 2018'!H536</f>
        <v>6665.2277340000001</v>
      </c>
      <c r="I536" s="13">
        <f>+'Octubre 2018'!I536+'Noviembre 2018'!I536+'Diciembre 2018'!I536</f>
        <v>70131.149999999994</v>
      </c>
      <c r="J536" s="13">
        <f>+'Octubre 2018'!J536+'Noviembre 2018'!J536+'Diciembre 2018'!J536</f>
        <v>2118.02909</v>
      </c>
      <c r="K536" s="13">
        <f>+'Octubre 2018'!K536+'Noviembre 2018'!K536+'Diciembre 2018'!K536</f>
        <v>2</v>
      </c>
      <c r="L536" s="13">
        <f>+'Octubre 2018'!L536+'Noviembre 2018'!L536+'Diciembre 2018'!L536</f>
        <v>38548</v>
      </c>
      <c r="M536" s="26">
        <f>+'Octubre 2018'!M536+'Noviembre 2018'!M536+'Diciembre 2018'!M536</f>
        <v>0</v>
      </c>
    </row>
    <row r="537" spans="1:13" x14ac:dyDescent="0.25">
      <c r="A537" s="15" t="s">
        <v>1059</v>
      </c>
      <c r="B537" s="11" t="s">
        <v>1060</v>
      </c>
      <c r="C537" s="13">
        <f>+'Octubre 2018'!C537+'Noviembre 2018'!C537+'Diciembre 2018'!C537</f>
        <v>213279.15568199998</v>
      </c>
      <c r="D537" s="12">
        <f>+'Octubre 2018'!D537+'Noviembre 2018'!D537+'Diciembre 2018'!D537</f>
        <v>106810.38</v>
      </c>
      <c r="E537" s="13">
        <f>+'Octubre 2018'!E537+'Noviembre 2018'!E537+'Diciembre 2018'!E537</f>
        <v>3115.843852</v>
      </c>
      <c r="F537" s="13">
        <f>+'Octubre 2018'!F537+'Noviembre 2018'!F537+'Diciembre 2018'!F537</f>
        <v>8045.588581</v>
      </c>
      <c r="G537" s="13">
        <f>+'Octubre 2018'!G537+'Noviembre 2018'!G537+'Diciembre 2018'!G537</f>
        <v>2249</v>
      </c>
      <c r="H537" s="13">
        <f>+'Octubre 2018'!H537+'Noviembre 2018'!H537+'Diciembre 2018'!H537</f>
        <v>1312.427893</v>
      </c>
      <c r="I537" s="13">
        <f>+'Octubre 2018'!I537+'Noviembre 2018'!I537+'Diciembre 2018'!I537</f>
        <v>1278.76</v>
      </c>
      <c r="J537" s="13">
        <f>+'Octubre 2018'!J537+'Noviembre 2018'!J537+'Diciembre 2018'!J537</f>
        <v>416.983991</v>
      </c>
      <c r="K537" s="13">
        <f>+'Octubre 2018'!K537+'Noviembre 2018'!K537+'Diciembre 2018'!K537</f>
        <v>0</v>
      </c>
      <c r="L537" s="13">
        <f>+'Octubre 2018'!L537+'Noviembre 2018'!L537+'Diciembre 2018'!L537</f>
        <v>0</v>
      </c>
      <c r="M537" s="26">
        <f>+'Octubre 2018'!M537+'Noviembre 2018'!M537+'Diciembre 2018'!M537</f>
        <v>0</v>
      </c>
    </row>
    <row r="538" spans="1:13" x14ac:dyDescent="0.25">
      <c r="A538" s="15" t="s">
        <v>1061</v>
      </c>
      <c r="B538" s="11" t="s">
        <v>1062</v>
      </c>
      <c r="C538" s="13">
        <f>+'Octubre 2018'!C538+'Noviembre 2018'!C538+'Diciembre 2018'!C538</f>
        <v>2043645.066597</v>
      </c>
      <c r="D538" s="12">
        <f>+'Octubre 2018'!D538+'Noviembre 2018'!D538+'Diciembre 2018'!D538</f>
        <v>667422.77</v>
      </c>
      <c r="E538" s="13">
        <f>+'Octubre 2018'!E538+'Noviembre 2018'!E538+'Diciembre 2018'!E538</f>
        <v>29862.231681999998</v>
      </c>
      <c r="F538" s="13">
        <f>+'Octubre 2018'!F538+'Noviembre 2018'!F538+'Diciembre 2018'!F538</f>
        <v>77085.018068999998</v>
      </c>
      <c r="G538" s="13">
        <f>+'Octubre 2018'!G538+'Noviembre 2018'!G538+'Diciembre 2018'!G538</f>
        <v>89098</v>
      </c>
      <c r="H538" s="13">
        <f>+'Octubre 2018'!H538+'Noviembre 2018'!H538+'Diciembre 2018'!H538</f>
        <v>12572.937166</v>
      </c>
      <c r="I538" s="13">
        <f>+'Octubre 2018'!I538+'Noviembre 2018'!I538+'Diciembre 2018'!I538</f>
        <v>53733.82</v>
      </c>
      <c r="J538" s="13">
        <f>+'Octubre 2018'!J538+'Noviembre 2018'!J538+'Diciembre 2018'!J538</f>
        <v>3995.746486</v>
      </c>
      <c r="K538" s="13">
        <f>+'Octubre 2018'!K538+'Noviembre 2018'!K538+'Diciembre 2018'!K538</f>
        <v>3</v>
      </c>
      <c r="L538" s="13">
        <f>+'Octubre 2018'!L538+'Noviembre 2018'!L538+'Diciembre 2018'!L538</f>
        <v>0</v>
      </c>
      <c r="M538" s="26">
        <f>+'Octubre 2018'!M538+'Noviembre 2018'!M538+'Diciembre 2018'!M538</f>
        <v>0</v>
      </c>
    </row>
    <row r="539" spans="1:13" x14ac:dyDescent="0.25">
      <c r="A539" s="15" t="s">
        <v>1063</v>
      </c>
      <c r="B539" s="11" t="s">
        <v>1064</v>
      </c>
      <c r="C539" s="13">
        <f>+'Octubre 2018'!C539+'Noviembre 2018'!C539+'Diciembre 2018'!C539</f>
        <v>1948425.8094279999</v>
      </c>
      <c r="D539" s="12">
        <f>+'Octubre 2018'!D539+'Noviembre 2018'!D539+'Diciembre 2018'!D539</f>
        <v>658719.34</v>
      </c>
      <c r="E539" s="13">
        <f>+'Octubre 2018'!E539+'Noviembre 2018'!E539+'Diciembre 2018'!E539</f>
        <v>28470.795413</v>
      </c>
      <c r="F539" s="13">
        <f>+'Octubre 2018'!F539+'Noviembre 2018'!F539+'Diciembre 2018'!F539</f>
        <v>73493.818062000006</v>
      </c>
      <c r="G539" s="13">
        <f>+'Octubre 2018'!G539+'Noviembre 2018'!G539+'Diciembre 2018'!G539</f>
        <v>138135</v>
      </c>
      <c r="H539" s="13">
        <f>+'Octubre 2018'!H539+'Noviembre 2018'!H539+'Diciembre 2018'!H539</f>
        <v>11985.880262000001</v>
      </c>
      <c r="I539" s="13">
        <f>+'Octubre 2018'!I539+'Noviembre 2018'!I539+'Diciembre 2018'!I539</f>
        <v>73190.559999999998</v>
      </c>
      <c r="J539" s="13">
        <f>+'Octubre 2018'!J539+'Noviembre 2018'!J539+'Diciembre 2018'!J539</f>
        <v>3809.6968349999997</v>
      </c>
      <c r="K539" s="13">
        <f>+'Octubre 2018'!K539+'Noviembre 2018'!K539+'Diciembre 2018'!K539</f>
        <v>3</v>
      </c>
      <c r="L539" s="13">
        <f>+'Octubre 2018'!L539+'Noviembre 2018'!L539+'Diciembre 2018'!L539</f>
        <v>23223</v>
      </c>
      <c r="M539" s="26">
        <f>+'Octubre 2018'!M539+'Noviembre 2018'!M539+'Diciembre 2018'!M539</f>
        <v>0</v>
      </c>
    </row>
    <row r="540" spans="1:13" x14ac:dyDescent="0.25">
      <c r="A540" s="15" t="s">
        <v>1065</v>
      </c>
      <c r="B540" s="11" t="s">
        <v>1066</v>
      </c>
      <c r="C540" s="13">
        <f>+'Octubre 2018'!C540+'Noviembre 2018'!C540+'Diciembre 2018'!C540</f>
        <v>582855.95454100007</v>
      </c>
      <c r="D540" s="12">
        <f>+'Octubre 2018'!D540+'Noviembre 2018'!D540+'Diciembre 2018'!D540</f>
        <v>300151.66000000003</v>
      </c>
      <c r="E540" s="13">
        <f>+'Octubre 2018'!E540+'Noviembre 2018'!E540+'Diciembre 2018'!E540</f>
        <v>8516.1889520000004</v>
      </c>
      <c r="F540" s="13">
        <f>+'Octubre 2018'!F540+'Noviembre 2018'!F540+'Diciembre 2018'!F540</f>
        <v>21984.323812999999</v>
      </c>
      <c r="G540" s="13">
        <f>+'Octubre 2018'!G540+'Noviembre 2018'!G540+'Diciembre 2018'!G540</f>
        <v>20865</v>
      </c>
      <c r="H540" s="13">
        <f>+'Octubre 2018'!H540+'Noviembre 2018'!H540+'Diciembre 2018'!H540</f>
        <v>3585.7131710000003</v>
      </c>
      <c r="I540" s="13">
        <f>+'Octubre 2018'!I540+'Noviembre 2018'!I540+'Diciembre 2018'!I540</f>
        <v>15341.880000000001</v>
      </c>
      <c r="J540" s="13">
        <f>+'Octubre 2018'!J540+'Noviembre 2018'!J540+'Diciembre 2018'!J540</f>
        <v>1139.819522</v>
      </c>
      <c r="K540" s="13">
        <f>+'Octubre 2018'!K540+'Noviembre 2018'!K540+'Diciembre 2018'!K540</f>
        <v>1</v>
      </c>
      <c r="L540" s="13">
        <f>+'Octubre 2018'!L540+'Noviembre 2018'!L540+'Diciembre 2018'!L540</f>
        <v>11048</v>
      </c>
      <c r="M540" s="26">
        <f>+'Octubre 2018'!M540+'Noviembre 2018'!M540+'Diciembre 2018'!M540</f>
        <v>0</v>
      </c>
    </row>
    <row r="541" spans="1:13" x14ac:dyDescent="0.25">
      <c r="A541" s="15" t="s">
        <v>1067</v>
      </c>
      <c r="B541" s="11" t="s">
        <v>1068</v>
      </c>
      <c r="C541" s="13">
        <f>+'Octubre 2018'!C541+'Noviembre 2018'!C541+'Diciembre 2018'!C541</f>
        <v>355556.46661900001</v>
      </c>
      <c r="D541" s="12">
        <f>+'Octubre 2018'!D541+'Noviembre 2018'!D541+'Diciembre 2018'!D541</f>
        <v>145048.03</v>
      </c>
      <c r="E541" s="13">
        <f>+'Octubre 2018'!E541+'Noviembre 2018'!E541+'Diciembre 2018'!E541</f>
        <v>5194.8422740000005</v>
      </c>
      <c r="F541" s="13">
        <f>+'Octubre 2018'!F541+'Noviembre 2018'!F541+'Diciembre 2018'!F541</f>
        <v>13410.452528</v>
      </c>
      <c r="G541" s="13">
        <f>+'Octubre 2018'!G541+'Noviembre 2018'!G541+'Diciembre 2018'!G541</f>
        <v>8020</v>
      </c>
      <c r="H541" s="13">
        <f>+'Octubre 2018'!H541+'Noviembre 2018'!H541+'Diciembre 2018'!H541</f>
        <v>2186.5396009999999</v>
      </c>
      <c r="I541" s="13">
        <f>+'Octubre 2018'!I541+'Noviembre 2018'!I541+'Diciembre 2018'!I541</f>
        <v>6184.57</v>
      </c>
      <c r="J541" s="13">
        <f>+'Octubre 2018'!J541+'Noviembre 2018'!J541+'Diciembre 2018'!J541</f>
        <v>695.69897900000001</v>
      </c>
      <c r="K541" s="13">
        <f>+'Octubre 2018'!K541+'Noviembre 2018'!K541+'Diciembre 2018'!K541</f>
        <v>1</v>
      </c>
      <c r="L541" s="13">
        <f>+'Octubre 2018'!L541+'Noviembre 2018'!L541+'Diciembre 2018'!L541</f>
        <v>69640</v>
      </c>
      <c r="M541" s="26">
        <f>+'Octubre 2018'!M541+'Noviembre 2018'!M541+'Diciembre 2018'!M541</f>
        <v>0</v>
      </c>
    </row>
    <row r="542" spans="1:13" x14ac:dyDescent="0.25">
      <c r="A542" s="15" t="s">
        <v>1069</v>
      </c>
      <c r="B542" s="11" t="s">
        <v>1070</v>
      </c>
      <c r="C542" s="13">
        <f>+'Octubre 2018'!C542+'Noviembre 2018'!C542+'Diciembre 2018'!C542</f>
        <v>366612.51472099999</v>
      </c>
      <c r="D542" s="12">
        <f>+'Octubre 2018'!D542+'Noviembre 2018'!D542+'Diciembre 2018'!D542</f>
        <v>144369.60000000001</v>
      </c>
      <c r="E542" s="13">
        <f>+'Octubre 2018'!E542+'Noviembre 2018'!E542+'Diciembre 2018'!E542</f>
        <v>5357.0708949999998</v>
      </c>
      <c r="F542" s="13">
        <f>+'Octubre 2018'!F542+'Noviembre 2018'!F542+'Diciembre 2018'!F542</f>
        <v>13827.458340000001</v>
      </c>
      <c r="G542" s="13">
        <f>+'Octubre 2018'!G542+'Noviembre 2018'!G542+'Diciembre 2018'!G542</f>
        <v>12496</v>
      </c>
      <c r="H542" s="13">
        <f>+'Octubre 2018'!H542+'Noviembre 2018'!H542+'Diciembre 2018'!H542</f>
        <v>2255.0525360000001</v>
      </c>
      <c r="I542" s="13">
        <f>+'Octubre 2018'!I542+'Noviembre 2018'!I542+'Diciembre 2018'!I542</f>
        <v>5477.48</v>
      </c>
      <c r="J542" s="13">
        <f>+'Octubre 2018'!J542+'Noviembre 2018'!J542+'Diciembre 2018'!J542</f>
        <v>716.90350799999999</v>
      </c>
      <c r="K542" s="13">
        <f>+'Octubre 2018'!K542+'Noviembre 2018'!K542+'Diciembre 2018'!K542</f>
        <v>1</v>
      </c>
      <c r="L542" s="13">
        <f>+'Octubre 2018'!L542+'Noviembre 2018'!L542+'Diciembre 2018'!L542</f>
        <v>23103</v>
      </c>
      <c r="M542" s="26">
        <f>+'Octubre 2018'!M542+'Noviembre 2018'!M542+'Diciembre 2018'!M542</f>
        <v>0</v>
      </c>
    </row>
    <row r="543" spans="1:13" x14ac:dyDescent="0.25">
      <c r="A543" s="15" t="s">
        <v>1071</v>
      </c>
      <c r="B543" s="11" t="s">
        <v>1072</v>
      </c>
      <c r="C543" s="13">
        <f>+'Octubre 2018'!C543+'Noviembre 2018'!C543+'Diciembre 2018'!C543</f>
        <v>724227.19398500002</v>
      </c>
      <c r="D543" s="12">
        <f>+'Octubre 2018'!D543+'Noviembre 2018'!D543+'Diciembre 2018'!D543</f>
        <v>335231.33999999997</v>
      </c>
      <c r="E543" s="13">
        <f>+'Octubre 2018'!E543+'Noviembre 2018'!E543+'Diciembre 2018'!E543</f>
        <v>10582.828837999999</v>
      </c>
      <c r="F543" s="13">
        <f>+'Octubre 2018'!F543+'Noviembre 2018'!F543+'Diciembre 2018'!F543</f>
        <v>27317.805503</v>
      </c>
      <c r="G543" s="13">
        <f>+'Octubre 2018'!G543+'Noviembre 2018'!G543+'Diciembre 2018'!G543</f>
        <v>28079</v>
      </c>
      <c r="H543" s="13">
        <f>+'Octubre 2018'!H543+'Noviembre 2018'!H543+'Diciembre 2018'!H543</f>
        <v>4455.2270950000002</v>
      </c>
      <c r="I543" s="13">
        <f>+'Octubre 2018'!I543+'Noviembre 2018'!I543+'Diciembre 2018'!I543</f>
        <v>16769.21</v>
      </c>
      <c r="J543" s="13">
        <f>+'Octubre 2018'!J543+'Noviembre 2018'!J543+'Diciembre 2018'!J543</f>
        <v>1415.944579</v>
      </c>
      <c r="K543" s="13">
        <f>+'Octubre 2018'!K543+'Noviembre 2018'!K543+'Diciembre 2018'!K543</f>
        <v>1</v>
      </c>
      <c r="L543" s="13">
        <f>+'Octubre 2018'!L543+'Noviembre 2018'!L543+'Diciembre 2018'!L543</f>
        <v>15687</v>
      </c>
      <c r="M543" s="26">
        <f>+'Octubre 2018'!M543+'Noviembre 2018'!M543+'Diciembre 2018'!M543</f>
        <v>0</v>
      </c>
    </row>
    <row r="544" spans="1:13" x14ac:dyDescent="0.25">
      <c r="A544" s="15" t="s">
        <v>1073</v>
      </c>
      <c r="B544" s="11" t="s">
        <v>1074</v>
      </c>
      <c r="C544" s="13">
        <f>+'Octubre 2018'!C544+'Noviembre 2018'!C544+'Diciembre 2018'!C544</f>
        <v>432283.91355399997</v>
      </c>
      <c r="D544" s="12">
        <f>+'Octubre 2018'!D544+'Noviembre 2018'!D544+'Diciembre 2018'!D544</f>
        <v>145369.20000000001</v>
      </c>
      <c r="E544" s="13">
        <f>+'Octubre 2018'!E544+'Noviembre 2018'!E544+'Diciembre 2018'!E544</f>
        <v>6316.2554440000004</v>
      </c>
      <c r="F544" s="13">
        <f>+'Octubre 2018'!F544+'Noviembre 2018'!F544+'Diciembre 2018'!F544</f>
        <v>16305.169937999999</v>
      </c>
      <c r="G544" s="13">
        <f>+'Octubre 2018'!G544+'Noviembre 2018'!G544+'Diciembre 2018'!G544</f>
        <v>18662</v>
      </c>
      <c r="H544" s="13">
        <f>+'Octubre 2018'!H544+'Noviembre 2018'!H544+'Diciembre 2018'!H544</f>
        <v>2658.9617699999999</v>
      </c>
      <c r="I544" s="13">
        <f>+'Octubre 2018'!I544+'Noviembre 2018'!I544+'Diciembre 2018'!I544</f>
        <v>10309.299999999999</v>
      </c>
      <c r="J544" s="13">
        <f>+'Octubre 2018'!J544+'Noviembre 2018'!J544+'Diciembre 2018'!J544</f>
        <v>845.69929500000001</v>
      </c>
      <c r="K544" s="13">
        <f>+'Octubre 2018'!K544+'Noviembre 2018'!K544+'Diciembre 2018'!K544</f>
        <v>1</v>
      </c>
      <c r="L544" s="13">
        <f>+'Octubre 2018'!L544+'Noviembre 2018'!L544+'Diciembre 2018'!L544</f>
        <v>0</v>
      </c>
      <c r="M544" s="26">
        <f>+'Octubre 2018'!M544+'Noviembre 2018'!M544+'Diciembre 2018'!M544</f>
        <v>0</v>
      </c>
    </row>
    <row r="545" spans="1:13" x14ac:dyDescent="0.25">
      <c r="A545" s="15" t="s">
        <v>1075</v>
      </c>
      <c r="B545" s="11" t="s">
        <v>1076</v>
      </c>
      <c r="C545" s="13">
        <f>+'Octubre 2018'!C545+'Noviembre 2018'!C545+'Diciembre 2018'!C545</f>
        <v>645835.69068300002</v>
      </c>
      <c r="D545" s="12">
        <f>+'Octubre 2018'!D545+'Noviembre 2018'!D545+'Diciembre 2018'!D545</f>
        <v>373696.89</v>
      </c>
      <c r="E545" s="13">
        <f>+'Octubre 2018'!E545+'Noviembre 2018'!E545+'Diciembre 2018'!E545</f>
        <v>9436.4068569999999</v>
      </c>
      <c r="F545" s="13">
        <f>+'Octubre 2018'!F545+'Noviembre 2018'!F545+'Diciembre 2018'!F545</f>
        <v>24360.173196</v>
      </c>
      <c r="G545" s="13">
        <f>+'Octubre 2018'!G545+'Noviembre 2018'!G545+'Diciembre 2018'!G545</f>
        <v>30252</v>
      </c>
      <c r="H545" s="13">
        <f>+'Octubre 2018'!H545+'Noviembre 2018'!H545+'Diciembre 2018'!H545</f>
        <v>3972.8689979999999</v>
      </c>
      <c r="I545" s="13">
        <f>+'Octubre 2018'!I545+'Noviembre 2018'!I545+'Diciembre 2018'!I545</f>
        <v>18332</v>
      </c>
      <c r="J545" s="13">
        <f>+'Octubre 2018'!J545+'Noviembre 2018'!J545+'Diciembre 2018'!J545</f>
        <v>1262.860265</v>
      </c>
      <c r="K545" s="13">
        <f>+'Octubre 2018'!K545+'Noviembre 2018'!K545+'Diciembre 2018'!K545</f>
        <v>1</v>
      </c>
      <c r="L545" s="13">
        <f>+'Octubre 2018'!L545+'Noviembre 2018'!L545+'Diciembre 2018'!L545</f>
        <v>0</v>
      </c>
      <c r="M545" s="26">
        <f>+'Octubre 2018'!M545+'Noviembre 2018'!M545+'Diciembre 2018'!M545</f>
        <v>0</v>
      </c>
    </row>
    <row r="546" spans="1:13" x14ac:dyDescent="0.25">
      <c r="A546" s="15" t="s">
        <v>1077</v>
      </c>
      <c r="B546" s="11" t="s">
        <v>1078</v>
      </c>
      <c r="C546" s="13">
        <f>+'Octubre 2018'!C546+'Noviembre 2018'!C546+'Diciembre 2018'!C546</f>
        <v>487285.644669</v>
      </c>
      <c r="D546" s="12">
        <f>+'Octubre 2018'!D546+'Noviembre 2018'!D546+'Diciembre 2018'!D546</f>
        <v>221330.5</v>
      </c>
      <c r="E546" s="13">
        <f>+'Octubre 2018'!E546+'Noviembre 2018'!E546+'Diciembre 2018'!E546</f>
        <v>7121.0637499999993</v>
      </c>
      <c r="F546" s="13">
        <f>+'Octubre 2018'!F546+'Noviembre 2018'!F546+'Diciembre 2018'!F546</f>
        <v>18380.713182</v>
      </c>
      <c r="G546" s="13">
        <f>+'Octubre 2018'!G546+'Noviembre 2018'!G546+'Diciembre 2018'!G546</f>
        <v>16119</v>
      </c>
      <c r="H546" s="13">
        <f>+'Octubre 2018'!H546+'Noviembre 2018'!H546+'Diciembre 2018'!H546</f>
        <v>2997.0371260000002</v>
      </c>
      <c r="I546" s="13">
        <f>+'Octubre 2018'!I546+'Noviembre 2018'!I546+'Diciembre 2018'!I546</f>
        <v>8276.77</v>
      </c>
      <c r="J546" s="13">
        <f>+'Octubre 2018'!J546+'Noviembre 2018'!J546+'Diciembre 2018'!J546</f>
        <v>953.54127300000005</v>
      </c>
      <c r="K546" s="13">
        <f>+'Octubre 2018'!K546+'Noviembre 2018'!K546+'Diciembre 2018'!K546</f>
        <v>1</v>
      </c>
      <c r="L546" s="13">
        <f>+'Octubre 2018'!L546+'Noviembre 2018'!L546+'Diciembre 2018'!L546</f>
        <v>0</v>
      </c>
      <c r="M546" s="26">
        <f>+'Octubre 2018'!M546+'Noviembre 2018'!M546+'Diciembre 2018'!M546</f>
        <v>0</v>
      </c>
    </row>
    <row r="547" spans="1:13" x14ac:dyDescent="0.25">
      <c r="A547" s="15" t="s">
        <v>1079</v>
      </c>
      <c r="B547" s="11" t="s">
        <v>1080</v>
      </c>
      <c r="C547" s="13">
        <f>+'Octubre 2018'!C547+'Noviembre 2018'!C547+'Diciembre 2018'!C547</f>
        <v>657060.37719000003</v>
      </c>
      <c r="D547" s="12">
        <f>+'Octubre 2018'!D547+'Noviembre 2018'!D547+'Diciembre 2018'!D547</f>
        <v>214353.1</v>
      </c>
      <c r="E547" s="13">
        <f>+'Octubre 2018'!E547+'Noviembre 2018'!E547+'Diciembre 2018'!E547</f>
        <v>9601.4527039999994</v>
      </c>
      <c r="F547" s="13">
        <f>+'Octubre 2018'!F547+'Noviembre 2018'!F547+'Diciembre 2018'!F547</f>
        <v>24783.313181999998</v>
      </c>
      <c r="G547" s="13">
        <f>+'Octubre 2018'!G547+'Noviembre 2018'!G547+'Diciembre 2018'!G547</f>
        <v>33057</v>
      </c>
      <c r="H547" s="13">
        <f>+'Octubre 2018'!H547+'Noviembre 2018'!H547+'Diciembre 2018'!H547</f>
        <v>4042.6815180000003</v>
      </c>
      <c r="I547" s="13">
        <f>+'Octubre 2018'!I547+'Noviembre 2018'!I547+'Diciembre 2018'!I547</f>
        <v>18365.900000000001</v>
      </c>
      <c r="J547" s="13">
        <f>+'Octubre 2018'!J547+'Noviembre 2018'!J547+'Diciembre 2018'!J547</f>
        <v>1284.1754060000001</v>
      </c>
      <c r="K547" s="13">
        <f>+'Octubre 2018'!K547+'Noviembre 2018'!K547+'Diciembre 2018'!K547</f>
        <v>1</v>
      </c>
      <c r="L547" s="13">
        <f>+'Octubre 2018'!L547+'Noviembre 2018'!L547+'Diciembre 2018'!L547</f>
        <v>0</v>
      </c>
      <c r="M547" s="26">
        <f>+'Octubre 2018'!M547+'Noviembre 2018'!M547+'Diciembre 2018'!M547</f>
        <v>0</v>
      </c>
    </row>
    <row r="548" spans="1:13" x14ac:dyDescent="0.25">
      <c r="A548" s="15" t="s">
        <v>1081</v>
      </c>
      <c r="B548" s="11" t="s">
        <v>1082</v>
      </c>
      <c r="C548" s="13">
        <f>+'Octubre 2018'!C548+'Noviembre 2018'!C548+'Diciembre 2018'!C548</f>
        <v>644755.09283900005</v>
      </c>
      <c r="D548" s="12">
        <f>+'Octubre 2018'!D548+'Noviembre 2018'!D548+'Diciembre 2018'!D548</f>
        <v>165728.4</v>
      </c>
      <c r="E548" s="13">
        <f>+'Octubre 2018'!E548+'Noviembre 2018'!E548+'Diciembre 2018'!E548</f>
        <v>9421.2038549999997</v>
      </c>
      <c r="F548" s="13">
        <f>+'Octubre 2018'!F548+'Noviembre 2018'!F548+'Diciembre 2018'!F548</f>
        <v>24320.585627</v>
      </c>
      <c r="G548" s="13">
        <f>+'Octubre 2018'!G548+'Noviembre 2018'!G548+'Diciembre 2018'!G548</f>
        <v>24360</v>
      </c>
      <c r="H548" s="13">
        <f>+'Octubre 2018'!H548+'Noviembre 2018'!H548+'Diciembre 2018'!H548</f>
        <v>3965.9616430000001</v>
      </c>
      <c r="I548" s="13">
        <f>+'Octubre 2018'!I548+'Noviembre 2018'!I548+'Diciembre 2018'!I548</f>
        <v>15374.64</v>
      </c>
      <c r="J548" s="13">
        <f>+'Octubre 2018'!J548+'Noviembre 2018'!J548+'Diciembre 2018'!J548</f>
        <v>1260.156035</v>
      </c>
      <c r="K548" s="13">
        <f>+'Octubre 2018'!K548+'Noviembre 2018'!K548+'Diciembre 2018'!K548</f>
        <v>1</v>
      </c>
      <c r="L548" s="13">
        <f>+'Octubre 2018'!L548+'Noviembre 2018'!L548+'Diciembre 2018'!L548</f>
        <v>6383</v>
      </c>
      <c r="M548" s="26">
        <f>+'Octubre 2018'!M548+'Noviembre 2018'!M548+'Diciembre 2018'!M548</f>
        <v>0</v>
      </c>
    </row>
    <row r="549" spans="1:13" x14ac:dyDescent="0.25">
      <c r="A549" s="15" t="s">
        <v>1083</v>
      </c>
      <c r="B549" s="11" t="s">
        <v>1084</v>
      </c>
      <c r="C549" s="13">
        <f>+'Octubre 2018'!C549+'Noviembre 2018'!C549+'Diciembre 2018'!C549</f>
        <v>236595.38456000001</v>
      </c>
      <c r="D549" s="12">
        <f>+'Octubre 2018'!D549+'Noviembre 2018'!D549+'Diciembre 2018'!D549</f>
        <v>117588.81</v>
      </c>
      <c r="E549" s="13">
        <f>+'Octubre 2018'!E549+'Noviembre 2018'!E549+'Diciembre 2018'!E549</f>
        <v>3457.103396</v>
      </c>
      <c r="F549" s="13">
        <f>+'Octubre 2018'!F549+'Noviembre 2018'!F549+'Diciembre 2018'!F549</f>
        <v>8924.7528349999993</v>
      </c>
      <c r="G549" s="13">
        <f>+'Octubre 2018'!G549+'Noviembre 2018'!G549+'Diciembre 2018'!G549</f>
        <v>3029</v>
      </c>
      <c r="H549" s="13">
        <f>+'Octubre 2018'!H549+'Noviembre 2018'!H549+'Diciembre 2018'!H549</f>
        <v>1455.5808139999999</v>
      </c>
      <c r="I549" s="13">
        <f>+'Octubre 2018'!I549+'Noviembre 2018'!I549+'Diciembre 2018'!I549</f>
        <v>2369.75</v>
      </c>
      <c r="J549" s="13">
        <f>+'Octubre 2018'!J549+'Noviembre 2018'!J549+'Diciembre 2018'!J549</f>
        <v>462.17839500000002</v>
      </c>
      <c r="K549" s="13">
        <f>+'Octubre 2018'!K549+'Noviembre 2018'!K549+'Diciembre 2018'!K549</f>
        <v>0</v>
      </c>
      <c r="L549" s="13">
        <f>+'Octubre 2018'!L549+'Noviembre 2018'!L549+'Diciembre 2018'!L549</f>
        <v>0</v>
      </c>
      <c r="M549" s="26">
        <f>+'Octubre 2018'!M549+'Noviembre 2018'!M549+'Diciembre 2018'!M549</f>
        <v>0</v>
      </c>
    </row>
    <row r="550" spans="1:13" x14ac:dyDescent="0.25">
      <c r="A550" s="15" t="s">
        <v>1085</v>
      </c>
      <c r="B550" s="11" t="s">
        <v>1086</v>
      </c>
      <c r="C550" s="13">
        <f>+'Octubre 2018'!C550+'Noviembre 2018'!C550+'Diciembre 2018'!C550</f>
        <v>1303445.198716</v>
      </c>
      <c r="D550" s="12">
        <f>+'Octubre 2018'!D550+'Noviembre 2018'!D550+'Diciembre 2018'!D550</f>
        <v>572477.11</v>
      </c>
      <c r="E550" s="13">
        <f>+'Octubre 2018'!E550+'Noviembre 2018'!E550+'Diciembre 2018'!E550</f>
        <v>19046.501924</v>
      </c>
      <c r="F550" s="13">
        <f>+'Octubre 2018'!F550+'Noviembre 2018'!F550+'Diciembre 2018'!F550</f>
        <v>49164.386870999995</v>
      </c>
      <c r="G550" s="13">
        <f>+'Octubre 2018'!G550+'Noviembre 2018'!G550+'Diciembre 2018'!G550</f>
        <v>49203</v>
      </c>
      <c r="H550" s="13">
        <f>+'Octubre 2018'!H550+'Noviembre 2018'!H550+'Diciembre 2018'!H550</f>
        <v>8018.5191720000003</v>
      </c>
      <c r="I550" s="13">
        <f>+'Octubre 2018'!I550+'Noviembre 2018'!I550+'Diciembre 2018'!I550</f>
        <v>25155.599999999999</v>
      </c>
      <c r="J550" s="13">
        <f>+'Octubre 2018'!J550+'Noviembre 2018'!J550+'Diciembre 2018'!J550</f>
        <v>2547.393317</v>
      </c>
      <c r="K550" s="13">
        <f>+'Octubre 2018'!K550+'Noviembre 2018'!K550+'Diciembre 2018'!K550</f>
        <v>2</v>
      </c>
      <c r="L550" s="13">
        <f>+'Octubre 2018'!L550+'Noviembre 2018'!L550+'Diciembre 2018'!L550</f>
        <v>0</v>
      </c>
      <c r="M550" s="26">
        <f>+'Octubre 2018'!M550+'Noviembre 2018'!M550+'Diciembre 2018'!M550</f>
        <v>0</v>
      </c>
    </row>
    <row r="551" spans="1:13" x14ac:dyDescent="0.25">
      <c r="A551" s="15" t="s">
        <v>1087</v>
      </c>
      <c r="B551" s="11" t="s">
        <v>1088</v>
      </c>
      <c r="C551" s="13">
        <f>+'Octubre 2018'!C551+'Noviembre 2018'!C551+'Diciembre 2018'!C551</f>
        <v>289147.63469899999</v>
      </c>
      <c r="D551" s="12">
        <f>+'Octubre 2018'!D551+'Noviembre 2018'!D551+'Diciembre 2018'!D551</f>
        <v>159889.95000000001</v>
      </c>
      <c r="E551" s="13">
        <f>+'Octubre 2018'!E551+'Noviembre 2018'!E551+'Diciembre 2018'!E551</f>
        <v>4225.1164140000001</v>
      </c>
      <c r="F551" s="13">
        <f>+'Octubre 2018'!F551+'Noviembre 2018'!F551+'Diciembre 2018'!F551</f>
        <v>10905.492847</v>
      </c>
      <c r="G551" s="13">
        <f>+'Octubre 2018'!G551+'Noviembre 2018'!G551+'Diciembre 2018'!G551</f>
        <v>5134</v>
      </c>
      <c r="H551" s="13">
        <f>+'Octubre 2018'!H551+'Noviembre 2018'!H551+'Diciembre 2018'!H551</f>
        <v>1779.3321679999999</v>
      </c>
      <c r="I551" s="13">
        <f>+'Octubre 2018'!I551+'Noviembre 2018'!I551+'Diciembre 2018'!I551</f>
        <v>2671.39</v>
      </c>
      <c r="J551" s="13">
        <f>+'Octubre 2018'!J551+'Noviembre 2018'!J551+'Diciembre 2018'!J551</f>
        <v>564.42387299999996</v>
      </c>
      <c r="K551" s="13">
        <f>+'Octubre 2018'!K551+'Noviembre 2018'!K551+'Diciembre 2018'!K551</f>
        <v>0</v>
      </c>
      <c r="L551" s="13">
        <f>+'Octubre 2018'!L551+'Noviembre 2018'!L551+'Diciembre 2018'!L551</f>
        <v>0</v>
      </c>
      <c r="M551" s="26">
        <f>+'Octubre 2018'!M551+'Noviembre 2018'!M551+'Diciembre 2018'!M551</f>
        <v>0</v>
      </c>
    </row>
    <row r="552" spans="1:13" x14ac:dyDescent="0.25">
      <c r="A552" s="15" t="s">
        <v>1089</v>
      </c>
      <c r="B552" s="11" t="s">
        <v>1090</v>
      </c>
      <c r="C552" s="13">
        <f>+'Octubre 2018'!C552+'Noviembre 2018'!C552+'Diciembre 2018'!C552</f>
        <v>694907.85352300003</v>
      </c>
      <c r="D552" s="12">
        <f>+'Octubre 2018'!D552+'Noviembre 2018'!D552+'Diciembre 2018'!D552</f>
        <v>385834.70999999996</v>
      </c>
      <c r="E552" s="13">
        <f>+'Octubre 2018'!E552+'Noviembre 2018'!E552+'Diciembre 2018'!E552</f>
        <v>10153.666752000001</v>
      </c>
      <c r="F552" s="13">
        <f>+'Octubre 2018'!F552+'Noviembre 2018'!F552+'Diciembre 2018'!F552</f>
        <v>26211.162658000001</v>
      </c>
      <c r="G552" s="13">
        <f>+'Octubre 2018'!G552+'Noviembre 2018'!G552+'Diciembre 2018'!G552</f>
        <v>37822</v>
      </c>
      <c r="H552" s="13">
        <f>+'Octubre 2018'!H552+'Noviembre 2018'!H552+'Diciembre 2018'!H552</f>
        <v>4275.4788699999999</v>
      </c>
      <c r="I552" s="13">
        <f>+'Octubre 2018'!I552+'Noviembre 2018'!I552+'Diciembre 2018'!I552</f>
        <v>23016.510000000002</v>
      </c>
      <c r="J552" s="13">
        <f>+'Octubre 2018'!J552+'Noviembre 2018'!J552+'Diciembre 2018'!J552</f>
        <v>1358.838197</v>
      </c>
      <c r="K552" s="13">
        <f>+'Octubre 2018'!K552+'Noviembre 2018'!K552+'Diciembre 2018'!K552</f>
        <v>1</v>
      </c>
      <c r="L552" s="13">
        <f>+'Octubre 2018'!L552+'Noviembre 2018'!L552+'Diciembre 2018'!L552</f>
        <v>0</v>
      </c>
      <c r="M552" s="26">
        <f>+'Octubre 2018'!M552+'Noviembre 2018'!M552+'Diciembre 2018'!M552</f>
        <v>0</v>
      </c>
    </row>
    <row r="553" spans="1:13" x14ac:dyDescent="0.25">
      <c r="A553" s="15" t="s">
        <v>1091</v>
      </c>
      <c r="B553" s="11" t="s">
        <v>1092</v>
      </c>
      <c r="C553" s="13">
        <f>+'Octubre 2018'!C553+'Noviembre 2018'!C553+'Diciembre 2018'!C553</f>
        <v>1327197.7995</v>
      </c>
      <c r="D553" s="12">
        <f>+'Octubre 2018'!D553+'Noviembre 2018'!D553+'Diciembre 2018'!D553</f>
        <v>631563.96</v>
      </c>
      <c r="E553" s="13">
        <f>+'Octubre 2018'!E553+'Noviembre 2018'!E553+'Diciembre 2018'!E553</f>
        <v>19392.859013000001</v>
      </c>
      <c r="F553" s="13">
        <f>+'Octubre 2018'!F553+'Noviembre 2018'!F553+'Diciembre 2018'!F553</f>
        <v>50061.028835999998</v>
      </c>
      <c r="G553" s="13">
        <f>+'Octubre 2018'!G553+'Noviembre 2018'!G553+'Diciembre 2018'!G553</f>
        <v>52177</v>
      </c>
      <c r="H553" s="13">
        <f>+'Octubre 2018'!H553+'Noviembre 2018'!H553+'Diciembre 2018'!H553</f>
        <v>8164.4410269999998</v>
      </c>
      <c r="I553" s="13">
        <f>+'Octubre 2018'!I553+'Noviembre 2018'!I553+'Diciembre 2018'!I553</f>
        <v>38011.550000000003</v>
      </c>
      <c r="J553" s="13">
        <f>+'Octubre 2018'!J553+'Noviembre 2018'!J553+'Diciembre 2018'!J553</f>
        <v>2594.8716239999999</v>
      </c>
      <c r="K553" s="13">
        <f>+'Octubre 2018'!K553+'Noviembre 2018'!K553+'Diciembre 2018'!K553</f>
        <v>2</v>
      </c>
      <c r="L553" s="13">
        <f>+'Octubre 2018'!L553+'Noviembre 2018'!L553+'Diciembre 2018'!L553</f>
        <v>0</v>
      </c>
      <c r="M553" s="26">
        <f>+'Octubre 2018'!M553+'Noviembre 2018'!M553+'Diciembre 2018'!M553</f>
        <v>0</v>
      </c>
    </row>
    <row r="554" spans="1:13" x14ac:dyDescent="0.25">
      <c r="A554" s="15" t="s">
        <v>1093</v>
      </c>
      <c r="B554" s="11" t="s">
        <v>1094</v>
      </c>
      <c r="C554" s="13">
        <f>+'Octubre 2018'!C554+'Noviembre 2018'!C554+'Diciembre 2018'!C554</f>
        <v>370963.34583200002</v>
      </c>
      <c r="D554" s="12">
        <f>+'Octubre 2018'!D554+'Noviembre 2018'!D554+'Diciembre 2018'!D554</f>
        <v>196214.13</v>
      </c>
      <c r="E554" s="13">
        <f>+'Octubre 2018'!E554+'Noviembre 2018'!E554+'Diciembre 2018'!E554</f>
        <v>5421.0191089999998</v>
      </c>
      <c r="F554" s="13">
        <f>+'Octubre 2018'!F554+'Noviembre 2018'!F554+'Diciembre 2018'!F554</f>
        <v>13992.164312000001</v>
      </c>
      <c r="G554" s="13">
        <f>+'Octubre 2018'!G554+'Noviembre 2018'!G554+'Diciembre 2018'!G554</f>
        <v>12172</v>
      </c>
      <c r="H554" s="13">
        <f>+'Octubre 2018'!H554+'Noviembre 2018'!H554+'Diciembre 2018'!H554</f>
        <v>2281.7318850000001</v>
      </c>
      <c r="I554" s="13">
        <f>+'Octubre 2018'!I554+'Noviembre 2018'!I554+'Diciembre 2018'!I554</f>
        <v>6328.17</v>
      </c>
      <c r="J554" s="13">
        <f>+'Octubre 2018'!J554+'Noviembre 2018'!J554+'Diciembre 2018'!J554</f>
        <v>725.73886200000004</v>
      </c>
      <c r="K554" s="13">
        <f>+'Octubre 2018'!K554+'Noviembre 2018'!K554+'Diciembre 2018'!K554</f>
        <v>1</v>
      </c>
      <c r="L554" s="13">
        <f>+'Octubre 2018'!L554+'Noviembre 2018'!L554+'Diciembre 2018'!L554</f>
        <v>1538</v>
      </c>
      <c r="M554" s="26">
        <f>+'Octubre 2018'!M554+'Noviembre 2018'!M554+'Diciembre 2018'!M554</f>
        <v>0</v>
      </c>
    </row>
    <row r="555" spans="1:13" x14ac:dyDescent="0.25">
      <c r="A555" s="15" t="s">
        <v>1095</v>
      </c>
      <c r="B555" s="11" t="s">
        <v>1096</v>
      </c>
      <c r="C555" s="13">
        <f>+'Octubre 2018'!C555+'Noviembre 2018'!C555+'Diciembre 2018'!C555</f>
        <v>307422.70295299997</v>
      </c>
      <c r="D555" s="12">
        <f>+'Octubre 2018'!D555+'Noviembre 2018'!D555+'Diciembre 2018'!D555</f>
        <v>176945.16999999998</v>
      </c>
      <c r="E555" s="13">
        <f>+'Octubre 2018'!E555+'Noviembre 2018'!E555+'Diciembre 2018'!E555</f>
        <v>4492.1043600000003</v>
      </c>
      <c r="F555" s="13">
        <f>+'Octubre 2018'!F555+'Noviembre 2018'!F555+'Diciembre 2018'!F555</f>
        <v>11595.272158</v>
      </c>
      <c r="G555" s="13">
        <f>+'Octubre 2018'!G555+'Noviembre 2018'!G555+'Diciembre 2018'!G555</f>
        <v>6440</v>
      </c>
      <c r="H555" s="13">
        <f>+'Octubre 2018'!H555+'Noviembre 2018'!H555+'Diciembre 2018'!H555</f>
        <v>1891.5874290000002</v>
      </c>
      <c r="I555" s="13">
        <f>+'Octubre 2018'!I555+'Noviembre 2018'!I555+'Diciembre 2018'!I555</f>
        <v>2966.34</v>
      </c>
      <c r="J555" s="13">
        <f>+'Octubre 2018'!J555+'Noviembre 2018'!J555+'Diciembre 2018'!J555</f>
        <v>600.33310000000006</v>
      </c>
      <c r="K555" s="13">
        <f>+'Octubre 2018'!K555+'Noviembre 2018'!K555+'Diciembre 2018'!K555</f>
        <v>0</v>
      </c>
      <c r="L555" s="13">
        <f>+'Octubre 2018'!L555+'Noviembre 2018'!L555+'Diciembre 2018'!L555</f>
        <v>0</v>
      </c>
      <c r="M555" s="26">
        <f>+'Octubre 2018'!M555+'Noviembre 2018'!M555+'Diciembre 2018'!M555</f>
        <v>0</v>
      </c>
    </row>
    <row r="556" spans="1:13" x14ac:dyDescent="0.25">
      <c r="A556" s="15" t="s">
        <v>1097</v>
      </c>
      <c r="B556" s="11" t="s">
        <v>1098</v>
      </c>
      <c r="C556" s="13">
        <f>+'Octubre 2018'!C556+'Noviembre 2018'!C556+'Diciembre 2018'!C556</f>
        <v>780615.47207300004</v>
      </c>
      <c r="D556" s="12">
        <f>+'Octubre 2018'!D556+'Noviembre 2018'!D556+'Diciembre 2018'!D556</f>
        <v>173637.6</v>
      </c>
      <c r="E556" s="13">
        <f>+'Octubre 2018'!E556+'Noviembre 2018'!E556+'Diciembre 2018'!E556</f>
        <v>11406.311152</v>
      </c>
      <c r="F556" s="13">
        <f>+'Octubre 2018'!F556+'Noviembre 2018'!F556+'Diciembre 2018'!F556</f>
        <v>29444.777827999998</v>
      </c>
      <c r="G556" s="13">
        <f>+'Octubre 2018'!G556+'Noviembre 2018'!G556+'Diciembre 2018'!G556</f>
        <v>48288</v>
      </c>
      <c r="H556" s="13">
        <f>+'Octubre 2018'!H556+'Noviembre 2018'!H556+'Diciembre 2018'!H556</f>
        <v>4801.7490580000003</v>
      </c>
      <c r="I556" s="13">
        <f>+'Octubre 2018'!I556+'Noviembre 2018'!I556+'Diciembre 2018'!I556</f>
        <v>22780.35</v>
      </c>
      <c r="J556" s="13">
        <f>+'Octubre 2018'!J556+'Noviembre 2018'!J556+'Diciembre 2018'!J556</f>
        <v>1526.689889</v>
      </c>
      <c r="K556" s="13">
        <f>+'Octubre 2018'!K556+'Noviembre 2018'!K556+'Diciembre 2018'!K556</f>
        <v>1</v>
      </c>
      <c r="L556" s="13">
        <f>+'Octubre 2018'!L556+'Noviembre 2018'!L556+'Diciembre 2018'!L556</f>
        <v>0</v>
      </c>
      <c r="M556" s="26">
        <f>+'Octubre 2018'!M556+'Noviembre 2018'!M556+'Diciembre 2018'!M556</f>
        <v>0</v>
      </c>
    </row>
    <row r="557" spans="1:13" x14ac:dyDescent="0.25">
      <c r="A557" s="15" t="s">
        <v>1099</v>
      </c>
      <c r="B557" s="11" t="s">
        <v>1100</v>
      </c>
      <c r="C557" s="13">
        <f>+'Octubre 2018'!C557+'Noviembre 2018'!C557+'Diciembre 2018'!C557</f>
        <v>342537.30096799997</v>
      </c>
      <c r="D557" s="12">
        <f>+'Octubre 2018'!D557+'Noviembre 2018'!D557+'Diciembre 2018'!D557</f>
        <v>146981.99</v>
      </c>
      <c r="E557" s="13">
        <f>+'Octubre 2018'!E557+'Noviembre 2018'!E557+'Diciembre 2018'!E557</f>
        <v>5005.1610769999998</v>
      </c>
      <c r="F557" s="13">
        <f>+'Octubre 2018'!F557+'Noviembre 2018'!F557+'Diciembre 2018'!F557</f>
        <v>12920.761446</v>
      </c>
      <c r="G557" s="13">
        <f>+'Octubre 2018'!G557+'Noviembre 2018'!G557+'Diciembre 2018'!G557</f>
        <v>7646</v>
      </c>
      <c r="H557" s="13">
        <f>+'Octubre 2018'!H557+'Noviembre 2018'!H557+'Diciembre 2018'!H557</f>
        <v>2107.561471</v>
      </c>
      <c r="I557" s="13">
        <f>+'Octubre 2018'!I557+'Noviembre 2018'!I557+'Diciembre 2018'!I557</f>
        <v>6420.68</v>
      </c>
      <c r="J557" s="13">
        <f>+'Octubre 2018'!J557+'Noviembre 2018'!J557+'Diciembre 2018'!J557</f>
        <v>669.21503800000005</v>
      </c>
      <c r="K557" s="13">
        <f>+'Octubre 2018'!K557+'Noviembre 2018'!K557+'Diciembre 2018'!K557</f>
        <v>0</v>
      </c>
      <c r="L557" s="13">
        <f>+'Octubre 2018'!L557+'Noviembre 2018'!L557+'Diciembre 2018'!L557</f>
        <v>11664</v>
      </c>
      <c r="M557" s="26">
        <f>+'Octubre 2018'!M557+'Noviembre 2018'!M557+'Diciembre 2018'!M557</f>
        <v>0</v>
      </c>
    </row>
    <row r="558" spans="1:13" x14ac:dyDescent="0.25">
      <c r="A558" s="15" t="s">
        <v>1101</v>
      </c>
      <c r="B558" s="11" t="s">
        <v>1102</v>
      </c>
      <c r="C558" s="13">
        <f>+'Octubre 2018'!C558+'Noviembre 2018'!C558+'Diciembre 2018'!C558</f>
        <v>2203314.9260829999</v>
      </c>
      <c r="D558" s="12">
        <f>+'Octubre 2018'!D558+'Noviembre 2018'!D558+'Diciembre 2018'!D558</f>
        <v>1172301.94</v>
      </c>
      <c r="E558" s="13">
        <f>+'Octubre 2018'!E558+'Noviembre 2018'!E558+'Diciembre 2018'!E558</f>
        <v>32194.968478000003</v>
      </c>
      <c r="F558" s="13">
        <f>+'Octubre 2018'!F558+'Noviembre 2018'!F558+'Diciembre 2018'!F558</f>
        <v>83108.563626000003</v>
      </c>
      <c r="G558" s="13">
        <f>+'Octubre 2018'!G558+'Noviembre 2018'!G558+'Diciembre 2018'!G558</f>
        <v>66890</v>
      </c>
      <c r="H558" s="13">
        <f>+'Octubre 2018'!H558+'Noviembre 2018'!H558+'Diciembre 2018'!H558</f>
        <v>13554.746295999999</v>
      </c>
      <c r="I558" s="13">
        <f>+'Octubre 2018'!I558+'Noviembre 2018'!I558+'Diciembre 2018'!I558</f>
        <v>38483.660000000003</v>
      </c>
      <c r="J558" s="13">
        <f>+'Octubre 2018'!J558+'Noviembre 2018'!J558+'Diciembre 2018'!J558</f>
        <v>4307.7955170000005</v>
      </c>
      <c r="K558" s="13">
        <f>+'Octubre 2018'!K558+'Noviembre 2018'!K558+'Diciembre 2018'!K558</f>
        <v>3</v>
      </c>
      <c r="L558" s="13">
        <f>+'Octubre 2018'!L558+'Noviembre 2018'!L558+'Diciembre 2018'!L558</f>
        <v>247866</v>
      </c>
      <c r="M558" s="26">
        <f>+'Octubre 2018'!M558+'Noviembre 2018'!M558+'Diciembre 2018'!M558</f>
        <v>0</v>
      </c>
    </row>
    <row r="559" spans="1:13" x14ac:dyDescent="0.25">
      <c r="A559" s="15" t="s">
        <v>1103</v>
      </c>
      <c r="B559" s="11" t="s">
        <v>1104</v>
      </c>
      <c r="C559" s="13">
        <f>+'Octubre 2018'!C559+'Noviembre 2018'!C559+'Diciembre 2018'!C559</f>
        <v>1028312.0083099999</v>
      </c>
      <c r="D559" s="12">
        <f>+'Octubre 2018'!D559+'Noviembre 2018'!D559+'Diciembre 2018'!D559</f>
        <v>370150.5</v>
      </c>
      <c r="E559" s="13">
        <f>+'Octubre 2018'!E559+'Noviembre 2018'!E559+'Diciembre 2018'!E559</f>
        <v>15025.861096000001</v>
      </c>
      <c r="F559" s="13">
        <f>+'Octubre 2018'!F559+'Noviembre 2018'!F559+'Diciembre 2018'!F559</f>
        <v>38787.105587999999</v>
      </c>
      <c r="G559" s="13">
        <f>+'Octubre 2018'!G559+'Noviembre 2018'!G559+'Diciembre 2018'!G559</f>
        <v>44521</v>
      </c>
      <c r="H559" s="13">
        <f>+'Octubre 2018'!H559+'Noviembre 2018'!H559+'Diciembre 2018'!H559</f>
        <v>6325.9226959999996</v>
      </c>
      <c r="I559" s="13">
        <f>+'Octubre 2018'!I559+'Noviembre 2018'!I559+'Diciembre 2018'!I559</f>
        <v>45915.53</v>
      </c>
      <c r="J559" s="13">
        <f>+'Octubre 2018'!J559+'Noviembre 2018'!J559+'Diciembre 2018'!J559</f>
        <v>2010.1023089999999</v>
      </c>
      <c r="K559" s="13">
        <f>+'Octubre 2018'!K559+'Noviembre 2018'!K559+'Diciembre 2018'!K559</f>
        <v>1</v>
      </c>
      <c r="L559" s="13">
        <f>+'Octubre 2018'!L559+'Noviembre 2018'!L559+'Diciembre 2018'!L559</f>
        <v>27203</v>
      </c>
      <c r="M559" s="26">
        <f>+'Octubre 2018'!M559+'Noviembre 2018'!M559+'Diciembre 2018'!M559</f>
        <v>0</v>
      </c>
    </row>
    <row r="560" spans="1:13" x14ac:dyDescent="0.25">
      <c r="A560" s="15" t="s">
        <v>1105</v>
      </c>
      <c r="B560" s="11" t="s">
        <v>1106</v>
      </c>
      <c r="C560" s="13">
        <f>+'Octubre 2018'!C560+'Noviembre 2018'!C560+'Diciembre 2018'!C560</f>
        <v>335622.22994400002</v>
      </c>
      <c r="D560" s="12">
        <f>+'Octubre 2018'!D560+'Noviembre 2018'!D560+'Diciembre 2018'!D560</f>
        <v>167807.54</v>
      </c>
      <c r="E560" s="13">
        <f>+'Octubre 2018'!E560+'Noviembre 2018'!E560+'Diciembre 2018'!E560</f>
        <v>4903.8727579999995</v>
      </c>
      <c r="F560" s="13">
        <f>+'Octubre 2018'!F560+'Noviembre 2018'!F560+'Diciembre 2018'!F560</f>
        <v>12659.829460000001</v>
      </c>
      <c r="G560" s="13">
        <f>+'Octubre 2018'!G560+'Noviembre 2018'!G560+'Diciembre 2018'!G560</f>
        <v>6748</v>
      </c>
      <c r="H560" s="13">
        <f>+'Octubre 2018'!H560+'Noviembre 2018'!H560+'Diciembre 2018'!H560</f>
        <v>2064.358397</v>
      </c>
      <c r="I560" s="13">
        <f>+'Octubre 2018'!I560+'Noviembre 2018'!I560+'Diciembre 2018'!I560</f>
        <v>3476.87</v>
      </c>
      <c r="J560" s="13">
        <f>+'Octubre 2018'!J560+'Noviembre 2018'!J560+'Diciembre 2018'!J560</f>
        <v>656.70944199999997</v>
      </c>
      <c r="K560" s="13">
        <f>+'Octubre 2018'!K560+'Noviembre 2018'!K560+'Diciembre 2018'!K560</f>
        <v>0</v>
      </c>
      <c r="L560" s="13">
        <f>+'Octubre 2018'!L560+'Noviembre 2018'!L560+'Diciembre 2018'!L560</f>
        <v>8213</v>
      </c>
      <c r="M560" s="26">
        <f>+'Octubre 2018'!M560+'Noviembre 2018'!M560+'Diciembre 2018'!M560</f>
        <v>0</v>
      </c>
    </row>
    <row r="561" spans="1:13" x14ac:dyDescent="0.25">
      <c r="A561" s="15" t="s">
        <v>1107</v>
      </c>
      <c r="B561" s="11" t="s">
        <v>1108</v>
      </c>
      <c r="C561" s="13">
        <f>+'Octubre 2018'!C561+'Noviembre 2018'!C561+'Diciembre 2018'!C561</f>
        <v>544386.80405699997</v>
      </c>
      <c r="D561" s="12">
        <f>+'Octubre 2018'!D561+'Noviembre 2018'!D561+'Diciembre 2018'!D561</f>
        <v>250338.7</v>
      </c>
      <c r="E561" s="13">
        <f>+'Octubre 2018'!E561+'Noviembre 2018'!E561+'Diciembre 2018'!E561</f>
        <v>7953.9784110000001</v>
      </c>
      <c r="F561" s="13">
        <f>+'Octubre 2018'!F561+'Noviembre 2018'!F561+'Diciembre 2018'!F561</f>
        <v>20534.649035000002</v>
      </c>
      <c r="G561" s="13">
        <f>+'Octubre 2018'!G561+'Noviembre 2018'!G561+'Diciembre 2018'!G561</f>
        <v>12602</v>
      </c>
      <c r="H561" s="13">
        <f>+'Octubre 2018'!H561+'Noviembre 2018'!H561+'Diciembre 2018'!H561</f>
        <v>3349.8173430000002</v>
      </c>
      <c r="I561" s="13">
        <f>+'Octubre 2018'!I561+'Noviembre 2018'!I561+'Diciembre 2018'!I561</f>
        <v>6237.8</v>
      </c>
      <c r="J561" s="13">
        <f>+'Octubre 2018'!J561+'Noviembre 2018'!J561+'Diciembre 2018'!J561</f>
        <v>1064.751154</v>
      </c>
      <c r="K561" s="13">
        <f>+'Octubre 2018'!K561+'Noviembre 2018'!K561+'Diciembre 2018'!K561</f>
        <v>1</v>
      </c>
      <c r="L561" s="13">
        <f>+'Octubre 2018'!L561+'Noviembre 2018'!L561+'Diciembre 2018'!L561</f>
        <v>0</v>
      </c>
      <c r="M561" s="26">
        <f>+'Octubre 2018'!M561+'Noviembre 2018'!M561+'Diciembre 2018'!M561</f>
        <v>0</v>
      </c>
    </row>
    <row r="562" spans="1:13" ht="36" x14ac:dyDescent="0.25">
      <c r="A562" s="15" t="s">
        <v>1109</v>
      </c>
      <c r="B562" s="11" t="s">
        <v>1110</v>
      </c>
      <c r="C562" s="13">
        <f>+'Octubre 2018'!C562+'Noviembre 2018'!C562+'Diciembre 2018'!C562</f>
        <v>1903279.8816880002</v>
      </c>
      <c r="D562" s="12">
        <f>+'Octubre 2018'!D562+'Noviembre 2018'!D562+'Diciembre 2018'!D562</f>
        <v>804538.3</v>
      </c>
      <c r="E562" s="13">
        <f>+'Octubre 2018'!E562+'Noviembre 2018'!E562+'Diciembre 2018'!E562</f>
        <v>27811.440667999999</v>
      </c>
      <c r="F562" s="13">
        <f>+'Octubre 2018'!F562+'Noviembre 2018'!F562+'Diciembre 2018'!F562</f>
        <v>71790.199139999997</v>
      </c>
      <c r="G562" s="13">
        <f>+'Octubre 2018'!G562+'Noviembre 2018'!G562+'Diciembre 2018'!G562</f>
        <v>84517</v>
      </c>
      <c r="H562" s="13">
        <f>+'Octubre 2018'!H562+'Noviembre 2018'!H562+'Diciembre 2018'!H562</f>
        <v>11709.200778</v>
      </c>
      <c r="I562" s="13">
        <f>+'Octubre 2018'!I562+'Noviembre 2018'!I562+'Diciembre 2018'!I562</f>
        <v>42827.75</v>
      </c>
      <c r="J562" s="13">
        <f>+'Octubre 2018'!J562+'Noviembre 2018'!J562+'Diciembre 2018'!J562</f>
        <v>3720.2777269999997</v>
      </c>
      <c r="K562" s="13">
        <f>+'Octubre 2018'!K562+'Noviembre 2018'!K562+'Diciembre 2018'!K562</f>
        <v>3</v>
      </c>
      <c r="L562" s="13">
        <f>+'Octubre 2018'!L562+'Noviembre 2018'!L562+'Diciembre 2018'!L562</f>
        <v>87356</v>
      </c>
      <c r="M562" s="26">
        <f>+'Octubre 2018'!M562+'Noviembre 2018'!M562+'Diciembre 2018'!M562</f>
        <v>0</v>
      </c>
    </row>
    <row r="563" spans="1:13" x14ac:dyDescent="0.25">
      <c r="A563" s="15" t="s">
        <v>1111</v>
      </c>
      <c r="B563" s="11" t="s">
        <v>1112</v>
      </c>
      <c r="C563" s="13">
        <f>+'Octubre 2018'!C563+'Noviembre 2018'!C563+'Diciembre 2018'!C563</f>
        <v>1052397.997957</v>
      </c>
      <c r="D563" s="12">
        <f>+'Octubre 2018'!D563+'Noviembre 2018'!D563+'Diciembre 2018'!D563</f>
        <v>241596.9</v>
      </c>
      <c r="E563" s="13">
        <f>+'Octubre 2018'!E563+'Noviembre 2018'!E563+'Diciembre 2018'!E563</f>
        <v>15377.825396</v>
      </c>
      <c r="F563" s="13">
        <f>+'Octubre 2018'!F563+'Noviembre 2018'!F563+'Diciembre 2018'!F563</f>
        <v>39695.944759999998</v>
      </c>
      <c r="G563" s="13">
        <f>+'Octubre 2018'!G563+'Noviembre 2018'!G563+'Diciembre 2018'!G563</f>
        <v>40910</v>
      </c>
      <c r="H563" s="13">
        <f>+'Octubre 2018'!H563+'Noviembre 2018'!H563+'Diciembre 2018'!H563</f>
        <v>6474.4337329999998</v>
      </c>
      <c r="I563" s="13">
        <f>+'Octubre 2018'!I563+'Noviembre 2018'!I563+'Diciembre 2018'!I563</f>
        <v>21311.45</v>
      </c>
      <c r="J563" s="13">
        <f>+'Octubre 2018'!J563+'Noviembre 2018'!J563+'Diciembre 2018'!J563</f>
        <v>2057.7981529999997</v>
      </c>
      <c r="K563" s="13">
        <f>+'Octubre 2018'!K563+'Noviembre 2018'!K563+'Diciembre 2018'!K563</f>
        <v>1</v>
      </c>
      <c r="L563" s="13">
        <f>+'Octubre 2018'!L563+'Noviembre 2018'!L563+'Diciembre 2018'!L563</f>
        <v>0</v>
      </c>
      <c r="M563" s="26">
        <f>+'Octubre 2018'!M563+'Noviembre 2018'!M563+'Diciembre 2018'!M563</f>
        <v>0</v>
      </c>
    </row>
    <row r="564" spans="1:13" x14ac:dyDescent="0.25">
      <c r="A564" s="15" t="s">
        <v>1113</v>
      </c>
      <c r="B564" s="11" t="s">
        <v>1114</v>
      </c>
      <c r="C564" s="13">
        <f>+'Octubre 2018'!C564+'Noviembre 2018'!C564+'Diciembre 2018'!C564</f>
        <v>4811070.1793799996</v>
      </c>
      <c r="D564" s="12">
        <f>+'Octubre 2018'!D564+'Noviembre 2018'!D564+'Diciembre 2018'!D564</f>
        <v>1969190.16</v>
      </c>
      <c r="E564" s="13">
        <f>+'Octubre 2018'!E564+'Noviembre 2018'!E564+'Diciembre 2018'!E564</f>
        <v>70299.140175000008</v>
      </c>
      <c r="F564" s="13">
        <f>+'Octubre 2018'!F564+'Noviembre 2018'!F564+'Diciembre 2018'!F564</f>
        <v>181470.221651</v>
      </c>
      <c r="G564" s="13">
        <f>+'Octubre 2018'!G564+'Noviembre 2018'!G564+'Diciembre 2018'!G564</f>
        <v>154574</v>
      </c>
      <c r="H564" s="13">
        <f>+'Octubre 2018'!H564+'Noviembre 2018'!H564+'Diciembre 2018'!H564</f>
        <v>29596.312522</v>
      </c>
      <c r="I564" s="13">
        <f>+'Octubre 2018'!I564+'Noviembre 2018'!I564+'Diciembre 2018'!I564</f>
        <v>144523.41999999998</v>
      </c>
      <c r="J564" s="13">
        <f>+'Octubre 2018'!J564+'Noviembre 2018'!J564+'Diciembre 2018'!J564</f>
        <v>9405.146272</v>
      </c>
      <c r="K564" s="13">
        <f>+'Octubre 2018'!K564+'Noviembre 2018'!K564+'Diciembre 2018'!K564</f>
        <v>7</v>
      </c>
      <c r="L564" s="13">
        <f>+'Octubre 2018'!L564+'Noviembre 2018'!L564+'Diciembre 2018'!L564</f>
        <v>0</v>
      </c>
      <c r="M564" s="26">
        <f>+'Octubre 2018'!M564+'Noviembre 2018'!M564+'Diciembre 2018'!M564</f>
        <v>0</v>
      </c>
    </row>
    <row r="565" spans="1:13" x14ac:dyDescent="0.25">
      <c r="A565" s="15" t="s">
        <v>1115</v>
      </c>
      <c r="B565" s="11" t="s">
        <v>1116</v>
      </c>
      <c r="C565" s="13">
        <f>+'Octubre 2018'!C565+'Noviembre 2018'!C565+'Diciembre 2018'!C565</f>
        <v>216747.467087</v>
      </c>
      <c r="D565" s="12">
        <f>+'Octubre 2018'!D565+'Noviembre 2018'!D565+'Diciembre 2018'!D565</f>
        <v>165067.12</v>
      </c>
      <c r="E565" s="13">
        <f>+'Octubre 2018'!E565+'Noviembre 2018'!E565+'Diciembre 2018'!E565</f>
        <v>3167.5424929999999</v>
      </c>
      <c r="F565" s="13">
        <f>+'Octubre 2018'!F565+'Noviembre 2018'!F565+'Diciembre 2018'!F565</f>
        <v>8175.1968529999995</v>
      </c>
      <c r="G565" s="13">
        <f>+'Octubre 2018'!G565+'Noviembre 2018'!G565+'Diciembre 2018'!G565</f>
        <v>3234</v>
      </c>
      <c r="H565" s="13">
        <f>+'Octubre 2018'!H565+'Noviembre 2018'!H565+'Diciembre 2018'!H565</f>
        <v>1333.549403</v>
      </c>
      <c r="I565" s="13">
        <f>+'Octubre 2018'!I565+'Noviembre 2018'!I565+'Diciembre 2018'!I565</f>
        <v>3214.09</v>
      </c>
      <c r="J565" s="13">
        <f>+'Octubre 2018'!J565+'Noviembre 2018'!J565+'Diciembre 2018'!J565</f>
        <v>423.24416299999996</v>
      </c>
      <c r="K565" s="13">
        <f>+'Octubre 2018'!K565+'Noviembre 2018'!K565+'Diciembre 2018'!K565</f>
        <v>0</v>
      </c>
      <c r="L565" s="13">
        <f>+'Octubre 2018'!L565+'Noviembre 2018'!L565+'Diciembre 2018'!L565</f>
        <v>0</v>
      </c>
      <c r="M565" s="26">
        <f>+'Octubre 2018'!M565+'Noviembre 2018'!M565+'Diciembre 2018'!M565</f>
        <v>0</v>
      </c>
    </row>
    <row r="566" spans="1:13" x14ac:dyDescent="0.25">
      <c r="A566" s="15" t="s">
        <v>1117</v>
      </c>
      <c r="B566" s="11" t="s">
        <v>1118</v>
      </c>
      <c r="C566" s="13">
        <f>+'Octubre 2018'!C566+'Noviembre 2018'!C566+'Diciembre 2018'!C566</f>
        <v>2471589.924933</v>
      </c>
      <c r="D566" s="12">
        <f>+'Octubre 2018'!D566+'Noviembre 2018'!D566+'Diciembre 2018'!D566</f>
        <v>792500.36</v>
      </c>
      <c r="E566" s="13">
        <f>+'Octubre 2018'!E566+'Noviembre 2018'!E566+'Diciembre 2018'!E566</f>
        <v>36115.593393999996</v>
      </c>
      <c r="F566" s="13">
        <f>+'Octubre 2018'!F566+'Noviembre 2018'!F566+'Diciembre 2018'!F566</f>
        <v>93227.624313000008</v>
      </c>
      <c r="G566" s="13">
        <f>+'Octubre 2018'!G566+'Noviembre 2018'!G566+'Diciembre 2018'!G566</f>
        <v>68886</v>
      </c>
      <c r="H566" s="13">
        <f>+'Octubre 2018'!H566+'Noviembre 2018'!H566+'Diciembre 2018'!H566</f>
        <v>15205.239559</v>
      </c>
      <c r="I566" s="13">
        <f>+'Octubre 2018'!I566+'Noviembre 2018'!I566+'Diciembre 2018'!I566</f>
        <v>72827.899999999994</v>
      </c>
      <c r="J566" s="13">
        <f>+'Octubre 2018'!J566+'Noviembre 2018'!J566+'Diciembre 2018'!J566</f>
        <v>4832.6178</v>
      </c>
      <c r="K566" s="13">
        <f>+'Octubre 2018'!K566+'Noviembre 2018'!K566+'Diciembre 2018'!K566</f>
        <v>3</v>
      </c>
      <c r="L566" s="13">
        <f>+'Octubre 2018'!L566+'Noviembre 2018'!L566+'Diciembre 2018'!L566</f>
        <v>146666</v>
      </c>
      <c r="M566" s="26">
        <f>+'Octubre 2018'!M566+'Noviembre 2018'!M566+'Diciembre 2018'!M566</f>
        <v>0</v>
      </c>
    </row>
    <row r="567" spans="1:13" x14ac:dyDescent="0.25">
      <c r="A567" s="15" t="s">
        <v>1119</v>
      </c>
      <c r="B567" s="11" t="s">
        <v>1120</v>
      </c>
      <c r="C567" s="13">
        <f>+'Octubre 2018'!C567+'Noviembre 2018'!C567+'Diciembre 2018'!C567</f>
        <v>963539.79302300001</v>
      </c>
      <c r="D567" s="12">
        <f>+'Octubre 2018'!D567+'Noviembre 2018'!D567+'Diciembre 2018'!D567</f>
        <v>413017.2</v>
      </c>
      <c r="E567" s="13">
        <f>+'Octubre 2018'!E567+'Noviembre 2018'!E567+'Diciembre 2018'!E567</f>
        <v>14079.007841999999</v>
      </c>
      <c r="F567" s="13">
        <f>+'Octubre 2018'!F567+'Noviembre 2018'!F567+'Diciembre 2018'!F567</f>
        <v>36344.705109000002</v>
      </c>
      <c r="G567" s="13">
        <f>+'Octubre 2018'!G567+'Noviembre 2018'!G567+'Diciembre 2018'!G567</f>
        <v>43011</v>
      </c>
      <c r="H567" s="13">
        <f>+'Octubre 2018'!H567+'Noviembre 2018'!H567+'Diciembre 2018'!H567</f>
        <v>5927.6012599999995</v>
      </c>
      <c r="I567" s="13">
        <f>+'Octubre 2018'!I567+'Noviembre 2018'!I567+'Diciembre 2018'!I567</f>
        <v>23345.03</v>
      </c>
      <c r="J567" s="13">
        <f>+'Octubre 2018'!J567+'Noviembre 2018'!J567+'Diciembre 2018'!J567</f>
        <v>1883.8927659999999</v>
      </c>
      <c r="K567" s="13">
        <f>+'Octubre 2018'!K567+'Noviembre 2018'!K567+'Diciembre 2018'!K567</f>
        <v>1</v>
      </c>
      <c r="L567" s="13">
        <f>+'Octubre 2018'!L567+'Noviembre 2018'!L567+'Diciembre 2018'!L567</f>
        <v>0</v>
      </c>
      <c r="M567" s="26">
        <f>+'Octubre 2018'!M567+'Noviembre 2018'!M567+'Diciembre 2018'!M567</f>
        <v>0</v>
      </c>
    </row>
    <row r="568" spans="1:13" x14ac:dyDescent="0.25">
      <c r="A568" s="15" t="s">
        <v>1121</v>
      </c>
      <c r="B568" s="11" t="s">
        <v>1122</v>
      </c>
      <c r="C568" s="13">
        <f>+'Octubre 2018'!C568+'Noviembre 2018'!C568+'Diciembre 2018'!C568</f>
        <v>493012.24685900001</v>
      </c>
      <c r="D568" s="12">
        <f>+'Octubre 2018'!D568+'Noviembre 2018'!D568+'Diciembre 2018'!D568</f>
        <v>269276.43</v>
      </c>
      <c r="E568" s="13">
        <f>+'Octubre 2018'!E568+'Noviembre 2018'!E568+'Diciembre 2018'!E568</f>
        <v>7203.6314910000001</v>
      </c>
      <c r="F568" s="13">
        <f>+'Octubre 2018'!F568+'Noviembre 2018'!F568+'Diciembre 2018'!F568</f>
        <v>18596.705956999998</v>
      </c>
      <c r="G568" s="13">
        <f>+'Octubre 2018'!G568+'Noviembre 2018'!G568+'Diciembre 2018'!G568</f>
        <v>22568</v>
      </c>
      <c r="H568" s="13">
        <f>+'Octubre 2018'!H568+'Noviembre 2018'!H568+'Diciembre 2018'!H568</f>
        <v>3033.1431090000001</v>
      </c>
      <c r="I568" s="13">
        <f>+'Octubre 2018'!I568+'Noviembre 2018'!I568+'Diciembre 2018'!I568</f>
        <v>12632.55</v>
      </c>
      <c r="J568" s="13">
        <f>+'Octubre 2018'!J568+'Noviembre 2018'!J568+'Diciembre 2018'!J568</f>
        <v>963.27258499999994</v>
      </c>
      <c r="K568" s="13">
        <f>+'Octubre 2018'!K568+'Noviembre 2018'!K568+'Diciembre 2018'!K568</f>
        <v>1</v>
      </c>
      <c r="L568" s="13">
        <f>+'Octubre 2018'!L568+'Noviembre 2018'!L568+'Diciembre 2018'!L568</f>
        <v>0</v>
      </c>
      <c r="M568" s="26">
        <f>+'Octubre 2018'!M568+'Noviembre 2018'!M568+'Diciembre 2018'!M568</f>
        <v>0</v>
      </c>
    </row>
    <row r="569" spans="1:13" x14ac:dyDescent="0.25">
      <c r="A569" s="15" t="s">
        <v>1123</v>
      </c>
      <c r="B569" s="11" t="s">
        <v>1124</v>
      </c>
      <c r="C569" s="13">
        <f>+'Octubre 2018'!C569+'Noviembre 2018'!C569+'Diciembre 2018'!C569</f>
        <v>232466.183376</v>
      </c>
      <c r="D569" s="12">
        <f>+'Octubre 2018'!D569+'Noviembre 2018'!D569+'Diciembre 2018'!D569</f>
        <v>124070.78</v>
      </c>
      <c r="E569" s="13">
        <f>+'Octubre 2018'!E569+'Noviembre 2018'!E569+'Diciembre 2018'!E569</f>
        <v>3397.2175749999997</v>
      </c>
      <c r="F569" s="13">
        <f>+'Octubre 2018'!F569+'Noviembre 2018'!F569+'Diciembre 2018'!F569</f>
        <v>8768.8212879999992</v>
      </c>
      <c r="G569" s="13">
        <f>+'Octubre 2018'!G569+'Noviembre 2018'!G569+'Diciembre 2018'!G569</f>
        <v>1903</v>
      </c>
      <c r="H569" s="13">
        <f>+'Octubre 2018'!H569+'Noviembre 2018'!H569+'Diciembre 2018'!H569</f>
        <v>1430.290925</v>
      </c>
      <c r="I569" s="13">
        <f>+'Octubre 2018'!I569+'Noviembre 2018'!I569+'Diciembre 2018'!I569</f>
        <v>3867.8599999999997</v>
      </c>
      <c r="J569" s="13">
        <f>+'Octubre 2018'!J569+'Noviembre 2018'!J569+'Diciembre 2018'!J569</f>
        <v>453.48683600000004</v>
      </c>
      <c r="K569" s="13">
        <f>+'Octubre 2018'!K569+'Noviembre 2018'!K569+'Diciembre 2018'!K569</f>
        <v>0</v>
      </c>
      <c r="L569" s="13">
        <f>+'Octubre 2018'!L569+'Noviembre 2018'!L569+'Diciembre 2018'!L569</f>
        <v>0</v>
      </c>
      <c r="M569" s="26">
        <f>+'Octubre 2018'!M569+'Noviembre 2018'!M569+'Diciembre 2018'!M569</f>
        <v>0</v>
      </c>
    </row>
    <row r="570" spans="1:13" x14ac:dyDescent="0.25">
      <c r="A570" s="15" t="s">
        <v>1125</v>
      </c>
      <c r="B570" s="11" t="s">
        <v>1126</v>
      </c>
      <c r="C570" s="13">
        <f>+'Octubre 2018'!C570+'Noviembre 2018'!C570+'Diciembre 2018'!C570</f>
        <v>2930540.7318879999</v>
      </c>
      <c r="D570" s="12">
        <f>+'Octubre 2018'!D570+'Noviembre 2018'!D570+'Diciembre 2018'!D570</f>
        <v>1267695.45</v>
      </c>
      <c r="E570" s="13">
        <f>+'Octubre 2018'!E570+'Noviembre 2018'!E570+'Diciembre 2018'!E570</f>
        <v>42821.234966000004</v>
      </c>
      <c r="F570" s="13">
        <f>+'Octubre 2018'!F570+'Noviembre 2018'!F570+'Diciembre 2018'!F570</f>
        <v>110538.07285500001</v>
      </c>
      <c r="G570" s="13">
        <f>+'Octubre 2018'!G570+'Noviembre 2018'!G570+'Diciembre 2018'!G570</f>
        <v>102413</v>
      </c>
      <c r="H570" s="13">
        <f>+'Octubre 2018'!H570+'Noviembre 2018'!H570+'Diciembre 2018'!H570</f>
        <v>18028.266049999998</v>
      </c>
      <c r="I570" s="13">
        <f>+'Octubre 2018'!I570+'Noviembre 2018'!I570+'Diciembre 2018'!I570</f>
        <v>122837.23999999999</v>
      </c>
      <c r="J570" s="13">
        <f>+'Octubre 2018'!J570+'Noviembre 2018'!J570+'Diciembre 2018'!J570</f>
        <v>5729.6942419999996</v>
      </c>
      <c r="K570" s="13">
        <f>+'Octubre 2018'!K570+'Noviembre 2018'!K570+'Diciembre 2018'!K570</f>
        <v>4</v>
      </c>
      <c r="L570" s="13">
        <f>+'Octubre 2018'!L570+'Noviembre 2018'!L570+'Diciembre 2018'!L570</f>
        <v>0</v>
      </c>
      <c r="M570" s="26">
        <f>+'Octubre 2018'!M570+'Noviembre 2018'!M570+'Diciembre 2018'!M570</f>
        <v>0</v>
      </c>
    </row>
    <row r="571" spans="1:13" x14ac:dyDescent="0.25">
      <c r="A571" s="15" t="s">
        <v>1127</v>
      </c>
      <c r="B571" s="11" t="s">
        <v>1128</v>
      </c>
      <c r="C571" s="13">
        <f>+'Octubre 2018'!C571+'Noviembre 2018'!C571+'Diciembre 2018'!C571</f>
        <v>290618.50087400002</v>
      </c>
      <c r="D571" s="12">
        <f>+'Octubre 2018'!D571+'Noviembre 2018'!D571+'Diciembre 2018'!D571</f>
        <v>96004.800000000003</v>
      </c>
      <c r="E571" s="13">
        <f>+'Octubre 2018'!E571+'Noviembre 2018'!E571+'Diciembre 2018'!E571</f>
        <v>4247.1990349999996</v>
      </c>
      <c r="F571" s="13">
        <f>+'Octubre 2018'!F571+'Noviembre 2018'!F571+'Diciembre 2018'!F571</f>
        <v>10961.989014000001</v>
      </c>
      <c r="G571" s="13">
        <f>+'Octubre 2018'!G571+'Noviembre 2018'!G571+'Diciembre 2018'!G571</f>
        <v>10490</v>
      </c>
      <c r="H571" s="13">
        <f>+'Octubre 2018'!H571+'Noviembre 2018'!H571+'Diciembre 2018'!H571</f>
        <v>1786.928566</v>
      </c>
      <c r="I571" s="13">
        <f>+'Octubre 2018'!I571+'Noviembre 2018'!I571+'Diciembre 2018'!I571</f>
        <v>5494.41</v>
      </c>
      <c r="J571" s="13">
        <f>+'Octubre 2018'!J571+'Noviembre 2018'!J571+'Diciembre 2018'!J571</f>
        <v>567.38251100000002</v>
      </c>
      <c r="K571" s="13">
        <f>+'Octubre 2018'!K571+'Noviembre 2018'!K571+'Diciembre 2018'!K571</f>
        <v>0</v>
      </c>
      <c r="L571" s="13">
        <f>+'Octubre 2018'!L571+'Noviembre 2018'!L571+'Diciembre 2018'!L571</f>
        <v>0</v>
      </c>
      <c r="M571" s="26">
        <f>+'Octubre 2018'!M571+'Noviembre 2018'!M571+'Diciembre 2018'!M571</f>
        <v>0</v>
      </c>
    </row>
    <row r="572" spans="1:13" x14ac:dyDescent="0.25">
      <c r="A572" s="15" t="s">
        <v>1129</v>
      </c>
      <c r="B572" s="11" t="s">
        <v>1130</v>
      </c>
      <c r="C572" s="13">
        <f>+'Octubre 2018'!C572+'Noviembre 2018'!C572+'Diciembre 2018'!C572</f>
        <v>2698352.0579070002</v>
      </c>
      <c r="D572" s="12">
        <f>+'Octubre 2018'!D572+'Noviembre 2018'!D572+'Diciembre 2018'!D572</f>
        <v>511694.4</v>
      </c>
      <c r="E572" s="13">
        <f>+'Octubre 2018'!E572+'Noviembre 2018'!E572+'Diciembre 2018'!E572</f>
        <v>39428.352192999999</v>
      </c>
      <c r="F572" s="13">
        <f>+'Octubre 2018'!F572+'Noviembre 2018'!F572+'Diciembre 2018'!F572</f>
        <v>101780.73738199999</v>
      </c>
      <c r="G572" s="13">
        <f>+'Octubre 2018'!G572+'Noviembre 2018'!G572+'Diciembre 2018'!G572</f>
        <v>167854</v>
      </c>
      <c r="H572" s="13">
        <f>+'Octubre 2018'!H572+'Noviembre 2018'!H572+'Diciembre 2018'!H572</f>
        <v>16600.464445999998</v>
      </c>
      <c r="I572" s="13">
        <f>+'Octubre 2018'!I572+'Noviembre 2018'!I572+'Diciembre 2018'!I572</f>
        <v>88106.17</v>
      </c>
      <c r="J572" s="13">
        <f>+'Octubre 2018'!J572+'Noviembre 2018'!J572+'Diciembre 2018'!J572</f>
        <v>5274.3880719999997</v>
      </c>
      <c r="K572" s="13">
        <f>+'Octubre 2018'!K572+'Noviembre 2018'!K572+'Diciembre 2018'!K572</f>
        <v>4</v>
      </c>
      <c r="L572" s="13">
        <f>+'Octubre 2018'!L572+'Noviembre 2018'!L572+'Diciembre 2018'!L572</f>
        <v>0</v>
      </c>
      <c r="M572" s="26">
        <f>+'Octubre 2018'!M572+'Noviembre 2018'!M572+'Diciembre 2018'!M572</f>
        <v>0</v>
      </c>
    </row>
    <row r="573" spans="1:13" x14ac:dyDescent="0.25">
      <c r="A573" s="15" t="s">
        <v>1131</v>
      </c>
      <c r="B573" s="11" t="s">
        <v>1132</v>
      </c>
      <c r="C573" s="13">
        <f>+'Octubre 2018'!C573+'Noviembre 2018'!C573+'Diciembre 2018'!C573</f>
        <v>1131956.4183060001</v>
      </c>
      <c r="D573" s="12">
        <f>+'Octubre 2018'!D573+'Noviembre 2018'!D573+'Diciembre 2018'!D573</f>
        <v>446321.58</v>
      </c>
      <c r="E573" s="13">
        <f>+'Octubre 2018'!E573+'Noviembre 2018'!E573+'Diciembre 2018'!E573</f>
        <v>16539.858992000001</v>
      </c>
      <c r="F573" s="13">
        <f>+'Octubre 2018'!F573+'Noviembre 2018'!F573+'Diciembre 2018'!F573</f>
        <v>42696.231723000004</v>
      </c>
      <c r="G573" s="13">
        <f>+'Octubre 2018'!G573+'Noviembre 2018'!G573+'Diciembre 2018'!G573</f>
        <v>51809</v>
      </c>
      <c r="H573" s="13">
        <f>+'Octubre 2018'!H573+'Noviembre 2018'!H573+'Diciembre 2018'!H573</f>
        <v>6963.8489769999996</v>
      </c>
      <c r="I573" s="13">
        <f>+'Octubre 2018'!I573+'Noviembre 2018'!I573+'Diciembre 2018'!I573</f>
        <v>36686.479999999996</v>
      </c>
      <c r="J573" s="13">
        <f>+'Octubre 2018'!J573+'Noviembre 2018'!J573+'Diciembre 2018'!J573</f>
        <v>2213.6420029999999</v>
      </c>
      <c r="K573" s="13">
        <f>+'Octubre 2018'!K573+'Noviembre 2018'!K573+'Diciembre 2018'!K573</f>
        <v>2</v>
      </c>
      <c r="L573" s="13">
        <f>+'Octubre 2018'!L573+'Noviembre 2018'!L573+'Diciembre 2018'!L573</f>
        <v>70058</v>
      </c>
      <c r="M573" s="26">
        <f>+'Octubre 2018'!M573+'Noviembre 2018'!M573+'Diciembre 2018'!M573</f>
        <v>0</v>
      </c>
    </row>
    <row r="574" spans="1:13" x14ac:dyDescent="0.25">
      <c r="A574" s="15" t="s">
        <v>1133</v>
      </c>
      <c r="B574" s="11" t="s">
        <v>1134</v>
      </c>
      <c r="C574" s="13">
        <f>+'Octubre 2018'!C574+'Noviembre 2018'!C574+'Diciembre 2018'!C574</f>
        <v>999874.18755299994</v>
      </c>
      <c r="D574" s="12">
        <f>+'Octubre 2018'!D574+'Noviembre 2018'!D574+'Diciembre 2018'!D574</f>
        <v>537664.64</v>
      </c>
      <c r="E574" s="13">
        <f>+'Octubre 2018'!E574+'Noviembre 2018'!E574+'Diciembre 2018'!E574</f>
        <v>14609.948583000001</v>
      </c>
      <c r="F574" s="13">
        <f>+'Octubre 2018'!F574+'Noviembre 2018'!F574+'Diciembre 2018'!F574</f>
        <v>37715.560444000002</v>
      </c>
      <c r="G574" s="13">
        <f>+'Octubre 2018'!G574+'Noviembre 2018'!G574+'Diciembre 2018'!G574</f>
        <v>22766</v>
      </c>
      <c r="H574" s="13">
        <f>+'Octubre 2018'!H574+'Noviembre 2018'!H574+'Diciembre 2018'!H574</f>
        <v>6151.7323109999998</v>
      </c>
      <c r="I574" s="13">
        <f>+'Octubre 2018'!I574+'Noviembre 2018'!I574+'Diciembre 2018'!I574</f>
        <v>11909.74</v>
      </c>
      <c r="J574" s="13">
        <f>+'Octubre 2018'!J574+'Noviembre 2018'!J574+'Diciembre 2018'!J574</f>
        <v>1955.5711099999999</v>
      </c>
      <c r="K574" s="13">
        <f>+'Octubre 2018'!K574+'Noviembre 2018'!K574+'Diciembre 2018'!K574</f>
        <v>1</v>
      </c>
      <c r="L574" s="13">
        <f>+'Octubre 2018'!L574+'Noviembre 2018'!L574+'Diciembre 2018'!L574</f>
        <v>0</v>
      </c>
      <c r="M574" s="26">
        <f>+'Octubre 2018'!M574+'Noviembre 2018'!M574+'Diciembre 2018'!M574</f>
        <v>0</v>
      </c>
    </row>
    <row r="575" spans="1:13" ht="24" customHeight="1" x14ac:dyDescent="0.25">
      <c r="A575" s="15" t="s">
        <v>1135</v>
      </c>
      <c r="B575" s="11" t="s">
        <v>1136</v>
      </c>
      <c r="C575" s="13">
        <f>+'Octubre 2018'!C575+'Noviembre 2018'!C575+'Diciembre 2018'!C575</f>
        <v>346140.92309699999</v>
      </c>
      <c r="D575" s="12">
        <f>+'Octubre 2018'!D575+'Noviembre 2018'!D575+'Diciembre 2018'!D575</f>
        <v>162885.20000000001</v>
      </c>
      <c r="E575" s="13">
        <f>+'Octubre 2018'!E575+'Noviembre 2018'!E575+'Diciembre 2018'!E575</f>
        <v>5057.5134989999997</v>
      </c>
      <c r="F575" s="13">
        <f>+'Octubre 2018'!F575+'Noviembre 2018'!F575+'Diciembre 2018'!F575</f>
        <v>13056.077057</v>
      </c>
      <c r="G575" s="13">
        <f>+'Octubre 2018'!G575+'Noviembre 2018'!G575+'Diciembre 2018'!G575</f>
        <v>11208</v>
      </c>
      <c r="H575" s="13">
        <f>+'Octubre 2018'!H575+'Noviembre 2018'!H575+'Diciembre 2018'!H575</f>
        <v>2129.9226479999998</v>
      </c>
      <c r="I575" s="13">
        <f>+'Octubre 2018'!I575+'Noviembre 2018'!I575+'Diciembre 2018'!I575</f>
        <v>6032.46</v>
      </c>
      <c r="J575" s="13">
        <f>+'Octubre 2018'!J575+'Noviembre 2018'!J575+'Diciembre 2018'!J575</f>
        <v>677.56369900000004</v>
      </c>
      <c r="K575" s="13">
        <f>+'Octubre 2018'!K575+'Noviembre 2018'!K575+'Diciembre 2018'!K575</f>
        <v>0</v>
      </c>
      <c r="L575" s="13">
        <f>+'Octubre 2018'!L575+'Noviembre 2018'!L575+'Diciembre 2018'!L575</f>
        <v>0</v>
      </c>
      <c r="M575" s="26">
        <f>+'Octubre 2018'!M575+'Noviembre 2018'!M575+'Diciembre 2018'!M575</f>
        <v>0</v>
      </c>
    </row>
    <row r="576" spans="1:13" x14ac:dyDescent="0.25">
      <c r="A576" s="15" t="s">
        <v>1137</v>
      </c>
      <c r="B576" s="11" t="s">
        <v>1138</v>
      </c>
      <c r="C576" s="13">
        <f>+'Octubre 2018'!C576+'Noviembre 2018'!C576+'Diciembre 2018'!C576</f>
        <v>355454.48357599997</v>
      </c>
      <c r="D576" s="12">
        <f>+'Octubre 2018'!D576+'Noviembre 2018'!D576+'Diciembre 2018'!D576</f>
        <v>150909.31</v>
      </c>
      <c r="E576" s="13">
        <f>+'Octubre 2018'!E576+'Noviembre 2018'!E576+'Diciembre 2018'!E576</f>
        <v>5194.3519379999998</v>
      </c>
      <c r="F576" s="13">
        <f>+'Octubre 2018'!F576+'Noviembre 2018'!F576+'Diciembre 2018'!F576</f>
        <v>13407.172024</v>
      </c>
      <c r="G576" s="13">
        <f>+'Octubre 2018'!G576+'Noviembre 2018'!G576+'Diciembre 2018'!G576</f>
        <v>10676</v>
      </c>
      <c r="H576" s="13">
        <f>+'Octubre 2018'!H576+'Noviembre 2018'!H576+'Diciembre 2018'!H576</f>
        <v>2186.3598499999998</v>
      </c>
      <c r="I576" s="13">
        <f>+'Octubre 2018'!I576+'Noviembre 2018'!I576+'Diciembre 2018'!I576</f>
        <v>6812.01</v>
      </c>
      <c r="J576" s="13">
        <f>+'Octubre 2018'!J576+'Noviembre 2018'!J576+'Diciembre 2018'!J576</f>
        <v>695.63261199999999</v>
      </c>
      <c r="K576" s="13">
        <f>+'Octubre 2018'!K576+'Noviembre 2018'!K576+'Diciembre 2018'!K576</f>
        <v>1</v>
      </c>
      <c r="L576" s="13">
        <f>+'Octubre 2018'!L576+'Noviembre 2018'!L576+'Diciembre 2018'!L576</f>
        <v>0</v>
      </c>
      <c r="M576" s="26">
        <f>+'Octubre 2018'!M576+'Noviembre 2018'!M576+'Diciembre 2018'!M576</f>
        <v>0</v>
      </c>
    </row>
    <row r="577" spans="1:13" x14ac:dyDescent="0.25">
      <c r="A577" s="15" t="s">
        <v>1139</v>
      </c>
      <c r="B577" s="11" t="s">
        <v>1140</v>
      </c>
      <c r="C577" s="13">
        <f>+'Octubre 2018'!C577+'Noviembre 2018'!C577+'Diciembre 2018'!C577</f>
        <v>452862.37616700004</v>
      </c>
      <c r="D577" s="12">
        <f>+'Octubre 2018'!D577+'Noviembre 2018'!D577+'Diciembre 2018'!D577</f>
        <v>193663.69</v>
      </c>
      <c r="E577" s="13">
        <f>+'Octubre 2018'!E577+'Noviembre 2018'!E577+'Diciembre 2018'!E577</f>
        <v>6617.3304170000001</v>
      </c>
      <c r="F577" s="13">
        <f>+'Octubre 2018'!F577+'Noviembre 2018'!F577+'Diciembre 2018'!F577</f>
        <v>17081.902864</v>
      </c>
      <c r="G577" s="13">
        <f>+'Octubre 2018'!G577+'Noviembre 2018'!G577+'Diciembre 2018'!G577</f>
        <v>9013</v>
      </c>
      <c r="H577" s="13">
        <f>+'Octubre 2018'!H577+'Noviembre 2018'!H577+'Diciembre 2018'!H577</f>
        <v>2786.2813940000001</v>
      </c>
      <c r="I577" s="13">
        <f>+'Octubre 2018'!I577+'Noviembre 2018'!I577+'Diciembre 2018'!I577</f>
        <v>5928.15</v>
      </c>
      <c r="J577" s="13">
        <f>+'Octubre 2018'!J577+'Noviembre 2018'!J577+'Diciembre 2018'!J577</f>
        <v>885.10915699999998</v>
      </c>
      <c r="K577" s="13">
        <f>+'Octubre 2018'!K577+'Noviembre 2018'!K577+'Diciembre 2018'!K577</f>
        <v>1</v>
      </c>
      <c r="L577" s="13">
        <f>+'Octubre 2018'!L577+'Noviembre 2018'!L577+'Diciembre 2018'!L577</f>
        <v>0</v>
      </c>
      <c r="M577" s="26">
        <f>+'Octubre 2018'!M577+'Noviembre 2018'!M577+'Diciembre 2018'!M577</f>
        <v>0</v>
      </c>
    </row>
    <row r="578" spans="1:13" x14ac:dyDescent="0.25">
      <c r="A578" s="15" t="s">
        <v>1141</v>
      </c>
      <c r="B578" s="11" t="s">
        <v>1142</v>
      </c>
      <c r="C578" s="13">
        <f>+'Octubre 2018'!C578+'Noviembre 2018'!C578+'Diciembre 2018'!C578</f>
        <v>6133372.9048730005</v>
      </c>
      <c r="D578" s="12">
        <f>+'Octubre 2018'!D578+'Noviembre 2018'!D578+'Diciembre 2018'!D578</f>
        <v>2509786.75</v>
      </c>
      <c r="E578" s="13">
        <f>+'Octubre 2018'!E578+'Noviembre 2018'!E578+'Diciembre 2018'!E578</f>
        <v>89621.435853000003</v>
      </c>
      <c r="F578" s="13">
        <f>+'Octubre 2018'!F578+'Noviembre 2018'!F578+'Diciembre 2018'!F578</f>
        <v>231347.715161</v>
      </c>
      <c r="G578" s="13">
        <f>+'Octubre 2018'!G578+'Noviembre 2018'!G578+'Diciembre 2018'!G578</f>
        <v>310885</v>
      </c>
      <c r="H578" s="13">
        <f>+'Octubre 2018'!H578+'Noviembre 2018'!H578+'Diciembre 2018'!H578</f>
        <v>37732.115529000002</v>
      </c>
      <c r="I578" s="13">
        <f>+'Octubre 2018'!I578+'Noviembre 2018'!I578+'Diciembre 2018'!I578</f>
        <v>192704.16</v>
      </c>
      <c r="J578" s="13">
        <f>+'Octubre 2018'!J578+'Noviembre 2018'!J578+'Diciembre 2018'!J578</f>
        <v>11990.828583999999</v>
      </c>
      <c r="K578" s="13">
        <f>+'Octubre 2018'!K578+'Noviembre 2018'!K578+'Diciembre 2018'!K578</f>
        <v>9</v>
      </c>
      <c r="L578" s="13">
        <f>+'Octubre 2018'!L578+'Noviembre 2018'!L578+'Diciembre 2018'!L578</f>
        <v>0</v>
      </c>
      <c r="M578" s="26">
        <f>+'Octubre 2018'!M578+'Noviembre 2018'!M578+'Diciembre 2018'!M578</f>
        <v>0</v>
      </c>
    </row>
    <row r="579" spans="1:13" x14ac:dyDescent="0.25">
      <c r="A579" s="15" t="s">
        <v>1143</v>
      </c>
      <c r="B579" s="11" t="s">
        <v>1144</v>
      </c>
      <c r="C579" s="13">
        <f>+'Octubre 2018'!C579+'Noviembre 2018'!C579+'Diciembre 2018'!C579</f>
        <v>584836.73593099997</v>
      </c>
      <c r="D579" s="12">
        <f>+'Octubre 2018'!D579+'Noviembre 2018'!D579+'Diciembre 2018'!D579</f>
        <v>168758.5</v>
      </c>
      <c r="E579" s="13">
        <f>+'Octubre 2018'!E579+'Noviembre 2018'!E579+'Diciembre 2018'!E579</f>
        <v>8545.7232499999991</v>
      </c>
      <c r="F579" s="13">
        <f>+'Octubre 2018'!F579+'Noviembre 2018'!F579+'Diciembre 2018'!F579</f>
        <v>22059.2225</v>
      </c>
      <c r="G579" s="13">
        <f>+'Octubre 2018'!G579+'Noviembre 2018'!G579+'Diciembre 2018'!G579</f>
        <v>24626</v>
      </c>
      <c r="H579" s="13">
        <f>+'Octubre 2018'!H579+'Noviembre 2018'!H579+'Diciembre 2018'!H579</f>
        <v>3598.2083240000002</v>
      </c>
      <c r="I579" s="13">
        <f>+'Octubre 2018'!I579+'Noviembre 2018'!I579+'Diciembre 2018'!I579</f>
        <v>11704.92</v>
      </c>
      <c r="J579" s="13">
        <f>+'Octubre 2018'!J579+'Noviembre 2018'!J579+'Diciembre 2018'!J579</f>
        <v>1143.1099960000001</v>
      </c>
      <c r="K579" s="13">
        <f>+'Octubre 2018'!K579+'Noviembre 2018'!K579+'Diciembre 2018'!K579</f>
        <v>1</v>
      </c>
      <c r="L579" s="13">
        <f>+'Octubre 2018'!L579+'Noviembre 2018'!L579+'Diciembre 2018'!L579</f>
        <v>0</v>
      </c>
      <c r="M579" s="26">
        <f>+'Octubre 2018'!M579+'Noviembre 2018'!M579+'Diciembre 2018'!M579</f>
        <v>0</v>
      </c>
    </row>
    <row r="580" spans="1:13" x14ac:dyDescent="0.25">
      <c r="A580" s="15" t="s">
        <v>1145</v>
      </c>
      <c r="B580" s="11" t="s">
        <v>1146</v>
      </c>
      <c r="C580" s="13">
        <f>+'Octubre 2018'!C580+'Noviembre 2018'!C580+'Diciembre 2018'!C580</f>
        <v>571290.991224</v>
      </c>
      <c r="D580" s="12">
        <f>+'Octubre 2018'!D580+'Noviembre 2018'!D580+'Diciembre 2018'!D580</f>
        <v>179297.93</v>
      </c>
      <c r="E580" s="13">
        <f>+'Octubre 2018'!E580+'Noviembre 2018'!E580+'Diciembre 2018'!E580</f>
        <v>8347.5086540000011</v>
      </c>
      <c r="F580" s="13">
        <f>+'Octubre 2018'!F580+'Noviembre 2018'!F580+'Diciembre 2018'!F580</f>
        <v>21548.915481</v>
      </c>
      <c r="G580" s="13">
        <f>+'Octubre 2018'!G580+'Noviembre 2018'!G580+'Diciembre 2018'!G580</f>
        <v>26915</v>
      </c>
      <c r="H580" s="13">
        <f>+'Octubre 2018'!H580+'Noviembre 2018'!H580+'Diciembre 2018'!H580</f>
        <v>3514.3014830000002</v>
      </c>
      <c r="I580" s="13">
        <f>+'Octubre 2018'!I580+'Noviembre 2018'!I580+'Diciembre 2018'!I580</f>
        <v>12581.18</v>
      </c>
      <c r="J580" s="13">
        <f>+'Octubre 2018'!J580+'Noviembre 2018'!J580+'Diciembre 2018'!J580</f>
        <v>1116.2831570000001</v>
      </c>
      <c r="K580" s="13">
        <f>+'Octubre 2018'!K580+'Noviembre 2018'!K580+'Diciembre 2018'!K580</f>
        <v>1</v>
      </c>
      <c r="L580" s="13">
        <f>+'Octubre 2018'!L580+'Noviembre 2018'!L580+'Diciembre 2018'!L580</f>
        <v>6534</v>
      </c>
      <c r="M580" s="26">
        <f>+'Octubre 2018'!M580+'Noviembre 2018'!M580+'Diciembre 2018'!M580</f>
        <v>0</v>
      </c>
    </row>
    <row r="581" spans="1:13" x14ac:dyDescent="0.25">
      <c r="A581" s="15" t="s">
        <v>1147</v>
      </c>
      <c r="B581" s="11" t="s">
        <v>1148</v>
      </c>
      <c r="C581" s="13">
        <f>+'Octubre 2018'!C581+'Noviembre 2018'!C581+'Diciembre 2018'!C581</f>
        <v>327843.30305500003</v>
      </c>
      <c r="D581" s="12">
        <f>+'Octubre 2018'!D581+'Noviembre 2018'!D581+'Diciembre 2018'!D581</f>
        <v>192999.9</v>
      </c>
      <c r="E581" s="13">
        <f>+'Octubre 2018'!E581+'Noviembre 2018'!E581+'Diciembre 2018'!E581</f>
        <v>4790.4165890000004</v>
      </c>
      <c r="F581" s="13">
        <f>+'Octubre 2018'!F581+'Noviembre 2018'!F581+'Diciembre 2018'!F581</f>
        <v>12366.013189000001</v>
      </c>
      <c r="G581" s="13">
        <f>+'Octubre 2018'!G581+'Noviembre 2018'!G581+'Diciembre 2018'!G581</f>
        <v>10766</v>
      </c>
      <c r="H581" s="13">
        <f>+'Octubre 2018'!H581+'Noviembre 2018'!H581+'Diciembre 2018'!H581</f>
        <v>2016.627442</v>
      </c>
      <c r="I581" s="13">
        <f>+'Octubre 2018'!I581+'Noviembre 2018'!I581+'Diciembre 2018'!I581</f>
        <v>5870.71</v>
      </c>
      <c r="J581" s="13">
        <f>+'Octubre 2018'!J581+'Noviembre 2018'!J581+'Diciembre 2018'!J581</f>
        <v>641.639724</v>
      </c>
      <c r="K581" s="13">
        <f>+'Octubre 2018'!K581+'Noviembre 2018'!K581+'Diciembre 2018'!K581</f>
        <v>0</v>
      </c>
      <c r="L581" s="13">
        <f>+'Octubre 2018'!L581+'Noviembre 2018'!L581+'Diciembre 2018'!L581</f>
        <v>6200</v>
      </c>
      <c r="M581" s="26">
        <f>+'Octubre 2018'!M581+'Noviembre 2018'!M581+'Diciembre 2018'!M581</f>
        <v>0</v>
      </c>
    </row>
    <row r="582" spans="1:13" x14ac:dyDescent="0.25">
      <c r="A582" s="15" t="s">
        <v>1149</v>
      </c>
      <c r="B582" s="11" t="s">
        <v>1150</v>
      </c>
      <c r="C582" s="13">
        <f>+'Octubre 2018'!C582+'Noviembre 2018'!C582+'Diciembre 2018'!C582</f>
        <v>410060.05841299996</v>
      </c>
      <c r="D582" s="12">
        <f>+'Octubre 2018'!D582+'Noviembre 2018'!D582+'Diciembre 2018'!D582</f>
        <v>175397.24</v>
      </c>
      <c r="E582" s="13">
        <f>+'Octubre 2018'!E582+'Noviembre 2018'!E582+'Diciembre 2018'!E582</f>
        <v>5992.2533839999996</v>
      </c>
      <c r="F582" s="13">
        <f>+'Octubre 2018'!F582+'Noviembre 2018'!F582+'Diciembre 2018'!F582</f>
        <v>15467.735531</v>
      </c>
      <c r="G582" s="13">
        <f>+'Octubre 2018'!G582+'Noviembre 2018'!G582+'Diciembre 2018'!G582</f>
        <v>12401</v>
      </c>
      <c r="H582" s="13">
        <f>+'Octubre 2018'!H582+'Noviembre 2018'!H582+'Diciembre 2018'!H582</f>
        <v>2522.7361759999999</v>
      </c>
      <c r="I582" s="13">
        <f>+'Octubre 2018'!I582+'Noviembre 2018'!I582+'Diciembre 2018'!I582</f>
        <v>7342.42</v>
      </c>
      <c r="J582" s="13">
        <f>+'Octubre 2018'!J582+'Noviembre 2018'!J582+'Diciembre 2018'!J582</f>
        <v>801.21649500000001</v>
      </c>
      <c r="K582" s="13">
        <f>+'Octubre 2018'!K582+'Noviembre 2018'!K582+'Diciembre 2018'!K582</f>
        <v>1</v>
      </c>
      <c r="L582" s="13">
        <f>+'Octubre 2018'!L582+'Noviembre 2018'!L582+'Diciembre 2018'!L582</f>
        <v>0</v>
      </c>
      <c r="M582" s="26">
        <f>+'Octubre 2018'!M582+'Noviembre 2018'!M582+'Diciembre 2018'!M582</f>
        <v>0</v>
      </c>
    </row>
    <row r="583" spans="1:13" x14ac:dyDescent="0.25">
      <c r="A583" s="15" t="s">
        <v>1151</v>
      </c>
      <c r="B583" s="11" t="s">
        <v>1152</v>
      </c>
      <c r="C583" s="13">
        <f>+'Octubre 2018'!C583+'Noviembre 2018'!C583+'Diciembre 2018'!C583</f>
        <v>3058304.4592110002</v>
      </c>
      <c r="D583" s="12">
        <f>+'Octubre 2018'!D583+'Noviembre 2018'!D583+'Diciembre 2018'!D583</f>
        <v>1161960.67</v>
      </c>
      <c r="E583" s="13">
        <f>+'Octubre 2018'!E583+'Noviembre 2018'!E583+'Diciembre 2018'!E583</f>
        <v>44687.360607000002</v>
      </c>
      <c r="F583" s="13">
        <f>+'Octubre 2018'!F583+'Noviembre 2018'!F583+'Diciembre 2018'!F583</f>
        <v>115356.464996</v>
      </c>
      <c r="G583" s="13">
        <f>+'Octubre 2018'!G583+'Noviembre 2018'!G583+'Diciembre 2018'!G583</f>
        <v>144830</v>
      </c>
      <c r="H583" s="13">
        <f>+'Octubre 2018'!H583+'Noviembre 2018'!H583+'Diciembre 2018'!H583</f>
        <v>18814.763285000001</v>
      </c>
      <c r="I583" s="13">
        <f>+'Octubre 2018'!I583+'Noviembre 2018'!I583+'Diciembre 2018'!I583</f>
        <v>87598.62</v>
      </c>
      <c r="J583" s="13">
        <f>+'Octubre 2018'!J583+'Noviembre 2018'!J583+'Diciembre 2018'!J583</f>
        <v>5978.9519019999998</v>
      </c>
      <c r="K583" s="13">
        <f>+'Octubre 2018'!K583+'Noviembre 2018'!K583+'Diciembre 2018'!K583</f>
        <v>4</v>
      </c>
      <c r="L583" s="13">
        <f>+'Octubre 2018'!L583+'Noviembre 2018'!L583+'Diciembre 2018'!L583</f>
        <v>0</v>
      </c>
      <c r="M583" s="26">
        <f>+'Octubre 2018'!M583+'Noviembre 2018'!M583+'Diciembre 2018'!M583</f>
        <v>0</v>
      </c>
    </row>
    <row r="584" spans="1:13" x14ac:dyDescent="0.25">
      <c r="A584" s="54" t="s">
        <v>1153</v>
      </c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</row>
    <row r="585" spans="1:13" x14ac:dyDescent="0.2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</row>
    <row r="586" spans="1:13" x14ac:dyDescent="0.25">
      <c r="A586" s="17"/>
      <c r="B586" s="17"/>
      <c r="C586" s="17"/>
      <c r="D586" s="18"/>
      <c r="E586" s="18"/>
      <c r="F586" s="18"/>
      <c r="G586" s="16"/>
      <c r="H586" s="16"/>
      <c r="I586" s="16"/>
      <c r="J586" s="16"/>
      <c r="K586" s="16"/>
      <c r="L586" s="16"/>
    </row>
    <row r="587" spans="1:13" x14ac:dyDescent="0.25">
      <c r="A587" s="17"/>
      <c r="B587" s="17"/>
      <c r="C587" s="17"/>
      <c r="D587" s="18"/>
      <c r="E587" s="18"/>
      <c r="F587" s="18"/>
      <c r="G587" s="16"/>
      <c r="H587" s="16"/>
      <c r="I587" s="16"/>
      <c r="J587" s="16"/>
      <c r="K587" s="16"/>
      <c r="L587" s="16"/>
    </row>
    <row r="588" spans="1:13" x14ac:dyDescent="0.25">
      <c r="A588" s="55" t="s">
        <v>1161</v>
      </c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</row>
    <row r="589" spans="1:13" x14ac:dyDescent="0.25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</row>
    <row r="590" spans="1:13" x14ac:dyDescent="0.25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</row>
    <row r="591" spans="1:13" x14ac:dyDescent="0.25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</row>
    <row r="592" spans="1:13" x14ac:dyDescent="0.25">
      <c r="A592" s="56" t="s">
        <v>1154</v>
      </c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</row>
    <row r="593" spans="1:12" x14ac:dyDescent="0.25">
      <c r="A593" s="56" t="s">
        <v>1155</v>
      </c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</row>
    <row r="594" spans="1:12" x14ac:dyDescent="0.25">
      <c r="A594" s="17"/>
      <c r="B594" s="17"/>
      <c r="C594" s="17"/>
      <c r="D594" s="20"/>
      <c r="E594" s="18"/>
      <c r="F594" s="18"/>
      <c r="G594" s="16"/>
      <c r="H594" s="16"/>
      <c r="I594" s="16"/>
      <c r="J594" s="16"/>
      <c r="K594" s="16"/>
      <c r="L594" s="16"/>
    </row>
    <row r="595" spans="1:12" x14ac:dyDescent="0.25">
      <c r="A595" s="17"/>
      <c r="B595" s="17"/>
      <c r="C595" s="17"/>
      <c r="D595" s="18"/>
      <c r="E595" s="18"/>
      <c r="F595" s="18"/>
      <c r="G595" s="16"/>
      <c r="H595" s="16"/>
      <c r="I595" s="16"/>
      <c r="J595" s="16"/>
      <c r="K595" s="16"/>
      <c r="L595" s="16"/>
    </row>
    <row r="596" spans="1:12" x14ac:dyDescent="0.25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</row>
    <row r="597" spans="1:12" x14ac:dyDescent="0.25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</row>
    <row r="598" spans="1:12" ht="15.75" customHeight="1" x14ac:dyDescent="0.25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</row>
    <row r="599" spans="1:12" ht="12.75" customHeight="1" x14ac:dyDescent="0.25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</row>
    <row r="600" spans="1:12" ht="22.8" x14ac:dyDescent="0.4">
      <c r="A600" s="51"/>
      <c r="B600" s="51"/>
      <c r="C600" s="51"/>
      <c r="D600" s="51"/>
      <c r="E600" s="51"/>
      <c r="F600" s="51"/>
    </row>
    <row r="601" spans="1:12" ht="20.399999999999999" x14ac:dyDescent="0.35">
      <c r="A601" s="21"/>
      <c r="B601" s="21"/>
      <c r="C601" s="21"/>
      <c r="D601" s="22"/>
      <c r="E601" s="22"/>
      <c r="F601" s="22"/>
    </row>
    <row r="602" spans="1:12" ht="20.399999999999999" x14ac:dyDescent="0.35">
      <c r="A602" s="21"/>
      <c r="B602" s="21"/>
      <c r="C602" s="21"/>
      <c r="D602" s="22"/>
      <c r="E602" s="22"/>
      <c r="F602" s="22"/>
    </row>
    <row r="603" spans="1:12" ht="12.75" customHeight="1" x14ac:dyDescent="0.25">
      <c r="A603" s="52"/>
      <c r="B603" s="52"/>
      <c r="C603" s="52"/>
      <c r="D603" s="52"/>
      <c r="E603" s="52"/>
      <c r="F603" s="52"/>
      <c r="G603" s="52"/>
      <c r="H603" s="52"/>
      <c r="I603" s="52"/>
      <c r="J603" s="52"/>
    </row>
    <row r="604" spans="1:12" ht="12.75" customHeight="1" x14ac:dyDescent="0.25">
      <c r="A604" s="52"/>
      <c r="B604" s="52"/>
      <c r="C604" s="52"/>
      <c r="D604" s="52"/>
      <c r="E604" s="52"/>
      <c r="F604" s="52"/>
      <c r="G604" s="52"/>
      <c r="H604" s="52"/>
      <c r="I604" s="52"/>
      <c r="J604" s="52"/>
    </row>
    <row r="605" spans="1:12" ht="12.75" customHeight="1" x14ac:dyDescent="0.25">
      <c r="A605" s="52"/>
      <c r="B605" s="52"/>
      <c r="C605" s="52"/>
      <c r="D605" s="52"/>
      <c r="E605" s="52"/>
      <c r="F605" s="52"/>
      <c r="G605" s="52"/>
      <c r="H605" s="52"/>
      <c r="I605" s="52"/>
      <c r="J605" s="52"/>
    </row>
    <row r="606" spans="1:12" ht="48" customHeight="1" x14ac:dyDescent="0.25">
      <c r="A606" s="52"/>
      <c r="B606" s="52"/>
      <c r="C606" s="52"/>
      <c r="D606" s="52"/>
      <c r="E606" s="52"/>
      <c r="F606" s="52"/>
      <c r="G606" s="52"/>
      <c r="H606" s="52"/>
      <c r="I606" s="52"/>
      <c r="J606" s="52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4294967295" verticalDpi="4294967295" r:id="rId1"/>
  <headerFooter>
    <oddFooter>&amp;C&amp;P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0:M606"/>
  <sheetViews>
    <sheetView tabSelected="1" workbookViewId="0">
      <selection activeCell="G18" sqref="G18"/>
    </sheetView>
  </sheetViews>
  <sheetFormatPr baseColWidth="10" defaultColWidth="32.109375" defaultRowHeight="13.2" x14ac:dyDescent="0.25"/>
  <cols>
    <col min="1" max="1" width="8.5546875" style="1" customWidth="1"/>
    <col min="2" max="2" width="31.88671875" style="1" customWidth="1"/>
    <col min="3" max="3" width="14.44140625" style="1" customWidth="1"/>
    <col min="4" max="4" width="15.44140625" style="1" customWidth="1"/>
    <col min="5" max="5" width="14.88671875" style="1" customWidth="1"/>
    <col min="6" max="6" width="12.88671875" style="1" customWidth="1"/>
    <col min="7" max="7" width="12.44140625" style="1" customWidth="1"/>
    <col min="8" max="8" width="13" style="1" customWidth="1"/>
    <col min="9" max="9" width="13.6640625" style="1" bestFit="1" customWidth="1"/>
    <col min="10" max="10" width="11.5546875" style="1" customWidth="1"/>
    <col min="11" max="11" width="10" style="1" customWidth="1"/>
    <col min="12" max="12" width="11.6640625" style="1" bestFit="1" customWidth="1"/>
    <col min="13" max="13" width="11.5546875" style="1" customWidth="1"/>
    <col min="14" max="16384" width="32.109375" style="1"/>
  </cols>
  <sheetData>
    <row r="10" spans="1:13" ht="33" customHeight="1" x14ac:dyDescent="0.25">
      <c r="A10" s="53" t="s">
        <v>1163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spans="1:13" x14ac:dyDescent="0.25">
      <c r="A11" s="23"/>
      <c r="B11" s="2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5">
      <c r="A12" s="4" t="s">
        <v>0</v>
      </c>
      <c r="B12" s="5" t="s">
        <v>1</v>
      </c>
      <c r="C12" s="6" t="s">
        <v>2</v>
      </c>
      <c r="D12" s="6" t="s">
        <v>3</v>
      </c>
      <c r="E12" s="6" t="s">
        <v>4</v>
      </c>
      <c r="F12" s="6" t="s">
        <v>5</v>
      </c>
      <c r="G12" s="6" t="s">
        <v>6</v>
      </c>
      <c r="H12" s="6" t="s">
        <v>7</v>
      </c>
      <c r="I12" s="6" t="s">
        <v>8</v>
      </c>
      <c r="J12" s="6" t="s">
        <v>9</v>
      </c>
      <c r="K12" s="6" t="s">
        <v>10</v>
      </c>
      <c r="L12" s="6" t="s">
        <v>11</v>
      </c>
      <c r="M12" s="6" t="s">
        <v>12</v>
      </c>
    </row>
    <row r="13" spans="1:13" x14ac:dyDescent="0.25">
      <c r="A13" s="7"/>
      <c r="B13" s="8"/>
      <c r="C13" s="9">
        <f>SUM(C14:C583)</f>
        <v>264693526.6000028</v>
      </c>
      <c r="D13" s="9">
        <f t="shared" ref="D13:M13" si="0">SUM(D14:D583)</f>
        <v>109088786</v>
      </c>
      <c r="E13" s="9">
        <f t="shared" si="0"/>
        <v>3819216.0000010016</v>
      </c>
      <c r="F13" s="9">
        <f t="shared" si="0"/>
        <v>9973830.0000020005</v>
      </c>
      <c r="G13" s="9">
        <f t="shared" si="0"/>
        <v>10428431.199999999</v>
      </c>
      <c r="H13" s="9">
        <f t="shared" si="0"/>
        <v>1400076.0000080003</v>
      </c>
      <c r="I13" s="9">
        <f t="shared" si="0"/>
        <v>8224524.4000000004</v>
      </c>
      <c r="J13" s="9">
        <f t="shared" si="0"/>
        <v>516933.40000699926</v>
      </c>
      <c r="K13" s="9">
        <f t="shared" si="0"/>
        <v>0</v>
      </c>
      <c r="L13" s="9">
        <f t="shared" si="0"/>
        <v>20787388</v>
      </c>
      <c r="M13" s="9">
        <f t="shared" si="0"/>
        <v>58124</v>
      </c>
    </row>
    <row r="14" spans="1:13" x14ac:dyDescent="0.25">
      <c r="A14" s="10" t="s">
        <v>13</v>
      </c>
      <c r="B14" s="11" t="s">
        <v>14</v>
      </c>
      <c r="C14" s="25">
        <v>117704.044992</v>
      </c>
      <c r="D14" s="25">
        <v>53142</v>
      </c>
      <c r="E14" s="25">
        <v>1698.3308119999999</v>
      </c>
      <c r="F14" s="25">
        <v>4435.1675320000004</v>
      </c>
      <c r="G14" s="25">
        <v>2517.1999999999998</v>
      </c>
      <c r="H14" s="25">
        <v>622.58647099999996</v>
      </c>
      <c r="I14" s="25">
        <v>1281.4000000000001</v>
      </c>
      <c r="J14" s="25">
        <v>229.870193</v>
      </c>
      <c r="K14" s="25"/>
      <c r="L14" s="25"/>
      <c r="M14" s="14"/>
    </row>
    <row r="15" spans="1:13" x14ac:dyDescent="0.25">
      <c r="A15" s="15" t="s">
        <v>15</v>
      </c>
      <c r="B15" s="11" t="s">
        <v>16</v>
      </c>
      <c r="C15" s="25">
        <v>1986950.7596730001</v>
      </c>
      <c r="D15" s="25">
        <v>785932</v>
      </c>
      <c r="E15" s="25">
        <v>28669.360487000002</v>
      </c>
      <c r="F15" s="25">
        <v>74869.640182999996</v>
      </c>
      <c r="G15" s="25">
        <v>122531</v>
      </c>
      <c r="H15" s="25">
        <v>10509.822840999999</v>
      </c>
      <c r="I15" s="25">
        <v>72876</v>
      </c>
      <c r="J15" s="25">
        <v>3880.4168159999999</v>
      </c>
      <c r="K15" s="25"/>
      <c r="L15" s="25"/>
      <c r="M15" s="14"/>
    </row>
    <row r="16" spans="1:13" x14ac:dyDescent="0.25">
      <c r="A16" s="15" t="s">
        <v>17</v>
      </c>
      <c r="B16" s="11" t="s">
        <v>18</v>
      </c>
      <c r="C16" s="25">
        <v>150605.294364</v>
      </c>
      <c r="D16" s="25">
        <v>49566</v>
      </c>
      <c r="E16" s="25">
        <v>2173.0571100000002</v>
      </c>
      <c r="F16" s="25">
        <v>5674.9087229999996</v>
      </c>
      <c r="G16" s="25">
        <v>5718</v>
      </c>
      <c r="H16" s="25">
        <v>796.615092</v>
      </c>
      <c r="I16" s="25">
        <v>2941</v>
      </c>
      <c r="J16" s="25">
        <v>294.12470999999999</v>
      </c>
      <c r="K16" s="25"/>
      <c r="L16" s="25"/>
      <c r="M16" s="14"/>
    </row>
    <row r="17" spans="1:13" x14ac:dyDescent="0.25">
      <c r="A17" s="15" t="s">
        <v>19</v>
      </c>
      <c r="B17" s="11" t="s">
        <v>20</v>
      </c>
      <c r="C17" s="25">
        <v>88603.232585000005</v>
      </c>
      <c r="D17" s="25">
        <v>42656</v>
      </c>
      <c r="E17" s="25">
        <v>1278.440345</v>
      </c>
      <c r="F17" s="25">
        <v>3338.6293599999999</v>
      </c>
      <c r="G17" s="25">
        <v>2359</v>
      </c>
      <c r="H17" s="25">
        <v>468.65996699999999</v>
      </c>
      <c r="I17" s="25">
        <v>1762</v>
      </c>
      <c r="J17" s="25">
        <v>173.03774200000001</v>
      </c>
      <c r="K17" s="25"/>
      <c r="L17" s="25"/>
      <c r="M17" s="14"/>
    </row>
    <row r="18" spans="1:13" x14ac:dyDescent="0.25">
      <c r="A18" s="15" t="s">
        <v>21</v>
      </c>
      <c r="B18" s="11" t="s">
        <v>22</v>
      </c>
      <c r="C18" s="25">
        <v>1059381.7156549999</v>
      </c>
      <c r="D18" s="25">
        <v>358586</v>
      </c>
      <c r="E18" s="25">
        <v>15285.631085999999</v>
      </c>
      <c r="F18" s="25">
        <v>39918.215125000002</v>
      </c>
      <c r="G18" s="25">
        <v>36907</v>
      </c>
      <c r="H18" s="25">
        <v>5603.5179019999996</v>
      </c>
      <c r="I18" s="25">
        <v>26141</v>
      </c>
      <c r="J18" s="25">
        <v>2068.9202310000001</v>
      </c>
      <c r="K18" s="25"/>
      <c r="L18" s="25"/>
      <c r="M18" s="14"/>
    </row>
    <row r="19" spans="1:13" x14ac:dyDescent="0.25">
      <c r="A19" s="15" t="s">
        <v>23</v>
      </c>
      <c r="B19" s="11" t="s">
        <v>24</v>
      </c>
      <c r="C19" s="25">
        <v>1040413.5138740001</v>
      </c>
      <c r="D19" s="25">
        <v>442060</v>
      </c>
      <c r="E19" s="25">
        <v>15011.942263000001</v>
      </c>
      <c r="F19" s="25">
        <v>39203.480532000001</v>
      </c>
      <c r="G19" s="25">
        <v>46754</v>
      </c>
      <c r="H19" s="25">
        <v>5503.187062</v>
      </c>
      <c r="I19" s="25">
        <v>26879</v>
      </c>
      <c r="J19" s="25">
        <v>2031.8762690000001</v>
      </c>
      <c r="K19" s="25"/>
      <c r="L19" s="25">
        <v>56404</v>
      </c>
      <c r="M19" s="14"/>
    </row>
    <row r="20" spans="1:13" x14ac:dyDescent="0.25">
      <c r="A20" s="15" t="s">
        <v>25</v>
      </c>
      <c r="B20" s="11" t="s">
        <v>26</v>
      </c>
      <c r="C20" s="25">
        <v>212928.30710400001</v>
      </c>
      <c r="D20" s="25">
        <v>84464</v>
      </c>
      <c r="E20" s="25">
        <v>3072.304819</v>
      </c>
      <c r="F20" s="25">
        <v>8023.2817349999996</v>
      </c>
      <c r="G20" s="25">
        <v>7620</v>
      </c>
      <c r="H20" s="25">
        <v>1126.267863</v>
      </c>
      <c r="I20" s="25">
        <v>3701</v>
      </c>
      <c r="J20" s="25">
        <v>415.83848</v>
      </c>
      <c r="K20" s="25"/>
      <c r="L20" s="25"/>
      <c r="M20" s="14"/>
    </row>
    <row r="21" spans="1:13" x14ac:dyDescent="0.25">
      <c r="A21" s="15" t="s">
        <v>27</v>
      </c>
      <c r="B21" s="11" t="s">
        <v>28</v>
      </c>
      <c r="C21" s="25">
        <v>100563.375741</v>
      </c>
      <c r="D21" s="25">
        <v>52990</v>
      </c>
      <c r="E21" s="25">
        <v>1451.0111320000001</v>
      </c>
      <c r="F21" s="25">
        <v>3789.2955929999998</v>
      </c>
      <c r="G21" s="25">
        <v>1915</v>
      </c>
      <c r="H21" s="25">
        <v>531.92222200000003</v>
      </c>
      <c r="I21" s="25">
        <v>1521</v>
      </c>
      <c r="J21" s="25">
        <v>196.39531199999999</v>
      </c>
      <c r="K21" s="25"/>
      <c r="L21" s="25">
        <v>2236</v>
      </c>
      <c r="M21" s="14"/>
    </row>
    <row r="22" spans="1:13" x14ac:dyDescent="0.25">
      <c r="A22" s="15" t="s">
        <v>29</v>
      </c>
      <c r="B22" s="11" t="s">
        <v>30</v>
      </c>
      <c r="C22" s="25">
        <v>347393.54403500003</v>
      </c>
      <c r="D22" s="25">
        <v>281514</v>
      </c>
      <c r="E22" s="25">
        <v>5012.4799000000003</v>
      </c>
      <c r="F22" s="25">
        <v>13090.022245</v>
      </c>
      <c r="G22" s="25">
        <v>19037</v>
      </c>
      <c r="H22" s="25">
        <v>1837.511366</v>
      </c>
      <c r="I22" s="25">
        <v>12719</v>
      </c>
      <c r="J22" s="25">
        <v>678.442454</v>
      </c>
      <c r="K22" s="25"/>
      <c r="L22" s="25"/>
      <c r="M22" s="14"/>
    </row>
    <row r="23" spans="1:13" x14ac:dyDescent="0.25">
      <c r="A23" s="15" t="s">
        <v>31</v>
      </c>
      <c r="B23" s="11" t="s">
        <v>32</v>
      </c>
      <c r="C23" s="25">
        <v>787970.47965999995</v>
      </c>
      <c r="D23" s="25">
        <v>349096</v>
      </c>
      <c r="E23" s="25">
        <v>11369.486448</v>
      </c>
      <c r="F23" s="25">
        <v>29691.257320000001</v>
      </c>
      <c r="G23" s="25">
        <v>33788</v>
      </c>
      <c r="H23" s="25">
        <v>4167.9090960000003</v>
      </c>
      <c r="I23" s="25">
        <v>34876</v>
      </c>
      <c r="J23" s="25">
        <v>1538.8674759999999</v>
      </c>
      <c r="K23" s="25"/>
      <c r="L23" s="25"/>
      <c r="M23" s="14"/>
    </row>
    <row r="24" spans="1:13" x14ac:dyDescent="0.25">
      <c r="A24" s="15" t="s">
        <v>33</v>
      </c>
      <c r="B24" s="11" t="s">
        <v>34</v>
      </c>
      <c r="C24" s="25">
        <v>102326.71807800001</v>
      </c>
      <c r="D24" s="25">
        <v>39574</v>
      </c>
      <c r="E24" s="25">
        <v>1476.454086</v>
      </c>
      <c r="F24" s="25">
        <v>3855.7395179999999</v>
      </c>
      <c r="G24" s="25">
        <v>3384</v>
      </c>
      <c r="H24" s="25">
        <v>541.24928499999999</v>
      </c>
      <c r="I24" s="25">
        <v>1714</v>
      </c>
      <c r="J24" s="25">
        <v>199.839033</v>
      </c>
      <c r="K24" s="25"/>
      <c r="L24" s="25"/>
      <c r="M24" s="14"/>
    </row>
    <row r="25" spans="1:13" x14ac:dyDescent="0.25">
      <c r="A25" s="15" t="s">
        <v>35</v>
      </c>
      <c r="B25" s="11" t="s">
        <v>36</v>
      </c>
      <c r="C25" s="25">
        <v>428237.31515699998</v>
      </c>
      <c r="D25" s="25">
        <v>94580</v>
      </c>
      <c r="E25" s="25">
        <v>6178.9603500000003</v>
      </c>
      <c r="F25" s="25">
        <v>16136.269881</v>
      </c>
      <c r="G25" s="25">
        <v>32274</v>
      </c>
      <c r="H25" s="25">
        <v>2265.12826</v>
      </c>
      <c r="I25" s="25">
        <v>15230</v>
      </c>
      <c r="J25" s="25">
        <v>836.32635100000005</v>
      </c>
      <c r="K25" s="25"/>
      <c r="L25" s="25"/>
      <c r="M25" s="14"/>
    </row>
    <row r="26" spans="1:13" x14ac:dyDescent="0.25">
      <c r="A26" s="15" t="s">
        <v>37</v>
      </c>
      <c r="B26" s="11" t="s">
        <v>38</v>
      </c>
      <c r="C26" s="25">
        <v>312104.04192599998</v>
      </c>
      <c r="D26" s="25">
        <v>184296</v>
      </c>
      <c r="E26" s="25">
        <v>4503.2939260000003</v>
      </c>
      <c r="F26" s="25">
        <v>11760.290085000001</v>
      </c>
      <c r="G26" s="25">
        <v>7431</v>
      </c>
      <c r="H26" s="25">
        <v>1650.850265</v>
      </c>
      <c r="I26" s="25">
        <v>6250</v>
      </c>
      <c r="J26" s="25">
        <v>609.52379800000006</v>
      </c>
      <c r="K26" s="25"/>
      <c r="L26" s="25"/>
      <c r="M26" s="14"/>
    </row>
    <row r="27" spans="1:13" x14ac:dyDescent="0.25">
      <c r="A27" s="15" t="s">
        <v>39</v>
      </c>
      <c r="B27" s="11" t="s">
        <v>40</v>
      </c>
      <c r="C27" s="25">
        <v>2167587.6242300002</v>
      </c>
      <c r="D27" s="25">
        <v>723330</v>
      </c>
      <c r="E27" s="25">
        <v>31275.737802</v>
      </c>
      <c r="F27" s="25">
        <v>81676.158657000007</v>
      </c>
      <c r="G27" s="25">
        <v>65740</v>
      </c>
      <c r="H27" s="25">
        <v>11465.287609000001</v>
      </c>
      <c r="I27" s="25">
        <v>67263</v>
      </c>
      <c r="J27" s="25">
        <v>4233.1917020000001</v>
      </c>
      <c r="K27" s="25"/>
      <c r="L27" s="25"/>
      <c r="M27" s="14"/>
    </row>
    <row r="28" spans="1:13" x14ac:dyDescent="0.25">
      <c r="A28" s="15" t="s">
        <v>41</v>
      </c>
      <c r="B28" s="11" t="s">
        <v>42</v>
      </c>
      <c r="C28" s="25">
        <v>267267.19270700001</v>
      </c>
      <c r="D28" s="25">
        <v>83584</v>
      </c>
      <c r="E28" s="25">
        <v>3856.3509720000002</v>
      </c>
      <c r="F28" s="25">
        <v>10070.807468999999</v>
      </c>
      <c r="G28" s="25">
        <v>14648</v>
      </c>
      <c r="H28" s="25">
        <v>1413.689208</v>
      </c>
      <c r="I28" s="25">
        <v>7257</v>
      </c>
      <c r="J28" s="25">
        <v>521.95964300000003</v>
      </c>
      <c r="K28" s="25"/>
      <c r="L28" s="25"/>
      <c r="M28" s="14"/>
    </row>
    <row r="29" spans="1:13" x14ac:dyDescent="0.25">
      <c r="A29" s="15" t="s">
        <v>43</v>
      </c>
      <c r="B29" s="11" t="s">
        <v>44</v>
      </c>
      <c r="C29" s="25">
        <v>411927.34250999999</v>
      </c>
      <c r="D29" s="25">
        <v>109918</v>
      </c>
      <c r="E29" s="25">
        <v>5943.6266450000003</v>
      </c>
      <c r="F29" s="25">
        <v>15521.699149</v>
      </c>
      <c r="G29" s="25">
        <v>33695</v>
      </c>
      <c r="H29" s="25">
        <v>2178.8579169999998</v>
      </c>
      <c r="I29" s="25">
        <v>15706</v>
      </c>
      <c r="J29" s="25">
        <v>804.47377900000004</v>
      </c>
      <c r="K29" s="25"/>
      <c r="L29" s="25"/>
      <c r="M29" s="14"/>
    </row>
    <row r="30" spans="1:13" x14ac:dyDescent="0.25">
      <c r="A30" s="15" t="s">
        <v>45</v>
      </c>
      <c r="B30" s="11" t="s">
        <v>46</v>
      </c>
      <c r="C30" s="25">
        <v>201079.552811</v>
      </c>
      <c r="D30" s="25">
        <v>49682</v>
      </c>
      <c r="E30" s="25">
        <v>2901.3412429999998</v>
      </c>
      <c r="F30" s="25">
        <v>7576.8127089999998</v>
      </c>
      <c r="G30" s="25">
        <v>9600</v>
      </c>
      <c r="H30" s="25">
        <v>1063.594791</v>
      </c>
      <c r="I30" s="25">
        <v>5006</v>
      </c>
      <c r="J30" s="25">
        <v>392.69844699999999</v>
      </c>
      <c r="K30" s="25"/>
      <c r="L30" s="25"/>
      <c r="M30" s="14"/>
    </row>
    <row r="31" spans="1:13" x14ac:dyDescent="0.25">
      <c r="A31" s="15" t="s">
        <v>47</v>
      </c>
      <c r="B31" s="11" t="s">
        <v>48</v>
      </c>
      <c r="C31" s="25">
        <v>95024.139746999994</v>
      </c>
      <c r="D31" s="25">
        <v>47770</v>
      </c>
      <c r="E31" s="25">
        <v>1371.0864770000001</v>
      </c>
      <c r="F31" s="25">
        <v>3580.5734579999998</v>
      </c>
      <c r="G31" s="25">
        <v>2206</v>
      </c>
      <c r="H31" s="25">
        <v>502.62286</v>
      </c>
      <c r="I31" s="25">
        <v>1368</v>
      </c>
      <c r="J31" s="25">
        <v>185.57745700000001</v>
      </c>
      <c r="K31" s="25"/>
      <c r="L31" s="25"/>
      <c r="M31" s="14"/>
    </row>
    <row r="32" spans="1:13" x14ac:dyDescent="0.25">
      <c r="A32" s="15" t="s">
        <v>49</v>
      </c>
      <c r="B32" s="11" t="s">
        <v>50</v>
      </c>
      <c r="C32" s="25">
        <v>174974.91201999999</v>
      </c>
      <c r="D32" s="25">
        <v>47628</v>
      </c>
      <c r="E32" s="25">
        <v>2524.682006</v>
      </c>
      <c r="F32" s="25">
        <v>6593.1722970000001</v>
      </c>
      <c r="G32" s="25">
        <v>8247</v>
      </c>
      <c r="H32" s="25">
        <v>925.51630599999999</v>
      </c>
      <c r="I32" s="25">
        <v>4257</v>
      </c>
      <c r="J32" s="25">
        <v>341.71737200000001</v>
      </c>
      <c r="K32" s="25"/>
      <c r="L32" s="25"/>
      <c r="M32" s="14"/>
    </row>
    <row r="33" spans="1:13" x14ac:dyDescent="0.25">
      <c r="A33" s="15" t="s">
        <v>51</v>
      </c>
      <c r="B33" s="11" t="s">
        <v>52</v>
      </c>
      <c r="C33" s="25">
        <v>219456.827235</v>
      </c>
      <c r="D33" s="25">
        <v>177564</v>
      </c>
      <c r="E33" s="25">
        <v>3166.5036789999999</v>
      </c>
      <c r="F33" s="25">
        <v>8269.280761</v>
      </c>
      <c r="G33" s="25">
        <v>11702</v>
      </c>
      <c r="H33" s="25">
        <v>1160.7999669999999</v>
      </c>
      <c r="I33" s="25">
        <v>5987</v>
      </c>
      <c r="J33" s="25">
        <v>428.58835800000003</v>
      </c>
      <c r="K33" s="25"/>
      <c r="L33" s="25">
        <v>26101</v>
      </c>
      <c r="M33" s="14"/>
    </row>
    <row r="34" spans="1:13" x14ac:dyDescent="0.25">
      <c r="A34" s="15" t="s">
        <v>53</v>
      </c>
      <c r="B34" s="11" t="s">
        <v>54</v>
      </c>
      <c r="C34" s="25">
        <v>670600.601257</v>
      </c>
      <c r="D34" s="25">
        <v>256142</v>
      </c>
      <c r="E34" s="25">
        <v>9675.9772659999999</v>
      </c>
      <c r="F34" s="25">
        <v>25268.681410000001</v>
      </c>
      <c r="G34" s="25">
        <v>41090</v>
      </c>
      <c r="H34" s="25">
        <v>3547.0901739999999</v>
      </c>
      <c r="I34" s="25">
        <v>26563</v>
      </c>
      <c r="J34" s="25">
        <v>1309.649893</v>
      </c>
      <c r="K34" s="25"/>
      <c r="L34" s="25"/>
      <c r="M34" s="14"/>
    </row>
    <row r="35" spans="1:13" x14ac:dyDescent="0.25">
      <c r="A35" s="15" t="s">
        <v>55</v>
      </c>
      <c r="B35" s="11" t="s">
        <v>56</v>
      </c>
      <c r="C35" s="25">
        <v>100329.270334</v>
      </c>
      <c r="D35" s="25">
        <v>45880</v>
      </c>
      <c r="E35" s="25">
        <v>1447.633266</v>
      </c>
      <c r="F35" s="25">
        <v>3780.4743440000002</v>
      </c>
      <c r="G35" s="25">
        <v>1875</v>
      </c>
      <c r="H35" s="25">
        <v>530.68394000000001</v>
      </c>
      <c r="I35" s="25">
        <v>1984</v>
      </c>
      <c r="J35" s="25">
        <v>195.93811600000001</v>
      </c>
      <c r="K35" s="25"/>
      <c r="L35" s="25"/>
      <c r="M35" s="14"/>
    </row>
    <row r="36" spans="1:13" x14ac:dyDescent="0.25">
      <c r="A36" s="15" t="s">
        <v>57</v>
      </c>
      <c r="B36" s="11" t="s">
        <v>58</v>
      </c>
      <c r="C36" s="25">
        <v>738317.47808399994</v>
      </c>
      <c r="D36" s="25">
        <v>396276</v>
      </c>
      <c r="E36" s="25">
        <v>10653.052084999999</v>
      </c>
      <c r="F36" s="25">
        <v>27820.298845000001</v>
      </c>
      <c r="G36" s="25">
        <v>52609</v>
      </c>
      <c r="H36" s="25">
        <v>3905.273373</v>
      </c>
      <c r="I36" s="25">
        <v>35887</v>
      </c>
      <c r="J36" s="25">
        <v>1441.8976130000001</v>
      </c>
      <c r="K36" s="25"/>
      <c r="L36" s="25">
        <v>39167</v>
      </c>
      <c r="M36" s="14"/>
    </row>
    <row r="37" spans="1:13" x14ac:dyDescent="0.25">
      <c r="A37" s="15" t="s">
        <v>59</v>
      </c>
      <c r="B37" s="11" t="s">
        <v>60</v>
      </c>
      <c r="C37" s="25">
        <v>354558.30224699999</v>
      </c>
      <c r="D37" s="25">
        <v>194834</v>
      </c>
      <c r="E37" s="25">
        <v>5115.8589270000002</v>
      </c>
      <c r="F37" s="25">
        <v>13359.995150000001</v>
      </c>
      <c r="G37" s="25">
        <v>10790</v>
      </c>
      <c r="H37" s="25">
        <v>1875.4088019999999</v>
      </c>
      <c r="I37" s="25">
        <v>5285</v>
      </c>
      <c r="J37" s="25">
        <v>692.43487400000004</v>
      </c>
      <c r="K37" s="25"/>
      <c r="L37" s="25"/>
      <c r="M37" s="14"/>
    </row>
    <row r="38" spans="1:13" x14ac:dyDescent="0.25">
      <c r="A38" s="15" t="s">
        <v>61</v>
      </c>
      <c r="B38" s="11" t="s">
        <v>62</v>
      </c>
      <c r="C38" s="25">
        <v>564456.45469200006</v>
      </c>
      <c r="D38" s="25">
        <v>255636</v>
      </c>
      <c r="E38" s="25">
        <v>8144.4421810000003</v>
      </c>
      <c r="F38" s="25">
        <v>21269.098621000001</v>
      </c>
      <c r="G38" s="25">
        <v>28734</v>
      </c>
      <c r="H38" s="25">
        <v>2985.6488949999998</v>
      </c>
      <c r="I38" s="25">
        <v>20022</v>
      </c>
      <c r="J38" s="25">
        <v>1102.355611</v>
      </c>
      <c r="K38" s="25"/>
      <c r="L38" s="25"/>
      <c r="M38" s="14"/>
    </row>
    <row r="39" spans="1:13" x14ac:dyDescent="0.25">
      <c r="A39" s="15" t="s">
        <v>63</v>
      </c>
      <c r="B39" s="11" t="s">
        <v>64</v>
      </c>
      <c r="C39" s="25">
        <v>440348.49405899999</v>
      </c>
      <c r="D39" s="25">
        <v>141140</v>
      </c>
      <c r="E39" s="25">
        <v>6353.7104049999998</v>
      </c>
      <c r="F39" s="25">
        <v>16592.627242999999</v>
      </c>
      <c r="G39" s="25">
        <v>24437</v>
      </c>
      <c r="H39" s="25">
        <v>2329.1894069999998</v>
      </c>
      <c r="I39" s="25">
        <v>14096</v>
      </c>
      <c r="J39" s="25">
        <v>859.97888599999999</v>
      </c>
      <c r="K39" s="25"/>
      <c r="L39" s="25">
        <v>10604</v>
      </c>
      <c r="M39" s="14"/>
    </row>
    <row r="40" spans="1:13" x14ac:dyDescent="0.25">
      <c r="A40" s="15" t="s">
        <v>65</v>
      </c>
      <c r="B40" s="11" t="s">
        <v>66</v>
      </c>
      <c r="C40" s="25">
        <v>164417.513358</v>
      </c>
      <c r="D40" s="25">
        <v>113274</v>
      </c>
      <c r="E40" s="25">
        <v>2372.3511709999998</v>
      </c>
      <c r="F40" s="25">
        <v>6195.362419</v>
      </c>
      <c r="G40" s="25">
        <v>6760</v>
      </c>
      <c r="H40" s="25">
        <v>869.67376000000002</v>
      </c>
      <c r="I40" s="25">
        <v>3297</v>
      </c>
      <c r="J40" s="25">
        <v>321.09929299999999</v>
      </c>
      <c r="K40" s="25"/>
      <c r="L40" s="25">
        <v>43</v>
      </c>
      <c r="M40" s="14"/>
    </row>
    <row r="41" spans="1:13" x14ac:dyDescent="0.25">
      <c r="A41" s="15" t="s">
        <v>67</v>
      </c>
      <c r="B41" s="11" t="s">
        <v>68</v>
      </c>
      <c r="C41" s="25">
        <v>913271.62268899998</v>
      </c>
      <c r="D41" s="25">
        <v>237000</v>
      </c>
      <c r="E41" s="25">
        <v>13177.434440999999</v>
      </c>
      <c r="F41" s="25">
        <v>34412.688611999998</v>
      </c>
      <c r="G41" s="25">
        <v>56393</v>
      </c>
      <c r="H41" s="25">
        <v>4830.6798310000004</v>
      </c>
      <c r="I41" s="25">
        <v>30347</v>
      </c>
      <c r="J41" s="25">
        <v>1783.574427</v>
      </c>
      <c r="K41" s="25"/>
      <c r="L41" s="25"/>
      <c r="M41" s="14"/>
    </row>
    <row r="42" spans="1:13" x14ac:dyDescent="0.25">
      <c r="A42" s="15" t="s">
        <v>69</v>
      </c>
      <c r="B42" s="11" t="s">
        <v>70</v>
      </c>
      <c r="C42" s="25">
        <v>263402.56555100001</v>
      </c>
      <c r="D42" s="25">
        <v>170222</v>
      </c>
      <c r="E42" s="25">
        <v>3800.5889520000001</v>
      </c>
      <c r="F42" s="25">
        <v>9925.1857199999995</v>
      </c>
      <c r="G42" s="25">
        <v>12764</v>
      </c>
      <c r="H42" s="25">
        <v>1393.2475609999999</v>
      </c>
      <c r="I42" s="25">
        <v>6000</v>
      </c>
      <c r="J42" s="25">
        <v>514.41221700000006</v>
      </c>
      <c r="K42" s="25"/>
      <c r="L42" s="25"/>
      <c r="M42" s="14"/>
    </row>
    <row r="43" spans="1:13" x14ac:dyDescent="0.25">
      <c r="A43" s="15" t="s">
        <v>71</v>
      </c>
      <c r="B43" s="11" t="s">
        <v>72</v>
      </c>
      <c r="C43" s="25">
        <v>1282776.7999730001</v>
      </c>
      <c r="D43" s="25">
        <v>162654</v>
      </c>
      <c r="E43" s="25">
        <v>18508.959179000001</v>
      </c>
      <c r="F43" s="25">
        <v>48335.892060999999</v>
      </c>
      <c r="G43" s="25">
        <v>19108</v>
      </c>
      <c r="H43" s="25">
        <v>6785.1489760000004</v>
      </c>
      <c r="I43" s="25">
        <v>16102</v>
      </c>
      <c r="J43" s="25">
        <v>2505.1998100000001</v>
      </c>
      <c r="K43" s="25"/>
      <c r="L43" s="25"/>
      <c r="M43" s="14"/>
    </row>
    <row r="44" spans="1:13" x14ac:dyDescent="0.25">
      <c r="A44" s="15" t="s">
        <v>73</v>
      </c>
      <c r="B44" s="11" t="s">
        <v>74</v>
      </c>
      <c r="C44" s="25">
        <v>554733.528528</v>
      </c>
      <c r="D44" s="25">
        <v>94658</v>
      </c>
      <c r="E44" s="25">
        <v>8004.1518020000003</v>
      </c>
      <c r="F44" s="25">
        <v>20902.732227</v>
      </c>
      <c r="G44" s="25">
        <v>19955</v>
      </c>
      <c r="H44" s="25">
        <v>2934.2202269999998</v>
      </c>
      <c r="I44" s="25">
        <v>11368</v>
      </c>
      <c r="J44" s="25">
        <v>1083.3672160000001</v>
      </c>
      <c r="K44" s="25"/>
      <c r="L44" s="25"/>
      <c r="M44" s="14"/>
    </row>
    <row r="45" spans="1:13" x14ac:dyDescent="0.25">
      <c r="A45" s="15" t="s">
        <v>75</v>
      </c>
      <c r="B45" s="11" t="s">
        <v>76</v>
      </c>
      <c r="C45" s="25">
        <v>106372.588131</v>
      </c>
      <c r="D45" s="25">
        <v>57156</v>
      </c>
      <c r="E45" s="25">
        <v>1534.831228</v>
      </c>
      <c r="F45" s="25">
        <v>4008.1906210000002</v>
      </c>
      <c r="G45" s="25">
        <v>2862</v>
      </c>
      <c r="H45" s="25">
        <v>562.64960299999996</v>
      </c>
      <c r="I45" s="25">
        <v>1563</v>
      </c>
      <c r="J45" s="25">
        <v>207.74041700000001</v>
      </c>
      <c r="K45" s="25"/>
      <c r="L45" s="25"/>
      <c r="M45" s="14"/>
    </row>
    <row r="46" spans="1:13" x14ac:dyDescent="0.25">
      <c r="A46" s="15" t="s">
        <v>77</v>
      </c>
      <c r="B46" s="11" t="s">
        <v>78</v>
      </c>
      <c r="C46" s="25">
        <v>140897.47177500001</v>
      </c>
      <c r="D46" s="25">
        <v>183580</v>
      </c>
      <c r="E46" s="25">
        <v>2032.9846580000001</v>
      </c>
      <c r="F46" s="25">
        <v>5309.1114429999998</v>
      </c>
      <c r="G46" s="25">
        <v>6212</v>
      </c>
      <c r="H46" s="25">
        <v>745.26631299999997</v>
      </c>
      <c r="I46" s="25">
        <v>6350</v>
      </c>
      <c r="J46" s="25">
        <v>275.16581200000002</v>
      </c>
      <c r="K46" s="25"/>
      <c r="L46" s="25">
        <v>2688</v>
      </c>
      <c r="M46" s="14"/>
    </row>
    <row r="47" spans="1:13" x14ac:dyDescent="0.25">
      <c r="A47" s="15" t="s">
        <v>79</v>
      </c>
      <c r="B47" s="11" t="s">
        <v>80</v>
      </c>
      <c r="C47" s="25">
        <v>117133.88505</v>
      </c>
      <c r="D47" s="25">
        <v>64226</v>
      </c>
      <c r="E47" s="25">
        <v>1690.104075</v>
      </c>
      <c r="F47" s="25">
        <v>4413.6835220000003</v>
      </c>
      <c r="G47" s="25">
        <v>3138</v>
      </c>
      <c r="H47" s="25">
        <v>619.57065299999999</v>
      </c>
      <c r="I47" s="25">
        <v>2538</v>
      </c>
      <c r="J47" s="25">
        <v>228.756699</v>
      </c>
      <c r="K47" s="25"/>
      <c r="L47" s="25"/>
      <c r="M47" s="14"/>
    </row>
    <row r="48" spans="1:13" x14ac:dyDescent="0.25">
      <c r="A48" s="15" t="s">
        <v>81</v>
      </c>
      <c r="B48" s="11" t="s">
        <v>82</v>
      </c>
      <c r="C48" s="25">
        <v>52764.337949000001</v>
      </c>
      <c r="D48" s="25">
        <v>47800</v>
      </c>
      <c r="E48" s="25">
        <v>761.32728399999996</v>
      </c>
      <c r="F48" s="25">
        <v>1988.1957199999999</v>
      </c>
      <c r="G48" s="25">
        <v>1214</v>
      </c>
      <c r="H48" s="25">
        <v>279.09289699999999</v>
      </c>
      <c r="I48" s="25">
        <v>771</v>
      </c>
      <c r="J48" s="25">
        <v>103.046149</v>
      </c>
      <c r="K48" s="25"/>
      <c r="L48" s="25"/>
      <c r="M48" s="14"/>
    </row>
    <row r="49" spans="1:13" x14ac:dyDescent="0.25">
      <c r="A49" s="15" t="s">
        <v>83</v>
      </c>
      <c r="B49" s="11" t="s">
        <v>84</v>
      </c>
      <c r="C49" s="25">
        <v>271348.93375000003</v>
      </c>
      <c r="D49" s="25">
        <v>62626</v>
      </c>
      <c r="E49" s="25">
        <v>3915.2456910000001</v>
      </c>
      <c r="F49" s="25">
        <v>10224.610215000001</v>
      </c>
      <c r="G49" s="25">
        <v>15062</v>
      </c>
      <c r="H49" s="25">
        <v>1435.2792629999999</v>
      </c>
      <c r="I49" s="25">
        <v>7906</v>
      </c>
      <c r="J49" s="25">
        <v>529.93108199999995</v>
      </c>
      <c r="K49" s="25"/>
      <c r="L49" s="25"/>
      <c r="M49" s="14"/>
    </row>
    <row r="50" spans="1:13" x14ac:dyDescent="0.25">
      <c r="A50" s="15" t="s">
        <v>85</v>
      </c>
      <c r="B50" s="11" t="s">
        <v>86</v>
      </c>
      <c r="C50" s="25">
        <v>229094.79579199999</v>
      </c>
      <c r="D50" s="25">
        <v>55868</v>
      </c>
      <c r="E50" s="25">
        <v>3305.5682200000001</v>
      </c>
      <c r="F50" s="25">
        <v>8632.4458950000007</v>
      </c>
      <c r="G50" s="25">
        <v>12904</v>
      </c>
      <c r="H50" s="25">
        <v>1211.779258</v>
      </c>
      <c r="I50" s="25">
        <v>6356</v>
      </c>
      <c r="J50" s="25">
        <v>447.41083500000002</v>
      </c>
      <c r="K50" s="25"/>
      <c r="L50" s="25">
        <v>2312</v>
      </c>
      <c r="M50" s="14"/>
    </row>
    <row r="51" spans="1:13" x14ac:dyDescent="0.25">
      <c r="A51" s="15" t="s">
        <v>87</v>
      </c>
      <c r="B51" s="11" t="s">
        <v>88</v>
      </c>
      <c r="C51" s="25">
        <v>133062.49243799999</v>
      </c>
      <c r="D51" s="25">
        <v>67650</v>
      </c>
      <c r="E51" s="25">
        <v>1919.935129</v>
      </c>
      <c r="F51" s="25">
        <v>5013.8841549999997</v>
      </c>
      <c r="G51" s="25">
        <v>5456</v>
      </c>
      <c r="H51" s="25">
        <v>703.82379400000002</v>
      </c>
      <c r="I51" s="25">
        <v>2849</v>
      </c>
      <c r="J51" s="25">
        <v>259.864484</v>
      </c>
      <c r="K51" s="25"/>
      <c r="L51" s="25"/>
      <c r="M51" s="14"/>
    </row>
    <row r="52" spans="1:13" x14ac:dyDescent="0.25">
      <c r="A52" s="15" t="s">
        <v>89</v>
      </c>
      <c r="B52" s="11" t="s">
        <v>90</v>
      </c>
      <c r="C52" s="25">
        <v>6067749.7163669998</v>
      </c>
      <c r="D52" s="25">
        <v>2555282</v>
      </c>
      <c r="E52" s="25">
        <v>87550.485644</v>
      </c>
      <c r="F52" s="25">
        <v>228636.88784099999</v>
      </c>
      <c r="G52" s="25">
        <v>185726</v>
      </c>
      <c r="H52" s="25">
        <v>32094.894275999999</v>
      </c>
      <c r="I52" s="25">
        <v>207722</v>
      </c>
      <c r="J52" s="25">
        <v>11850.015871</v>
      </c>
      <c r="K52" s="25"/>
      <c r="L52" s="25"/>
      <c r="M52" s="14"/>
    </row>
    <row r="53" spans="1:13" x14ac:dyDescent="0.25">
      <c r="A53" s="15" t="s">
        <v>91</v>
      </c>
      <c r="B53" s="11" t="s">
        <v>92</v>
      </c>
      <c r="C53" s="25">
        <v>287066.09109300002</v>
      </c>
      <c r="D53" s="25">
        <v>65006</v>
      </c>
      <c r="E53" s="25">
        <v>4142.0257689999999</v>
      </c>
      <c r="F53" s="25">
        <v>10816.843268000001</v>
      </c>
      <c r="G53" s="25">
        <v>21186</v>
      </c>
      <c r="H53" s="25">
        <v>1518.413955</v>
      </c>
      <c r="I53" s="25">
        <v>9139</v>
      </c>
      <c r="J53" s="25">
        <v>560.62591499999996</v>
      </c>
      <c r="K53" s="25"/>
      <c r="L53" s="25"/>
      <c r="M53" s="14"/>
    </row>
    <row r="54" spans="1:13" x14ac:dyDescent="0.25">
      <c r="A54" s="15" t="s">
        <v>93</v>
      </c>
      <c r="B54" s="11" t="s">
        <v>94</v>
      </c>
      <c r="C54" s="25">
        <v>1506005.7449709999</v>
      </c>
      <c r="D54" s="25">
        <v>669936</v>
      </c>
      <c r="E54" s="25">
        <v>21729.890078</v>
      </c>
      <c r="F54" s="25">
        <v>56747.308754999998</v>
      </c>
      <c r="G54" s="25">
        <v>95707</v>
      </c>
      <c r="H54" s="25">
        <v>7965.901269</v>
      </c>
      <c r="I54" s="25">
        <v>45779</v>
      </c>
      <c r="J54" s="25">
        <v>2941.1549279999999</v>
      </c>
      <c r="K54" s="25"/>
      <c r="L54" s="25"/>
      <c r="M54" s="14"/>
    </row>
    <row r="55" spans="1:13" x14ac:dyDescent="0.25">
      <c r="A55" s="15" t="s">
        <v>95</v>
      </c>
      <c r="B55" s="11" t="s">
        <v>96</v>
      </c>
      <c r="C55" s="25">
        <v>510776.46253100003</v>
      </c>
      <c r="D55" s="25">
        <v>151472</v>
      </c>
      <c r="E55" s="25">
        <v>7369.9030839999996</v>
      </c>
      <c r="F55" s="25">
        <v>19246.400433999999</v>
      </c>
      <c r="G55" s="25">
        <v>20973</v>
      </c>
      <c r="H55" s="25">
        <v>2701.712716</v>
      </c>
      <c r="I55" s="25">
        <v>16283</v>
      </c>
      <c r="J55" s="25">
        <v>997.52123400000005</v>
      </c>
      <c r="K55" s="25"/>
      <c r="L55" s="25">
        <v>10317</v>
      </c>
      <c r="M55" s="14"/>
    </row>
    <row r="56" spans="1:13" ht="24" x14ac:dyDescent="0.25">
      <c r="A56" s="15" t="s">
        <v>97</v>
      </c>
      <c r="B56" s="11" t="s">
        <v>98</v>
      </c>
      <c r="C56" s="25">
        <v>6275218.0812440002</v>
      </c>
      <c r="D56" s="25">
        <v>2294698</v>
      </c>
      <c r="E56" s="25">
        <v>90544.009923999998</v>
      </c>
      <c r="F56" s="25">
        <v>236454.435283</v>
      </c>
      <c r="G56" s="25">
        <v>236168</v>
      </c>
      <c r="H56" s="25">
        <v>33192.282196</v>
      </c>
      <c r="I56" s="25">
        <v>198656</v>
      </c>
      <c r="J56" s="25">
        <v>12255.191353</v>
      </c>
      <c r="K56" s="25"/>
      <c r="L56" s="25"/>
      <c r="M56" s="14"/>
    </row>
    <row r="57" spans="1:13" x14ac:dyDescent="0.25">
      <c r="A57" s="15" t="s">
        <v>99</v>
      </c>
      <c r="B57" s="11" t="s">
        <v>100</v>
      </c>
      <c r="C57" s="25">
        <v>2921960.2021389999</v>
      </c>
      <c r="D57" s="25">
        <v>1557746</v>
      </c>
      <c r="E57" s="25">
        <v>42160.446078000001</v>
      </c>
      <c r="F57" s="25">
        <v>110101.42445599999</v>
      </c>
      <c r="G57" s="25">
        <v>107516</v>
      </c>
      <c r="H57" s="25">
        <v>15455.483194</v>
      </c>
      <c r="I57" s="25">
        <v>87839</v>
      </c>
      <c r="J57" s="25">
        <v>5706.444133</v>
      </c>
      <c r="K57" s="25"/>
      <c r="L57" s="25"/>
      <c r="M57" s="14">
        <v>24810</v>
      </c>
    </row>
    <row r="58" spans="1:13" x14ac:dyDescent="0.25">
      <c r="A58" s="15" t="s">
        <v>101</v>
      </c>
      <c r="B58" s="11" t="s">
        <v>102</v>
      </c>
      <c r="C58" s="25">
        <v>336288.640793</v>
      </c>
      <c r="D58" s="25">
        <v>225702</v>
      </c>
      <c r="E58" s="25">
        <v>4852.2492179999999</v>
      </c>
      <c r="F58" s="25">
        <v>12671.582027</v>
      </c>
      <c r="G58" s="25">
        <v>19209</v>
      </c>
      <c r="H58" s="25">
        <v>1778.7728360000001</v>
      </c>
      <c r="I58" s="25">
        <v>15001</v>
      </c>
      <c r="J58" s="25">
        <v>656.75512600000002</v>
      </c>
      <c r="K58" s="25"/>
      <c r="L58" s="25"/>
      <c r="M58" s="14"/>
    </row>
    <row r="59" spans="1:13" x14ac:dyDescent="0.25">
      <c r="A59" s="15" t="s">
        <v>103</v>
      </c>
      <c r="B59" s="11" t="s">
        <v>104</v>
      </c>
      <c r="C59" s="25">
        <v>289003.12453799997</v>
      </c>
      <c r="D59" s="25">
        <v>123642</v>
      </c>
      <c r="E59" s="25">
        <v>4169.9748820000004</v>
      </c>
      <c r="F59" s="25">
        <v>10889.831990000001</v>
      </c>
      <c r="G59" s="25">
        <v>8794</v>
      </c>
      <c r="H59" s="25">
        <v>1528.659744</v>
      </c>
      <c r="I59" s="25">
        <v>7504</v>
      </c>
      <c r="J59" s="25">
        <v>564.40884600000004</v>
      </c>
      <c r="K59" s="25"/>
      <c r="L59" s="25"/>
      <c r="M59" s="14"/>
    </row>
    <row r="60" spans="1:13" x14ac:dyDescent="0.25">
      <c r="A60" s="15" t="s">
        <v>105</v>
      </c>
      <c r="B60" s="11" t="s">
        <v>106</v>
      </c>
      <c r="C60" s="25">
        <v>51170.910825999999</v>
      </c>
      <c r="D60" s="25">
        <v>30574</v>
      </c>
      <c r="E60" s="25">
        <v>738.336006</v>
      </c>
      <c r="F60" s="25">
        <v>1928.154315</v>
      </c>
      <c r="G60" s="25">
        <v>211</v>
      </c>
      <c r="H60" s="25">
        <v>270.66458699999998</v>
      </c>
      <c r="I60" s="25">
        <v>467</v>
      </c>
      <c r="J60" s="25">
        <v>99.934264999999996</v>
      </c>
      <c r="K60" s="25"/>
      <c r="L60" s="25"/>
      <c r="M60" s="14"/>
    </row>
    <row r="61" spans="1:13" x14ac:dyDescent="0.25">
      <c r="A61" s="15" t="s">
        <v>107</v>
      </c>
      <c r="B61" s="11" t="s">
        <v>108</v>
      </c>
      <c r="C61" s="25">
        <v>121583.77572400001</v>
      </c>
      <c r="D61" s="25">
        <v>56610</v>
      </c>
      <c r="E61" s="25">
        <v>1754.310759</v>
      </c>
      <c r="F61" s="25">
        <v>4581.3583939999999</v>
      </c>
      <c r="G61" s="25">
        <v>4131</v>
      </c>
      <c r="H61" s="25">
        <v>643.10800700000004</v>
      </c>
      <c r="I61" s="25">
        <v>2024</v>
      </c>
      <c r="J61" s="25">
        <v>237.44711599999999</v>
      </c>
      <c r="K61" s="25"/>
      <c r="L61" s="25"/>
      <c r="M61" s="14"/>
    </row>
    <row r="62" spans="1:13" x14ac:dyDescent="0.25">
      <c r="A62" s="15" t="s">
        <v>109</v>
      </c>
      <c r="B62" s="11" t="s">
        <v>110</v>
      </c>
      <c r="C62" s="25">
        <v>100070.621619</v>
      </c>
      <c r="D62" s="25">
        <v>48102</v>
      </c>
      <c r="E62" s="25">
        <v>1443.9012700000001</v>
      </c>
      <c r="F62" s="25">
        <v>3770.7282869999999</v>
      </c>
      <c r="G62" s="25">
        <v>3044</v>
      </c>
      <c r="H62" s="25">
        <v>529.31583699999999</v>
      </c>
      <c r="I62" s="25">
        <v>1722</v>
      </c>
      <c r="J62" s="25">
        <v>195.432987</v>
      </c>
      <c r="K62" s="25"/>
      <c r="L62" s="25">
        <v>7653</v>
      </c>
      <c r="M62" s="14"/>
    </row>
    <row r="63" spans="1:13" x14ac:dyDescent="0.25">
      <c r="A63" s="15" t="s">
        <v>111</v>
      </c>
      <c r="B63" s="11" t="s">
        <v>112</v>
      </c>
      <c r="C63" s="25">
        <v>221724.25137499999</v>
      </c>
      <c r="D63" s="25">
        <v>77568</v>
      </c>
      <c r="E63" s="25">
        <v>3199.2199409999998</v>
      </c>
      <c r="F63" s="25">
        <v>8354.7188270000006</v>
      </c>
      <c r="G63" s="25">
        <v>10347</v>
      </c>
      <c r="H63" s="25">
        <v>1172.793332</v>
      </c>
      <c r="I63" s="25">
        <v>5117</v>
      </c>
      <c r="J63" s="25">
        <v>433.016525</v>
      </c>
      <c r="K63" s="25"/>
      <c r="L63" s="25"/>
      <c r="M63" s="14"/>
    </row>
    <row r="64" spans="1:13" x14ac:dyDescent="0.25">
      <c r="A64" s="15" t="s">
        <v>113</v>
      </c>
      <c r="B64" s="11" t="s">
        <v>114</v>
      </c>
      <c r="C64" s="25">
        <v>252628.05300300001</v>
      </c>
      <c r="D64" s="25">
        <v>117944</v>
      </c>
      <c r="E64" s="25">
        <v>3645.125419</v>
      </c>
      <c r="F64" s="25">
        <v>9519.194845</v>
      </c>
      <c r="G64" s="25">
        <v>14673</v>
      </c>
      <c r="H64" s="25">
        <v>1336.2566079999999</v>
      </c>
      <c r="I64" s="25">
        <v>7036</v>
      </c>
      <c r="J64" s="25">
        <v>493.37012499999997</v>
      </c>
      <c r="K64" s="25"/>
      <c r="L64" s="25">
        <v>18220</v>
      </c>
      <c r="M64" s="14"/>
    </row>
    <row r="65" spans="1:13" x14ac:dyDescent="0.25">
      <c r="A65" s="15" t="s">
        <v>115</v>
      </c>
      <c r="B65" s="11" t="s">
        <v>116</v>
      </c>
      <c r="C65" s="25">
        <v>355041.61663499998</v>
      </c>
      <c r="D65" s="25">
        <v>130378</v>
      </c>
      <c r="E65" s="25">
        <v>5122.8325839999998</v>
      </c>
      <c r="F65" s="25">
        <v>13378.206760999999</v>
      </c>
      <c r="G65" s="25">
        <v>15594</v>
      </c>
      <c r="H65" s="25">
        <v>1877.965256</v>
      </c>
      <c r="I65" s="25">
        <v>9910</v>
      </c>
      <c r="J65" s="25">
        <v>693.37876300000005</v>
      </c>
      <c r="K65" s="25"/>
      <c r="L65" s="25"/>
      <c r="M65" s="14"/>
    </row>
    <row r="66" spans="1:13" x14ac:dyDescent="0.25">
      <c r="A66" s="15" t="s">
        <v>117</v>
      </c>
      <c r="B66" s="11" t="s">
        <v>118</v>
      </c>
      <c r="C66" s="25">
        <v>319644.50155699998</v>
      </c>
      <c r="D66" s="25">
        <v>175776</v>
      </c>
      <c r="E66" s="25">
        <v>4612.0938820000001</v>
      </c>
      <c r="F66" s="25">
        <v>12044.419672</v>
      </c>
      <c r="G66" s="25">
        <v>3098</v>
      </c>
      <c r="H66" s="25">
        <v>1690.7349449999999</v>
      </c>
      <c r="I66" s="25">
        <v>1770</v>
      </c>
      <c r="J66" s="25">
        <v>624.24994300000003</v>
      </c>
      <c r="K66" s="25"/>
      <c r="L66" s="25"/>
      <c r="M66" s="14"/>
    </row>
    <row r="67" spans="1:13" x14ac:dyDescent="0.25">
      <c r="A67" s="15" t="s">
        <v>119</v>
      </c>
      <c r="B67" s="11" t="s">
        <v>120</v>
      </c>
      <c r="C67" s="25">
        <v>78087.368753000002</v>
      </c>
      <c r="D67" s="25">
        <v>42924</v>
      </c>
      <c r="E67" s="25">
        <v>1126.708809</v>
      </c>
      <c r="F67" s="25">
        <v>2942.3845419999998</v>
      </c>
      <c r="G67" s="25">
        <v>1059</v>
      </c>
      <c r="H67" s="25">
        <v>413.03711600000003</v>
      </c>
      <c r="I67" s="25">
        <v>1183</v>
      </c>
      <c r="J67" s="25">
        <v>152.50077899999999</v>
      </c>
      <c r="K67" s="25"/>
      <c r="L67" s="25"/>
      <c r="M67" s="14"/>
    </row>
    <row r="68" spans="1:13" x14ac:dyDescent="0.25">
      <c r="A68" s="15" t="s">
        <v>121</v>
      </c>
      <c r="B68" s="11" t="s">
        <v>122</v>
      </c>
      <c r="C68" s="25">
        <v>216981.72894299999</v>
      </c>
      <c r="D68" s="25">
        <v>109050</v>
      </c>
      <c r="E68" s="25">
        <v>3130.7909249999998</v>
      </c>
      <c r="F68" s="25">
        <v>8176.0173940000004</v>
      </c>
      <c r="G68" s="25">
        <v>9131</v>
      </c>
      <c r="H68" s="25">
        <v>1147.7081250000001</v>
      </c>
      <c r="I68" s="25">
        <v>6031</v>
      </c>
      <c r="J68" s="25">
        <v>423.75461300000001</v>
      </c>
      <c r="K68" s="25"/>
      <c r="L68" s="25"/>
      <c r="M68" s="14"/>
    </row>
    <row r="69" spans="1:13" x14ac:dyDescent="0.25">
      <c r="A69" s="15" t="s">
        <v>123</v>
      </c>
      <c r="B69" s="11" t="s">
        <v>124</v>
      </c>
      <c r="C69" s="25">
        <v>105385.19194</v>
      </c>
      <c r="D69" s="25">
        <v>45020</v>
      </c>
      <c r="E69" s="25">
        <v>1520.5842640000001</v>
      </c>
      <c r="F69" s="25">
        <v>3970.9848689999999</v>
      </c>
      <c r="G69" s="25">
        <v>3932</v>
      </c>
      <c r="H69" s="25">
        <v>557.42684699999995</v>
      </c>
      <c r="I69" s="25">
        <v>2081</v>
      </c>
      <c r="J69" s="25">
        <v>205.81208100000001</v>
      </c>
      <c r="K69" s="25"/>
      <c r="L69" s="25"/>
      <c r="M69" s="14"/>
    </row>
    <row r="70" spans="1:13" x14ac:dyDescent="0.25">
      <c r="A70" s="15" t="s">
        <v>125</v>
      </c>
      <c r="B70" s="11" t="s">
        <v>126</v>
      </c>
      <c r="C70" s="25">
        <v>2589324.7384580001</v>
      </c>
      <c r="D70" s="25">
        <v>1001458</v>
      </c>
      <c r="E70" s="25">
        <v>37360.907905</v>
      </c>
      <c r="F70" s="25">
        <v>97567.496597999998</v>
      </c>
      <c r="G70" s="25">
        <v>105790</v>
      </c>
      <c r="H70" s="25">
        <v>13696.033557000001</v>
      </c>
      <c r="I70" s="25">
        <v>80552</v>
      </c>
      <c r="J70" s="25">
        <v>5056.8234819999998</v>
      </c>
      <c r="K70" s="25"/>
      <c r="L70" s="25"/>
      <c r="M70" s="14"/>
    </row>
    <row r="71" spans="1:13" x14ac:dyDescent="0.25">
      <c r="A71" s="15" t="s">
        <v>127</v>
      </c>
      <c r="B71" s="11" t="s">
        <v>128</v>
      </c>
      <c r="C71" s="25">
        <v>590938.68484899995</v>
      </c>
      <c r="D71" s="25">
        <v>150836</v>
      </c>
      <c r="E71" s="25">
        <v>8526.5495879999999</v>
      </c>
      <c r="F71" s="25">
        <v>22266.966853000002</v>
      </c>
      <c r="G71" s="25">
        <v>40286</v>
      </c>
      <c r="H71" s="25">
        <v>3125.7246100000002</v>
      </c>
      <c r="I71" s="25">
        <v>19007</v>
      </c>
      <c r="J71" s="25">
        <v>1154.0741</v>
      </c>
      <c r="K71" s="25"/>
      <c r="L71" s="25"/>
      <c r="M71" s="14"/>
    </row>
    <row r="72" spans="1:13" x14ac:dyDescent="0.25">
      <c r="A72" s="15" t="s">
        <v>129</v>
      </c>
      <c r="B72" s="11" t="s">
        <v>130</v>
      </c>
      <c r="C72" s="25">
        <v>2429540.2466170001</v>
      </c>
      <c r="D72" s="25">
        <v>1069718</v>
      </c>
      <c r="E72" s="25">
        <v>35055.405781000001</v>
      </c>
      <c r="F72" s="25">
        <v>91546.709543999998</v>
      </c>
      <c r="G72" s="25">
        <v>109824</v>
      </c>
      <c r="H72" s="25">
        <v>12850.865807</v>
      </c>
      <c r="I72" s="25">
        <v>79548</v>
      </c>
      <c r="J72" s="25">
        <v>4744.7722510000003</v>
      </c>
      <c r="K72" s="25"/>
      <c r="L72" s="25"/>
      <c r="M72" s="14"/>
    </row>
    <row r="73" spans="1:13" x14ac:dyDescent="0.25">
      <c r="A73" s="15" t="s">
        <v>131</v>
      </c>
      <c r="B73" s="11" t="s">
        <v>132</v>
      </c>
      <c r="C73" s="25">
        <v>181006.90213599999</v>
      </c>
      <c r="D73" s="25">
        <v>67516</v>
      </c>
      <c r="E73" s="25">
        <v>2611.7165220000002</v>
      </c>
      <c r="F73" s="25">
        <v>6820.4617390000003</v>
      </c>
      <c r="G73" s="25">
        <v>7491</v>
      </c>
      <c r="H73" s="25">
        <v>957.42205200000001</v>
      </c>
      <c r="I73" s="25">
        <v>4174</v>
      </c>
      <c r="J73" s="25">
        <v>353.49755099999999</v>
      </c>
      <c r="K73" s="25"/>
      <c r="L73" s="25"/>
      <c r="M73" s="14"/>
    </row>
    <row r="74" spans="1:13" x14ac:dyDescent="0.25">
      <c r="A74" s="15" t="s">
        <v>133</v>
      </c>
      <c r="B74" s="11" t="s">
        <v>134</v>
      </c>
      <c r="C74" s="25">
        <v>232723.42959499999</v>
      </c>
      <c r="D74" s="25">
        <v>108750</v>
      </c>
      <c r="E74" s="25">
        <v>3357.9251340000001</v>
      </c>
      <c r="F74" s="25">
        <v>8769.1752560000004</v>
      </c>
      <c r="G74" s="25">
        <v>7795</v>
      </c>
      <c r="H74" s="25">
        <v>1230.9726370000001</v>
      </c>
      <c r="I74" s="25">
        <v>4509</v>
      </c>
      <c r="J74" s="25">
        <v>454.49737800000003</v>
      </c>
      <c r="K74" s="25"/>
      <c r="L74" s="25"/>
      <c r="M74" s="14"/>
    </row>
    <row r="75" spans="1:13" x14ac:dyDescent="0.25">
      <c r="A75" s="15" t="s">
        <v>135</v>
      </c>
      <c r="B75" s="11" t="s">
        <v>136</v>
      </c>
      <c r="C75" s="25">
        <v>76322.138468999998</v>
      </c>
      <c r="D75" s="25">
        <v>40686</v>
      </c>
      <c r="E75" s="25">
        <v>1101.2386140000001</v>
      </c>
      <c r="F75" s="25">
        <v>2875.869479</v>
      </c>
      <c r="G75" s="25">
        <v>1149</v>
      </c>
      <c r="H75" s="25">
        <v>403.70006699999999</v>
      </c>
      <c r="I75" s="25">
        <v>690</v>
      </c>
      <c r="J75" s="25">
        <v>149.053371</v>
      </c>
      <c r="K75" s="25"/>
      <c r="L75" s="25"/>
      <c r="M75" s="14"/>
    </row>
    <row r="76" spans="1:13" x14ac:dyDescent="0.25">
      <c r="A76" s="15" t="s">
        <v>137</v>
      </c>
      <c r="B76" s="11" t="s">
        <v>138</v>
      </c>
      <c r="C76" s="25">
        <v>152740.56222699999</v>
      </c>
      <c r="D76" s="25">
        <v>33876</v>
      </c>
      <c r="E76" s="25">
        <v>2203.8665120000001</v>
      </c>
      <c r="F76" s="25">
        <v>5755.3670519999996</v>
      </c>
      <c r="G76" s="25">
        <v>9029</v>
      </c>
      <c r="H76" s="25">
        <v>807.90942700000005</v>
      </c>
      <c r="I76" s="25">
        <v>5673</v>
      </c>
      <c r="J76" s="25">
        <v>298.294783</v>
      </c>
      <c r="K76" s="25"/>
      <c r="L76" s="25">
        <v>33659</v>
      </c>
      <c r="M76" s="14"/>
    </row>
    <row r="77" spans="1:13" x14ac:dyDescent="0.25">
      <c r="A77" s="15" t="s">
        <v>139</v>
      </c>
      <c r="B77" s="11" t="s">
        <v>140</v>
      </c>
      <c r="C77" s="25">
        <v>367081.05355800001</v>
      </c>
      <c r="D77" s="25">
        <v>141012</v>
      </c>
      <c r="E77" s="25">
        <v>5296.5474869999998</v>
      </c>
      <c r="F77" s="25">
        <v>13831.860837</v>
      </c>
      <c r="G77" s="25">
        <v>20002</v>
      </c>
      <c r="H77" s="25">
        <v>1941.646929</v>
      </c>
      <c r="I77" s="25">
        <v>11616</v>
      </c>
      <c r="J77" s="25">
        <v>716.89118900000005</v>
      </c>
      <c r="K77" s="25"/>
      <c r="L77" s="25"/>
      <c r="M77" s="14"/>
    </row>
    <row r="78" spans="1:13" x14ac:dyDescent="0.25">
      <c r="A78" s="15" t="s">
        <v>141</v>
      </c>
      <c r="B78" s="11" t="s">
        <v>142</v>
      </c>
      <c r="C78" s="25">
        <v>129379.108177</v>
      </c>
      <c r="D78" s="25">
        <v>73432</v>
      </c>
      <c r="E78" s="25">
        <v>1866.7882300000001</v>
      </c>
      <c r="F78" s="25">
        <v>4875.0917600000002</v>
      </c>
      <c r="G78" s="25">
        <v>3522</v>
      </c>
      <c r="H78" s="25">
        <v>684.34081700000002</v>
      </c>
      <c r="I78" s="25">
        <v>2422</v>
      </c>
      <c r="J78" s="25">
        <v>252.67101600000001</v>
      </c>
      <c r="K78" s="25"/>
      <c r="L78" s="25"/>
      <c r="M78" s="14"/>
    </row>
    <row r="79" spans="1:13" x14ac:dyDescent="0.25">
      <c r="A79" s="15" t="s">
        <v>143</v>
      </c>
      <c r="B79" s="11" t="s">
        <v>144</v>
      </c>
      <c r="C79" s="25">
        <v>389406.02479900001</v>
      </c>
      <c r="D79" s="25">
        <v>265836</v>
      </c>
      <c r="E79" s="25">
        <v>5618.6705410000004</v>
      </c>
      <c r="F79" s="25">
        <v>14673.080760000001</v>
      </c>
      <c r="G79" s="25">
        <v>13849</v>
      </c>
      <c r="H79" s="25">
        <v>2059.7331429999999</v>
      </c>
      <c r="I79" s="25">
        <v>7729</v>
      </c>
      <c r="J79" s="25">
        <v>760.49075700000003</v>
      </c>
      <c r="K79" s="25"/>
      <c r="L79" s="25"/>
      <c r="M79" s="14"/>
    </row>
    <row r="80" spans="1:13" x14ac:dyDescent="0.25">
      <c r="A80" s="15" t="s">
        <v>145</v>
      </c>
      <c r="B80" s="11" t="s">
        <v>146</v>
      </c>
      <c r="C80" s="25">
        <v>40069898.642475002</v>
      </c>
      <c r="D80" s="25">
        <v>14993806</v>
      </c>
      <c r="E80" s="25">
        <v>578161.46839499997</v>
      </c>
      <c r="F80" s="25">
        <v>1509860.7144299999</v>
      </c>
      <c r="G80" s="25">
        <v>575173</v>
      </c>
      <c r="H80" s="25">
        <v>211946.63931699999</v>
      </c>
      <c r="I80" s="25">
        <v>1249285</v>
      </c>
      <c r="J80" s="25">
        <v>78254.535382999995</v>
      </c>
      <c r="K80" s="25"/>
      <c r="L80" s="25">
        <v>13529680</v>
      </c>
      <c r="M80" s="14"/>
    </row>
    <row r="81" spans="1:13" x14ac:dyDescent="0.25">
      <c r="A81" s="15" t="s">
        <v>147</v>
      </c>
      <c r="B81" s="11" t="s">
        <v>148</v>
      </c>
      <c r="C81" s="25">
        <v>1083666.375704</v>
      </c>
      <c r="D81" s="25">
        <v>466342</v>
      </c>
      <c r="E81" s="25">
        <v>15636.030144</v>
      </c>
      <c r="F81" s="25">
        <v>40833.277438999998</v>
      </c>
      <c r="G81" s="25">
        <v>56221</v>
      </c>
      <c r="H81" s="25">
        <v>5731.9697390000001</v>
      </c>
      <c r="I81" s="25">
        <v>32832</v>
      </c>
      <c r="J81" s="25">
        <v>2116.346974</v>
      </c>
      <c r="K81" s="25"/>
      <c r="L81" s="25"/>
      <c r="M81" s="14"/>
    </row>
    <row r="82" spans="1:13" x14ac:dyDescent="0.25">
      <c r="A82" s="15" t="s">
        <v>149</v>
      </c>
      <c r="B82" s="11" t="s">
        <v>150</v>
      </c>
      <c r="C82" s="25">
        <v>158160.85756999999</v>
      </c>
      <c r="D82" s="25">
        <v>58864</v>
      </c>
      <c r="E82" s="25">
        <v>2282.0749930000002</v>
      </c>
      <c r="F82" s="25">
        <v>5959.6074230000004</v>
      </c>
      <c r="G82" s="25">
        <v>7759</v>
      </c>
      <c r="H82" s="25">
        <v>836.57966099999999</v>
      </c>
      <c r="I82" s="25">
        <v>3856</v>
      </c>
      <c r="J82" s="25">
        <v>308.88035300000001</v>
      </c>
      <c r="K82" s="25"/>
      <c r="L82" s="25"/>
      <c r="M82" s="14"/>
    </row>
    <row r="83" spans="1:13" x14ac:dyDescent="0.25">
      <c r="A83" s="15" t="s">
        <v>151</v>
      </c>
      <c r="B83" s="11" t="s">
        <v>152</v>
      </c>
      <c r="C83" s="25">
        <v>321621.18188599998</v>
      </c>
      <c r="D83" s="25">
        <v>128076</v>
      </c>
      <c r="E83" s="25">
        <v>4640.6150520000001</v>
      </c>
      <c r="F83" s="25">
        <v>12118.902316</v>
      </c>
      <c r="G83" s="25">
        <v>19008</v>
      </c>
      <c r="H83" s="25">
        <v>1701.190443</v>
      </c>
      <c r="I83" s="25">
        <v>12134</v>
      </c>
      <c r="J83" s="25">
        <v>628.11030300000004</v>
      </c>
      <c r="K83" s="25"/>
      <c r="L83" s="25"/>
      <c r="M83" s="14"/>
    </row>
    <row r="84" spans="1:13" x14ac:dyDescent="0.25">
      <c r="A84" s="15" t="s">
        <v>153</v>
      </c>
      <c r="B84" s="11" t="s">
        <v>154</v>
      </c>
      <c r="C84" s="25">
        <v>316104.60125399998</v>
      </c>
      <c r="D84" s="25">
        <v>249304</v>
      </c>
      <c r="E84" s="25">
        <v>4561.017288</v>
      </c>
      <c r="F84" s="25">
        <v>11911.03385</v>
      </c>
      <c r="G84" s="25">
        <v>8530</v>
      </c>
      <c r="H84" s="25">
        <v>1672.0109150000001</v>
      </c>
      <c r="I84" s="25">
        <v>5999</v>
      </c>
      <c r="J84" s="25">
        <v>617.33669299999997</v>
      </c>
      <c r="K84" s="25"/>
      <c r="L84" s="25"/>
      <c r="M84" s="14"/>
    </row>
    <row r="85" spans="1:13" x14ac:dyDescent="0.25">
      <c r="A85" s="15" t="s">
        <v>155</v>
      </c>
      <c r="B85" s="11" t="s">
        <v>156</v>
      </c>
      <c r="C85" s="25">
        <v>289499.65455400001</v>
      </c>
      <c r="D85" s="25">
        <v>66054</v>
      </c>
      <c r="E85" s="25">
        <v>4177.1392249999999</v>
      </c>
      <c r="F85" s="25">
        <v>10908.541574999999</v>
      </c>
      <c r="G85" s="25">
        <v>19540</v>
      </c>
      <c r="H85" s="25">
        <v>1531.2861009999999</v>
      </c>
      <c r="I85" s="25">
        <v>9898</v>
      </c>
      <c r="J85" s="25">
        <v>565.37854400000003</v>
      </c>
      <c r="K85" s="25"/>
      <c r="L85" s="25"/>
      <c r="M85" s="14"/>
    </row>
    <row r="86" spans="1:13" x14ac:dyDescent="0.25">
      <c r="A86" s="15" t="s">
        <v>157</v>
      </c>
      <c r="B86" s="11" t="s">
        <v>158</v>
      </c>
      <c r="C86" s="25">
        <v>1430646.4593839999</v>
      </c>
      <c r="D86" s="25">
        <v>493768</v>
      </c>
      <c r="E86" s="25">
        <v>20642.544297</v>
      </c>
      <c r="F86" s="25">
        <v>53907.720220000003</v>
      </c>
      <c r="G86" s="25">
        <v>85154</v>
      </c>
      <c r="H86" s="25">
        <v>7567.2941380000002</v>
      </c>
      <c r="I86" s="25">
        <v>47359</v>
      </c>
      <c r="J86" s="25">
        <v>2793.981961</v>
      </c>
      <c r="K86" s="25"/>
      <c r="L86" s="25"/>
      <c r="M86" s="14"/>
    </row>
    <row r="87" spans="1:13" x14ac:dyDescent="0.25">
      <c r="A87" s="15" t="s">
        <v>159</v>
      </c>
      <c r="B87" s="11" t="s">
        <v>160</v>
      </c>
      <c r="C87" s="25">
        <v>98886.878958000001</v>
      </c>
      <c r="D87" s="25">
        <v>51796</v>
      </c>
      <c r="E87" s="25">
        <v>1426.8212570000001</v>
      </c>
      <c r="F87" s="25">
        <v>3726.1240670000002</v>
      </c>
      <c r="G87" s="25">
        <v>1285</v>
      </c>
      <c r="H87" s="25">
        <v>523.05452200000002</v>
      </c>
      <c r="I87" s="25">
        <v>732</v>
      </c>
      <c r="J87" s="25">
        <v>193.121196</v>
      </c>
      <c r="K87" s="25"/>
      <c r="L87" s="25"/>
      <c r="M87" s="14"/>
    </row>
    <row r="88" spans="1:13" x14ac:dyDescent="0.25">
      <c r="A88" s="15" t="s">
        <v>161</v>
      </c>
      <c r="B88" s="11" t="s">
        <v>162</v>
      </c>
      <c r="C88" s="25">
        <v>324653.22449200001</v>
      </c>
      <c r="D88" s="25">
        <v>141606</v>
      </c>
      <c r="E88" s="25">
        <v>4684.3638579999997</v>
      </c>
      <c r="F88" s="25">
        <v>12233.151719</v>
      </c>
      <c r="G88" s="25">
        <v>6956</v>
      </c>
      <c r="H88" s="25">
        <v>1717.2281989999999</v>
      </c>
      <c r="I88" s="25">
        <v>3951</v>
      </c>
      <c r="J88" s="25">
        <v>634.03173200000003</v>
      </c>
      <c r="K88" s="25"/>
      <c r="L88" s="25"/>
      <c r="M88" s="14"/>
    </row>
    <row r="89" spans="1:13" x14ac:dyDescent="0.25">
      <c r="A89" s="15" t="s">
        <v>163</v>
      </c>
      <c r="B89" s="11" t="s">
        <v>164</v>
      </c>
      <c r="C89" s="25">
        <v>188592.672491</v>
      </c>
      <c r="D89" s="25">
        <v>90914</v>
      </c>
      <c r="E89" s="25">
        <v>2721.170259</v>
      </c>
      <c r="F89" s="25">
        <v>7106.2986650000003</v>
      </c>
      <c r="G89" s="25">
        <v>8633</v>
      </c>
      <c r="H89" s="25">
        <v>997.54639999999995</v>
      </c>
      <c r="I89" s="25">
        <v>4725</v>
      </c>
      <c r="J89" s="25">
        <v>368.312186</v>
      </c>
      <c r="K89" s="25"/>
      <c r="L89" s="25"/>
      <c r="M89" s="14"/>
    </row>
    <row r="90" spans="1:13" x14ac:dyDescent="0.25">
      <c r="A90" s="15" t="s">
        <v>165</v>
      </c>
      <c r="B90" s="11" t="s">
        <v>166</v>
      </c>
      <c r="C90" s="25">
        <v>220217.669807</v>
      </c>
      <c r="D90" s="25">
        <v>90914</v>
      </c>
      <c r="E90" s="25">
        <v>3177.4817419999999</v>
      </c>
      <c r="F90" s="25">
        <v>8297.9498210000002</v>
      </c>
      <c r="G90" s="25">
        <v>9460</v>
      </c>
      <c r="H90" s="25">
        <v>1164.8243849999999</v>
      </c>
      <c r="I90" s="25">
        <v>7890</v>
      </c>
      <c r="J90" s="25">
        <v>430.07424600000002</v>
      </c>
      <c r="K90" s="25"/>
      <c r="L90" s="25"/>
      <c r="M90" s="14"/>
    </row>
    <row r="91" spans="1:13" x14ac:dyDescent="0.25">
      <c r="A91" s="15" t="s">
        <v>167</v>
      </c>
      <c r="B91" s="11" t="s">
        <v>168</v>
      </c>
      <c r="C91" s="25">
        <v>117460.49985199999</v>
      </c>
      <c r="D91" s="25">
        <v>47378</v>
      </c>
      <c r="E91" s="25">
        <v>1694.816742</v>
      </c>
      <c r="F91" s="25">
        <v>4425.9905870000002</v>
      </c>
      <c r="G91" s="25">
        <v>2581</v>
      </c>
      <c r="H91" s="25">
        <v>621.29825700000004</v>
      </c>
      <c r="I91" s="25">
        <v>1971</v>
      </c>
      <c r="J91" s="25">
        <v>229.39456200000001</v>
      </c>
      <c r="K91" s="25"/>
      <c r="L91" s="25"/>
      <c r="M91" s="14"/>
    </row>
    <row r="92" spans="1:13" x14ac:dyDescent="0.25">
      <c r="A92" s="15" t="s">
        <v>169</v>
      </c>
      <c r="B92" s="11" t="s">
        <v>170</v>
      </c>
      <c r="C92" s="25">
        <v>7004560.2601070004</v>
      </c>
      <c r="D92" s="25">
        <v>2267192</v>
      </c>
      <c r="E92" s="25">
        <v>101067.559007</v>
      </c>
      <c r="F92" s="25">
        <v>263936.53882100002</v>
      </c>
      <c r="G92" s="25">
        <v>203327</v>
      </c>
      <c r="H92" s="25">
        <v>37050.081416000001</v>
      </c>
      <c r="I92" s="25">
        <v>291350</v>
      </c>
      <c r="J92" s="25">
        <v>13679.560649999999</v>
      </c>
      <c r="K92" s="25"/>
      <c r="L92" s="25"/>
      <c r="M92" s="14"/>
    </row>
    <row r="93" spans="1:13" x14ac:dyDescent="0.25">
      <c r="A93" s="15" t="s">
        <v>171</v>
      </c>
      <c r="B93" s="11" t="s">
        <v>172</v>
      </c>
      <c r="C93" s="25">
        <v>115816.098164</v>
      </c>
      <c r="D93" s="25">
        <v>59778</v>
      </c>
      <c r="E93" s="25">
        <v>1671.0899609999999</v>
      </c>
      <c r="F93" s="25">
        <v>4364.0284259999999</v>
      </c>
      <c r="G93" s="25">
        <v>3985</v>
      </c>
      <c r="H93" s="25">
        <v>612.60032100000001</v>
      </c>
      <c r="I93" s="25">
        <v>2290</v>
      </c>
      <c r="J93" s="25">
        <v>226.18312599999999</v>
      </c>
      <c r="K93" s="25"/>
      <c r="L93" s="25"/>
      <c r="M93" s="14"/>
    </row>
    <row r="94" spans="1:13" x14ac:dyDescent="0.25">
      <c r="A94" s="15" t="s">
        <v>173</v>
      </c>
      <c r="B94" s="11" t="s">
        <v>174</v>
      </c>
      <c r="C94" s="25">
        <v>124253.332539</v>
      </c>
      <c r="D94" s="25">
        <v>54168</v>
      </c>
      <c r="E94" s="25">
        <v>1792.8293209999999</v>
      </c>
      <c r="F94" s="25">
        <v>4681.9490889999997</v>
      </c>
      <c r="G94" s="25">
        <v>4904</v>
      </c>
      <c r="H94" s="25">
        <v>657.22842200000002</v>
      </c>
      <c r="I94" s="25">
        <v>2604</v>
      </c>
      <c r="J94" s="25">
        <v>242.660629</v>
      </c>
      <c r="K94" s="25"/>
      <c r="L94" s="25"/>
      <c r="M94" s="14"/>
    </row>
    <row r="95" spans="1:13" x14ac:dyDescent="0.25">
      <c r="A95" s="15" t="s">
        <v>175</v>
      </c>
      <c r="B95" s="11" t="s">
        <v>176</v>
      </c>
      <c r="C95" s="25">
        <v>217646.286227</v>
      </c>
      <c r="D95" s="25">
        <v>55748</v>
      </c>
      <c r="E95" s="25">
        <v>3140.3797039999999</v>
      </c>
      <c r="F95" s="25">
        <v>8201.0583590000006</v>
      </c>
      <c r="G95" s="25">
        <v>11083</v>
      </c>
      <c r="H95" s="25">
        <v>1151.22325</v>
      </c>
      <c r="I95" s="25">
        <v>5984</v>
      </c>
      <c r="J95" s="25">
        <v>425.05246</v>
      </c>
      <c r="K95" s="25"/>
      <c r="L95" s="25"/>
      <c r="M95" s="14"/>
    </row>
    <row r="96" spans="1:13" x14ac:dyDescent="0.25">
      <c r="A96" s="15" t="s">
        <v>177</v>
      </c>
      <c r="B96" s="11" t="s">
        <v>178</v>
      </c>
      <c r="C96" s="25">
        <v>328904.880748</v>
      </c>
      <c r="D96" s="25">
        <v>153396</v>
      </c>
      <c r="E96" s="25">
        <v>4745.7102530000002</v>
      </c>
      <c r="F96" s="25">
        <v>12393.356985</v>
      </c>
      <c r="G96" s="25">
        <v>21865</v>
      </c>
      <c r="H96" s="25">
        <v>1739.717007</v>
      </c>
      <c r="I96" s="25">
        <v>15569</v>
      </c>
      <c r="J96" s="25">
        <v>642.33500700000002</v>
      </c>
      <c r="K96" s="25"/>
      <c r="L96" s="25"/>
      <c r="M96" s="14"/>
    </row>
    <row r="97" spans="1:13" x14ac:dyDescent="0.25">
      <c r="A97" s="15" t="s">
        <v>179</v>
      </c>
      <c r="B97" s="11" t="s">
        <v>180</v>
      </c>
      <c r="C97" s="25">
        <v>231445.28959299999</v>
      </c>
      <c r="D97" s="25">
        <v>87582</v>
      </c>
      <c r="E97" s="25">
        <v>3339.4830790000001</v>
      </c>
      <c r="F97" s="25">
        <v>8721.0140809999994</v>
      </c>
      <c r="G97" s="25">
        <v>9118</v>
      </c>
      <c r="H97" s="25">
        <v>1224.212014</v>
      </c>
      <c r="I97" s="25">
        <v>8245</v>
      </c>
      <c r="J97" s="25">
        <v>452.00123300000001</v>
      </c>
      <c r="K97" s="25"/>
      <c r="L97" s="25">
        <v>4778</v>
      </c>
      <c r="M97" s="14"/>
    </row>
    <row r="98" spans="1:13" x14ac:dyDescent="0.25">
      <c r="A98" s="15" t="s">
        <v>181</v>
      </c>
      <c r="B98" s="11" t="s">
        <v>182</v>
      </c>
      <c r="C98" s="25">
        <v>859042.23800100002</v>
      </c>
      <c r="D98" s="25">
        <v>121552</v>
      </c>
      <c r="E98" s="25">
        <v>12394.968257</v>
      </c>
      <c r="F98" s="25">
        <v>32369.288946000001</v>
      </c>
      <c r="G98" s="25">
        <v>78828</v>
      </c>
      <c r="H98" s="25">
        <v>4543.8376820000003</v>
      </c>
      <c r="I98" s="25">
        <v>35500</v>
      </c>
      <c r="J98" s="25">
        <v>1677.6671140000001</v>
      </c>
      <c r="K98" s="25"/>
      <c r="L98" s="25"/>
      <c r="M98" s="14"/>
    </row>
    <row r="99" spans="1:13" x14ac:dyDescent="0.25">
      <c r="A99" s="15" t="s">
        <v>183</v>
      </c>
      <c r="B99" s="11" t="s">
        <v>184</v>
      </c>
      <c r="C99" s="25">
        <v>111651.28746199999</v>
      </c>
      <c r="D99" s="25">
        <v>55340</v>
      </c>
      <c r="E99" s="25">
        <v>1610.9966460000001</v>
      </c>
      <c r="F99" s="25">
        <v>4207.0955599999998</v>
      </c>
      <c r="G99" s="25">
        <v>2483</v>
      </c>
      <c r="H99" s="25">
        <v>590.570876</v>
      </c>
      <c r="I99" s="25">
        <v>2715</v>
      </c>
      <c r="J99" s="25">
        <v>218.04945699999999</v>
      </c>
      <c r="K99" s="25"/>
      <c r="L99" s="25"/>
      <c r="M99" s="14"/>
    </row>
    <row r="100" spans="1:13" x14ac:dyDescent="0.25">
      <c r="A100" s="15" t="s">
        <v>185</v>
      </c>
      <c r="B100" s="11" t="s">
        <v>186</v>
      </c>
      <c r="C100" s="25">
        <v>199818.40432999999</v>
      </c>
      <c r="D100" s="25">
        <v>119732</v>
      </c>
      <c r="E100" s="25">
        <v>2883.1443549999999</v>
      </c>
      <c r="F100" s="25">
        <v>7529.2917859999998</v>
      </c>
      <c r="G100" s="25">
        <v>11264</v>
      </c>
      <c r="H100" s="25">
        <v>1056.924043</v>
      </c>
      <c r="I100" s="25">
        <v>7253</v>
      </c>
      <c r="J100" s="25">
        <v>390.23548699999998</v>
      </c>
      <c r="K100" s="25"/>
      <c r="L100" s="25"/>
      <c r="M100" s="14"/>
    </row>
    <row r="101" spans="1:13" x14ac:dyDescent="0.25">
      <c r="A101" s="15" t="s">
        <v>187</v>
      </c>
      <c r="B101" s="11" t="s">
        <v>188</v>
      </c>
      <c r="C101" s="25">
        <v>188989.141324</v>
      </c>
      <c r="D101" s="25">
        <v>86704</v>
      </c>
      <c r="E101" s="25">
        <v>2726.8908369999999</v>
      </c>
      <c r="F101" s="25">
        <v>7121.2378769999996</v>
      </c>
      <c r="G101" s="25">
        <v>8430</v>
      </c>
      <c r="H101" s="25">
        <v>999.64349100000004</v>
      </c>
      <c r="I101" s="25">
        <v>4253</v>
      </c>
      <c r="J101" s="25">
        <v>369.08647000000002</v>
      </c>
      <c r="K101" s="25"/>
      <c r="L101" s="25"/>
      <c r="M101" s="14"/>
    </row>
    <row r="102" spans="1:13" x14ac:dyDescent="0.25">
      <c r="A102" s="15" t="s">
        <v>189</v>
      </c>
      <c r="B102" s="11" t="s">
        <v>190</v>
      </c>
      <c r="C102" s="25">
        <v>130238.12398400001</v>
      </c>
      <c r="D102" s="25">
        <v>38414</v>
      </c>
      <c r="E102" s="25">
        <v>1879.1828170000001</v>
      </c>
      <c r="F102" s="25">
        <v>4907.4600529999998</v>
      </c>
      <c r="G102" s="25">
        <v>5566</v>
      </c>
      <c r="H102" s="25">
        <v>688.88451499999996</v>
      </c>
      <c r="I102" s="25">
        <v>3116</v>
      </c>
      <c r="J102" s="25">
        <v>254.34863100000001</v>
      </c>
      <c r="K102" s="25"/>
      <c r="L102" s="25"/>
      <c r="M102" s="14"/>
    </row>
    <row r="103" spans="1:13" x14ac:dyDescent="0.25">
      <c r="A103" s="15" t="s">
        <v>191</v>
      </c>
      <c r="B103" s="11" t="s">
        <v>192</v>
      </c>
      <c r="C103" s="25">
        <v>309749.77223100001</v>
      </c>
      <c r="D103" s="25">
        <v>131302</v>
      </c>
      <c r="E103" s="25">
        <v>4469.3245859999997</v>
      </c>
      <c r="F103" s="25">
        <v>11671.579621000001</v>
      </c>
      <c r="G103" s="25">
        <v>16231</v>
      </c>
      <c r="H103" s="25">
        <v>1638.3975370000001</v>
      </c>
      <c r="I103" s="25">
        <v>9650</v>
      </c>
      <c r="J103" s="25">
        <v>604.92602499999998</v>
      </c>
      <c r="K103" s="25"/>
      <c r="L103" s="25"/>
      <c r="M103" s="14"/>
    </row>
    <row r="104" spans="1:13" x14ac:dyDescent="0.25">
      <c r="A104" s="15" t="s">
        <v>193</v>
      </c>
      <c r="B104" s="11" t="s">
        <v>194</v>
      </c>
      <c r="C104" s="25">
        <v>299877.69826799998</v>
      </c>
      <c r="D104" s="25">
        <v>209628</v>
      </c>
      <c r="E104" s="25">
        <v>4326.8821790000002</v>
      </c>
      <c r="F104" s="25">
        <v>11299.593237999999</v>
      </c>
      <c r="G104" s="25">
        <v>12155</v>
      </c>
      <c r="H104" s="25">
        <v>1586.179963</v>
      </c>
      <c r="I104" s="25">
        <v>14002</v>
      </c>
      <c r="J104" s="25">
        <v>585.64635199999998</v>
      </c>
      <c r="K104" s="25"/>
      <c r="L104" s="25">
        <v>549</v>
      </c>
      <c r="M104" s="14"/>
    </row>
    <row r="105" spans="1:13" x14ac:dyDescent="0.25">
      <c r="A105" s="15" t="s">
        <v>195</v>
      </c>
      <c r="B105" s="11" t="s">
        <v>196</v>
      </c>
      <c r="C105" s="25">
        <v>127090.916621</v>
      </c>
      <c r="D105" s="25">
        <v>60850</v>
      </c>
      <c r="E105" s="25">
        <v>1833.7723189999999</v>
      </c>
      <c r="F105" s="25">
        <v>4788.8711640000001</v>
      </c>
      <c r="G105" s="25">
        <v>4022</v>
      </c>
      <c r="H105" s="25">
        <v>672.23760400000003</v>
      </c>
      <c r="I105" s="25">
        <v>2775</v>
      </c>
      <c r="J105" s="25">
        <v>248.202291</v>
      </c>
      <c r="K105" s="25"/>
      <c r="L105" s="25"/>
      <c r="M105" s="14"/>
    </row>
    <row r="106" spans="1:13" x14ac:dyDescent="0.25">
      <c r="A106" s="15" t="s">
        <v>197</v>
      </c>
      <c r="B106" s="11" t="s">
        <v>198</v>
      </c>
      <c r="C106" s="25">
        <v>72986.136423999997</v>
      </c>
      <c r="D106" s="25">
        <v>32570</v>
      </c>
      <c r="E106" s="25">
        <v>1053.104032</v>
      </c>
      <c r="F106" s="25">
        <v>2750.1666789999999</v>
      </c>
      <c r="G106" s="25">
        <v>1235</v>
      </c>
      <c r="H106" s="25">
        <v>386.05454099999997</v>
      </c>
      <c r="I106" s="25">
        <v>1116</v>
      </c>
      <c r="J106" s="25">
        <v>142.53832399999999</v>
      </c>
      <c r="K106" s="25"/>
      <c r="L106" s="25"/>
      <c r="M106" s="14"/>
    </row>
    <row r="107" spans="1:13" x14ac:dyDescent="0.25">
      <c r="A107" s="15" t="s">
        <v>199</v>
      </c>
      <c r="B107" s="11" t="s">
        <v>200</v>
      </c>
      <c r="C107" s="25">
        <v>133404.21081399999</v>
      </c>
      <c r="D107" s="25">
        <v>47024</v>
      </c>
      <c r="E107" s="25">
        <v>1924.8657229999999</v>
      </c>
      <c r="F107" s="25">
        <v>5026.7603330000002</v>
      </c>
      <c r="G107" s="25">
        <v>4530</v>
      </c>
      <c r="H107" s="25">
        <v>705.63128700000004</v>
      </c>
      <c r="I107" s="25">
        <v>2656</v>
      </c>
      <c r="J107" s="25">
        <v>260.53184299999998</v>
      </c>
      <c r="K107" s="25"/>
      <c r="L107" s="25"/>
      <c r="M107" s="14"/>
    </row>
    <row r="108" spans="1:13" x14ac:dyDescent="0.25">
      <c r="A108" s="15" t="s">
        <v>201</v>
      </c>
      <c r="B108" s="11" t="s">
        <v>202</v>
      </c>
      <c r="C108" s="25">
        <v>234632.14383799999</v>
      </c>
      <c r="D108" s="25">
        <v>110090</v>
      </c>
      <c r="E108" s="25">
        <v>3385.4656340000001</v>
      </c>
      <c r="F108" s="25">
        <v>8841.0968909999992</v>
      </c>
      <c r="G108" s="25">
        <v>12967</v>
      </c>
      <c r="H108" s="25">
        <v>1241.068634</v>
      </c>
      <c r="I108" s="25">
        <v>6354</v>
      </c>
      <c r="J108" s="25">
        <v>458.22500200000002</v>
      </c>
      <c r="K108" s="25"/>
      <c r="L108" s="25"/>
      <c r="M108" s="14"/>
    </row>
    <row r="109" spans="1:13" x14ac:dyDescent="0.25">
      <c r="A109" s="15" t="s">
        <v>203</v>
      </c>
      <c r="B109" s="11" t="s">
        <v>204</v>
      </c>
      <c r="C109" s="25">
        <v>85703.346258000005</v>
      </c>
      <c r="D109" s="25">
        <v>32868</v>
      </c>
      <c r="E109" s="25">
        <v>1236.598399</v>
      </c>
      <c r="F109" s="25">
        <v>3229.3596940000002</v>
      </c>
      <c r="G109" s="25">
        <v>1721</v>
      </c>
      <c r="H109" s="25">
        <v>453.32124199999998</v>
      </c>
      <c r="I109" s="25">
        <v>1422</v>
      </c>
      <c r="J109" s="25">
        <v>167.37440699999999</v>
      </c>
      <c r="K109" s="25"/>
      <c r="L109" s="25"/>
      <c r="M109" s="14"/>
    </row>
    <row r="110" spans="1:13" x14ac:dyDescent="0.25">
      <c r="A110" s="15" t="s">
        <v>205</v>
      </c>
      <c r="B110" s="11" t="s">
        <v>206</v>
      </c>
      <c r="C110" s="25">
        <v>122244.557114</v>
      </c>
      <c r="D110" s="25">
        <v>62878</v>
      </c>
      <c r="E110" s="25">
        <v>1763.845057</v>
      </c>
      <c r="F110" s="25">
        <v>4606.2570809999997</v>
      </c>
      <c r="G110" s="25">
        <v>4583</v>
      </c>
      <c r="H110" s="25">
        <v>646.60315900000001</v>
      </c>
      <c r="I110" s="25">
        <v>2833</v>
      </c>
      <c r="J110" s="25">
        <v>238.73759000000001</v>
      </c>
      <c r="K110" s="25"/>
      <c r="L110" s="25">
        <v>8554</v>
      </c>
      <c r="M110" s="14"/>
    </row>
    <row r="111" spans="1:13" x14ac:dyDescent="0.25">
      <c r="A111" s="15" t="s">
        <v>207</v>
      </c>
      <c r="B111" s="11" t="s">
        <v>208</v>
      </c>
      <c r="C111" s="25">
        <v>232849.92203300001</v>
      </c>
      <c r="D111" s="25">
        <v>52580</v>
      </c>
      <c r="E111" s="25">
        <v>3359.7502709999999</v>
      </c>
      <c r="F111" s="25">
        <v>8773.9415759999993</v>
      </c>
      <c r="G111" s="25">
        <v>12770</v>
      </c>
      <c r="H111" s="25">
        <v>1231.641709</v>
      </c>
      <c r="I111" s="25">
        <v>6421</v>
      </c>
      <c r="J111" s="25">
        <v>454.74441100000001</v>
      </c>
      <c r="K111" s="25"/>
      <c r="L111" s="25"/>
      <c r="M111" s="14"/>
    </row>
    <row r="112" spans="1:13" x14ac:dyDescent="0.25">
      <c r="A112" s="15" t="s">
        <v>209</v>
      </c>
      <c r="B112" s="11" t="s">
        <v>210</v>
      </c>
      <c r="C112" s="25">
        <v>110352.38004400001</v>
      </c>
      <c r="D112" s="25">
        <v>59626</v>
      </c>
      <c r="E112" s="25">
        <v>1592.2549409999999</v>
      </c>
      <c r="F112" s="25">
        <v>4158.1518550000001</v>
      </c>
      <c r="G112" s="25">
        <v>1383</v>
      </c>
      <c r="H112" s="25">
        <v>583.70040600000004</v>
      </c>
      <c r="I112" s="25">
        <v>685</v>
      </c>
      <c r="J112" s="25">
        <v>215.512754</v>
      </c>
      <c r="K112" s="25"/>
      <c r="L112" s="25"/>
      <c r="M112" s="14"/>
    </row>
    <row r="113" spans="1:13" x14ac:dyDescent="0.25">
      <c r="A113" s="15" t="s">
        <v>211</v>
      </c>
      <c r="B113" s="11" t="s">
        <v>212</v>
      </c>
      <c r="C113" s="25">
        <v>95058.122789999994</v>
      </c>
      <c r="D113" s="25">
        <v>49830</v>
      </c>
      <c r="E113" s="25">
        <v>1371.576812</v>
      </c>
      <c r="F113" s="25">
        <v>3581.8539609999998</v>
      </c>
      <c r="G113" s="25">
        <v>1193</v>
      </c>
      <c r="H113" s="25">
        <v>502.80261100000001</v>
      </c>
      <c r="I113" s="25">
        <v>613</v>
      </c>
      <c r="J113" s="25">
        <v>185.64382499999999</v>
      </c>
      <c r="K113" s="25"/>
      <c r="L113" s="25"/>
      <c r="M113" s="14"/>
    </row>
    <row r="114" spans="1:13" x14ac:dyDescent="0.25">
      <c r="A114" s="15" t="s">
        <v>213</v>
      </c>
      <c r="B114" s="11" t="s">
        <v>214</v>
      </c>
      <c r="C114" s="25">
        <v>106636.900687</v>
      </c>
      <c r="D114" s="25">
        <v>52788</v>
      </c>
      <c r="E114" s="25">
        <v>1538.644947</v>
      </c>
      <c r="F114" s="25">
        <v>4018.150095</v>
      </c>
      <c r="G114" s="25">
        <v>2092</v>
      </c>
      <c r="H114" s="25">
        <v>564.04766400000005</v>
      </c>
      <c r="I114" s="25">
        <v>1072</v>
      </c>
      <c r="J114" s="25">
        <v>208.256607</v>
      </c>
      <c r="K114" s="25"/>
      <c r="L114" s="25"/>
      <c r="M114" s="14"/>
    </row>
    <row r="115" spans="1:13" x14ac:dyDescent="0.25">
      <c r="A115" s="15" t="s">
        <v>215</v>
      </c>
      <c r="B115" s="11" t="s">
        <v>216</v>
      </c>
      <c r="C115" s="25">
        <v>202608.78974199999</v>
      </c>
      <c r="D115" s="25">
        <v>134778</v>
      </c>
      <c r="E115" s="25">
        <v>2923.4063310000001</v>
      </c>
      <c r="F115" s="25">
        <v>7634.4353840000003</v>
      </c>
      <c r="G115" s="25">
        <v>11357</v>
      </c>
      <c r="H115" s="25">
        <v>1071.683571</v>
      </c>
      <c r="I115" s="25">
        <v>7307</v>
      </c>
      <c r="J115" s="25">
        <v>395.68497200000002</v>
      </c>
      <c r="K115" s="25"/>
      <c r="L115" s="25"/>
      <c r="M115" s="14"/>
    </row>
    <row r="116" spans="1:13" x14ac:dyDescent="0.25">
      <c r="A116" s="15" t="s">
        <v>217</v>
      </c>
      <c r="B116" s="11" t="s">
        <v>218</v>
      </c>
      <c r="C116" s="25">
        <v>401728.65374500002</v>
      </c>
      <c r="D116" s="25">
        <v>189370</v>
      </c>
      <c r="E116" s="25">
        <v>5796.471571</v>
      </c>
      <c r="F116" s="25">
        <v>15137.405701</v>
      </c>
      <c r="G116" s="25">
        <v>16718</v>
      </c>
      <c r="H116" s="25">
        <v>2124.9127389999999</v>
      </c>
      <c r="I116" s="25">
        <v>14288</v>
      </c>
      <c r="J116" s="25">
        <v>784.55624299999999</v>
      </c>
      <c r="K116" s="25"/>
      <c r="L116" s="25"/>
      <c r="M116" s="14"/>
    </row>
    <row r="117" spans="1:13" x14ac:dyDescent="0.25">
      <c r="A117" s="15" t="s">
        <v>219</v>
      </c>
      <c r="B117" s="11" t="s">
        <v>220</v>
      </c>
      <c r="C117" s="25">
        <v>318113.37667899998</v>
      </c>
      <c r="D117" s="25">
        <v>107322</v>
      </c>
      <c r="E117" s="25">
        <v>4590.0015519999997</v>
      </c>
      <c r="F117" s="25">
        <v>11986.725858</v>
      </c>
      <c r="G117" s="25">
        <v>7253</v>
      </c>
      <c r="H117" s="25">
        <v>1682.636178</v>
      </c>
      <c r="I117" s="25">
        <v>11508</v>
      </c>
      <c r="J117" s="25">
        <v>621.25973199999999</v>
      </c>
      <c r="K117" s="25"/>
      <c r="L117" s="25"/>
      <c r="M117" s="14"/>
    </row>
    <row r="118" spans="1:13" x14ac:dyDescent="0.25">
      <c r="A118" s="15" t="s">
        <v>221</v>
      </c>
      <c r="B118" s="11" t="s">
        <v>222</v>
      </c>
      <c r="C118" s="25">
        <v>308654.76307099999</v>
      </c>
      <c r="D118" s="25">
        <v>61280</v>
      </c>
      <c r="E118" s="25">
        <v>4453.5248929999998</v>
      </c>
      <c r="F118" s="25">
        <v>11630.318939000001</v>
      </c>
      <c r="G118" s="25">
        <v>19646</v>
      </c>
      <c r="H118" s="25">
        <v>1632.6055710000001</v>
      </c>
      <c r="I118" s="25">
        <v>10724</v>
      </c>
      <c r="J118" s="25">
        <v>602.78752599999996</v>
      </c>
      <c r="K118" s="25"/>
      <c r="L118" s="25"/>
      <c r="M118" s="14"/>
    </row>
    <row r="119" spans="1:13" x14ac:dyDescent="0.25">
      <c r="A119" s="15" t="s">
        <v>223</v>
      </c>
      <c r="B119" s="11" t="s">
        <v>224</v>
      </c>
      <c r="C119" s="25">
        <v>65262.545951</v>
      </c>
      <c r="D119" s="25">
        <v>31500</v>
      </c>
      <c r="E119" s="25">
        <v>941.66171299999996</v>
      </c>
      <c r="F119" s="25">
        <v>2459.1365989999999</v>
      </c>
      <c r="G119" s="25">
        <v>678</v>
      </c>
      <c r="H119" s="25">
        <v>345.20120500000002</v>
      </c>
      <c r="I119" s="25">
        <v>667</v>
      </c>
      <c r="J119" s="25">
        <v>127.454533</v>
      </c>
      <c r="K119" s="25"/>
      <c r="L119" s="25"/>
      <c r="M119" s="14"/>
    </row>
    <row r="120" spans="1:13" x14ac:dyDescent="0.25">
      <c r="A120" s="15" t="s">
        <v>225</v>
      </c>
      <c r="B120" s="11" t="s">
        <v>226</v>
      </c>
      <c r="C120" s="25">
        <v>822757.78791299998</v>
      </c>
      <c r="D120" s="25">
        <v>1822562</v>
      </c>
      <c r="E120" s="25">
        <v>11871.426355</v>
      </c>
      <c r="F120" s="25">
        <v>31002.066478000001</v>
      </c>
      <c r="G120" s="25">
        <v>53768</v>
      </c>
      <c r="H120" s="25">
        <v>4351.9138810000004</v>
      </c>
      <c r="I120" s="25">
        <v>34684</v>
      </c>
      <c r="J120" s="25">
        <v>1606.8053729999999</v>
      </c>
      <c r="K120" s="25"/>
      <c r="L120" s="25"/>
      <c r="M120" s="14"/>
    </row>
    <row r="121" spans="1:13" x14ac:dyDescent="0.25">
      <c r="A121" s="15" t="s">
        <v>227</v>
      </c>
      <c r="B121" s="11" t="s">
        <v>228</v>
      </c>
      <c r="C121" s="25">
        <v>232140.05402499999</v>
      </c>
      <c r="D121" s="25">
        <v>71724</v>
      </c>
      <c r="E121" s="25">
        <v>3349.5077120000001</v>
      </c>
      <c r="F121" s="25">
        <v>8747.1932720000004</v>
      </c>
      <c r="G121" s="25">
        <v>12764</v>
      </c>
      <c r="H121" s="25">
        <v>1227.886917</v>
      </c>
      <c r="I121" s="25">
        <v>6908</v>
      </c>
      <c r="J121" s="25">
        <v>453.35807399999999</v>
      </c>
      <c r="K121" s="25"/>
      <c r="L121" s="25"/>
      <c r="M121" s="14"/>
    </row>
    <row r="122" spans="1:13" x14ac:dyDescent="0.25">
      <c r="A122" s="15" t="s">
        <v>229</v>
      </c>
      <c r="B122" s="11" t="s">
        <v>230</v>
      </c>
      <c r="C122" s="25">
        <v>88078.383367000002</v>
      </c>
      <c r="D122" s="25">
        <v>39328</v>
      </c>
      <c r="E122" s="25">
        <v>1270.867389</v>
      </c>
      <c r="F122" s="25">
        <v>3318.8526879999999</v>
      </c>
      <c r="G122" s="25">
        <v>3080</v>
      </c>
      <c r="H122" s="25">
        <v>465.88381800000002</v>
      </c>
      <c r="I122" s="25">
        <v>1855</v>
      </c>
      <c r="J122" s="25">
        <v>172.01273800000001</v>
      </c>
      <c r="K122" s="25"/>
      <c r="L122" s="25"/>
      <c r="M122" s="14"/>
    </row>
    <row r="123" spans="1:13" x14ac:dyDescent="0.25">
      <c r="A123" s="15" t="s">
        <v>231</v>
      </c>
      <c r="B123" s="11" t="s">
        <v>232</v>
      </c>
      <c r="C123" s="25">
        <v>140905.02356199999</v>
      </c>
      <c r="D123" s="25">
        <v>52870</v>
      </c>
      <c r="E123" s="25">
        <v>2033.093621</v>
      </c>
      <c r="F123" s="25">
        <v>5309.3959990000003</v>
      </c>
      <c r="G123" s="25">
        <v>4378</v>
      </c>
      <c r="H123" s="25">
        <v>745.30625799999996</v>
      </c>
      <c r="I123" s="25">
        <v>2154</v>
      </c>
      <c r="J123" s="25">
        <v>275.18056000000001</v>
      </c>
      <c r="K123" s="25"/>
      <c r="L123" s="25"/>
      <c r="M123" s="14"/>
    </row>
    <row r="124" spans="1:13" x14ac:dyDescent="0.25">
      <c r="A124" s="15" t="s">
        <v>233</v>
      </c>
      <c r="B124" s="11" t="s">
        <v>234</v>
      </c>
      <c r="C124" s="25">
        <v>259428.43747800001</v>
      </c>
      <c r="D124" s="25">
        <v>87284</v>
      </c>
      <c r="E124" s="25">
        <v>3743.2469620000002</v>
      </c>
      <c r="F124" s="25">
        <v>9775.437903</v>
      </c>
      <c r="G124" s="25">
        <v>12152</v>
      </c>
      <c r="H124" s="25">
        <v>1372.226717</v>
      </c>
      <c r="I124" s="25">
        <v>6171</v>
      </c>
      <c r="J124" s="25">
        <v>506.65094099999999</v>
      </c>
      <c r="K124" s="25"/>
      <c r="L124" s="25"/>
      <c r="M124" s="14"/>
    </row>
    <row r="125" spans="1:13" x14ac:dyDescent="0.25">
      <c r="A125" s="15" t="s">
        <v>235</v>
      </c>
      <c r="B125" s="11" t="s">
        <v>236</v>
      </c>
      <c r="C125" s="25">
        <v>331676.38669199997</v>
      </c>
      <c r="D125" s="25">
        <v>173410</v>
      </c>
      <c r="E125" s="25">
        <v>4785.6998210000002</v>
      </c>
      <c r="F125" s="25">
        <v>12497.789192</v>
      </c>
      <c r="G125" s="25">
        <v>6875</v>
      </c>
      <c r="H125" s="25">
        <v>1754.3766740000001</v>
      </c>
      <c r="I125" s="25">
        <v>3688</v>
      </c>
      <c r="J125" s="25">
        <v>647.74762099999998</v>
      </c>
      <c r="K125" s="25"/>
      <c r="L125" s="25"/>
      <c r="M125" s="14"/>
    </row>
    <row r="126" spans="1:13" x14ac:dyDescent="0.25">
      <c r="A126" s="15" t="s">
        <v>237</v>
      </c>
      <c r="B126" s="11" t="s">
        <v>238</v>
      </c>
      <c r="C126" s="25">
        <v>235051.26803400001</v>
      </c>
      <c r="D126" s="25">
        <v>160572</v>
      </c>
      <c r="E126" s="25">
        <v>3391.5131029999998</v>
      </c>
      <c r="F126" s="25">
        <v>8856.8897730000008</v>
      </c>
      <c r="G126" s="25">
        <v>7938</v>
      </c>
      <c r="H126" s="25">
        <v>1243.2855589999999</v>
      </c>
      <c r="I126" s="25">
        <v>6428</v>
      </c>
      <c r="J126" s="25">
        <v>459.04353099999997</v>
      </c>
      <c r="K126" s="25"/>
      <c r="L126" s="25"/>
      <c r="M126" s="14"/>
    </row>
    <row r="127" spans="1:13" x14ac:dyDescent="0.25">
      <c r="A127" s="15" t="s">
        <v>239</v>
      </c>
      <c r="B127" s="11" t="s">
        <v>240</v>
      </c>
      <c r="C127" s="25">
        <v>83228.247965999995</v>
      </c>
      <c r="D127" s="25">
        <v>35852</v>
      </c>
      <c r="E127" s="25">
        <v>1200.885644</v>
      </c>
      <c r="F127" s="25">
        <v>3136.0963259999999</v>
      </c>
      <c r="G127" s="25">
        <v>1752</v>
      </c>
      <c r="H127" s="25">
        <v>440.2294</v>
      </c>
      <c r="I127" s="25">
        <v>930</v>
      </c>
      <c r="J127" s="25">
        <v>162.540663</v>
      </c>
      <c r="K127" s="25"/>
      <c r="L127" s="25"/>
      <c r="M127" s="14"/>
    </row>
    <row r="128" spans="1:13" x14ac:dyDescent="0.25">
      <c r="A128" s="15" t="s">
        <v>241</v>
      </c>
      <c r="B128" s="11" t="s">
        <v>242</v>
      </c>
      <c r="C128" s="25">
        <v>387021.54795500002</v>
      </c>
      <c r="D128" s="25">
        <v>221268</v>
      </c>
      <c r="E128" s="25">
        <v>5584.2653469999996</v>
      </c>
      <c r="F128" s="25">
        <v>14583.232069</v>
      </c>
      <c r="G128" s="25">
        <v>21328</v>
      </c>
      <c r="H128" s="25">
        <v>2047.120637</v>
      </c>
      <c r="I128" s="25">
        <v>17200</v>
      </c>
      <c r="J128" s="25">
        <v>755.83399099999997</v>
      </c>
      <c r="K128" s="25"/>
      <c r="L128" s="25">
        <v>36298</v>
      </c>
      <c r="M128" s="14"/>
    </row>
    <row r="129" spans="1:13" x14ac:dyDescent="0.25">
      <c r="A129" s="15" t="s">
        <v>243</v>
      </c>
      <c r="B129" s="11" t="s">
        <v>244</v>
      </c>
      <c r="C129" s="25">
        <v>221533.568746</v>
      </c>
      <c r="D129" s="25">
        <v>60382</v>
      </c>
      <c r="E129" s="25">
        <v>3196.4686150000002</v>
      </c>
      <c r="F129" s="25">
        <v>8347.5337770000006</v>
      </c>
      <c r="G129" s="25">
        <v>13422</v>
      </c>
      <c r="H129" s="25">
        <v>1171.784731</v>
      </c>
      <c r="I129" s="25">
        <v>6406</v>
      </c>
      <c r="J129" s="25">
        <v>432.64413100000002</v>
      </c>
      <c r="K129" s="25"/>
      <c r="L129" s="25"/>
      <c r="M129" s="14"/>
    </row>
    <row r="130" spans="1:13" x14ac:dyDescent="0.25">
      <c r="A130" s="15" t="s">
        <v>245</v>
      </c>
      <c r="B130" s="11" t="s">
        <v>246</v>
      </c>
      <c r="C130" s="25">
        <v>153867.66648300001</v>
      </c>
      <c r="D130" s="25">
        <v>60540</v>
      </c>
      <c r="E130" s="25">
        <v>2220.1292990000002</v>
      </c>
      <c r="F130" s="25">
        <v>5797.837098</v>
      </c>
      <c r="G130" s="25">
        <v>6875</v>
      </c>
      <c r="H130" s="25">
        <v>813.87115800000004</v>
      </c>
      <c r="I130" s="25">
        <v>3391</v>
      </c>
      <c r="J130" s="25">
        <v>300.49596200000002</v>
      </c>
      <c r="K130" s="25"/>
      <c r="L130" s="25">
        <v>9543</v>
      </c>
      <c r="M130" s="14"/>
    </row>
    <row r="131" spans="1:13" x14ac:dyDescent="0.25">
      <c r="A131" s="15" t="s">
        <v>247</v>
      </c>
      <c r="B131" s="11" t="s">
        <v>248</v>
      </c>
      <c r="C131" s="25">
        <v>369067.17362100002</v>
      </c>
      <c r="D131" s="25">
        <v>135060</v>
      </c>
      <c r="E131" s="25">
        <v>5325.2048610000002</v>
      </c>
      <c r="F131" s="25">
        <v>13906.699176</v>
      </c>
      <c r="G131" s="25">
        <v>7166</v>
      </c>
      <c r="H131" s="25">
        <v>1952.152358</v>
      </c>
      <c r="I131" s="25">
        <v>7198</v>
      </c>
      <c r="J131" s="25">
        <v>720.76998400000002</v>
      </c>
      <c r="K131" s="25"/>
      <c r="L131" s="25">
        <v>3988</v>
      </c>
      <c r="M131" s="14"/>
    </row>
    <row r="132" spans="1:13" x14ac:dyDescent="0.25">
      <c r="A132" s="15" t="s">
        <v>249</v>
      </c>
      <c r="B132" s="11" t="s">
        <v>250</v>
      </c>
      <c r="C132" s="25">
        <v>83220.696179000006</v>
      </c>
      <c r="D132" s="25">
        <v>44890</v>
      </c>
      <c r="E132" s="25">
        <v>1200.7766810000001</v>
      </c>
      <c r="F132" s="25">
        <v>3135.8117699999998</v>
      </c>
      <c r="G132" s="25">
        <v>1101</v>
      </c>
      <c r="H132" s="25">
        <v>440.18945600000001</v>
      </c>
      <c r="I132" s="25">
        <v>601</v>
      </c>
      <c r="J132" s="25">
        <v>162.525914</v>
      </c>
      <c r="K132" s="25"/>
      <c r="L132" s="25"/>
      <c r="M132" s="14"/>
    </row>
    <row r="133" spans="1:13" x14ac:dyDescent="0.25">
      <c r="A133" s="15" t="s">
        <v>251</v>
      </c>
      <c r="B133" s="11" t="s">
        <v>252</v>
      </c>
      <c r="C133" s="25">
        <v>91344.53138</v>
      </c>
      <c r="D133" s="25">
        <v>51574</v>
      </c>
      <c r="E133" s="25">
        <v>1317.99406</v>
      </c>
      <c r="F133" s="25">
        <v>3441.9233410000002</v>
      </c>
      <c r="G133" s="25">
        <v>889</v>
      </c>
      <c r="H133" s="25">
        <v>483.15985599999999</v>
      </c>
      <c r="I133" s="25">
        <v>698</v>
      </c>
      <c r="J133" s="25">
        <v>178.39136400000001</v>
      </c>
      <c r="K133" s="25"/>
      <c r="L133" s="25">
        <v>3296</v>
      </c>
      <c r="M133" s="14"/>
    </row>
    <row r="134" spans="1:13" x14ac:dyDescent="0.25">
      <c r="A134" s="15" t="s">
        <v>253</v>
      </c>
      <c r="B134" s="11" t="s">
        <v>254</v>
      </c>
      <c r="C134" s="25">
        <v>91584.300627000004</v>
      </c>
      <c r="D134" s="25">
        <v>41504</v>
      </c>
      <c r="E134" s="25">
        <v>1321.4536479999999</v>
      </c>
      <c r="F134" s="25">
        <v>3450.9580070000002</v>
      </c>
      <c r="G134" s="25">
        <v>1750</v>
      </c>
      <c r="H134" s="25">
        <v>484.42809699999998</v>
      </c>
      <c r="I134" s="25">
        <v>1047</v>
      </c>
      <c r="J134" s="25">
        <v>178.859621</v>
      </c>
      <c r="K134" s="25"/>
      <c r="L134" s="25">
        <v>2922</v>
      </c>
      <c r="M134" s="14"/>
    </row>
    <row r="135" spans="1:13" x14ac:dyDescent="0.25">
      <c r="A135" s="15" t="s">
        <v>255</v>
      </c>
      <c r="B135" s="11" t="s">
        <v>256</v>
      </c>
      <c r="C135" s="25">
        <v>88263.402155999996</v>
      </c>
      <c r="D135" s="25">
        <v>50548</v>
      </c>
      <c r="E135" s="25">
        <v>1273.5369920000001</v>
      </c>
      <c r="F135" s="25">
        <v>3325.8243210000001</v>
      </c>
      <c r="G135" s="25">
        <v>1584</v>
      </c>
      <c r="H135" s="25">
        <v>466.86246</v>
      </c>
      <c r="I135" s="25">
        <v>1621</v>
      </c>
      <c r="J135" s="25">
        <v>172.37406999999999</v>
      </c>
      <c r="K135" s="25"/>
      <c r="L135" s="25">
        <v>2240</v>
      </c>
      <c r="M135" s="14"/>
    </row>
    <row r="136" spans="1:13" x14ac:dyDescent="0.25">
      <c r="A136" s="15" t="s">
        <v>257</v>
      </c>
      <c r="B136" s="11" t="s">
        <v>258</v>
      </c>
      <c r="C136" s="25">
        <v>209437.49341900001</v>
      </c>
      <c r="D136" s="25">
        <v>88586</v>
      </c>
      <c r="E136" s="25">
        <v>3021.9364869999999</v>
      </c>
      <c r="F136" s="25">
        <v>7891.7455289999998</v>
      </c>
      <c r="G136" s="25">
        <v>7613</v>
      </c>
      <c r="H136" s="25">
        <v>1107.8034729999999</v>
      </c>
      <c r="I136" s="25">
        <v>8002</v>
      </c>
      <c r="J136" s="25">
        <v>409.02109300000001</v>
      </c>
      <c r="K136" s="25"/>
      <c r="L136" s="25">
        <v>6379</v>
      </c>
      <c r="M136" s="14"/>
    </row>
    <row r="137" spans="1:13" x14ac:dyDescent="0.25">
      <c r="A137" s="15" t="s">
        <v>259</v>
      </c>
      <c r="B137" s="11" t="s">
        <v>260</v>
      </c>
      <c r="C137" s="25">
        <v>825629.35503900005</v>
      </c>
      <c r="D137" s="25">
        <v>292098</v>
      </c>
      <c r="E137" s="25">
        <v>11912.859688</v>
      </c>
      <c r="F137" s="25">
        <v>31110.269057000001</v>
      </c>
      <c r="G137" s="25">
        <v>54112</v>
      </c>
      <c r="H137" s="25">
        <v>4367.1028139999999</v>
      </c>
      <c r="I137" s="25">
        <v>32304</v>
      </c>
      <c r="J137" s="25">
        <v>1612.4134019999999</v>
      </c>
      <c r="K137" s="25"/>
      <c r="L137" s="25"/>
      <c r="M137" s="14"/>
    </row>
    <row r="138" spans="1:13" x14ac:dyDescent="0.25">
      <c r="A138" s="15" t="s">
        <v>261</v>
      </c>
      <c r="B138" s="11" t="s">
        <v>262</v>
      </c>
      <c r="C138" s="25">
        <v>548299.40573799994</v>
      </c>
      <c r="D138" s="25">
        <v>223526</v>
      </c>
      <c r="E138" s="25">
        <v>7911.3149839999996</v>
      </c>
      <c r="F138" s="25">
        <v>20660.290155999999</v>
      </c>
      <c r="G138" s="25">
        <v>33483</v>
      </c>
      <c r="H138" s="25">
        <v>2900.1874309999998</v>
      </c>
      <c r="I138" s="25">
        <v>17557</v>
      </c>
      <c r="J138" s="25">
        <v>1070.801692</v>
      </c>
      <c r="K138" s="25"/>
      <c r="L138" s="25"/>
      <c r="M138" s="14"/>
    </row>
    <row r="139" spans="1:13" x14ac:dyDescent="0.25">
      <c r="A139" s="15" t="s">
        <v>263</v>
      </c>
      <c r="B139" s="11" t="s">
        <v>264</v>
      </c>
      <c r="C139" s="25">
        <v>247768.47786799999</v>
      </c>
      <c r="D139" s="25">
        <v>92794</v>
      </c>
      <c r="E139" s="25">
        <v>3575.00747</v>
      </c>
      <c r="F139" s="25">
        <v>9336.0827869999994</v>
      </c>
      <c r="G139" s="25">
        <v>15344</v>
      </c>
      <c r="H139" s="25">
        <v>1310.5522599999999</v>
      </c>
      <c r="I139" s="25">
        <v>7738</v>
      </c>
      <c r="J139" s="25">
        <v>483.879615</v>
      </c>
      <c r="K139" s="25"/>
      <c r="L139" s="25">
        <v>20968</v>
      </c>
      <c r="M139" s="14"/>
    </row>
    <row r="140" spans="1:13" x14ac:dyDescent="0.25">
      <c r="A140" s="15" t="s">
        <v>265</v>
      </c>
      <c r="B140" s="11" t="s">
        <v>266</v>
      </c>
      <c r="C140" s="25">
        <v>148426.60372499999</v>
      </c>
      <c r="D140" s="25">
        <v>49628</v>
      </c>
      <c r="E140" s="25">
        <v>2141.621169</v>
      </c>
      <c r="F140" s="25">
        <v>5592.8141960000003</v>
      </c>
      <c r="G140" s="25">
        <v>3007</v>
      </c>
      <c r="H140" s="25">
        <v>785.09107600000004</v>
      </c>
      <c r="I140" s="25">
        <v>2766</v>
      </c>
      <c r="J140" s="25">
        <v>289.86983500000002</v>
      </c>
      <c r="K140" s="25"/>
      <c r="L140" s="25"/>
      <c r="M140" s="14"/>
    </row>
    <row r="141" spans="1:13" x14ac:dyDescent="0.25">
      <c r="A141" s="15" t="s">
        <v>267</v>
      </c>
      <c r="B141" s="11" t="s">
        <v>268</v>
      </c>
      <c r="C141" s="25">
        <v>110784.719868</v>
      </c>
      <c r="D141" s="25">
        <v>78486</v>
      </c>
      <c r="E141" s="25">
        <v>1598.493095</v>
      </c>
      <c r="F141" s="25">
        <v>4174.4427100000003</v>
      </c>
      <c r="G141" s="25">
        <v>3132</v>
      </c>
      <c r="H141" s="25">
        <v>585.98723399999994</v>
      </c>
      <c r="I141" s="25">
        <v>1805</v>
      </c>
      <c r="J141" s="25">
        <v>216.35709299999999</v>
      </c>
      <c r="K141" s="25"/>
      <c r="L141" s="25"/>
      <c r="M141" s="14"/>
    </row>
    <row r="142" spans="1:13" x14ac:dyDescent="0.25">
      <c r="A142" s="15" t="s">
        <v>269</v>
      </c>
      <c r="B142" s="11" t="s">
        <v>270</v>
      </c>
      <c r="C142" s="25">
        <v>139608.00409100001</v>
      </c>
      <c r="D142" s="25">
        <v>81750</v>
      </c>
      <c r="E142" s="25">
        <v>2014.3791570000001</v>
      </c>
      <c r="F142" s="25">
        <v>5260.5234339999997</v>
      </c>
      <c r="G142" s="25">
        <v>899</v>
      </c>
      <c r="H142" s="25">
        <v>738.44577300000003</v>
      </c>
      <c r="I142" s="25">
        <v>2965</v>
      </c>
      <c r="J142" s="25">
        <v>272.64754499999998</v>
      </c>
      <c r="K142" s="25"/>
      <c r="L142" s="25"/>
      <c r="M142" s="14"/>
    </row>
    <row r="143" spans="1:13" x14ac:dyDescent="0.25">
      <c r="A143" s="15" t="s">
        <v>271</v>
      </c>
      <c r="B143" s="11" t="s">
        <v>272</v>
      </c>
      <c r="C143" s="25">
        <v>338501.31447500002</v>
      </c>
      <c r="D143" s="25">
        <v>127568</v>
      </c>
      <c r="E143" s="25">
        <v>4884.1754950000004</v>
      </c>
      <c r="F143" s="25">
        <v>12754.957058</v>
      </c>
      <c r="G143" s="25">
        <v>14491</v>
      </c>
      <c r="H143" s="25">
        <v>1790.4766030000001</v>
      </c>
      <c r="I143" s="25">
        <v>8833</v>
      </c>
      <c r="J143" s="25">
        <v>661.076369</v>
      </c>
      <c r="K143" s="25"/>
      <c r="L143" s="25"/>
      <c r="M143" s="14"/>
    </row>
    <row r="144" spans="1:13" x14ac:dyDescent="0.25">
      <c r="A144" s="15" t="s">
        <v>273</v>
      </c>
      <c r="B144" s="11" t="s">
        <v>274</v>
      </c>
      <c r="C144" s="25">
        <v>607635.68659599999</v>
      </c>
      <c r="D144" s="25">
        <v>230514</v>
      </c>
      <c r="E144" s="25">
        <v>8767.4676679999993</v>
      </c>
      <c r="F144" s="25">
        <v>22896.121102000001</v>
      </c>
      <c r="G144" s="25">
        <v>28929</v>
      </c>
      <c r="H144" s="25">
        <v>3214.042113</v>
      </c>
      <c r="I144" s="25">
        <v>15811</v>
      </c>
      <c r="J144" s="25">
        <v>1186.682521</v>
      </c>
      <c r="K144" s="25"/>
      <c r="L144" s="25"/>
      <c r="M144" s="14"/>
    </row>
    <row r="145" spans="1:13" x14ac:dyDescent="0.25">
      <c r="A145" s="15" t="s">
        <v>275</v>
      </c>
      <c r="B145" s="11" t="s">
        <v>276</v>
      </c>
      <c r="C145" s="25">
        <v>134599.28115600001</v>
      </c>
      <c r="D145" s="25">
        <v>63018</v>
      </c>
      <c r="E145" s="25">
        <v>1942.109181</v>
      </c>
      <c r="F145" s="25">
        <v>5071.7913870000002</v>
      </c>
      <c r="G145" s="25">
        <v>2719</v>
      </c>
      <c r="H145" s="25">
        <v>711.95252000000005</v>
      </c>
      <c r="I145" s="25">
        <v>2161</v>
      </c>
      <c r="J145" s="25">
        <v>262.86575599999998</v>
      </c>
      <c r="K145" s="25"/>
      <c r="L145" s="25">
        <v>1064</v>
      </c>
      <c r="M145" s="14"/>
    </row>
    <row r="146" spans="1:13" x14ac:dyDescent="0.25">
      <c r="A146" s="15" t="s">
        <v>277</v>
      </c>
      <c r="B146" s="11" t="s">
        <v>278</v>
      </c>
      <c r="C146" s="25">
        <v>220736.85518399999</v>
      </c>
      <c r="D146" s="25">
        <v>67892</v>
      </c>
      <c r="E146" s="25">
        <v>3184.972976</v>
      </c>
      <c r="F146" s="25">
        <v>8317.5130750000008</v>
      </c>
      <c r="G146" s="25">
        <v>10413</v>
      </c>
      <c r="H146" s="25">
        <v>1167.5705760000001</v>
      </c>
      <c r="I146" s="25">
        <v>5417</v>
      </c>
      <c r="J146" s="25">
        <v>431.088189</v>
      </c>
      <c r="K146" s="25"/>
      <c r="L146" s="25"/>
      <c r="M146" s="14"/>
    </row>
    <row r="147" spans="1:13" x14ac:dyDescent="0.25">
      <c r="A147" s="15" t="s">
        <v>279</v>
      </c>
      <c r="B147" s="11" t="s">
        <v>280</v>
      </c>
      <c r="C147" s="25">
        <v>1033144.918586</v>
      </c>
      <c r="D147" s="25">
        <v>409618</v>
      </c>
      <c r="E147" s="25">
        <v>14907.064990000001</v>
      </c>
      <c r="F147" s="25">
        <v>38929.594976</v>
      </c>
      <c r="G147" s="25">
        <v>84240</v>
      </c>
      <c r="H147" s="25">
        <v>5464.7403869999998</v>
      </c>
      <c r="I147" s="25">
        <v>42374</v>
      </c>
      <c r="J147" s="25">
        <v>2017.6810599999999</v>
      </c>
      <c r="K147" s="25"/>
      <c r="L147" s="25"/>
      <c r="M147" s="14"/>
    </row>
    <row r="148" spans="1:13" x14ac:dyDescent="0.25">
      <c r="A148" s="15" t="s">
        <v>281</v>
      </c>
      <c r="B148" s="11" t="s">
        <v>282</v>
      </c>
      <c r="C148" s="25">
        <v>309836.61778500001</v>
      </c>
      <c r="D148" s="25">
        <v>52216</v>
      </c>
      <c r="E148" s="25">
        <v>4470.5776649999998</v>
      </c>
      <c r="F148" s="25">
        <v>11674.852019</v>
      </c>
      <c r="G148" s="25">
        <v>20112</v>
      </c>
      <c r="H148" s="25">
        <v>1638.8569</v>
      </c>
      <c r="I148" s="25">
        <v>13408</v>
      </c>
      <c r="J148" s="25">
        <v>605.09563000000003</v>
      </c>
      <c r="K148" s="25"/>
      <c r="L148" s="25"/>
      <c r="M148" s="14"/>
    </row>
    <row r="149" spans="1:13" x14ac:dyDescent="0.25">
      <c r="A149" s="15" t="s">
        <v>283</v>
      </c>
      <c r="B149" s="11" t="s">
        <v>284</v>
      </c>
      <c r="C149" s="25">
        <v>525555.31030100002</v>
      </c>
      <c r="D149" s="25">
        <v>316900</v>
      </c>
      <c r="E149" s="25">
        <v>7583.1444609999999</v>
      </c>
      <c r="F149" s="25">
        <v>19803.277352000001</v>
      </c>
      <c r="G149" s="25">
        <v>30890</v>
      </c>
      <c r="H149" s="25">
        <v>2779.8842909999998</v>
      </c>
      <c r="I149" s="25">
        <v>17347</v>
      </c>
      <c r="J149" s="25">
        <v>1026.383595</v>
      </c>
      <c r="K149" s="25"/>
      <c r="L149" s="25"/>
      <c r="M149" s="14"/>
    </row>
    <row r="150" spans="1:13" x14ac:dyDescent="0.25">
      <c r="A150" s="15" t="s">
        <v>285</v>
      </c>
      <c r="B150" s="11" t="s">
        <v>286</v>
      </c>
      <c r="C150" s="25">
        <v>234690.67019</v>
      </c>
      <c r="D150" s="25">
        <v>104212</v>
      </c>
      <c r="E150" s="25">
        <v>3386.3101000000001</v>
      </c>
      <c r="F150" s="25">
        <v>8843.3022039999996</v>
      </c>
      <c r="G150" s="25">
        <v>9312</v>
      </c>
      <c r="H150" s="25">
        <v>1241.3782040000001</v>
      </c>
      <c r="I150" s="25">
        <v>5608</v>
      </c>
      <c r="J150" s="25">
        <v>458.33930099999998</v>
      </c>
      <c r="K150" s="25"/>
      <c r="L150" s="25"/>
      <c r="M150" s="14"/>
    </row>
    <row r="151" spans="1:13" x14ac:dyDescent="0.25">
      <c r="A151" s="15" t="s">
        <v>287</v>
      </c>
      <c r="B151" s="11" t="s">
        <v>288</v>
      </c>
      <c r="C151" s="25">
        <v>69283.872694000005</v>
      </c>
      <c r="D151" s="25">
        <v>39046</v>
      </c>
      <c r="E151" s="25">
        <v>999.68472399999996</v>
      </c>
      <c r="F151" s="25">
        <v>2610.6628930000002</v>
      </c>
      <c r="G151" s="25">
        <v>1193</v>
      </c>
      <c r="H151" s="25">
        <v>366.47170299999999</v>
      </c>
      <c r="I151" s="25">
        <v>655</v>
      </c>
      <c r="J151" s="25">
        <v>135.307986</v>
      </c>
      <c r="K151" s="25"/>
      <c r="L151" s="25"/>
      <c r="M151" s="14"/>
    </row>
    <row r="152" spans="1:13" x14ac:dyDescent="0.25">
      <c r="A152" s="15" t="s">
        <v>289</v>
      </c>
      <c r="B152" s="11" t="s">
        <v>290</v>
      </c>
      <c r="C152" s="25">
        <v>158094.779431</v>
      </c>
      <c r="D152" s="25">
        <v>53530</v>
      </c>
      <c r="E152" s="25">
        <v>2281.1215630000002</v>
      </c>
      <c r="F152" s="25">
        <v>5957.1175549999998</v>
      </c>
      <c r="G152" s="25">
        <v>6022</v>
      </c>
      <c r="H152" s="25">
        <v>836.23014599999999</v>
      </c>
      <c r="I152" s="25">
        <v>2967</v>
      </c>
      <c r="J152" s="25">
        <v>308.751305</v>
      </c>
      <c r="K152" s="25"/>
      <c r="L152" s="25"/>
      <c r="M152" s="14"/>
    </row>
    <row r="153" spans="1:13" x14ac:dyDescent="0.25">
      <c r="A153" s="15" t="s">
        <v>291</v>
      </c>
      <c r="B153" s="11" t="s">
        <v>292</v>
      </c>
      <c r="C153" s="25">
        <v>71317.191428000006</v>
      </c>
      <c r="D153" s="25">
        <v>56202</v>
      </c>
      <c r="E153" s="25">
        <v>1029.0231200000001</v>
      </c>
      <c r="F153" s="25">
        <v>2687.2797099999998</v>
      </c>
      <c r="G153" s="25">
        <v>2149</v>
      </c>
      <c r="H153" s="25">
        <v>377.22678500000001</v>
      </c>
      <c r="I153" s="25">
        <v>1178</v>
      </c>
      <c r="J153" s="25">
        <v>139.27895699999999</v>
      </c>
      <c r="K153" s="25"/>
      <c r="L153" s="25"/>
      <c r="M153" s="14"/>
    </row>
    <row r="154" spans="1:13" x14ac:dyDescent="0.25">
      <c r="A154" s="15" t="s">
        <v>293</v>
      </c>
      <c r="B154" s="11" t="s">
        <v>294</v>
      </c>
      <c r="C154" s="25">
        <v>360380.73026500002</v>
      </c>
      <c r="D154" s="25">
        <v>158666</v>
      </c>
      <c r="E154" s="25">
        <v>5199.8697089999996</v>
      </c>
      <c r="F154" s="25">
        <v>13579.388152</v>
      </c>
      <c r="G154" s="25">
        <v>21064</v>
      </c>
      <c r="H154" s="25">
        <v>1906.2060859999999</v>
      </c>
      <c r="I154" s="25">
        <v>11628</v>
      </c>
      <c r="J154" s="25">
        <v>703.80578800000001</v>
      </c>
      <c r="K154" s="25"/>
      <c r="L154" s="25"/>
      <c r="M154" s="14"/>
    </row>
    <row r="155" spans="1:13" x14ac:dyDescent="0.25">
      <c r="A155" s="15" t="s">
        <v>295</v>
      </c>
      <c r="B155" s="11" t="s">
        <v>296</v>
      </c>
      <c r="C155" s="25">
        <v>99517.453198000003</v>
      </c>
      <c r="D155" s="25">
        <v>40048</v>
      </c>
      <c r="E155" s="25">
        <v>1435.919701</v>
      </c>
      <c r="F155" s="25">
        <v>3749.8845289999999</v>
      </c>
      <c r="G155" s="25">
        <v>2878</v>
      </c>
      <c r="H155" s="25">
        <v>526.38989500000002</v>
      </c>
      <c r="I155" s="25">
        <v>1466</v>
      </c>
      <c r="J155" s="25">
        <v>194.352677</v>
      </c>
      <c r="K155" s="25"/>
      <c r="L155" s="25"/>
      <c r="M155" s="14"/>
    </row>
    <row r="156" spans="1:13" x14ac:dyDescent="0.25">
      <c r="A156" s="15" t="s">
        <v>297</v>
      </c>
      <c r="B156" s="11" t="s">
        <v>298</v>
      </c>
      <c r="C156" s="25">
        <v>524263.95467100001</v>
      </c>
      <c r="D156" s="25">
        <v>199432</v>
      </c>
      <c r="E156" s="25">
        <v>7564.5117190000001</v>
      </c>
      <c r="F156" s="25">
        <v>19754.618203999999</v>
      </c>
      <c r="G156" s="25">
        <v>23401</v>
      </c>
      <c r="H156" s="25">
        <v>2773.0537650000001</v>
      </c>
      <c r="I156" s="25">
        <v>13030</v>
      </c>
      <c r="J156" s="25">
        <v>1023.861641</v>
      </c>
      <c r="K156" s="25"/>
      <c r="L156" s="25"/>
      <c r="M156" s="14"/>
    </row>
    <row r="157" spans="1:13" x14ac:dyDescent="0.25">
      <c r="A157" s="15" t="s">
        <v>299</v>
      </c>
      <c r="B157" s="11" t="s">
        <v>300</v>
      </c>
      <c r="C157" s="25">
        <v>83624.716799999995</v>
      </c>
      <c r="D157" s="25">
        <v>35986</v>
      </c>
      <c r="E157" s="25">
        <v>1206.606223</v>
      </c>
      <c r="F157" s="25">
        <v>3151.035539</v>
      </c>
      <c r="G157" s="25">
        <v>2588</v>
      </c>
      <c r="H157" s="25">
        <v>442.32649199999997</v>
      </c>
      <c r="I157" s="25">
        <v>1518</v>
      </c>
      <c r="J157" s="25">
        <v>163.31494699999999</v>
      </c>
      <c r="K157" s="25"/>
      <c r="L157" s="25"/>
      <c r="M157" s="14"/>
    </row>
    <row r="158" spans="1:13" x14ac:dyDescent="0.25">
      <c r="A158" s="15" t="s">
        <v>301</v>
      </c>
      <c r="B158" s="11" t="s">
        <v>302</v>
      </c>
      <c r="C158" s="25">
        <v>247103.92058400001</v>
      </c>
      <c r="D158" s="25">
        <v>91800</v>
      </c>
      <c r="E158" s="25">
        <v>3565.4186909999999</v>
      </c>
      <c r="F158" s="25">
        <v>9311.0418219999992</v>
      </c>
      <c r="G158" s="25">
        <v>9383</v>
      </c>
      <c r="H158" s="25">
        <v>1307.037135</v>
      </c>
      <c r="I158" s="25">
        <v>7615</v>
      </c>
      <c r="J158" s="25">
        <v>482.58176700000001</v>
      </c>
      <c r="K158" s="25"/>
      <c r="L158" s="25"/>
      <c r="M158" s="14"/>
    </row>
    <row r="159" spans="1:13" x14ac:dyDescent="0.25">
      <c r="A159" s="15" t="s">
        <v>303</v>
      </c>
      <c r="B159" s="11" t="s">
        <v>304</v>
      </c>
      <c r="C159" s="25">
        <v>183810.50317499999</v>
      </c>
      <c r="D159" s="25">
        <v>95326</v>
      </c>
      <c r="E159" s="25">
        <v>2652.1691850000002</v>
      </c>
      <c r="F159" s="25">
        <v>6926.1033109999998</v>
      </c>
      <c r="G159" s="25">
        <v>7995</v>
      </c>
      <c r="H159" s="25">
        <v>972.251484</v>
      </c>
      <c r="I159" s="25">
        <v>4265</v>
      </c>
      <c r="J159" s="25">
        <v>358.97284500000001</v>
      </c>
      <c r="K159" s="25"/>
      <c r="L159" s="25"/>
      <c r="M159" s="14"/>
    </row>
    <row r="160" spans="1:13" x14ac:dyDescent="0.25">
      <c r="A160" s="15" t="s">
        <v>305</v>
      </c>
      <c r="B160" s="11" t="s">
        <v>306</v>
      </c>
      <c r="C160" s="25">
        <v>113361.767288</v>
      </c>
      <c r="D160" s="25">
        <v>66136</v>
      </c>
      <c r="E160" s="25">
        <v>1635.676856</v>
      </c>
      <c r="F160" s="25">
        <v>4271.5475889999998</v>
      </c>
      <c r="G160" s="25">
        <v>994</v>
      </c>
      <c r="H160" s="25">
        <v>599.61832700000002</v>
      </c>
      <c r="I160" s="25">
        <v>965</v>
      </c>
      <c r="J160" s="25">
        <v>221.389939</v>
      </c>
      <c r="K160" s="25"/>
      <c r="L160" s="25"/>
      <c r="M160" s="14"/>
    </row>
    <row r="161" spans="1:13" x14ac:dyDescent="0.25">
      <c r="A161" s="15" t="s">
        <v>307</v>
      </c>
      <c r="B161" s="11" t="s">
        <v>308</v>
      </c>
      <c r="C161" s="25">
        <v>240129.84500199999</v>
      </c>
      <c r="D161" s="25">
        <v>74848</v>
      </c>
      <c r="E161" s="25">
        <v>3464.79099</v>
      </c>
      <c r="F161" s="25">
        <v>9048.2539670000006</v>
      </c>
      <c r="G161" s="25">
        <v>5649</v>
      </c>
      <c r="H161" s="25">
        <v>1270.1483000000001</v>
      </c>
      <c r="I161" s="25">
        <v>7456</v>
      </c>
      <c r="J161" s="25">
        <v>468.96174200000002</v>
      </c>
      <c r="K161" s="25"/>
      <c r="L161" s="25"/>
      <c r="M161" s="14"/>
    </row>
    <row r="162" spans="1:13" x14ac:dyDescent="0.25">
      <c r="A162" s="15" t="s">
        <v>309</v>
      </c>
      <c r="B162" s="11" t="s">
        <v>310</v>
      </c>
      <c r="C162" s="25">
        <v>125280.375613</v>
      </c>
      <c r="D162" s="25">
        <v>59934</v>
      </c>
      <c r="E162" s="25">
        <v>1807.648344</v>
      </c>
      <c r="F162" s="25">
        <v>4720.6487619999998</v>
      </c>
      <c r="G162" s="25">
        <v>5051</v>
      </c>
      <c r="H162" s="25">
        <v>662.660887</v>
      </c>
      <c r="I162" s="25">
        <v>2634</v>
      </c>
      <c r="J162" s="25">
        <v>244.666393</v>
      </c>
      <c r="K162" s="25"/>
      <c r="L162" s="25"/>
      <c r="M162" s="14"/>
    </row>
    <row r="163" spans="1:13" x14ac:dyDescent="0.25">
      <c r="A163" s="15" t="s">
        <v>311</v>
      </c>
      <c r="B163" s="11" t="s">
        <v>312</v>
      </c>
      <c r="C163" s="25">
        <v>465369.45337100001</v>
      </c>
      <c r="D163" s="25">
        <v>152630</v>
      </c>
      <c r="E163" s="25">
        <v>6714.7333939999999</v>
      </c>
      <c r="F163" s="25">
        <v>17535.433808000002</v>
      </c>
      <c r="G163" s="25">
        <v>30508</v>
      </c>
      <c r="H163" s="25">
        <v>2461.5358419999998</v>
      </c>
      <c r="I163" s="25">
        <v>19709</v>
      </c>
      <c r="J163" s="25">
        <v>908.84358599999996</v>
      </c>
      <c r="K163" s="25"/>
      <c r="L163" s="25"/>
      <c r="M163" s="14"/>
    </row>
    <row r="164" spans="1:13" x14ac:dyDescent="0.25">
      <c r="A164" s="15" t="s">
        <v>313</v>
      </c>
      <c r="B164" s="11" t="s">
        <v>314</v>
      </c>
      <c r="C164" s="25">
        <v>64994.457500999997</v>
      </c>
      <c r="D164" s="25">
        <v>30076</v>
      </c>
      <c r="E164" s="25">
        <v>937.79351199999996</v>
      </c>
      <c r="F164" s="25">
        <v>2449.034846</v>
      </c>
      <c r="G164" s="25">
        <v>869</v>
      </c>
      <c r="H164" s="25">
        <v>343.78317199999998</v>
      </c>
      <c r="I164" s="25">
        <v>468</v>
      </c>
      <c r="J164" s="25">
        <v>126.930969</v>
      </c>
      <c r="K164" s="25"/>
      <c r="L164" s="25"/>
      <c r="M164" s="14"/>
    </row>
    <row r="165" spans="1:13" x14ac:dyDescent="0.25">
      <c r="A165" s="15" t="s">
        <v>315</v>
      </c>
      <c r="B165" s="11" t="s">
        <v>316</v>
      </c>
      <c r="C165" s="25">
        <v>136725.10928500001</v>
      </c>
      <c r="D165" s="25">
        <v>48240</v>
      </c>
      <c r="E165" s="25">
        <v>1972.782379</v>
      </c>
      <c r="F165" s="25">
        <v>5151.8940199999997</v>
      </c>
      <c r="G165" s="25">
        <v>6407</v>
      </c>
      <c r="H165" s="25">
        <v>723.19692299999997</v>
      </c>
      <c r="I165" s="25">
        <v>3059</v>
      </c>
      <c r="J165" s="25">
        <v>267.01739400000002</v>
      </c>
      <c r="K165" s="25"/>
      <c r="L165" s="25"/>
      <c r="M165" s="14"/>
    </row>
    <row r="166" spans="1:13" x14ac:dyDescent="0.25">
      <c r="A166" s="15" t="s">
        <v>317</v>
      </c>
      <c r="B166" s="11" t="s">
        <v>318</v>
      </c>
      <c r="C166" s="25">
        <v>239200.97516199999</v>
      </c>
      <c r="D166" s="25">
        <v>47176</v>
      </c>
      <c r="E166" s="25">
        <v>3451.388492</v>
      </c>
      <c r="F166" s="25">
        <v>9013.2535270000008</v>
      </c>
      <c r="G166" s="25">
        <v>13102</v>
      </c>
      <c r="H166" s="25">
        <v>1265.235115</v>
      </c>
      <c r="I166" s="25">
        <v>8668</v>
      </c>
      <c r="J166" s="25">
        <v>467.14770499999997</v>
      </c>
      <c r="K166" s="25"/>
      <c r="L166" s="25"/>
      <c r="M166" s="14"/>
    </row>
    <row r="167" spans="1:13" x14ac:dyDescent="0.25">
      <c r="A167" s="15" t="s">
        <v>319</v>
      </c>
      <c r="B167" s="11" t="s">
        <v>320</v>
      </c>
      <c r="C167" s="25">
        <v>186874.640877</v>
      </c>
      <c r="D167" s="25">
        <v>89790</v>
      </c>
      <c r="E167" s="25">
        <v>2696.381085</v>
      </c>
      <c r="F167" s="25">
        <v>7041.5620790000003</v>
      </c>
      <c r="G167" s="25">
        <v>6559</v>
      </c>
      <c r="H167" s="25">
        <v>988.45900400000005</v>
      </c>
      <c r="I167" s="25">
        <v>4254</v>
      </c>
      <c r="J167" s="25">
        <v>364.95695499999999</v>
      </c>
      <c r="K167" s="25"/>
      <c r="L167" s="25"/>
      <c r="M167" s="14"/>
    </row>
    <row r="168" spans="1:13" x14ac:dyDescent="0.25">
      <c r="A168" s="15" t="s">
        <v>321</v>
      </c>
      <c r="B168" s="11" t="s">
        <v>322</v>
      </c>
      <c r="C168" s="25">
        <v>112955.85872</v>
      </c>
      <c r="D168" s="25">
        <v>83732</v>
      </c>
      <c r="E168" s="25">
        <v>1629.8200730000001</v>
      </c>
      <c r="F168" s="25">
        <v>4256.2526820000003</v>
      </c>
      <c r="G168" s="25">
        <v>2946</v>
      </c>
      <c r="H168" s="25">
        <v>597.47130500000003</v>
      </c>
      <c r="I168" s="25">
        <v>1689</v>
      </c>
      <c r="J168" s="25">
        <v>220.59721999999999</v>
      </c>
      <c r="K168" s="25"/>
      <c r="L168" s="25">
        <v>514</v>
      </c>
      <c r="M168" s="14"/>
    </row>
    <row r="169" spans="1:13" x14ac:dyDescent="0.25">
      <c r="A169" s="15" t="s">
        <v>323</v>
      </c>
      <c r="B169" s="11" t="s">
        <v>324</v>
      </c>
      <c r="C169" s="25">
        <v>210864.78122100001</v>
      </c>
      <c r="D169" s="25">
        <v>83946</v>
      </c>
      <c r="E169" s="25">
        <v>3042.5305699999999</v>
      </c>
      <c r="F169" s="25">
        <v>7945.5266920000004</v>
      </c>
      <c r="G169" s="25">
        <v>8474</v>
      </c>
      <c r="H169" s="25">
        <v>1115.3530020000001</v>
      </c>
      <c r="I169" s="25">
        <v>5927</v>
      </c>
      <c r="J169" s="25">
        <v>411.808516</v>
      </c>
      <c r="K169" s="25"/>
      <c r="L169" s="25"/>
      <c r="M169" s="14"/>
    </row>
    <row r="170" spans="1:13" x14ac:dyDescent="0.25">
      <c r="A170" s="15" t="s">
        <v>325</v>
      </c>
      <c r="B170" s="11" t="s">
        <v>326</v>
      </c>
      <c r="C170" s="25">
        <v>1048322.123137</v>
      </c>
      <c r="D170" s="25">
        <v>291348</v>
      </c>
      <c r="E170" s="25">
        <v>15126.054185000001</v>
      </c>
      <c r="F170" s="25">
        <v>39501.482244999999</v>
      </c>
      <c r="G170" s="25">
        <v>33928</v>
      </c>
      <c r="H170" s="25">
        <v>5545.0190400000001</v>
      </c>
      <c r="I170" s="25">
        <v>42377</v>
      </c>
      <c r="J170" s="25">
        <v>2047.3213920000001</v>
      </c>
      <c r="K170" s="25"/>
      <c r="L170" s="25"/>
      <c r="M170" s="14"/>
    </row>
    <row r="171" spans="1:13" x14ac:dyDescent="0.25">
      <c r="A171" s="15" t="s">
        <v>327</v>
      </c>
      <c r="B171" s="11" t="s">
        <v>328</v>
      </c>
      <c r="C171" s="25">
        <v>179062.316903</v>
      </c>
      <c r="D171" s="25">
        <v>95242</v>
      </c>
      <c r="E171" s="25">
        <v>2583.6584459999999</v>
      </c>
      <c r="F171" s="25">
        <v>6747.1884600000003</v>
      </c>
      <c r="G171" s="25">
        <v>6442</v>
      </c>
      <c r="H171" s="25">
        <v>947.13631899999996</v>
      </c>
      <c r="I171" s="25">
        <v>4355</v>
      </c>
      <c r="J171" s="25">
        <v>349.69987200000003</v>
      </c>
      <c r="K171" s="25"/>
      <c r="L171" s="25"/>
      <c r="M171" s="14"/>
    </row>
    <row r="172" spans="1:13" x14ac:dyDescent="0.25">
      <c r="A172" s="15" t="s">
        <v>329</v>
      </c>
      <c r="B172" s="11" t="s">
        <v>330</v>
      </c>
      <c r="C172" s="25">
        <v>273319.95023800002</v>
      </c>
      <c r="D172" s="25">
        <v>73386</v>
      </c>
      <c r="E172" s="25">
        <v>3943.6851379999998</v>
      </c>
      <c r="F172" s="25">
        <v>10298.879440999999</v>
      </c>
      <c r="G172" s="25">
        <v>14640</v>
      </c>
      <c r="H172" s="25">
        <v>1445.7048030000001</v>
      </c>
      <c r="I172" s="25">
        <v>8702</v>
      </c>
      <c r="J172" s="25">
        <v>533.78038000000004</v>
      </c>
      <c r="K172" s="25"/>
      <c r="L172" s="25">
        <v>5510</v>
      </c>
      <c r="M172" s="14"/>
    </row>
    <row r="173" spans="1:13" x14ac:dyDescent="0.25">
      <c r="A173" s="15" t="s">
        <v>331</v>
      </c>
      <c r="B173" s="11" t="s">
        <v>332</v>
      </c>
      <c r="C173" s="25">
        <v>144044.679137</v>
      </c>
      <c r="D173" s="25">
        <v>58352</v>
      </c>
      <c r="E173" s="25">
        <v>2078.3951550000002</v>
      </c>
      <c r="F173" s="25">
        <v>5427.7003320000003</v>
      </c>
      <c r="G173" s="25">
        <v>3658</v>
      </c>
      <c r="H173" s="25">
        <v>761.91322400000001</v>
      </c>
      <c r="I173" s="25">
        <v>3237</v>
      </c>
      <c r="J173" s="25">
        <v>281.31215300000002</v>
      </c>
      <c r="K173" s="25"/>
      <c r="L173" s="25"/>
      <c r="M173" s="14"/>
    </row>
    <row r="174" spans="1:13" x14ac:dyDescent="0.25">
      <c r="A174" s="15" t="s">
        <v>333</v>
      </c>
      <c r="B174" s="11" t="s">
        <v>334</v>
      </c>
      <c r="C174" s="25">
        <v>162559.77367900001</v>
      </c>
      <c r="D174" s="25">
        <v>48706</v>
      </c>
      <c r="E174" s="25">
        <v>2345.5461740000001</v>
      </c>
      <c r="F174" s="25">
        <v>6125.3615390000004</v>
      </c>
      <c r="G174" s="25">
        <v>7002</v>
      </c>
      <c r="H174" s="25">
        <v>859.84738900000002</v>
      </c>
      <c r="I174" s="25">
        <v>3652</v>
      </c>
      <c r="J174" s="25">
        <v>317.47121900000002</v>
      </c>
      <c r="K174" s="25"/>
      <c r="L174" s="25"/>
      <c r="M174" s="14"/>
    </row>
    <row r="175" spans="1:13" x14ac:dyDescent="0.25">
      <c r="A175" s="15" t="s">
        <v>335</v>
      </c>
      <c r="B175" s="11" t="s">
        <v>336</v>
      </c>
      <c r="C175" s="25">
        <v>126297.978953</v>
      </c>
      <c r="D175" s="25">
        <v>42706</v>
      </c>
      <c r="E175" s="25">
        <v>1822.3311619999999</v>
      </c>
      <c r="F175" s="25">
        <v>4758.9927399999997</v>
      </c>
      <c r="G175" s="25">
        <v>5726</v>
      </c>
      <c r="H175" s="25">
        <v>668.04342199999996</v>
      </c>
      <c r="I175" s="25">
        <v>2834</v>
      </c>
      <c r="J175" s="25">
        <v>246.65372300000001</v>
      </c>
      <c r="K175" s="25"/>
      <c r="L175" s="25"/>
      <c r="M175" s="14"/>
    </row>
    <row r="176" spans="1:13" x14ac:dyDescent="0.25">
      <c r="A176" s="15" t="s">
        <v>337</v>
      </c>
      <c r="B176" s="11" t="s">
        <v>338</v>
      </c>
      <c r="C176" s="25">
        <v>117369.878404</v>
      </c>
      <c r="D176" s="25">
        <v>90690</v>
      </c>
      <c r="E176" s="25">
        <v>1693.5091809999999</v>
      </c>
      <c r="F176" s="25">
        <v>4422.5759099999996</v>
      </c>
      <c r="G176" s="25">
        <v>4654</v>
      </c>
      <c r="H176" s="25">
        <v>620.81892200000004</v>
      </c>
      <c r="I176" s="25">
        <v>2310</v>
      </c>
      <c r="J176" s="25">
        <v>229.21758299999999</v>
      </c>
      <c r="K176" s="25"/>
      <c r="L176" s="25"/>
      <c r="M176" s="14"/>
    </row>
    <row r="177" spans="1:13" x14ac:dyDescent="0.25">
      <c r="A177" s="15" t="s">
        <v>339</v>
      </c>
      <c r="B177" s="11" t="s">
        <v>340</v>
      </c>
      <c r="C177" s="25">
        <v>166643.402668</v>
      </c>
      <c r="D177" s="25">
        <v>49836</v>
      </c>
      <c r="E177" s="25">
        <v>2404.4681329999999</v>
      </c>
      <c r="F177" s="25">
        <v>6279.2354240000004</v>
      </c>
      <c r="G177" s="25">
        <v>7795</v>
      </c>
      <c r="H177" s="25">
        <v>881.44743000000005</v>
      </c>
      <c r="I177" s="25">
        <v>4022</v>
      </c>
      <c r="J177" s="25">
        <v>325.44634500000001</v>
      </c>
      <c r="K177" s="25"/>
      <c r="L177" s="25"/>
      <c r="M177" s="14"/>
    </row>
    <row r="178" spans="1:13" x14ac:dyDescent="0.25">
      <c r="A178" s="15" t="s">
        <v>341</v>
      </c>
      <c r="B178" s="11" t="s">
        <v>342</v>
      </c>
      <c r="C178" s="25">
        <v>132973.75893700001</v>
      </c>
      <c r="D178" s="25">
        <v>80660</v>
      </c>
      <c r="E178" s="25">
        <v>1918.6548089999999</v>
      </c>
      <c r="F178" s="25">
        <v>5010.5406169999997</v>
      </c>
      <c r="G178" s="25">
        <v>4198</v>
      </c>
      <c r="H178" s="25">
        <v>703.35444500000006</v>
      </c>
      <c r="I178" s="25">
        <v>2963</v>
      </c>
      <c r="J178" s="25">
        <v>259.691192</v>
      </c>
      <c r="K178" s="25"/>
      <c r="L178" s="25"/>
      <c r="M178" s="14"/>
    </row>
    <row r="179" spans="1:13" x14ac:dyDescent="0.25">
      <c r="A179" s="15" t="s">
        <v>343</v>
      </c>
      <c r="B179" s="11" t="s">
        <v>344</v>
      </c>
      <c r="C179" s="25">
        <v>497056.75293199997</v>
      </c>
      <c r="D179" s="25">
        <v>132002</v>
      </c>
      <c r="E179" s="25">
        <v>7171.9438250000003</v>
      </c>
      <c r="F179" s="25">
        <v>18729.432554999999</v>
      </c>
      <c r="G179" s="25">
        <v>31243</v>
      </c>
      <c r="H179" s="25">
        <v>2629.1433699999998</v>
      </c>
      <c r="I179" s="25">
        <v>17553</v>
      </c>
      <c r="J179" s="25">
        <v>970.72731799999997</v>
      </c>
      <c r="K179" s="25"/>
      <c r="L179" s="25"/>
      <c r="M179" s="14"/>
    </row>
    <row r="180" spans="1:13" x14ac:dyDescent="0.25">
      <c r="A180" s="15" t="s">
        <v>345</v>
      </c>
      <c r="B180" s="11" t="s">
        <v>346</v>
      </c>
      <c r="C180" s="25">
        <v>133234.29560000001</v>
      </c>
      <c r="D180" s="25">
        <v>58710</v>
      </c>
      <c r="E180" s="25">
        <v>1922.4140460000001</v>
      </c>
      <c r="F180" s="25">
        <v>5020.357814</v>
      </c>
      <c r="G180" s="25">
        <v>5941</v>
      </c>
      <c r="H180" s="25">
        <v>704.73253399999999</v>
      </c>
      <c r="I180" s="25">
        <v>3046</v>
      </c>
      <c r="J180" s="25">
        <v>260.20000700000003</v>
      </c>
      <c r="K180" s="25"/>
      <c r="L180" s="25"/>
      <c r="M180" s="14"/>
    </row>
    <row r="181" spans="1:13" x14ac:dyDescent="0.25">
      <c r="A181" s="15" t="s">
        <v>347</v>
      </c>
      <c r="B181" s="11" t="s">
        <v>348</v>
      </c>
      <c r="C181" s="25">
        <v>91489.903284999993</v>
      </c>
      <c r="D181" s="25">
        <v>38140</v>
      </c>
      <c r="E181" s="25">
        <v>1320.0916050000001</v>
      </c>
      <c r="F181" s="25">
        <v>3447.4010520000002</v>
      </c>
      <c r="G181" s="25">
        <v>2911</v>
      </c>
      <c r="H181" s="25">
        <v>483.92878899999999</v>
      </c>
      <c r="I181" s="25">
        <v>1536</v>
      </c>
      <c r="J181" s="25">
        <v>178.67526799999999</v>
      </c>
      <c r="K181" s="25"/>
      <c r="L181" s="25"/>
      <c r="M181" s="14"/>
    </row>
    <row r="182" spans="1:13" x14ac:dyDescent="0.25">
      <c r="A182" s="15" t="s">
        <v>349</v>
      </c>
      <c r="B182" s="11" t="s">
        <v>350</v>
      </c>
      <c r="C182" s="25">
        <v>230195.46879300001</v>
      </c>
      <c r="D182" s="25">
        <v>116866</v>
      </c>
      <c r="E182" s="25">
        <v>3321.4496359999998</v>
      </c>
      <c r="F182" s="25">
        <v>8673.9199929999995</v>
      </c>
      <c r="G182" s="25">
        <v>12802</v>
      </c>
      <c r="H182" s="25">
        <v>1217.601183</v>
      </c>
      <c r="I182" s="25">
        <v>5823</v>
      </c>
      <c r="J182" s="25">
        <v>449.56039500000003</v>
      </c>
      <c r="K182" s="25"/>
      <c r="L182" s="25"/>
      <c r="M182" s="14"/>
    </row>
    <row r="183" spans="1:13" x14ac:dyDescent="0.25">
      <c r="A183" s="15" t="s">
        <v>351</v>
      </c>
      <c r="B183" s="11" t="s">
        <v>352</v>
      </c>
      <c r="C183" s="25">
        <v>270778.77380800003</v>
      </c>
      <c r="D183" s="25">
        <v>93214</v>
      </c>
      <c r="E183" s="25">
        <v>3907.0189540000001</v>
      </c>
      <c r="F183" s="25">
        <v>10203.126205</v>
      </c>
      <c r="G183" s="25">
        <v>10303</v>
      </c>
      <c r="H183" s="25">
        <v>1432.2634459999999</v>
      </c>
      <c r="I183" s="25">
        <v>4717</v>
      </c>
      <c r="J183" s="25">
        <v>528.817588</v>
      </c>
      <c r="K183" s="25"/>
      <c r="L183" s="25"/>
      <c r="M183" s="14"/>
    </row>
    <row r="184" spans="1:13" x14ac:dyDescent="0.25">
      <c r="A184" s="15" t="s">
        <v>353</v>
      </c>
      <c r="B184" s="11" t="s">
        <v>354</v>
      </c>
      <c r="C184" s="25">
        <v>772191.02007199998</v>
      </c>
      <c r="D184" s="25">
        <v>237590</v>
      </c>
      <c r="E184" s="25">
        <v>11141.807421</v>
      </c>
      <c r="F184" s="25">
        <v>29096.676675999999</v>
      </c>
      <c r="G184" s="25">
        <v>65794</v>
      </c>
      <c r="H184" s="25">
        <v>4084.4448619999998</v>
      </c>
      <c r="I184" s="25">
        <v>26576</v>
      </c>
      <c r="J184" s="25">
        <v>1508.05097</v>
      </c>
      <c r="K184" s="25"/>
      <c r="L184" s="25"/>
      <c r="M184" s="14"/>
    </row>
    <row r="185" spans="1:13" x14ac:dyDescent="0.25">
      <c r="A185" s="15" t="s">
        <v>355</v>
      </c>
      <c r="B185" s="11" t="s">
        <v>356</v>
      </c>
      <c r="C185" s="25">
        <v>50727.243322000002</v>
      </c>
      <c r="D185" s="25">
        <v>20898</v>
      </c>
      <c r="E185" s="25">
        <v>731.93440699999996</v>
      </c>
      <c r="F185" s="25">
        <v>1911.436625</v>
      </c>
      <c r="G185" s="25">
        <v>981</v>
      </c>
      <c r="H185" s="25">
        <v>268.31784199999998</v>
      </c>
      <c r="I185" s="25">
        <v>1001</v>
      </c>
      <c r="J185" s="25">
        <v>99.067803999999995</v>
      </c>
      <c r="K185" s="25"/>
      <c r="L185" s="25"/>
      <c r="M185" s="14"/>
    </row>
    <row r="186" spans="1:13" x14ac:dyDescent="0.25">
      <c r="A186" s="15" t="s">
        <v>357</v>
      </c>
      <c r="B186" s="11" t="s">
        <v>358</v>
      </c>
      <c r="C186" s="25">
        <v>112814.26270799999</v>
      </c>
      <c r="D186" s="25">
        <v>52894</v>
      </c>
      <c r="E186" s="25">
        <v>1627.7770089999999</v>
      </c>
      <c r="F186" s="25">
        <v>4250.9172490000001</v>
      </c>
      <c r="G186" s="25">
        <v>3981</v>
      </c>
      <c r="H186" s="25">
        <v>596.72234400000002</v>
      </c>
      <c r="I186" s="25">
        <v>2288</v>
      </c>
      <c r="J186" s="25">
        <v>220.32069000000001</v>
      </c>
      <c r="K186" s="25"/>
      <c r="L186" s="25"/>
      <c r="M186" s="14"/>
    </row>
    <row r="187" spans="1:13" x14ac:dyDescent="0.25">
      <c r="A187" s="15" t="s">
        <v>359</v>
      </c>
      <c r="B187" s="11" t="s">
        <v>360</v>
      </c>
      <c r="C187" s="25">
        <v>179500.32056699999</v>
      </c>
      <c r="D187" s="25">
        <v>83962</v>
      </c>
      <c r="E187" s="25">
        <v>2589.9783240000002</v>
      </c>
      <c r="F187" s="25">
        <v>6763.6927329999999</v>
      </c>
      <c r="G187" s="25">
        <v>9123</v>
      </c>
      <c r="H187" s="25">
        <v>949.45310500000005</v>
      </c>
      <c r="I187" s="25">
        <v>5683</v>
      </c>
      <c r="J187" s="25">
        <v>350.555271</v>
      </c>
      <c r="K187" s="25"/>
      <c r="L187" s="25"/>
      <c r="M187" s="14"/>
    </row>
    <row r="188" spans="1:13" x14ac:dyDescent="0.25">
      <c r="A188" s="15" t="s">
        <v>361</v>
      </c>
      <c r="B188" s="11" t="s">
        <v>362</v>
      </c>
      <c r="C188" s="25">
        <v>123736.035108</v>
      </c>
      <c r="D188" s="25">
        <v>65994</v>
      </c>
      <c r="E188" s="25">
        <v>1785.3653280000001</v>
      </c>
      <c r="F188" s="25">
        <v>4662.4569739999997</v>
      </c>
      <c r="G188" s="25">
        <v>4360</v>
      </c>
      <c r="H188" s="25">
        <v>654.49221699999998</v>
      </c>
      <c r="I188" s="25">
        <v>2339</v>
      </c>
      <c r="J188" s="25">
        <v>241.650373</v>
      </c>
      <c r="K188" s="25"/>
      <c r="L188" s="25"/>
      <c r="M188" s="14"/>
    </row>
    <row r="189" spans="1:13" x14ac:dyDescent="0.25">
      <c r="A189" s="15" t="s">
        <v>363</v>
      </c>
      <c r="B189" s="11" t="s">
        <v>364</v>
      </c>
      <c r="C189" s="25">
        <v>227365.43649699999</v>
      </c>
      <c r="D189" s="25">
        <v>95148</v>
      </c>
      <c r="E189" s="25">
        <v>3280.615601</v>
      </c>
      <c r="F189" s="25">
        <v>8567.2824739999996</v>
      </c>
      <c r="G189" s="25">
        <v>7513</v>
      </c>
      <c r="H189" s="25">
        <v>1202.631946</v>
      </c>
      <c r="I189" s="25">
        <v>4978</v>
      </c>
      <c r="J189" s="25">
        <v>444.03348099999999</v>
      </c>
      <c r="K189" s="25"/>
      <c r="L189" s="25"/>
      <c r="M189" s="14"/>
    </row>
    <row r="190" spans="1:13" x14ac:dyDescent="0.25">
      <c r="A190" s="15" t="s">
        <v>365</v>
      </c>
      <c r="B190" s="11" t="s">
        <v>366</v>
      </c>
      <c r="C190" s="25">
        <v>429759.00030100002</v>
      </c>
      <c r="D190" s="25">
        <v>87296</v>
      </c>
      <c r="E190" s="25">
        <v>6200.9164760000003</v>
      </c>
      <c r="F190" s="25">
        <v>16193.608</v>
      </c>
      <c r="G190" s="25">
        <v>26322</v>
      </c>
      <c r="H190" s="25">
        <v>2273.1770959999999</v>
      </c>
      <c r="I190" s="25">
        <v>14430</v>
      </c>
      <c r="J190" s="25">
        <v>839.29812700000002</v>
      </c>
      <c r="K190" s="25"/>
      <c r="L190" s="25">
        <v>5549</v>
      </c>
      <c r="M190" s="14"/>
    </row>
    <row r="191" spans="1:13" x14ac:dyDescent="0.25">
      <c r="A191" s="15" t="s">
        <v>367</v>
      </c>
      <c r="B191" s="11" t="s">
        <v>368</v>
      </c>
      <c r="C191" s="25">
        <v>253103.815604</v>
      </c>
      <c r="D191" s="25">
        <v>44502</v>
      </c>
      <c r="E191" s="25">
        <v>3651.9901129999998</v>
      </c>
      <c r="F191" s="25">
        <v>9537.1218989999998</v>
      </c>
      <c r="G191" s="25">
        <v>16557</v>
      </c>
      <c r="H191" s="25">
        <v>1338.773117</v>
      </c>
      <c r="I191" s="25">
        <v>10367</v>
      </c>
      <c r="J191" s="25">
        <v>494.29926599999999</v>
      </c>
      <c r="K191" s="25"/>
      <c r="L191" s="25"/>
      <c r="M191" s="14"/>
    </row>
    <row r="192" spans="1:13" x14ac:dyDescent="0.25">
      <c r="A192" s="15" t="s">
        <v>369</v>
      </c>
      <c r="B192" s="11" t="s">
        <v>370</v>
      </c>
      <c r="C192" s="25">
        <v>310757.93583799998</v>
      </c>
      <c r="D192" s="25">
        <v>70914</v>
      </c>
      <c r="E192" s="25">
        <v>4483.8711999999996</v>
      </c>
      <c r="F192" s="25">
        <v>11709.567902999999</v>
      </c>
      <c r="G192" s="25">
        <v>3971</v>
      </c>
      <c r="H192" s="25">
        <v>1643.730141</v>
      </c>
      <c r="I192" s="25">
        <v>15150</v>
      </c>
      <c r="J192" s="25">
        <v>606.89491899999996</v>
      </c>
      <c r="K192" s="25"/>
      <c r="L192" s="25">
        <v>5114</v>
      </c>
      <c r="M192" s="14"/>
    </row>
    <row r="193" spans="1:13" x14ac:dyDescent="0.25">
      <c r="A193" s="15" t="s">
        <v>371</v>
      </c>
      <c r="B193" s="11" t="s">
        <v>372</v>
      </c>
      <c r="C193" s="25">
        <v>141713.06480399999</v>
      </c>
      <c r="D193" s="25">
        <v>49338</v>
      </c>
      <c r="E193" s="25">
        <v>2044.7527050000001</v>
      </c>
      <c r="F193" s="25">
        <v>5339.8435360000003</v>
      </c>
      <c r="G193" s="25">
        <v>6857</v>
      </c>
      <c r="H193" s="25">
        <v>749.58033</v>
      </c>
      <c r="I193" s="25">
        <v>3762</v>
      </c>
      <c r="J193" s="25">
        <v>276.75862499999999</v>
      </c>
      <c r="K193" s="25"/>
      <c r="L193" s="25"/>
      <c r="M193" s="14"/>
    </row>
    <row r="194" spans="1:13" x14ac:dyDescent="0.25">
      <c r="A194" s="15" t="s">
        <v>373</v>
      </c>
      <c r="B194" s="11" t="s">
        <v>374</v>
      </c>
      <c r="C194" s="25">
        <v>80654.976439000005</v>
      </c>
      <c r="D194" s="25">
        <v>42136</v>
      </c>
      <c r="E194" s="25">
        <v>1163.7563660000001</v>
      </c>
      <c r="F194" s="25">
        <v>3039.133726</v>
      </c>
      <c r="G194" s="25">
        <v>1198</v>
      </c>
      <c r="H194" s="25">
        <v>426.61827899999997</v>
      </c>
      <c r="I194" s="25">
        <v>995</v>
      </c>
      <c r="J194" s="25">
        <v>157.51518999999999</v>
      </c>
      <c r="K194" s="25"/>
      <c r="L194" s="25">
        <v>27435</v>
      </c>
      <c r="M194" s="14"/>
    </row>
    <row r="195" spans="1:13" x14ac:dyDescent="0.25">
      <c r="A195" s="15" t="s">
        <v>375</v>
      </c>
      <c r="B195" s="11" t="s">
        <v>376</v>
      </c>
      <c r="C195" s="25">
        <v>142711.788676</v>
      </c>
      <c r="D195" s="25">
        <v>49492</v>
      </c>
      <c r="E195" s="25">
        <v>2059.1631149999998</v>
      </c>
      <c r="F195" s="25">
        <v>5377.4761230000004</v>
      </c>
      <c r="G195" s="25">
        <v>6161</v>
      </c>
      <c r="H195" s="25">
        <v>754.86300300000005</v>
      </c>
      <c r="I195" s="25">
        <v>3160</v>
      </c>
      <c r="J195" s="25">
        <v>278.70908300000002</v>
      </c>
      <c r="K195" s="25"/>
      <c r="L195" s="25"/>
      <c r="M195" s="14"/>
    </row>
    <row r="196" spans="1:13" x14ac:dyDescent="0.25">
      <c r="A196" s="15" t="s">
        <v>377</v>
      </c>
      <c r="B196" s="11" t="s">
        <v>378</v>
      </c>
      <c r="C196" s="25">
        <v>120992.848367</v>
      </c>
      <c r="D196" s="25">
        <v>57016</v>
      </c>
      <c r="E196" s="25">
        <v>1745.784373</v>
      </c>
      <c r="F196" s="25">
        <v>4559.0918540000002</v>
      </c>
      <c r="G196" s="25">
        <v>4036</v>
      </c>
      <c r="H196" s="25">
        <v>639.98234200000002</v>
      </c>
      <c r="I196" s="25">
        <v>2006</v>
      </c>
      <c r="J196" s="25">
        <v>236.29306399999999</v>
      </c>
      <c r="K196" s="25"/>
      <c r="L196" s="25"/>
      <c r="M196" s="14"/>
    </row>
    <row r="197" spans="1:13" x14ac:dyDescent="0.25">
      <c r="A197" s="15" t="s">
        <v>379</v>
      </c>
      <c r="B197" s="11" t="s">
        <v>380</v>
      </c>
      <c r="C197" s="25">
        <v>13155166.298914</v>
      </c>
      <c r="D197" s="25">
        <v>6671594</v>
      </c>
      <c r="E197" s="25">
        <v>189813.56384799999</v>
      </c>
      <c r="F197" s="25">
        <v>495695.508585</v>
      </c>
      <c r="G197" s="25">
        <v>393143</v>
      </c>
      <c r="H197" s="25">
        <v>69583.237821000002</v>
      </c>
      <c r="I197" s="25">
        <v>384403</v>
      </c>
      <c r="J197" s="25">
        <v>25691.390832000001</v>
      </c>
      <c r="K197" s="25"/>
      <c r="L197" s="25">
        <v>1776506</v>
      </c>
      <c r="M197" s="14">
        <v>4878</v>
      </c>
    </row>
    <row r="198" spans="1:13" x14ac:dyDescent="0.25">
      <c r="A198" s="15" t="s">
        <v>381</v>
      </c>
      <c r="B198" s="11" t="s">
        <v>382</v>
      </c>
      <c r="C198" s="25">
        <v>376230.043886</v>
      </c>
      <c r="D198" s="25">
        <v>135604</v>
      </c>
      <c r="E198" s="25">
        <v>5428.5566470000003</v>
      </c>
      <c r="F198" s="25">
        <v>14176.600941999999</v>
      </c>
      <c r="G198" s="25">
        <v>23241</v>
      </c>
      <c r="H198" s="25">
        <v>1990.039808</v>
      </c>
      <c r="I198" s="25">
        <v>13844</v>
      </c>
      <c r="J198" s="25">
        <v>734.75871600000005</v>
      </c>
      <c r="K198" s="25"/>
      <c r="L198" s="25"/>
      <c r="M198" s="14"/>
    </row>
    <row r="199" spans="1:13" x14ac:dyDescent="0.25">
      <c r="A199" s="15" t="s">
        <v>383</v>
      </c>
      <c r="B199" s="11" t="s">
        <v>384</v>
      </c>
      <c r="C199" s="25">
        <v>96009.647991999998</v>
      </c>
      <c r="D199" s="25">
        <v>56780</v>
      </c>
      <c r="E199" s="25">
        <v>1385.3062010000001</v>
      </c>
      <c r="F199" s="25">
        <v>3617.708071</v>
      </c>
      <c r="G199" s="25">
        <v>1445</v>
      </c>
      <c r="H199" s="25">
        <v>507.83562999999998</v>
      </c>
      <c r="I199" s="25">
        <v>891</v>
      </c>
      <c r="J199" s="25">
        <v>187.502106</v>
      </c>
      <c r="K199" s="25"/>
      <c r="L199" s="25"/>
      <c r="M199" s="14"/>
    </row>
    <row r="200" spans="1:13" x14ac:dyDescent="0.25">
      <c r="A200" s="15" t="s">
        <v>385</v>
      </c>
      <c r="B200" s="11" t="s">
        <v>386</v>
      </c>
      <c r="C200" s="25">
        <v>157056.40867500001</v>
      </c>
      <c r="D200" s="25">
        <v>56064</v>
      </c>
      <c r="E200" s="25">
        <v>2266.139095</v>
      </c>
      <c r="F200" s="25">
        <v>5917.9910470000004</v>
      </c>
      <c r="G200" s="25">
        <v>5393</v>
      </c>
      <c r="H200" s="25">
        <v>830.73776399999997</v>
      </c>
      <c r="I200" s="25">
        <v>3267</v>
      </c>
      <c r="J200" s="25">
        <v>306.72341799999998</v>
      </c>
      <c r="K200" s="25"/>
      <c r="L200" s="25"/>
      <c r="M200" s="14"/>
    </row>
    <row r="201" spans="1:13" x14ac:dyDescent="0.25">
      <c r="A201" s="15" t="s">
        <v>387</v>
      </c>
      <c r="B201" s="11" t="s">
        <v>388</v>
      </c>
      <c r="C201" s="25">
        <v>389628.80252500001</v>
      </c>
      <c r="D201" s="25">
        <v>70058</v>
      </c>
      <c r="E201" s="25">
        <v>5621.8849620000001</v>
      </c>
      <c r="F201" s="25">
        <v>14681.475173999999</v>
      </c>
      <c r="G201" s="25">
        <v>28821</v>
      </c>
      <c r="H201" s="25">
        <v>2060.911509</v>
      </c>
      <c r="I201" s="25">
        <v>14792</v>
      </c>
      <c r="J201" s="25">
        <v>760.92583100000002</v>
      </c>
      <c r="K201" s="25"/>
      <c r="L201" s="25"/>
      <c r="M201" s="14"/>
    </row>
    <row r="202" spans="1:13" x14ac:dyDescent="0.25">
      <c r="A202" s="15" t="s">
        <v>389</v>
      </c>
      <c r="B202" s="11" t="s">
        <v>390</v>
      </c>
      <c r="C202" s="25">
        <v>163885.112352</v>
      </c>
      <c r="D202" s="25">
        <v>43610</v>
      </c>
      <c r="E202" s="25">
        <v>2364.6692509999998</v>
      </c>
      <c r="F202" s="25">
        <v>6175.3011909999996</v>
      </c>
      <c r="G202" s="25">
        <v>8590</v>
      </c>
      <c r="H202" s="25">
        <v>866.85766599999999</v>
      </c>
      <c r="I202" s="25">
        <v>4797</v>
      </c>
      <c r="J202" s="25">
        <v>320.05954000000003</v>
      </c>
      <c r="K202" s="25"/>
      <c r="L202" s="25">
        <v>6534</v>
      </c>
      <c r="M202" s="14"/>
    </row>
    <row r="203" spans="1:13" x14ac:dyDescent="0.25">
      <c r="A203" s="15" t="s">
        <v>391</v>
      </c>
      <c r="B203" s="11" t="s">
        <v>392</v>
      </c>
      <c r="C203" s="25">
        <v>933019.54651000001</v>
      </c>
      <c r="D203" s="25">
        <v>212000</v>
      </c>
      <c r="E203" s="25">
        <v>13462.373734999999</v>
      </c>
      <c r="F203" s="25">
        <v>35156.803655999996</v>
      </c>
      <c r="G203" s="25">
        <v>66004</v>
      </c>
      <c r="H203" s="25">
        <v>4935.1349520000003</v>
      </c>
      <c r="I203" s="25">
        <v>37178</v>
      </c>
      <c r="J203" s="25">
        <v>1822.1411479999999</v>
      </c>
      <c r="K203" s="25"/>
      <c r="L203" s="25"/>
      <c r="M203" s="14"/>
    </row>
    <row r="204" spans="1:13" x14ac:dyDescent="0.25">
      <c r="A204" s="15" t="s">
        <v>393</v>
      </c>
      <c r="B204" s="11" t="s">
        <v>394</v>
      </c>
      <c r="C204" s="25">
        <v>53300.514847999999</v>
      </c>
      <c r="D204" s="25">
        <v>23982</v>
      </c>
      <c r="E204" s="25">
        <v>769.06368599999996</v>
      </c>
      <c r="F204" s="25">
        <v>2008.399226</v>
      </c>
      <c r="G204" s="25">
        <v>840</v>
      </c>
      <c r="H204" s="25">
        <v>281.92896400000001</v>
      </c>
      <c r="I204" s="25">
        <v>1023</v>
      </c>
      <c r="J204" s="25">
        <v>104.093276</v>
      </c>
      <c r="K204" s="25"/>
      <c r="L204" s="25"/>
      <c r="M204" s="14"/>
    </row>
    <row r="205" spans="1:13" x14ac:dyDescent="0.25">
      <c r="A205" s="15" t="s">
        <v>395</v>
      </c>
      <c r="B205" s="11" t="s">
        <v>396</v>
      </c>
      <c r="C205" s="25">
        <v>116414.577309</v>
      </c>
      <c r="D205" s="25">
        <v>57992</v>
      </c>
      <c r="E205" s="25">
        <v>1679.7253109999999</v>
      </c>
      <c r="F205" s="25">
        <v>4386.5795230000003</v>
      </c>
      <c r="G205" s="25">
        <v>3527</v>
      </c>
      <c r="H205" s="25">
        <v>615.76593100000002</v>
      </c>
      <c r="I205" s="25">
        <v>2765</v>
      </c>
      <c r="J205" s="25">
        <v>227.35192699999999</v>
      </c>
      <c r="K205" s="25"/>
      <c r="L205" s="25"/>
      <c r="M205" s="14"/>
    </row>
    <row r="206" spans="1:13" x14ac:dyDescent="0.25">
      <c r="A206" s="15" t="s">
        <v>397</v>
      </c>
      <c r="B206" s="11" t="s">
        <v>398</v>
      </c>
      <c r="C206" s="25">
        <v>161151.365345</v>
      </c>
      <c r="D206" s="25">
        <v>42668</v>
      </c>
      <c r="E206" s="25">
        <v>2325.2244999999998</v>
      </c>
      <c r="F206" s="25">
        <v>6072.2917669999997</v>
      </c>
      <c r="G206" s="25">
        <v>6568</v>
      </c>
      <c r="H206" s="25">
        <v>852.39772200000004</v>
      </c>
      <c r="I206" s="25">
        <v>5806</v>
      </c>
      <c r="J206" s="25">
        <v>314.72066699999999</v>
      </c>
      <c r="K206" s="25"/>
      <c r="L206" s="25"/>
      <c r="M206" s="14"/>
    </row>
    <row r="207" spans="1:13" x14ac:dyDescent="0.25">
      <c r="A207" s="15" t="s">
        <v>399</v>
      </c>
      <c r="B207" s="11" t="s">
        <v>400</v>
      </c>
      <c r="C207" s="25">
        <v>153112.48775199999</v>
      </c>
      <c r="D207" s="25">
        <v>64502</v>
      </c>
      <c r="E207" s="25">
        <v>2209.2329589999999</v>
      </c>
      <c r="F207" s="25">
        <v>5769.3814549999997</v>
      </c>
      <c r="G207" s="25">
        <v>3277</v>
      </c>
      <c r="H207" s="25">
        <v>809.87669800000003</v>
      </c>
      <c r="I207" s="25">
        <v>2835</v>
      </c>
      <c r="J207" s="25">
        <v>299.02113500000002</v>
      </c>
      <c r="K207" s="25"/>
      <c r="L207" s="25"/>
      <c r="M207" s="14"/>
    </row>
    <row r="208" spans="1:13" x14ac:dyDescent="0.25">
      <c r="A208" s="15" t="s">
        <v>401</v>
      </c>
      <c r="B208" s="11" t="s">
        <v>402</v>
      </c>
      <c r="C208" s="25">
        <v>152834.95956799999</v>
      </c>
      <c r="D208" s="25">
        <v>71066</v>
      </c>
      <c r="E208" s="25">
        <v>2205.2285539999998</v>
      </c>
      <c r="F208" s="25">
        <v>5758.9240069999996</v>
      </c>
      <c r="G208" s="25">
        <v>3146</v>
      </c>
      <c r="H208" s="25">
        <v>808.40873399999998</v>
      </c>
      <c r="I208" s="25">
        <v>1774</v>
      </c>
      <c r="J208" s="25">
        <v>298.47913699999998</v>
      </c>
      <c r="K208" s="25"/>
      <c r="L208" s="25"/>
      <c r="M208" s="14"/>
    </row>
    <row r="209" spans="1:13" x14ac:dyDescent="0.25">
      <c r="A209" s="15" t="s">
        <v>403</v>
      </c>
      <c r="B209" s="11" t="s">
        <v>404</v>
      </c>
      <c r="C209" s="25">
        <v>71825.049125000005</v>
      </c>
      <c r="D209" s="25">
        <v>37696</v>
      </c>
      <c r="E209" s="25">
        <v>1036.350909</v>
      </c>
      <c r="F209" s="25">
        <v>2706.4161290000002</v>
      </c>
      <c r="G209" s="25">
        <v>1039</v>
      </c>
      <c r="H209" s="25">
        <v>379.91305899999998</v>
      </c>
      <c r="I209" s="25">
        <v>739</v>
      </c>
      <c r="J209" s="25">
        <v>140.27077800000001</v>
      </c>
      <c r="K209" s="25"/>
      <c r="L209" s="25"/>
      <c r="M209" s="14"/>
    </row>
    <row r="210" spans="1:13" x14ac:dyDescent="0.25">
      <c r="A210" s="15" t="s">
        <v>405</v>
      </c>
      <c r="B210" s="11" t="s">
        <v>406</v>
      </c>
      <c r="C210" s="25">
        <v>275155.03455500002</v>
      </c>
      <c r="D210" s="25">
        <v>123222</v>
      </c>
      <c r="E210" s="25">
        <v>3970.1632450000002</v>
      </c>
      <c r="F210" s="25">
        <v>10368.026652</v>
      </c>
      <c r="G210" s="25">
        <v>8663</v>
      </c>
      <c r="H210" s="25">
        <v>1455.4113400000001</v>
      </c>
      <c r="I210" s="25">
        <v>7199</v>
      </c>
      <c r="J210" s="25">
        <v>537.36420899999996</v>
      </c>
      <c r="K210" s="25"/>
      <c r="L210" s="25">
        <v>10131</v>
      </c>
      <c r="M210" s="14"/>
    </row>
    <row r="211" spans="1:13" x14ac:dyDescent="0.25">
      <c r="A211" s="15" t="s">
        <v>407</v>
      </c>
      <c r="B211" s="11" t="s">
        <v>408</v>
      </c>
      <c r="C211" s="25">
        <v>1230046.4450670001</v>
      </c>
      <c r="D211" s="25">
        <v>699704</v>
      </c>
      <c r="E211" s="25">
        <v>17748.122231000001</v>
      </c>
      <c r="F211" s="25">
        <v>46348.976843999997</v>
      </c>
      <c r="G211" s="25">
        <v>85259</v>
      </c>
      <c r="H211" s="25">
        <v>6506.2358299999996</v>
      </c>
      <c r="I211" s="25">
        <v>47029</v>
      </c>
      <c r="J211" s="25">
        <v>2402.2200280000002</v>
      </c>
      <c r="K211" s="25"/>
      <c r="L211" s="25">
        <v>184431</v>
      </c>
      <c r="M211" s="14"/>
    </row>
    <row r="212" spans="1:13" x14ac:dyDescent="0.25">
      <c r="A212" s="15" t="s">
        <v>409</v>
      </c>
      <c r="B212" s="11" t="s">
        <v>410</v>
      </c>
      <c r="C212" s="25">
        <v>89567.973415</v>
      </c>
      <c r="D212" s="25">
        <v>42538</v>
      </c>
      <c r="E212" s="25">
        <v>1292.36042</v>
      </c>
      <c r="F212" s="25">
        <v>3374.9814430000001</v>
      </c>
      <c r="G212" s="25">
        <v>1681</v>
      </c>
      <c r="H212" s="25">
        <v>473.76288899999997</v>
      </c>
      <c r="I212" s="25">
        <v>841</v>
      </c>
      <c r="J212" s="25">
        <v>174.92183399999999</v>
      </c>
      <c r="K212" s="25"/>
      <c r="L212" s="25"/>
      <c r="M212" s="14"/>
    </row>
    <row r="213" spans="1:13" x14ac:dyDescent="0.25">
      <c r="A213" s="15" t="s">
        <v>411</v>
      </c>
      <c r="B213" s="11" t="s">
        <v>412</v>
      </c>
      <c r="C213" s="25">
        <v>211631.287633</v>
      </c>
      <c r="D213" s="25">
        <v>57662</v>
      </c>
      <c r="E213" s="25">
        <v>3053.5903549999998</v>
      </c>
      <c r="F213" s="25">
        <v>7974.4091689999996</v>
      </c>
      <c r="G213" s="25">
        <v>10578</v>
      </c>
      <c r="H213" s="25">
        <v>1119.4073780000001</v>
      </c>
      <c r="I213" s="25">
        <v>5484</v>
      </c>
      <c r="J213" s="25">
        <v>413.30546500000003</v>
      </c>
      <c r="K213" s="25"/>
      <c r="L213" s="25"/>
      <c r="M213" s="14"/>
    </row>
    <row r="214" spans="1:13" x14ac:dyDescent="0.25">
      <c r="A214" s="15" t="s">
        <v>413</v>
      </c>
      <c r="B214" s="11" t="s">
        <v>414</v>
      </c>
      <c r="C214" s="25">
        <v>124140.055729</v>
      </c>
      <c r="D214" s="25">
        <v>37976</v>
      </c>
      <c r="E214" s="25">
        <v>1791.19487</v>
      </c>
      <c r="F214" s="25">
        <v>4677.6807419999996</v>
      </c>
      <c r="G214" s="25">
        <v>5478</v>
      </c>
      <c r="H214" s="25">
        <v>656.62925299999995</v>
      </c>
      <c r="I214" s="25">
        <v>2848</v>
      </c>
      <c r="J214" s="25">
        <v>242.43940499999999</v>
      </c>
      <c r="K214" s="25"/>
      <c r="L214" s="25"/>
      <c r="M214" s="14"/>
    </row>
    <row r="215" spans="1:13" x14ac:dyDescent="0.25">
      <c r="A215" s="15" t="s">
        <v>415</v>
      </c>
      <c r="B215" s="11" t="s">
        <v>416</v>
      </c>
      <c r="C215" s="25">
        <v>244640.149974</v>
      </c>
      <c r="D215" s="25">
        <v>143172</v>
      </c>
      <c r="E215" s="25">
        <v>3529.869381</v>
      </c>
      <c r="F215" s="25">
        <v>9218.2052899999999</v>
      </c>
      <c r="G215" s="25">
        <v>13261</v>
      </c>
      <c r="H215" s="25">
        <v>1294.0052109999999</v>
      </c>
      <c r="I215" s="25">
        <v>7347</v>
      </c>
      <c r="J215" s="25">
        <v>477.77014500000001</v>
      </c>
      <c r="K215" s="25"/>
      <c r="L215" s="25"/>
      <c r="M215" s="14"/>
    </row>
    <row r="216" spans="1:13" x14ac:dyDescent="0.25">
      <c r="A216" s="15" t="s">
        <v>417</v>
      </c>
      <c r="B216" s="11" t="s">
        <v>418</v>
      </c>
      <c r="C216" s="25">
        <v>201810.18823299999</v>
      </c>
      <c r="D216" s="25">
        <v>76120</v>
      </c>
      <c r="E216" s="25">
        <v>2911.883452</v>
      </c>
      <c r="F216" s="25">
        <v>7604.3435419999996</v>
      </c>
      <c r="G216" s="25">
        <v>9482</v>
      </c>
      <c r="H216" s="25">
        <v>1067.4594300000001</v>
      </c>
      <c r="I216" s="25">
        <v>4921</v>
      </c>
      <c r="J216" s="25">
        <v>394.12534199999999</v>
      </c>
      <c r="K216" s="25"/>
      <c r="L216" s="25"/>
      <c r="M216" s="14"/>
    </row>
    <row r="217" spans="1:13" x14ac:dyDescent="0.25">
      <c r="A217" s="15" t="s">
        <v>419</v>
      </c>
      <c r="B217" s="11" t="s">
        <v>420</v>
      </c>
      <c r="C217" s="25">
        <v>70790.454263000007</v>
      </c>
      <c r="D217" s="25">
        <v>38132</v>
      </c>
      <c r="E217" s="25">
        <v>1021.422923</v>
      </c>
      <c r="F217" s="25">
        <v>2667.4318990000002</v>
      </c>
      <c r="G217" s="25">
        <v>1581</v>
      </c>
      <c r="H217" s="25">
        <v>374.44065000000001</v>
      </c>
      <c r="I217" s="25">
        <v>886</v>
      </c>
      <c r="J217" s="25">
        <v>138.25026500000001</v>
      </c>
      <c r="K217" s="25"/>
      <c r="L217" s="25"/>
      <c r="M217" s="14"/>
    </row>
    <row r="218" spans="1:13" x14ac:dyDescent="0.25">
      <c r="A218" s="15" t="s">
        <v>421</v>
      </c>
      <c r="B218" s="11" t="s">
        <v>422</v>
      </c>
      <c r="C218" s="25">
        <v>755898.03894600004</v>
      </c>
      <c r="D218" s="25">
        <v>309788</v>
      </c>
      <c r="E218" s="25">
        <v>10906.718883</v>
      </c>
      <c r="F218" s="25">
        <v>28482.746196</v>
      </c>
      <c r="G218" s="25">
        <v>49116</v>
      </c>
      <c r="H218" s="25">
        <v>3998.2643939999998</v>
      </c>
      <c r="I218" s="25">
        <v>25618</v>
      </c>
      <c r="J218" s="25">
        <v>1476.231581</v>
      </c>
      <c r="K218" s="25"/>
      <c r="L218" s="25">
        <v>4056</v>
      </c>
      <c r="M218" s="14"/>
    </row>
    <row r="219" spans="1:13" x14ac:dyDescent="0.25">
      <c r="A219" s="15" t="s">
        <v>423</v>
      </c>
      <c r="B219" s="11" t="s">
        <v>424</v>
      </c>
      <c r="C219" s="25">
        <v>130470.341443</v>
      </c>
      <c r="D219" s="25">
        <v>39758</v>
      </c>
      <c r="E219" s="25">
        <v>1882.533441</v>
      </c>
      <c r="F219" s="25">
        <v>4916.2101629999997</v>
      </c>
      <c r="G219" s="25">
        <v>6558</v>
      </c>
      <c r="H219" s="25">
        <v>690.11281099999997</v>
      </c>
      <c r="I219" s="25">
        <v>3547</v>
      </c>
      <c r="J219" s="25">
        <v>254.80214100000001</v>
      </c>
      <c r="K219" s="25"/>
      <c r="L219" s="25">
        <v>563</v>
      </c>
      <c r="M219" s="14"/>
    </row>
    <row r="220" spans="1:13" x14ac:dyDescent="0.25">
      <c r="A220" s="15" t="s">
        <v>425</v>
      </c>
      <c r="B220" s="11" t="s">
        <v>426</v>
      </c>
      <c r="C220" s="25">
        <v>794187.48856500001</v>
      </c>
      <c r="D220" s="25">
        <v>268220</v>
      </c>
      <c r="E220" s="25">
        <v>11459.190568</v>
      </c>
      <c r="F220" s="25">
        <v>29925.518393999999</v>
      </c>
      <c r="G220" s="25">
        <v>55233</v>
      </c>
      <c r="H220" s="25">
        <v>4200.7934859999996</v>
      </c>
      <c r="I220" s="25">
        <v>29568</v>
      </c>
      <c r="J220" s="25">
        <v>1551.008988</v>
      </c>
      <c r="K220" s="25"/>
      <c r="L220" s="25"/>
      <c r="M220" s="14"/>
    </row>
    <row r="221" spans="1:13" x14ac:dyDescent="0.25">
      <c r="A221" s="15" t="s">
        <v>427</v>
      </c>
      <c r="B221" s="11" t="s">
        <v>428</v>
      </c>
      <c r="C221" s="25">
        <v>372223.820717</v>
      </c>
      <c r="D221" s="25">
        <v>98954</v>
      </c>
      <c r="E221" s="25">
        <v>5370.7515629999998</v>
      </c>
      <c r="F221" s="25">
        <v>14025.643760000001</v>
      </c>
      <c r="G221" s="25">
        <v>19180</v>
      </c>
      <c r="H221" s="25">
        <v>1968.8492000000001</v>
      </c>
      <c r="I221" s="25">
        <v>9987</v>
      </c>
      <c r="J221" s="25">
        <v>726.93475999999998</v>
      </c>
      <c r="K221" s="25"/>
      <c r="L221" s="25">
        <v>253810</v>
      </c>
      <c r="M221" s="14"/>
    </row>
    <row r="222" spans="1:13" x14ac:dyDescent="0.25">
      <c r="A222" s="15" t="s">
        <v>429</v>
      </c>
      <c r="B222" s="11" t="s">
        <v>430</v>
      </c>
      <c r="C222" s="25">
        <v>116746.85595100001</v>
      </c>
      <c r="D222" s="25">
        <v>63714</v>
      </c>
      <c r="E222" s="25">
        <v>1684.5197009999999</v>
      </c>
      <c r="F222" s="25">
        <v>4399.1000050000002</v>
      </c>
      <c r="G222" s="25">
        <v>1948</v>
      </c>
      <c r="H222" s="25">
        <v>617.52349300000003</v>
      </c>
      <c r="I222" s="25">
        <v>1271</v>
      </c>
      <c r="J222" s="25">
        <v>228.00085000000001</v>
      </c>
      <c r="K222" s="25"/>
      <c r="L222" s="25"/>
      <c r="M222" s="14"/>
    </row>
    <row r="223" spans="1:13" x14ac:dyDescent="0.25">
      <c r="A223" s="15" t="s">
        <v>431</v>
      </c>
      <c r="B223" s="11" t="s">
        <v>432</v>
      </c>
      <c r="C223" s="25">
        <v>312957.39389200002</v>
      </c>
      <c r="D223" s="25">
        <v>61880</v>
      </c>
      <c r="E223" s="25">
        <v>4515.6067899999998</v>
      </c>
      <c r="F223" s="25">
        <v>11792.444960999999</v>
      </c>
      <c r="G223" s="25">
        <v>15853</v>
      </c>
      <c r="H223" s="25">
        <v>1655.3640049999999</v>
      </c>
      <c r="I223" s="25">
        <v>8486</v>
      </c>
      <c r="J223" s="25">
        <v>611.19035199999996</v>
      </c>
      <c r="K223" s="25"/>
      <c r="L223" s="25"/>
      <c r="M223" s="14"/>
    </row>
    <row r="224" spans="1:13" x14ac:dyDescent="0.25">
      <c r="A224" s="15" t="s">
        <v>433</v>
      </c>
      <c r="B224" s="11" t="s">
        <v>434</v>
      </c>
      <c r="C224" s="25">
        <v>177110.179883</v>
      </c>
      <c r="D224" s="25">
        <v>67082</v>
      </c>
      <c r="E224" s="25">
        <v>2555.491407</v>
      </c>
      <c r="F224" s="25">
        <v>6673.6306249999998</v>
      </c>
      <c r="G224" s="25">
        <v>8023</v>
      </c>
      <c r="H224" s="25">
        <v>936.81064100000003</v>
      </c>
      <c r="I224" s="25">
        <v>3933</v>
      </c>
      <c r="J224" s="25">
        <v>345.88744400000002</v>
      </c>
      <c r="K224" s="25"/>
      <c r="L224" s="25"/>
      <c r="M224" s="14"/>
    </row>
    <row r="225" spans="1:13" x14ac:dyDescent="0.25">
      <c r="A225" s="15" t="s">
        <v>435</v>
      </c>
      <c r="B225" s="11" t="s">
        <v>436</v>
      </c>
      <c r="C225" s="25">
        <v>186032.61659200001</v>
      </c>
      <c r="D225" s="25">
        <v>54352</v>
      </c>
      <c r="E225" s="25">
        <v>2684.2316660000001</v>
      </c>
      <c r="F225" s="25">
        <v>7009.834038</v>
      </c>
      <c r="G225" s="25">
        <v>8745</v>
      </c>
      <c r="H225" s="25">
        <v>984.00518199999999</v>
      </c>
      <c r="I225" s="25">
        <v>4235</v>
      </c>
      <c r="J225" s="25">
        <v>363.312523</v>
      </c>
      <c r="K225" s="25"/>
      <c r="L225" s="25"/>
      <c r="M225" s="14"/>
    </row>
    <row r="226" spans="1:13" x14ac:dyDescent="0.25">
      <c r="A226" s="15" t="s">
        <v>437</v>
      </c>
      <c r="B226" s="11" t="s">
        <v>438</v>
      </c>
      <c r="C226" s="25">
        <v>243061.82642600001</v>
      </c>
      <c r="D226" s="25">
        <v>89236</v>
      </c>
      <c r="E226" s="25">
        <v>3507.096031</v>
      </c>
      <c r="F226" s="25">
        <v>9158.7329969999992</v>
      </c>
      <c r="G226" s="25">
        <v>12150</v>
      </c>
      <c r="H226" s="25">
        <v>1285.65679</v>
      </c>
      <c r="I226" s="25">
        <v>6521</v>
      </c>
      <c r="J226" s="25">
        <v>474.68775699999998</v>
      </c>
      <c r="K226" s="25"/>
      <c r="L226" s="25"/>
      <c r="M226" s="14"/>
    </row>
    <row r="227" spans="1:13" x14ac:dyDescent="0.25">
      <c r="A227" s="15" t="s">
        <v>439</v>
      </c>
      <c r="B227" s="11" t="s">
        <v>440</v>
      </c>
      <c r="C227" s="25">
        <v>151166.01457199999</v>
      </c>
      <c r="D227" s="25">
        <v>43944</v>
      </c>
      <c r="E227" s="25">
        <v>2181.1476419999999</v>
      </c>
      <c r="F227" s="25">
        <v>5696.0370380000004</v>
      </c>
      <c r="G227" s="25">
        <v>5775</v>
      </c>
      <c r="H227" s="25">
        <v>799.58097899999996</v>
      </c>
      <c r="I227" s="25">
        <v>2872</v>
      </c>
      <c r="J227" s="25">
        <v>295.21976899999999</v>
      </c>
      <c r="K227" s="25"/>
      <c r="L227" s="25">
        <v>1898</v>
      </c>
      <c r="M227" s="14"/>
    </row>
    <row r="228" spans="1:13" x14ac:dyDescent="0.25">
      <c r="A228" s="15" t="s">
        <v>441</v>
      </c>
      <c r="B228" s="11" t="s">
        <v>442</v>
      </c>
      <c r="C228" s="25">
        <v>82174.773635999998</v>
      </c>
      <c r="D228" s="25">
        <v>49056</v>
      </c>
      <c r="E228" s="25">
        <v>1185.68525</v>
      </c>
      <c r="F228" s="25">
        <v>3096.4007059999999</v>
      </c>
      <c r="G228" s="25">
        <v>1955</v>
      </c>
      <c r="H228" s="25">
        <v>434.657129</v>
      </c>
      <c r="I228" s="25">
        <v>1692</v>
      </c>
      <c r="J228" s="25">
        <v>160.48327900000001</v>
      </c>
      <c r="K228" s="25"/>
      <c r="L228" s="25"/>
      <c r="M228" s="14"/>
    </row>
    <row r="229" spans="1:13" x14ac:dyDescent="0.25">
      <c r="A229" s="15" t="s">
        <v>443</v>
      </c>
      <c r="B229" s="11" t="s">
        <v>444</v>
      </c>
      <c r="C229" s="25">
        <v>126737.870564</v>
      </c>
      <c r="D229" s="25">
        <v>72668</v>
      </c>
      <c r="E229" s="25">
        <v>1828.6782800000001</v>
      </c>
      <c r="F229" s="25">
        <v>4775.5681519999998</v>
      </c>
      <c r="G229" s="25">
        <v>3395</v>
      </c>
      <c r="H229" s="25">
        <v>670.37019399999997</v>
      </c>
      <c r="I229" s="25">
        <v>2166</v>
      </c>
      <c r="J229" s="25">
        <v>247.512809</v>
      </c>
      <c r="K229" s="25"/>
      <c r="L229" s="25"/>
      <c r="M229" s="14"/>
    </row>
    <row r="230" spans="1:13" x14ac:dyDescent="0.25">
      <c r="A230" s="15" t="s">
        <v>445</v>
      </c>
      <c r="B230" s="11" t="s">
        <v>446</v>
      </c>
      <c r="C230" s="25">
        <v>215720.58046200001</v>
      </c>
      <c r="D230" s="25">
        <v>59024</v>
      </c>
      <c r="E230" s="25">
        <v>3112.5940369999998</v>
      </c>
      <c r="F230" s="25">
        <v>8128.4964719999998</v>
      </c>
      <c r="G230" s="25">
        <v>8913</v>
      </c>
      <c r="H230" s="25">
        <v>1141.0373770000001</v>
      </c>
      <c r="I230" s="25">
        <v>4174</v>
      </c>
      <c r="J230" s="25">
        <v>421.291652</v>
      </c>
      <c r="K230" s="25"/>
      <c r="L230" s="25"/>
      <c r="M230" s="14"/>
    </row>
    <row r="231" spans="1:13" x14ac:dyDescent="0.25">
      <c r="A231" s="15" t="s">
        <v>447</v>
      </c>
      <c r="B231" s="11" t="s">
        <v>448</v>
      </c>
      <c r="C231" s="25">
        <v>106417.89885500001</v>
      </c>
      <c r="D231" s="25">
        <v>52378</v>
      </c>
      <c r="E231" s="25">
        <v>1535.485009</v>
      </c>
      <c r="F231" s="25">
        <v>4009.8979589999999</v>
      </c>
      <c r="G231" s="25">
        <v>1496</v>
      </c>
      <c r="H231" s="25">
        <v>562.88927100000001</v>
      </c>
      <c r="I231" s="25">
        <v>1913</v>
      </c>
      <c r="J231" s="25">
        <v>207.82890699999999</v>
      </c>
      <c r="K231" s="25"/>
      <c r="L231" s="25"/>
      <c r="M231" s="14"/>
    </row>
    <row r="232" spans="1:13" x14ac:dyDescent="0.25">
      <c r="A232" s="15" t="s">
        <v>449</v>
      </c>
      <c r="B232" s="11" t="s">
        <v>450</v>
      </c>
      <c r="C232" s="25">
        <v>187918.67547300001</v>
      </c>
      <c r="D232" s="25">
        <v>86168</v>
      </c>
      <c r="E232" s="25">
        <v>2711.445275</v>
      </c>
      <c r="F232" s="25">
        <v>7080.9020039999996</v>
      </c>
      <c r="G232" s="25">
        <v>7366</v>
      </c>
      <c r="H232" s="25">
        <v>993.98134500000003</v>
      </c>
      <c r="I232" s="25">
        <v>4257</v>
      </c>
      <c r="J232" s="25">
        <v>366.995903</v>
      </c>
      <c r="K232" s="25"/>
      <c r="L232" s="25"/>
      <c r="M232" s="14"/>
    </row>
    <row r="233" spans="1:13" x14ac:dyDescent="0.25">
      <c r="A233" s="15" t="s">
        <v>451</v>
      </c>
      <c r="B233" s="11" t="s">
        <v>452</v>
      </c>
      <c r="C233" s="25">
        <v>192708.396576</v>
      </c>
      <c r="D233" s="25">
        <v>87254</v>
      </c>
      <c r="E233" s="25">
        <v>2780.555312</v>
      </c>
      <c r="F233" s="25">
        <v>7261.3819149999999</v>
      </c>
      <c r="G233" s="25">
        <v>7136</v>
      </c>
      <c r="H233" s="25">
        <v>1019.316205</v>
      </c>
      <c r="I233" s="25">
        <v>4453</v>
      </c>
      <c r="J233" s="25">
        <v>376.34999199999999</v>
      </c>
      <c r="K233" s="25"/>
      <c r="L233" s="25">
        <v>5636</v>
      </c>
      <c r="M233" s="14"/>
    </row>
    <row r="234" spans="1:13" x14ac:dyDescent="0.25">
      <c r="A234" s="15" t="s">
        <v>453</v>
      </c>
      <c r="B234" s="11" t="s">
        <v>454</v>
      </c>
      <c r="C234" s="25">
        <v>97544.548762999999</v>
      </c>
      <c r="D234" s="25">
        <v>50944</v>
      </c>
      <c r="E234" s="25">
        <v>1407.4530119999999</v>
      </c>
      <c r="F234" s="25">
        <v>3675.544163</v>
      </c>
      <c r="G234" s="25">
        <v>3235</v>
      </c>
      <c r="H234" s="25">
        <v>515.95437000000004</v>
      </c>
      <c r="I234" s="25">
        <v>1782</v>
      </c>
      <c r="J234" s="25">
        <v>190.49969200000001</v>
      </c>
      <c r="K234" s="25"/>
      <c r="L234" s="25"/>
      <c r="M234" s="14"/>
    </row>
    <row r="235" spans="1:13" x14ac:dyDescent="0.25">
      <c r="A235" s="15" t="s">
        <v>455</v>
      </c>
      <c r="B235" s="11" t="s">
        <v>456</v>
      </c>
      <c r="C235" s="25">
        <v>123924.829791</v>
      </c>
      <c r="D235" s="25">
        <v>51130</v>
      </c>
      <c r="E235" s="25">
        <v>1788.0894129999999</v>
      </c>
      <c r="F235" s="25">
        <v>4669.5708839999998</v>
      </c>
      <c r="G235" s="25">
        <v>3840</v>
      </c>
      <c r="H235" s="25">
        <v>655.49083199999995</v>
      </c>
      <c r="I235" s="25">
        <v>2886</v>
      </c>
      <c r="J235" s="25">
        <v>242.019079</v>
      </c>
      <c r="K235" s="25"/>
      <c r="L235" s="25">
        <v>27535</v>
      </c>
      <c r="M235" s="14"/>
    </row>
    <row r="236" spans="1:13" x14ac:dyDescent="0.25">
      <c r="A236" s="15" t="s">
        <v>457</v>
      </c>
      <c r="B236" s="11" t="s">
        <v>458</v>
      </c>
      <c r="C236" s="25">
        <v>82386.223681000003</v>
      </c>
      <c r="D236" s="25">
        <v>74478</v>
      </c>
      <c r="E236" s="25">
        <v>1188.7362250000001</v>
      </c>
      <c r="F236" s="25">
        <v>3104.368285</v>
      </c>
      <c r="G236" s="25">
        <v>1137</v>
      </c>
      <c r="H236" s="25">
        <v>435.775578</v>
      </c>
      <c r="I236" s="25">
        <v>802</v>
      </c>
      <c r="J236" s="25">
        <v>160.896231</v>
      </c>
      <c r="K236" s="25"/>
      <c r="L236" s="25">
        <v>22524</v>
      </c>
      <c r="M236" s="14"/>
    </row>
    <row r="237" spans="1:13" x14ac:dyDescent="0.25">
      <c r="A237" s="15" t="s">
        <v>459</v>
      </c>
      <c r="B237" s="11" t="s">
        <v>460</v>
      </c>
      <c r="C237" s="25">
        <v>77851.375400000004</v>
      </c>
      <c r="D237" s="25">
        <v>47732</v>
      </c>
      <c r="E237" s="25">
        <v>1123.303703</v>
      </c>
      <c r="F237" s="25">
        <v>2933.492154</v>
      </c>
      <c r="G237" s="25">
        <v>1409</v>
      </c>
      <c r="H237" s="25">
        <v>411.78884799999997</v>
      </c>
      <c r="I237" s="25">
        <v>1917</v>
      </c>
      <c r="J237" s="25">
        <v>152.039896</v>
      </c>
      <c r="K237" s="25"/>
      <c r="L237" s="25"/>
      <c r="M237" s="14"/>
    </row>
    <row r="238" spans="1:13" x14ac:dyDescent="0.25">
      <c r="A238" s="15" t="s">
        <v>461</v>
      </c>
      <c r="B238" s="11" t="s">
        <v>462</v>
      </c>
      <c r="C238" s="25">
        <v>283937.76319899998</v>
      </c>
      <c r="D238" s="25">
        <v>62250</v>
      </c>
      <c r="E238" s="25">
        <v>4096.8876799999998</v>
      </c>
      <c r="F238" s="25">
        <v>10698.965770000001</v>
      </c>
      <c r="G238" s="25">
        <v>18098</v>
      </c>
      <c r="H238" s="25">
        <v>1501.866906</v>
      </c>
      <c r="I238" s="25">
        <v>8852</v>
      </c>
      <c r="J238" s="25">
        <v>554.51644499999998</v>
      </c>
      <c r="K238" s="25"/>
      <c r="L238" s="25"/>
      <c r="M238" s="14"/>
    </row>
    <row r="239" spans="1:13" x14ac:dyDescent="0.25">
      <c r="A239" s="15" t="s">
        <v>463</v>
      </c>
      <c r="B239" s="11" t="s">
        <v>464</v>
      </c>
      <c r="C239" s="25">
        <v>151388.79229799999</v>
      </c>
      <c r="D239" s="25">
        <v>101700</v>
      </c>
      <c r="E239" s="25">
        <v>2184.362063</v>
      </c>
      <c r="F239" s="25">
        <v>5704.4314519999998</v>
      </c>
      <c r="G239" s="25">
        <v>7317</v>
      </c>
      <c r="H239" s="25">
        <v>800.75934400000006</v>
      </c>
      <c r="I239" s="25">
        <v>3993</v>
      </c>
      <c r="J239" s="25">
        <v>295.65484300000003</v>
      </c>
      <c r="K239" s="25"/>
      <c r="L239" s="25"/>
      <c r="M239" s="14"/>
    </row>
    <row r="240" spans="1:13" x14ac:dyDescent="0.25">
      <c r="A240" s="15" t="s">
        <v>465</v>
      </c>
      <c r="B240" s="11" t="s">
        <v>466</v>
      </c>
      <c r="C240" s="25">
        <v>684979.20429899998</v>
      </c>
      <c r="D240" s="25">
        <v>303922</v>
      </c>
      <c r="E240" s="25">
        <v>9883.4435819999999</v>
      </c>
      <c r="F240" s="25">
        <v>25810.476836999998</v>
      </c>
      <c r="G240" s="25">
        <v>35791</v>
      </c>
      <c r="H240" s="25">
        <v>3623.1446860000001</v>
      </c>
      <c r="I240" s="25">
        <v>30462</v>
      </c>
      <c r="J240" s="25">
        <v>1337.7305960000001</v>
      </c>
      <c r="K240" s="25"/>
      <c r="L240" s="25">
        <v>202301</v>
      </c>
      <c r="M240" s="14"/>
    </row>
    <row r="241" spans="1:13" x14ac:dyDescent="0.25">
      <c r="A241" s="15" t="s">
        <v>467</v>
      </c>
      <c r="B241" s="11" t="s">
        <v>468</v>
      </c>
      <c r="C241" s="25">
        <v>115372.43066</v>
      </c>
      <c r="D241" s="25">
        <v>55950</v>
      </c>
      <c r="E241" s="25">
        <v>1664.6883620000001</v>
      </c>
      <c r="F241" s="25">
        <v>4347.3107369999998</v>
      </c>
      <c r="G241" s="25">
        <v>2383</v>
      </c>
      <c r="H241" s="25">
        <v>610.25357599999995</v>
      </c>
      <c r="I241" s="25">
        <v>1172</v>
      </c>
      <c r="J241" s="25">
        <v>225.316666</v>
      </c>
      <c r="K241" s="25"/>
      <c r="L241" s="25"/>
      <c r="M241" s="14"/>
    </row>
    <row r="242" spans="1:13" x14ac:dyDescent="0.25">
      <c r="A242" s="15" t="s">
        <v>469</v>
      </c>
      <c r="B242" s="11" t="s">
        <v>470</v>
      </c>
      <c r="C242" s="25">
        <v>350988.19479600003</v>
      </c>
      <c r="D242" s="25">
        <v>100012</v>
      </c>
      <c r="E242" s="25">
        <v>5064.3464789999998</v>
      </c>
      <c r="F242" s="25">
        <v>13225.471102</v>
      </c>
      <c r="G242" s="25">
        <v>25873</v>
      </c>
      <c r="H242" s="25">
        <v>1856.5249940000001</v>
      </c>
      <c r="I242" s="25">
        <v>13078</v>
      </c>
      <c r="J242" s="25">
        <v>685.46262999999999</v>
      </c>
      <c r="K242" s="25"/>
      <c r="L242" s="25">
        <v>109345</v>
      </c>
      <c r="M242" s="14"/>
    </row>
    <row r="243" spans="1:13" x14ac:dyDescent="0.25">
      <c r="A243" s="15" t="s">
        <v>471</v>
      </c>
      <c r="B243" s="11" t="s">
        <v>472</v>
      </c>
      <c r="C243" s="25">
        <v>90409.997700000007</v>
      </c>
      <c r="D243" s="25">
        <v>44308</v>
      </c>
      <c r="E243" s="25">
        <v>1304.5098390000001</v>
      </c>
      <c r="F243" s="25">
        <v>3406.709484</v>
      </c>
      <c r="G243" s="25">
        <v>2487</v>
      </c>
      <c r="H243" s="25">
        <v>478.21671199999997</v>
      </c>
      <c r="I243" s="25">
        <v>1678</v>
      </c>
      <c r="J243" s="25">
        <v>176.56626600000001</v>
      </c>
      <c r="K243" s="25"/>
      <c r="L243" s="25"/>
      <c r="M243" s="14"/>
    </row>
    <row r="244" spans="1:13" x14ac:dyDescent="0.25">
      <c r="A244" s="15" t="s">
        <v>473</v>
      </c>
      <c r="B244" s="11" t="s">
        <v>474</v>
      </c>
      <c r="C244" s="25">
        <v>172078.80158599999</v>
      </c>
      <c r="D244" s="25">
        <v>55038</v>
      </c>
      <c r="E244" s="25">
        <v>2482.8945410000001</v>
      </c>
      <c r="F244" s="25">
        <v>6484.0449090000002</v>
      </c>
      <c r="G244" s="25">
        <v>8844</v>
      </c>
      <c r="H244" s="25">
        <v>910.19755299999997</v>
      </c>
      <c r="I244" s="25">
        <v>4296</v>
      </c>
      <c r="J244" s="25">
        <v>336.06141100000002</v>
      </c>
      <c r="K244" s="25"/>
      <c r="L244" s="25">
        <v>15852</v>
      </c>
      <c r="M244" s="14"/>
    </row>
    <row r="245" spans="1:13" x14ac:dyDescent="0.25">
      <c r="A245" s="15" t="s">
        <v>475</v>
      </c>
      <c r="B245" s="11" t="s">
        <v>476</v>
      </c>
      <c r="C245" s="25">
        <v>1060474.836869</v>
      </c>
      <c r="D245" s="25">
        <v>354750</v>
      </c>
      <c r="E245" s="25">
        <v>15301.403539000001</v>
      </c>
      <c r="F245" s="25">
        <v>39959.404667000003</v>
      </c>
      <c r="G245" s="25">
        <v>58494</v>
      </c>
      <c r="H245" s="25">
        <v>5609.2998829999997</v>
      </c>
      <c r="I245" s="25">
        <v>30791</v>
      </c>
      <c r="J245" s="25">
        <v>2071.0550429999998</v>
      </c>
      <c r="K245" s="25"/>
      <c r="L245" s="25"/>
      <c r="M245" s="14"/>
    </row>
    <row r="246" spans="1:13" x14ac:dyDescent="0.25">
      <c r="A246" s="15" t="s">
        <v>477</v>
      </c>
      <c r="B246" s="11" t="s">
        <v>478</v>
      </c>
      <c r="C246" s="25">
        <v>164932.922842</v>
      </c>
      <c r="D246" s="25">
        <v>127438</v>
      </c>
      <c r="E246" s="25">
        <v>2379.7879229999999</v>
      </c>
      <c r="F246" s="25">
        <v>6214.7833950000004</v>
      </c>
      <c r="G246" s="25">
        <v>5105</v>
      </c>
      <c r="H246" s="25">
        <v>872.39997800000003</v>
      </c>
      <c r="I246" s="25">
        <v>2518</v>
      </c>
      <c r="J246" s="25">
        <v>322.105862</v>
      </c>
      <c r="K246" s="25"/>
      <c r="L246" s="25"/>
      <c r="M246" s="14"/>
    </row>
    <row r="247" spans="1:13" x14ac:dyDescent="0.25">
      <c r="A247" s="15" t="s">
        <v>479</v>
      </c>
      <c r="B247" s="11" t="s">
        <v>480</v>
      </c>
      <c r="C247" s="25">
        <v>343243.83690699999</v>
      </c>
      <c r="D247" s="25">
        <v>68426</v>
      </c>
      <c r="E247" s="25">
        <v>4952.6045109999995</v>
      </c>
      <c r="F247" s="25">
        <v>12933.658491</v>
      </c>
      <c r="G247" s="25">
        <v>22559</v>
      </c>
      <c r="H247" s="25">
        <v>1815.5618099999999</v>
      </c>
      <c r="I247" s="25">
        <v>10520</v>
      </c>
      <c r="J247" s="25">
        <v>670.33828100000005</v>
      </c>
      <c r="K247" s="25"/>
      <c r="L247" s="25"/>
      <c r="M247" s="14"/>
    </row>
    <row r="248" spans="1:13" x14ac:dyDescent="0.25">
      <c r="A248" s="15" t="s">
        <v>481</v>
      </c>
      <c r="B248" s="11" t="s">
        <v>482</v>
      </c>
      <c r="C248" s="25">
        <v>238013.456607</v>
      </c>
      <c r="D248" s="25">
        <v>111922</v>
      </c>
      <c r="E248" s="25">
        <v>3434.2539969999998</v>
      </c>
      <c r="F248" s="25">
        <v>8968.5070290000003</v>
      </c>
      <c r="G248" s="25">
        <v>10437</v>
      </c>
      <c r="H248" s="25">
        <v>1258.953827</v>
      </c>
      <c r="I248" s="25">
        <v>5585</v>
      </c>
      <c r="J248" s="25">
        <v>464.82853899999998</v>
      </c>
      <c r="K248" s="25"/>
      <c r="L248" s="25"/>
      <c r="M248" s="14"/>
    </row>
    <row r="249" spans="1:13" x14ac:dyDescent="0.25">
      <c r="A249" s="15" t="s">
        <v>483</v>
      </c>
      <c r="B249" s="11" t="s">
        <v>484</v>
      </c>
      <c r="C249" s="25">
        <v>146997.42797600001</v>
      </c>
      <c r="D249" s="25">
        <v>90274</v>
      </c>
      <c r="E249" s="25">
        <v>2120.9998449999998</v>
      </c>
      <c r="F249" s="25">
        <v>5538.9618929999997</v>
      </c>
      <c r="G249" s="25">
        <v>4849</v>
      </c>
      <c r="H249" s="25">
        <v>777.53156100000001</v>
      </c>
      <c r="I249" s="25">
        <v>2313</v>
      </c>
      <c r="J249" s="25">
        <v>287.07872500000002</v>
      </c>
      <c r="K249" s="25"/>
      <c r="L249" s="25"/>
      <c r="M249" s="14"/>
    </row>
    <row r="250" spans="1:13" x14ac:dyDescent="0.25">
      <c r="A250" s="15" t="s">
        <v>485</v>
      </c>
      <c r="B250" s="11" t="s">
        <v>486</v>
      </c>
      <c r="C250" s="25">
        <v>135371.451409</v>
      </c>
      <c r="D250" s="25">
        <v>60300</v>
      </c>
      <c r="E250" s="25">
        <v>1953.250689</v>
      </c>
      <c r="F250" s="25">
        <v>5100.8872810000003</v>
      </c>
      <c r="G250" s="25">
        <v>3646</v>
      </c>
      <c r="H250" s="25">
        <v>716.03685499999995</v>
      </c>
      <c r="I250" s="25">
        <v>3237</v>
      </c>
      <c r="J250" s="25">
        <v>264.37376699999999</v>
      </c>
      <c r="K250" s="25"/>
      <c r="L250" s="25"/>
      <c r="M250" s="14"/>
    </row>
    <row r="251" spans="1:13" x14ac:dyDescent="0.25">
      <c r="A251" s="15" t="s">
        <v>487</v>
      </c>
      <c r="B251" s="11" t="s">
        <v>488</v>
      </c>
      <c r="C251" s="25">
        <v>110316.50905399999</v>
      </c>
      <c r="D251" s="25">
        <v>57598</v>
      </c>
      <c r="E251" s="25">
        <v>1591.737365</v>
      </c>
      <c r="F251" s="25">
        <v>4156.8002120000001</v>
      </c>
      <c r="G251" s="25">
        <v>2218</v>
      </c>
      <c r="H251" s="25">
        <v>583.51066900000001</v>
      </c>
      <c r="I251" s="25">
        <v>1264</v>
      </c>
      <c r="J251" s="25">
        <v>215.4427</v>
      </c>
      <c r="K251" s="25"/>
      <c r="L251" s="25"/>
      <c r="M251" s="14"/>
    </row>
    <row r="252" spans="1:13" x14ac:dyDescent="0.25">
      <c r="A252" s="15" t="s">
        <v>489</v>
      </c>
      <c r="B252" s="11" t="s">
        <v>490</v>
      </c>
      <c r="C252" s="25">
        <v>97980.664480000007</v>
      </c>
      <c r="D252" s="25">
        <v>39876</v>
      </c>
      <c r="E252" s="25">
        <v>1413.745649</v>
      </c>
      <c r="F252" s="25">
        <v>3691.9772969999999</v>
      </c>
      <c r="G252" s="25">
        <v>2688</v>
      </c>
      <c r="H252" s="25">
        <v>518.26116999999999</v>
      </c>
      <c r="I252" s="25">
        <v>2332</v>
      </c>
      <c r="J252" s="25">
        <v>191.351404</v>
      </c>
      <c r="K252" s="25"/>
      <c r="L252" s="25">
        <v>5729</v>
      </c>
      <c r="M252" s="14"/>
    </row>
    <row r="253" spans="1:13" x14ac:dyDescent="0.25">
      <c r="A253" s="15" t="s">
        <v>491</v>
      </c>
      <c r="B253" s="11" t="s">
        <v>492</v>
      </c>
      <c r="C253" s="25">
        <v>166163.86417399999</v>
      </c>
      <c r="D253" s="25">
        <v>55298</v>
      </c>
      <c r="E253" s="25">
        <v>2397.548957</v>
      </c>
      <c r="F253" s="25">
        <v>6261.1660920000004</v>
      </c>
      <c r="G253" s="25">
        <v>7364</v>
      </c>
      <c r="H253" s="25">
        <v>878.91094799999996</v>
      </c>
      <c r="I253" s="25">
        <v>3342</v>
      </c>
      <c r="J253" s="25">
        <v>324.50983000000002</v>
      </c>
      <c r="K253" s="25"/>
      <c r="L253" s="25"/>
      <c r="M253" s="14"/>
    </row>
    <row r="254" spans="1:13" x14ac:dyDescent="0.25">
      <c r="A254" s="15" t="s">
        <v>493</v>
      </c>
      <c r="B254" s="11" t="s">
        <v>494</v>
      </c>
      <c r="C254" s="25">
        <v>156363.53219</v>
      </c>
      <c r="D254" s="25">
        <v>59168</v>
      </c>
      <c r="E254" s="25">
        <v>2256.1417029999998</v>
      </c>
      <c r="F254" s="25">
        <v>5891.8829949999999</v>
      </c>
      <c r="G254" s="25">
        <v>2958</v>
      </c>
      <c r="H254" s="25">
        <v>827.07284700000002</v>
      </c>
      <c r="I254" s="25">
        <v>5408</v>
      </c>
      <c r="J254" s="25">
        <v>305.37026500000002</v>
      </c>
      <c r="K254" s="25"/>
      <c r="L254" s="25"/>
      <c r="M254" s="14"/>
    </row>
    <row r="255" spans="1:13" x14ac:dyDescent="0.25">
      <c r="A255" s="15" t="s">
        <v>495</v>
      </c>
      <c r="B255" s="11" t="s">
        <v>496</v>
      </c>
      <c r="C255" s="25">
        <v>530766.04354600003</v>
      </c>
      <c r="D255" s="25">
        <v>80242</v>
      </c>
      <c r="E255" s="25">
        <v>7658.3292069999998</v>
      </c>
      <c r="F255" s="25">
        <v>19999.621283</v>
      </c>
      <c r="G255" s="25">
        <v>40420</v>
      </c>
      <c r="H255" s="25">
        <v>2807.4460629999999</v>
      </c>
      <c r="I255" s="25">
        <v>18317</v>
      </c>
      <c r="J255" s="25">
        <v>1036.5599</v>
      </c>
      <c r="K255" s="25"/>
      <c r="L255" s="25"/>
      <c r="M255" s="14"/>
    </row>
    <row r="256" spans="1:13" x14ac:dyDescent="0.25">
      <c r="A256" s="15" t="s">
        <v>497</v>
      </c>
      <c r="B256" s="11" t="s">
        <v>498</v>
      </c>
      <c r="C256" s="25">
        <v>166382.866006</v>
      </c>
      <c r="D256" s="25">
        <v>91748</v>
      </c>
      <c r="E256" s="25">
        <v>2400.7088960000001</v>
      </c>
      <c r="F256" s="25">
        <v>6269.4182280000005</v>
      </c>
      <c r="G256" s="25">
        <v>4601</v>
      </c>
      <c r="H256" s="25">
        <v>880.06934100000001</v>
      </c>
      <c r="I256" s="25">
        <v>3396</v>
      </c>
      <c r="J256" s="25">
        <v>324.93752999999998</v>
      </c>
      <c r="K256" s="25"/>
      <c r="L256" s="25">
        <v>10051</v>
      </c>
      <c r="M256" s="14"/>
    </row>
    <row r="257" spans="1:13" x14ac:dyDescent="0.25">
      <c r="A257" s="15" t="s">
        <v>499</v>
      </c>
      <c r="B257" s="11" t="s">
        <v>500</v>
      </c>
      <c r="C257" s="25">
        <v>178307.13817200001</v>
      </c>
      <c r="D257" s="25">
        <v>50936</v>
      </c>
      <c r="E257" s="25">
        <v>2572.7621060000001</v>
      </c>
      <c r="F257" s="25">
        <v>6718.7328180000004</v>
      </c>
      <c r="G257" s="25">
        <v>10303</v>
      </c>
      <c r="H257" s="25">
        <v>943.14185899999995</v>
      </c>
      <c r="I257" s="25">
        <v>5494</v>
      </c>
      <c r="J257" s="25">
        <v>348.22504500000002</v>
      </c>
      <c r="K257" s="25"/>
      <c r="L257" s="25"/>
      <c r="M257" s="14"/>
    </row>
    <row r="258" spans="1:13" x14ac:dyDescent="0.25">
      <c r="A258" s="15" t="s">
        <v>501</v>
      </c>
      <c r="B258" s="11" t="s">
        <v>502</v>
      </c>
      <c r="C258" s="25">
        <v>98749.058839000005</v>
      </c>
      <c r="D258" s="25">
        <v>35168</v>
      </c>
      <c r="E258" s="25">
        <v>1424.8326750000001</v>
      </c>
      <c r="F258" s="25">
        <v>3720.9309130000001</v>
      </c>
      <c r="G258" s="25">
        <v>3616</v>
      </c>
      <c r="H258" s="25">
        <v>522.32553299999995</v>
      </c>
      <c r="I258" s="25">
        <v>1835</v>
      </c>
      <c r="J258" s="25">
        <v>192.85204100000001</v>
      </c>
      <c r="K258" s="25"/>
      <c r="L258" s="25"/>
      <c r="M258" s="14"/>
    </row>
    <row r="259" spans="1:13" x14ac:dyDescent="0.25">
      <c r="A259" s="15" t="s">
        <v>503</v>
      </c>
      <c r="B259" s="11" t="s">
        <v>504</v>
      </c>
      <c r="C259" s="25">
        <v>83443.473903999999</v>
      </c>
      <c r="D259" s="25">
        <v>40600</v>
      </c>
      <c r="E259" s="25">
        <v>1203.9911010000001</v>
      </c>
      <c r="F259" s="25">
        <v>3144.2061840000001</v>
      </c>
      <c r="G259" s="25">
        <v>1779</v>
      </c>
      <c r="H259" s="25">
        <v>441.36782099999999</v>
      </c>
      <c r="I259" s="25">
        <v>895</v>
      </c>
      <c r="J259" s="25">
        <v>162.96098799999999</v>
      </c>
      <c r="K259" s="25"/>
      <c r="L259" s="25"/>
      <c r="M259" s="14"/>
    </row>
    <row r="260" spans="1:13" x14ac:dyDescent="0.25">
      <c r="A260" s="15" t="s">
        <v>505</v>
      </c>
      <c r="B260" s="11" t="s">
        <v>506</v>
      </c>
      <c r="C260" s="25">
        <v>153907.31336599999</v>
      </c>
      <c r="D260" s="25">
        <v>55816</v>
      </c>
      <c r="E260" s="25">
        <v>2220.7013569999999</v>
      </c>
      <c r="F260" s="25">
        <v>5799.3310190000002</v>
      </c>
      <c r="G260" s="25">
        <v>3592</v>
      </c>
      <c r="H260" s="25">
        <v>814.08086700000001</v>
      </c>
      <c r="I260" s="25">
        <v>2248</v>
      </c>
      <c r="J260" s="25">
        <v>300.57339100000002</v>
      </c>
      <c r="K260" s="25"/>
      <c r="L260" s="25">
        <v>3883</v>
      </c>
      <c r="M260" s="14"/>
    </row>
    <row r="261" spans="1:13" x14ac:dyDescent="0.25">
      <c r="A261" s="15" t="s">
        <v>507</v>
      </c>
      <c r="B261" s="11" t="s">
        <v>508</v>
      </c>
      <c r="C261" s="25">
        <v>562613.81858800002</v>
      </c>
      <c r="D261" s="25">
        <v>168390</v>
      </c>
      <c r="E261" s="25">
        <v>8117.8551109999999</v>
      </c>
      <c r="F261" s="25">
        <v>21199.666853999999</v>
      </c>
      <c r="G261" s="25">
        <v>50791</v>
      </c>
      <c r="H261" s="25">
        <v>2975.9024140000001</v>
      </c>
      <c r="I261" s="25">
        <v>22317</v>
      </c>
      <c r="J261" s="25">
        <v>1098.757034</v>
      </c>
      <c r="K261" s="25"/>
      <c r="L261" s="25"/>
      <c r="M261" s="14"/>
    </row>
    <row r="262" spans="1:13" x14ac:dyDescent="0.25">
      <c r="A262" s="15" t="s">
        <v>509</v>
      </c>
      <c r="B262" s="11" t="s">
        <v>510</v>
      </c>
      <c r="C262" s="25">
        <v>181794.17596299999</v>
      </c>
      <c r="D262" s="25">
        <v>82804</v>
      </c>
      <c r="E262" s="25">
        <v>2623.075957</v>
      </c>
      <c r="F262" s="25">
        <v>6850.1267459999999</v>
      </c>
      <c r="G262" s="25">
        <v>10253</v>
      </c>
      <c r="H262" s="25">
        <v>961.586277</v>
      </c>
      <c r="I262" s="25">
        <v>5244</v>
      </c>
      <c r="J262" s="25">
        <v>355.03505799999999</v>
      </c>
      <c r="K262" s="25"/>
      <c r="L262" s="25"/>
      <c r="M262" s="14"/>
    </row>
    <row r="263" spans="1:13" x14ac:dyDescent="0.25">
      <c r="A263" s="15" t="s">
        <v>511</v>
      </c>
      <c r="B263" s="11" t="s">
        <v>512</v>
      </c>
      <c r="C263" s="25">
        <v>184624.208258</v>
      </c>
      <c r="D263" s="25">
        <v>82244</v>
      </c>
      <c r="E263" s="25">
        <v>2663.909991</v>
      </c>
      <c r="F263" s="25">
        <v>6956.7642649999998</v>
      </c>
      <c r="G263" s="25">
        <v>2904</v>
      </c>
      <c r="H263" s="25">
        <v>976.55551400000002</v>
      </c>
      <c r="I263" s="25">
        <v>3714</v>
      </c>
      <c r="J263" s="25">
        <v>360.56197100000003</v>
      </c>
      <c r="K263" s="25"/>
      <c r="L263" s="25"/>
      <c r="M263" s="14"/>
    </row>
    <row r="264" spans="1:13" x14ac:dyDescent="0.25">
      <c r="A264" s="15" t="s">
        <v>513</v>
      </c>
      <c r="B264" s="11" t="s">
        <v>514</v>
      </c>
      <c r="C264" s="25">
        <v>129786.904692</v>
      </c>
      <c r="D264" s="25">
        <v>67206</v>
      </c>
      <c r="E264" s="25">
        <v>1872.6722540000001</v>
      </c>
      <c r="F264" s="25">
        <v>4890.4578069999998</v>
      </c>
      <c r="G264" s="25">
        <v>3355</v>
      </c>
      <c r="H264" s="25">
        <v>686.49782500000003</v>
      </c>
      <c r="I264" s="25">
        <v>1924</v>
      </c>
      <c r="J264" s="25">
        <v>253.467422</v>
      </c>
      <c r="K264" s="25"/>
      <c r="L264" s="25"/>
      <c r="M264" s="14"/>
    </row>
    <row r="265" spans="1:13" x14ac:dyDescent="0.25">
      <c r="A265" s="15" t="s">
        <v>515</v>
      </c>
      <c r="B265" s="11" t="s">
        <v>516</v>
      </c>
      <c r="C265" s="25">
        <v>141295.82855499999</v>
      </c>
      <c r="D265" s="25">
        <v>49846</v>
      </c>
      <c r="E265" s="25">
        <v>2038.732477</v>
      </c>
      <c r="F265" s="25">
        <v>5324.1217939999997</v>
      </c>
      <c r="G265" s="25">
        <v>6096</v>
      </c>
      <c r="H265" s="25">
        <v>747.37339099999997</v>
      </c>
      <c r="I265" s="25">
        <v>2991</v>
      </c>
      <c r="J265" s="25">
        <v>275.943783</v>
      </c>
      <c r="K265" s="25"/>
      <c r="L265" s="25"/>
      <c r="M265" s="14"/>
    </row>
    <row r="266" spans="1:13" x14ac:dyDescent="0.25">
      <c r="A266" s="15" t="s">
        <v>517</v>
      </c>
      <c r="B266" s="11" t="s">
        <v>518</v>
      </c>
      <c r="C266" s="25">
        <v>180665.18376000001</v>
      </c>
      <c r="D266" s="25">
        <v>75434</v>
      </c>
      <c r="E266" s="25">
        <v>2606.7859279999998</v>
      </c>
      <c r="F266" s="25">
        <v>6807.5855609999999</v>
      </c>
      <c r="G266" s="25">
        <v>6169</v>
      </c>
      <c r="H266" s="25">
        <v>955.61455899999999</v>
      </c>
      <c r="I266" s="25">
        <v>3111</v>
      </c>
      <c r="J266" s="25">
        <v>352.83019200000001</v>
      </c>
      <c r="K266" s="25"/>
      <c r="L266" s="25"/>
      <c r="M266" s="14"/>
    </row>
    <row r="267" spans="1:13" x14ac:dyDescent="0.25">
      <c r="A267" s="15" t="s">
        <v>519</v>
      </c>
      <c r="B267" s="11" t="s">
        <v>520</v>
      </c>
      <c r="C267" s="25">
        <v>206798.14375300001</v>
      </c>
      <c r="D267" s="25">
        <v>96956</v>
      </c>
      <c r="E267" s="25">
        <v>2983.8537780000001</v>
      </c>
      <c r="F267" s="25">
        <v>7792.2930589999996</v>
      </c>
      <c r="G267" s="25">
        <v>8788</v>
      </c>
      <c r="H267" s="25">
        <v>1093.842836</v>
      </c>
      <c r="I267" s="25">
        <v>4980</v>
      </c>
      <c r="J267" s="25">
        <v>403.86657300000002</v>
      </c>
      <c r="K267" s="25"/>
      <c r="L267" s="25"/>
      <c r="M267" s="14"/>
    </row>
    <row r="268" spans="1:13" x14ac:dyDescent="0.25">
      <c r="A268" s="15" t="s">
        <v>521</v>
      </c>
      <c r="B268" s="11" t="s">
        <v>522</v>
      </c>
      <c r="C268" s="25">
        <v>148849.503814</v>
      </c>
      <c r="D268" s="25">
        <v>46946</v>
      </c>
      <c r="E268" s="25">
        <v>2147.7231190000002</v>
      </c>
      <c r="F268" s="25">
        <v>5608.7493549999999</v>
      </c>
      <c r="G268" s="25">
        <v>5885</v>
      </c>
      <c r="H268" s="25">
        <v>787.32797400000004</v>
      </c>
      <c r="I268" s="25">
        <v>3055</v>
      </c>
      <c r="J268" s="25">
        <v>290.69573800000001</v>
      </c>
      <c r="K268" s="25"/>
      <c r="L268" s="25"/>
      <c r="M268" s="14"/>
    </row>
    <row r="269" spans="1:13" x14ac:dyDescent="0.25">
      <c r="A269" s="15" t="s">
        <v>523</v>
      </c>
      <c r="B269" s="11" t="s">
        <v>524</v>
      </c>
      <c r="C269" s="25">
        <v>74103.800946000003</v>
      </c>
      <c r="D269" s="25">
        <v>39128</v>
      </c>
      <c r="E269" s="25">
        <v>1069.2306149999999</v>
      </c>
      <c r="F269" s="25">
        <v>2792.2810300000001</v>
      </c>
      <c r="G269" s="25">
        <v>587</v>
      </c>
      <c r="H269" s="25">
        <v>391.966341</v>
      </c>
      <c r="I269" s="25">
        <v>410</v>
      </c>
      <c r="J269" s="25">
        <v>144.721068</v>
      </c>
      <c r="K269" s="25"/>
      <c r="L269" s="25"/>
      <c r="M269" s="14"/>
    </row>
    <row r="270" spans="1:13" x14ac:dyDescent="0.25">
      <c r="A270" s="15" t="s">
        <v>525</v>
      </c>
      <c r="B270" s="11" t="s">
        <v>526</v>
      </c>
      <c r="C270" s="25">
        <v>112938.86719800001</v>
      </c>
      <c r="D270" s="25">
        <v>57702</v>
      </c>
      <c r="E270" s="25">
        <v>1629.5749060000001</v>
      </c>
      <c r="F270" s="25">
        <v>4255.6124300000001</v>
      </c>
      <c r="G270" s="25">
        <v>2792</v>
      </c>
      <c r="H270" s="25">
        <v>597.38143000000002</v>
      </c>
      <c r="I270" s="25">
        <v>1497</v>
      </c>
      <c r="J270" s="25">
        <v>220.56403599999999</v>
      </c>
      <c r="K270" s="25"/>
      <c r="L270" s="25">
        <v>12076</v>
      </c>
      <c r="M270" s="14"/>
    </row>
    <row r="271" spans="1:13" x14ac:dyDescent="0.25">
      <c r="A271" s="15" t="s">
        <v>527</v>
      </c>
      <c r="B271" s="11" t="s">
        <v>528</v>
      </c>
      <c r="C271" s="25">
        <v>103548.21967599999</v>
      </c>
      <c r="D271" s="25">
        <v>48420</v>
      </c>
      <c r="E271" s="25">
        <v>1494.0789159999999</v>
      </c>
      <c r="F271" s="25">
        <v>3901.7665189999998</v>
      </c>
      <c r="G271" s="25">
        <v>1866</v>
      </c>
      <c r="H271" s="25">
        <v>547.71032400000001</v>
      </c>
      <c r="I271" s="25">
        <v>2199</v>
      </c>
      <c r="J271" s="25">
        <v>202.22456500000001</v>
      </c>
      <c r="K271" s="25"/>
      <c r="L271" s="25"/>
      <c r="M271" s="14"/>
    </row>
    <row r="272" spans="1:13" x14ac:dyDescent="0.25">
      <c r="A272" s="15" t="s">
        <v>529</v>
      </c>
      <c r="B272" s="11" t="s">
        <v>530</v>
      </c>
      <c r="C272" s="25">
        <v>180449.95782099999</v>
      </c>
      <c r="D272" s="25">
        <v>109124</v>
      </c>
      <c r="E272" s="25">
        <v>2603.6804710000001</v>
      </c>
      <c r="F272" s="25">
        <v>6799.4757030000001</v>
      </c>
      <c r="G272" s="25">
        <v>7193</v>
      </c>
      <c r="H272" s="25">
        <v>954.47613799999999</v>
      </c>
      <c r="I272" s="25">
        <v>3610</v>
      </c>
      <c r="J272" s="25">
        <v>352.40986600000002</v>
      </c>
      <c r="K272" s="25"/>
      <c r="L272" s="25"/>
      <c r="M272" s="14"/>
    </row>
    <row r="273" spans="1:13" x14ac:dyDescent="0.25">
      <c r="A273" s="15" t="s">
        <v>531</v>
      </c>
      <c r="B273" s="11" t="s">
        <v>532</v>
      </c>
      <c r="C273" s="25">
        <v>150965.892208</v>
      </c>
      <c r="D273" s="25">
        <v>55800</v>
      </c>
      <c r="E273" s="25">
        <v>2178.2601119999999</v>
      </c>
      <c r="F273" s="25">
        <v>5688.4962919999998</v>
      </c>
      <c r="G273" s="25">
        <v>5988</v>
      </c>
      <c r="H273" s="25">
        <v>798.52244700000006</v>
      </c>
      <c r="I273" s="25">
        <v>3681</v>
      </c>
      <c r="J273" s="25">
        <v>294.82893999999999</v>
      </c>
      <c r="K273" s="25"/>
      <c r="L273" s="25"/>
      <c r="M273" s="14"/>
    </row>
    <row r="274" spans="1:13" x14ac:dyDescent="0.25">
      <c r="A274" s="15" t="s">
        <v>533</v>
      </c>
      <c r="B274" s="11" t="s">
        <v>534</v>
      </c>
      <c r="C274" s="25">
        <v>324555.05125700001</v>
      </c>
      <c r="D274" s="25">
        <v>288258</v>
      </c>
      <c r="E274" s="25">
        <v>4682.9473340000004</v>
      </c>
      <c r="F274" s="25">
        <v>12229.452486</v>
      </c>
      <c r="G274" s="25">
        <v>21838</v>
      </c>
      <c r="H274" s="25">
        <v>1716.7089189999999</v>
      </c>
      <c r="I274" s="25">
        <v>11063</v>
      </c>
      <c r="J274" s="25">
        <v>633.84000500000002</v>
      </c>
      <c r="K274" s="25"/>
      <c r="L274" s="25"/>
      <c r="M274" s="14"/>
    </row>
    <row r="275" spans="1:13" x14ac:dyDescent="0.25">
      <c r="A275" s="15" t="s">
        <v>535</v>
      </c>
      <c r="B275" s="11" t="s">
        <v>536</v>
      </c>
      <c r="C275" s="25">
        <v>86934.287589</v>
      </c>
      <c r="D275" s="25">
        <v>32868</v>
      </c>
      <c r="E275" s="25">
        <v>1254.359434</v>
      </c>
      <c r="F275" s="25">
        <v>3275.7423910000002</v>
      </c>
      <c r="G275" s="25">
        <v>2503</v>
      </c>
      <c r="H275" s="25">
        <v>459.83221099999997</v>
      </c>
      <c r="I275" s="25">
        <v>2008</v>
      </c>
      <c r="J275" s="25">
        <v>169.77837500000001</v>
      </c>
      <c r="K275" s="25"/>
      <c r="L275" s="25"/>
      <c r="M275" s="14"/>
    </row>
    <row r="276" spans="1:13" x14ac:dyDescent="0.25">
      <c r="A276" s="15" t="s">
        <v>537</v>
      </c>
      <c r="B276" s="11" t="s">
        <v>538</v>
      </c>
      <c r="C276" s="25">
        <v>216687.20923800001</v>
      </c>
      <c r="D276" s="25">
        <v>92880</v>
      </c>
      <c r="E276" s="25">
        <v>3126.5413520000002</v>
      </c>
      <c r="F276" s="25">
        <v>8164.9196940000002</v>
      </c>
      <c r="G276" s="25">
        <v>9483</v>
      </c>
      <c r="H276" s="25">
        <v>1146.1502860000001</v>
      </c>
      <c r="I276" s="25">
        <v>4908</v>
      </c>
      <c r="J276" s="25">
        <v>423.17943000000002</v>
      </c>
      <c r="K276" s="25"/>
      <c r="L276" s="25"/>
      <c r="M276" s="14"/>
    </row>
    <row r="277" spans="1:13" x14ac:dyDescent="0.25">
      <c r="A277" s="15" t="s">
        <v>539</v>
      </c>
      <c r="B277" s="11" t="s">
        <v>540</v>
      </c>
      <c r="C277" s="25">
        <v>154424.610797</v>
      </c>
      <c r="D277" s="25">
        <v>87776</v>
      </c>
      <c r="E277" s="25">
        <v>2228.1653500000002</v>
      </c>
      <c r="F277" s="25">
        <v>5818.8231340000002</v>
      </c>
      <c r="G277" s="25">
        <v>6088</v>
      </c>
      <c r="H277" s="25">
        <v>816.81707200000005</v>
      </c>
      <c r="I277" s="25">
        <v>3107</v>
      </c>
      <c r="J277" s="25">
        <v>301.58364699999998</v>
      </c>
      <c r="K277" s="25"/>
      <c r="L277" s="25"/>
      <c r="M277" s="14"/>
    </row>
    <row r="278" spans="1:13" x14ac:dyDescent="0.25">
      <c r="A278" s="15" t="s">
        <v>541</v>
      </c>
      <c r="B278" s="11" t="s">
        <v>542</v>
      </c>
      <c r="C278" s="25">
        <v>319551.99216199998</v>
      </c>
      <c r="D278" s="25">
        <v>60506</v>
      </c>
      <c r="E278" s="25">
        <v>4610.7590799999998</v>
      </c>
      <c r="F278" s="25">
        <v>12040.933856</v>
      </c>
      <c r="G278" s="25">
        <v>19621</v>
      </c>
      <c r="H278" s="25">
        <v>1690.2456239999999</v>
      </c>
      <c r="I278" s="25">
        <v>9892</v>
      </c>
      <c r="J278" s="25">
        <v>624.06927700000006</v>
      </c>
      <c r="K278" s="25"/>
      <c r="L278" s="25"/>
      <c r="M278" s="14"/>
    </row>
    <row r="279" spans="1:13" x14ac:dyDescent="0.25">
      <c r="A279" s="15" t="s">
        <v>543</v>
      </c>
      <c r="B279" s="11" t="s">
        <v>544</v>
      </c>
      <c r="C279" s="25">
        <v>391203.350179</v>
      </c>
      <c r="D279" s="25">
        <v>572332</v>
      </c>
      <c r="E279" s="25">
        <v>5644.6038310000004</v>
      </c>
      <c r="F279" s="25">
        <v>14740.805188</v>
      </c>
      <c r="G279" s="25">
        <v>23259</v>
      </c>
      <c r="H279" s="25">
        <v>2069.2399569999998</v>
      </c>
      <c r="I279" s="25">
        <v>12133</v>
      </c>
      <c r="J279" s="25">
        <v>764.00084500000003</v>
      </c>
      <c r="K279" s="25"/>
      <c r="L279" s="25"/>
      <c r="M279" s="14"/>
    </row>
    <row r="280" spans="1:13" x14ac:dyDescent="0.25">
      <c r="A280" s="15" t="s">
        <v>545</v>
      </c>
      <c r="B280" s="11" t="s">
        <v>546</v>
      </c>
      <c r="C280" s="25">
        <v>63654.015252999998</v>
      </c>
      <c r="D280" s="25">
        <v>35588</v>
      </c>
      <c r="E280" s="25">
        <v>918.45250899999996</v>
      </c>
      <c r="F280" s="25">
        <v>2398.526081</v>
      </c>
      <c r="G280" s="25">
        <v>612</v>
      </c>
      <c r="H280" s="25">
        <v>336.69300600000003</v>
      </c>
      <c r="I280" s="25">
        <v>412</v>
      </c>
      <c r="J280" s="25">
        <v>124.313152</v>
      </c>
      <c r="K280" s="25"/>
      <c r="L280" s="25"/>
      <c r="M280" s="14"/>
    </row>
    <row r="281" spans="1:13" x14ac:dyDescent="0.25">
      <c r="A281" s="15" t="s">
        <v>547</v>
      </c>
      <c r="B281" s="11" t="s">
        <v>548</v>
      </c>
      <c r="C281" s="25">
        <v>102558.93553800001</v>
      </c>
      <c r="D281" s="25">
        <v>49458</v>
      </c>
      <c r="E281" s="25">
        <v>1479.804711</v>
      </c>
      <c r="F281" s="25">
        <v>3864.4896279999998</v>
      </c>
      <c r="G281" s="25">
        <v>2725</v>
      </c>
      <c r="H281" s="25">
        <v>542.47758199999998</v>
      </c>
      <c r="I281" s="25">
        <v>2036</v>
      </c>
      <c r="J281" s="25">
        <v>200.292542</v>
      </c>
      <c r="K281" s="25"/>
      <c r="L281" s="25"/>
      <c r="M281" s="14"/>
    </row>
    <row r="282" spans="1:13" x14ac:dyDescent="0.25">
      <c r="A282" s="15" t="s">
        <v>549</v>
      </c>
      <c r="B282" s="11" t="s">
        <v>550</v>
      </c>
      <c r="C282" s="25">
        <v>327592.75770299998</v>
      </c>
      <c r="D282" s="25">
        <v>227448</v>
      </c>
      <c r="E282" s="25">
        <v>4726.7778619999999</v>
      </c>
      <c r="F282" s="25">
        <v>12343.915306999999</v>
      </c>
      <c r="G282" s="25">
        <v>10767</v>
      </c>
      <c r="H282" s="25">
        <v>1732.7766329999999</v>
      </c>
      <c r="I282" s="25">
        <v>7244</v>
      </c>
      <c r="J282" s="25">
        <v>639.77249500000005</v>
      </c>
      <c r="K282" s="25"/>
      <c r="L282" s="25"/>
      <c r="M282" s="14"/>
    </row>
    <row r="283" spans="1:13" x14ac:dyDescent="0.25">
      <c r="A283" s="15" t="s">
        <v>551</v>
      </c>
      <c r="B283" s="11" t="s">
        <v>552</v>
      </c>
      <c r="C283" s="25">
        <v>118210.014742</v>
      </c>
      <c r="D283" s="25">
        <v>66580</v>
      </c>
      <c r="E283" s="25">
        <v>1705.6313600000001</v>
      </c>
      <c r="F283" s="25">
        <v>4454.2328120000002</v>
      </c>
      <c r="G283" s="25">
        <v>3289</v>
      </c>
      <c r="H283" s="25">
        <v>625.26275899999996</v>
      </c>
      <c r="I283" s="25">
        <v>1949</v>
      </c>
      <c r="J283" s="25">
        <v>230.858327</v>
      </c>
      <c r="K283" s="25"/>
      <c r="L283" s="25"/>
      <c r="M283" s="14"/>
    </row>
    <row r="284" spans="1:13" x14ac:dyDescent="0.25">
      <c r="A284" s="15" t="s">
        <v>553</v>
      </c>
      <c r="B284" s="11" t="s">
        <v>554</v>
      </c>
      <c r="C284" s="25">
        <v>168750.35132799999</v>
      </c>
      <c r="D284" s="25">
        <v>48582</v>
      </c>
      <c r="E284" s="25">
        <v>2434.8689220000001</v>
      </c>
      <c r="F284" s="25">
        <v>6358.6266660000001</v>
      </c>
      <c r="G284" s="25">
        <v>7951</v>
      </c>
      <c r="H284" s="25">
        <v>892.59197200000006</v>
      </c>
      <c r="I284" s="25">
        <v>3967</v>
      </c>
      <c r="J284" s="25">
        <v>329.56111199999998</v>
      </c>
      <c r="K284" s="25"/>
      <c r="L284" s="25"/>
      <c r="M284" s="14"/>
    </row>
    <row r="285" spans="1:13" x14ac:dyDescent="0.25">
      <c r="A285" s="15" t="s">
        <v>555</v>
      </c>
      <c r="B285" s="11" t="s">
        <v>556</v>
      </c>
      <c r="C285" s="25">
        <v>295488.22189300001</v>
      </c>
      <c r="D285" s="25">
        <v>97612</v>
      </c>
      <c r="E285" s="25">
        <v>4263.5472030000001</v>
      </c>
      <c r="F285" s="25">
        <v>11134.194818</v>
      </c>
      <c r="G285" s="25">
        <v>17556</v>
      </c>
      <c r="H285" s="25">
        <v>1562.962166</v>
      </c>
      <c r="I285" s="25">
        <v>10721</v>
      </c>
      <c r="J285" s="25">
        <v>577.07392100000004</v>
      </c>
      <c r="K285" s="25"/>
      <c r="L285" s="25"/>
      <c r="M285" s="14"/>
    </row>
    <row r="286" spans="1:13" x14ac:dyDescent="0.25">
      <c r="A286" s="15" t="s">
        <v>557</v>
      </c>
      <c r="B286" s="11" t="s">
        <v>558</v>
      </c>
      <c r="C286" s="25">
        <v>206224.20791699999</v>
      </c>
      <c r="D286" s="25">
        <v>77182</v>
      </c>
      <c r="E286" s="25">
        <v>2975.5725600000001</v>
      </c>
      <c r="F286" s="25">
        <v>7770.6667710000002</v>
      </c>
      <c r="G286" s="25">
        <v>9884</v>
      </c>
      <c r="H286" s="25">
        <v>1090.807047</v>
      </c>
      <c r="I286" s="25">
        <v>5631</v>
      </c>
      <c r="J286" s="25">
        <v>402.74570499999999</v>
      </c>
      <c r="K286" s="25"/>
      <c r="L286" s="25">
        <v>5219</v>
      </c>
      <c r="M286" s="14"/>
    </row>
    <row r="287" spans="1:13" x14ac:dyDescent="0.25">
      <c r="A287" s="15" t="s">
        <v>559</v>
      </c>
      <c r="B287" s="11" t="s">
        <v>560</v>
      </c>
      <c r="C287" s="25">
        <v>121166.539475</v>
      </c>
      <c r="D287" s="25">
        <v>50030</v>
      </c>
      <c r="E287" s="25">
        <v>1748.2905310000001</v>
      </c>
      <c r="F287" s="25">
        <v>4565.6366509999998</v>
      </c>
      <c r="G287" s="25">
        <v>3713</v>
      </c>
      <c r="H287" s="25">
        <v>640.90106800000001</v>
      </c>
      <c r="I287" s="25">
        <v>1844</v>
      </c>
      <c r="J287" s="25">
        <v>236.632274</v>
      </c>
      <c r="K287" s="25"/>
      <c r="L287" s="25"/>
      <c r="M287" s="14"/>
    </row>
    <row r="288" spans="1:13" x14ac:dyDescent="0.25">
      <c r="A288" s="15" t="s">
        <v>561</v>
      </c>
      <c r="B288" s="11" t="s">
        <v>562</v>
      </c>
      <c r="C288" s="25">
        <v>318930.85765600001</v>
      </c>
      <c r="D288" s="25">
        <v>65296</v>
      </c>
      <c r="E288" s="25">
        <v>4601.7968410000003</v>
      </c>
      <c r="F288" s="25">
        <v>12017.529091</v>
      </c>
      <c r="G288" s="25">
        <v>23328</v>
      </c>
      <c r="H288" s="25">
        <v>1686.9601809999999</v>
      </c>
      <c r="I288" s="25">
        <v>12011</v>
      </c>
      <c r="J288" s="25">
        <v>622.85623199999998</v>
      </c>
      <c r="K288" s="25"/>
      <c r="L288" s="25"/>
      <c r="M288" s="14"/>
    </row>
    <row r="289" spans="1:13" x14ac:dyDescent="0.25">
      <c r="A289" s="15" t="s">
        <v>563</v>
      </c>
      <c r="B289" s="11" t="s">
        <v>564</v>
      </c>
      <c r="C289" s="25">
        <v>124432.687487</v>
      </c>
      <c r="D289" s="25">
        <v>72712</v>
      </c>
      <c r="E289" s="25">
        <v>1795.4172020000001</v>
      </c>
      <c r="F289" s="25">
        <v>4688.7073039999996</v>
      </c>
      <c r="G289" s="25">
        <v>2059</v>
      </c>
      <c r="H289" s="25">
        <v>658.17710599999998</v>
      </c>
      <c r="I289" s="25">
        <v>1018</v>
      </c>
      <c r="J289" s="25">
        <v>243.01089999999999</v>
      </c>
      <c r="K289" s="25"/>
      <c r="L289" s="25"/>
      <c r="M289" s="14"/>
    </row>
    <row r="290" spans="1:13" x14ac:dyDescent="0.25">
      <c r="A290" s="15" t="s">
        <v>565</v>
      </c>
      <c r="B290" s="11" t="s">
        <v>566</v>
      </c>
      <c r="C290" s="25">
        <v>726570.67292000004</v>
      </c>
      <c r="D290" s="25">
        <v>297842</v>
      </c>
      <c r="E290" s="25">
        <v>10483.559514</v>
      </c>
      <c r="F290" s="25">
        <v>27377.671331000001</v>
      </c>
      <c r="G290" s="25">
        <v>36945</v>
      </c>
      <c r="H290" s="25">
        <v>3843.139553</v>
      </c>
      <c r="I290" s="25">
        <v>22143</v>
      </c>
      <c r="J290" s="25">
        <v>1418.956682</v>
      </c>
      <c r="K290" s="25"/>
      <c r="L290" s="25"/>
      <c r="M290" s="14"/>
    </row>
    <row r="291" spans="1:13" x14ac:dyDescent="0.25">
      <c r="A291" s="15" t="s">
        <v>567</v>
      </c>
      <c r="B291" s="11" t="s">
        <v>568</v>
      </c>
      <c r="C291" s="25">
        <v>1522493.18462</v>
      </c>
      <c r="D291" s="25">
        <v>841292</v>
      </c>
      <c r="E291" s="25">
        <v>21967.784423000001</v>
      </c>
      <c r="F291" s="25">
        <v>57368.566563</v>
      </c>
      <c r="G291" s="25">
        <v>114821</v>
      </c>
      <c r="H291" s="25">
        <v>8053.11031</v>
      </c>
      <c r="I291" s="25">
        <v>61020</v>
      </c>
      <c r="J291" s="25">
        <v>2973.3540840000001</v>
      </c>
      <c r="K291" s="25"/>
      <c r="L291" s="25">
        <v>180951</v>
      </c>
      <c r="M291" s="14"/>
    </row>
    <row r="292" spans="1:13" x14ac:dyDescent="0.25">
      <c r="A292" s="15" t="s">
        <v>569</v>
      </c>
      <c r="B292" s="11" t="s">
        <v>570</v>
      </c>
      <c r="C292" s="25">
        <v>174140.439522</v>
      </c>
      <c r="D292" s="25">
        <v>89570</v>
      </c>
      <c r="E292" s="25">
        <v>2512.6415499999998</v>
      </c>
      <c r="F292" s="25">
        <v>6561.7288120000003</v>
      </c>
      <c r="G292" s="25">
        <v>7354</v>
      </c>
      <c r="H292" s="25">
        <v>921.10242800000003</v>
      </c>
      <c r="I292" s="25">
        <v>4253</v>
      </c>
      <c r="J292" s="25">
        <v>340.08768800000001</v>
      </c>
      <c r="K292" s="25"/>
      <c r="L292" s="25"/>
      <c r="M292" s="14"/>
    </row>
    <row r="293" spans="1:13" x14ac:dyDescent="0.25">
      <c r="A293" s="15" t="s">
        <v>571</v>
      </c>
      <c r="B293" s="11" t="s">
        <v>572</v>
      </c>
      <c r="C293" s="25">
        <v>180954.039624</v>
      </c>
      <c r="D293" s="25">
        <v>81090</v>
      </c>
      <c r="E293" s="25">
        <v>2610.9537780000001</v>
      </c>
      <c r="F293" s="25">
        <v>6818.4698440000002</v>
      </c>
      <c r="G293" s="25">
        <v>5903</v>
      </c>
      <c r="H293" s="25">
        <v>957.14243999999997</v>
      </c>
      <c r="I293" s="25">
        <v>3957</v>
      </c>
      <c r="J293" s="25">
        <v>353.39431300000001</v>
      </c>
      <c r="K293" s="25"/>
      <c r="L293" s="25">
        <v>842</v>
      </c>
      <c r="M293" s="14"/>
    </row>
    <row r="294" spans="1:13" x14ac:dyDescent="0.25">
      <c r="A294" s="15" t="s">
        <v>573</v>
      </c>
      <c r="B294" s="11" t="s">
        <v>574</v>
      </c>
      <c r="C294" s="25">
        <v>72606.659111999994</v>
      </c>
      <c r="D294" s="25">
        <v>32008</v>
      </c>
      <c r="E294" s="25">
        <v>1047.6286210000001</v>
      </c>
      <c r="F294" s="25">
        <v>2735.8677189999999</v>
      </c>
      <c r="G294" s="25">
        <v>684</v>
      </c>
      <c r="H294" s="25">
        <v>384.047325</v>
      </c>
      <c r="I294" s="25">
        <v>670</v>
      </c>
      <c r="J294" s="25">
        <v>141.797224</v>
      </c>
      <c r="K294" s="25"/>
      <c r="L294" s="25"/>
      <c r="M294" s="14"/>
    </row>
    <row r="295" spans="1:13" x14ac:dyDescent="0.25">
      <c r="A295" s="15" t="s">
        <v>575</v>
      </c>
      <c r="B295" s="11" t="s">
        <v>576</v>
      </c>
      <c r="C295" s="25">
        <v>98288.399812999996</v>
      </c>
      <c r="D295" s="25">
        <v>34726</v>
      </c>
      <c r="E295" s="25">
        <v>1418.185907</v>
      </c>
      <c r="F295" s="25">
        <v>3703.5729710000001</v>
      </c>
      <c r="G295" s="25">
        <v>2025</v>
      </c>
      <c r="H295" s="25">
        <v>519.888912</v>
      </c>
      <c r="I295" s="25">
        <v>1641</v>
      </c>
      <c r="J295" s="25">
        <v>191.95239599999999</v>
      </c>
      <c r="K295" s="25"/>
      <c r="L295" s="25"/>
      <c r="M295" s="14"/>
    </row>
    <row r="296" spans="1:13" x14ac:dyDescent="0.25">
      <c r="A296" s="15" t="s">
        <v>577</v>
      </c>
      <c r="B296" s="11" t="s">
        <v>578</v>
      </c>
      <c r="C296" s="25">
        <v>122759.966598</v>
      </c>
      <c r="D296" s="25">
        <v>57898</v>
      </c>
      <c r="E296" s="25">
        <v>1771.2818090000001</v>
      </c>
      <c r="F296" s="25">
        <v>4625.6780559999997</v>
      </c>
      <c r="G296" s="25">
        <v>2608</v>
      </c>
      <c r="H296" s="25">
        <v>649.32937800000002</v>
      </c>
      <c r="I296" s="25">
        <v>3150</v>
      </c>
      <c r="J296" s="25">
        <v>239.744159</v>
      </c>
      <c r="K296" s="25"/>
      <c r="L296" s="25"/>
      <c r="M296" s="14"/>
    </row>
    <row r="297" spans="1:13" x14ac:dyDescent="0.25">
      <c r="A297" s="15" t="s">
        <v>579</v>
      </c>
      <c r="B297" s="11" t="s">
        <v>580</v>
      </c>
      <c r="C297" s="25">
        <v>335123.77759999997</v>
      </c>
      <c r="D297" s="25">
        <v>160830</v>
      </c>
      <c r="E297" s="25">
        <v>4835.4416140000003</v>
      </c>
      <c r="F297" s="25">
        <v>12627.689198</v>
      </c>
      <c r="G297" s="25">
        <v>9957</v>
      </c>
      <c r="H297" s="25">
        <v>1772.611382</v>
      </c>
      <c r="I297" s="25">
        <v>4933</v>
      </c>
      <c r="J297" s="25">
        <v>654.48020599999995</v>
      </c>
      <c r="K297" s="25"/>
      <c r="L297" s="25">
        <v>42780</v>
      </c>
      <c r="M297" s="14"/>
    </row>
    <row r="298" spans="1:13" x14ac:dyDescent="0.25">
      <c r="A298" s="15" t="s">
        <v>581</v>
      </c>
      <c r="B298" s="11" t="s">
        <v>582</v>
      </c>
      <c r="C298" s="25">
        <v>187886.58037700001</v>
      </c>
      <c r="D298" s="25">
        <v>84082</v>
      </c>
      <c r="E298" s="25">
        <v>2710.9821809999999</v>
      </c>
      <c r="F298" s="25">
        <v>7079.6926389999999</v>
      </c>
      <c r="G298" s="25">
        <v>10142</v>
      </c>
      <c r="H298" s="25">
        <v>993.81158000000005</v>
      </c>
      <c r="I298" s="25">
        <v>5314</v>
      </c>
      <c r="J298" s="25">
        <v>366.933223</v>
      </c>
      <c r="K298" s="25"/>
      <c r="L298" s="25"/>
      <c r="M298" s="14"/>
    </row>
    <row r="299" spans="1:13" x14ac:dyDescent="0.25">
      <c r="A299" s="15" t="s">
        <v>583</v>
      </c>
      <c r="B299" s="11" t="s">
        <v>584</v>
      </c>
      <c r="C299" s="25">
        <v>225196.18559199999</v>
      </c>
      <c r="D299" s="25">
        <v>109156</v>
      </c>
      <c r="E299" s="25">
        <v>3249.3158640000001</v>
      </c>
      <c r="F299" s="25">
        <v>8485.5436420000005</v>
      </c>
      <c r="G299" s="25">
        <v>8828</v>
      </c>
      <c r="H299" s="25">
        <v>1191.15786</v>
      </c>
      <c r="I299" s="25">
        <v>5007</v>
      </c>
      <c r="J299" s="25">
        <v>439.79704099999998</v>
      </c>
      <c r="K299" s="25"/>
      <c r="L299" s="25"/>
      <c r="M299" s="14"/>
    </row>
    <row r="300" spans="1:13" x14ac:dyDescent="0.25">
      <c r="A300" s="15" t="s">
        <v>585</v>
      </c>
      <c r="B300" s="11" t="s">
        <v>586</v>
      </c>
      <c r="C300" s="25">
        <v>92092.158324000004</v>
      </c>
      <c r="D300" s="25">
        <v>35598</v>
      </c>
      <c r="E300" s="25">
        <v>1328.7814370000001</v>
      </c>
      <c r="F300" s="25">
        <v>3470.094427</v>
      </c>
      <c r="G300" s="25">
        <v>788</v>
      </c>
      <c r="H300" s="25">
        <v>487.11437100000001</v>
      </c>
      <c r="I300" s="25">
        <v>2421</v>
      </c>
      <c r="J300" s="25">
        <v>179.85144199999999</v>
      </c>
      <c r="K300" s="25"/>
      <c r="L300" s="25"/>
      <c r="M300" s="14"/>
    </row>
    <row r="301" spans="1:13" x14ac:dyDescent="0.25">
      <c r="A301" s="15" t="s">
        <v>587</v>
      </c>
      <c r="B301" s="11" t="s">
        <v>588</v>
      </c>
      <c r="C301" s="25">
        <v>88210.539644999997</v>
      </c>
      <c r="D301" s="25">
        <v>62808</v>
      </c>
      <c r="E301" s="25">
        <v>1272.7742479999999</v>
      </c>
      <c r="F301" s="25">
        <v>3323.8324259999999</v>
      </c>
      <c r="G301" s="25">
        <v>1667</v>
      </c>
      <c r="H301" s="25">
        <v>466.58284800000001</v>
      </c>
      <c r="I301" s="25">
        <v>860</v>
      </c>
      <c r="J301" s="25">
        <v>172.27083200000001</v>
      </c>
      <c r="K301" s="25"/>
      <c r="L301" s="25"/>
      <c r="M301" s="14"/>
    </row>
    <row r="302" spans="1:13" x14ac:dyDescent="0.25">
      <c r="A302" s="15" t="s">
        <v>589</v>
      </c>
      <c r="B302" s="11" t="s">
        <v>590</v>
      </c>
      <c r="C302" s="25">
        <v>111728.69328199999</v>
      </c>
      <c r="D302" s="25">
        <v>49424</v>
      </c>
      <c r="E302" s="25">
        <v>1612.113521</v>
      </c>
      <c r="F302" s="25">
        <v>4210.0122629999996</v>
      </c>
      <c r="G302" s="25">
        <v>3069</v>
      </c>
      <c r="H302" s="25">
        <v>590.98030800000004</v>
      </c>
      <c r="I302" s="25">
        <v>1646</v>
      </c>
      <c r="J302" s="25">
        <v>218.200626</v>
      </c>
      <c r="K302" s="25"/>
      <c r="L302" s="25"/>
      <c r="M302" s="14"/>
    </row>
    <row r="303" spans="1:13" x14ac:dyDescent="0.25">
      <c r="A303" s="15" t="s">
        <v>591</v>
      </c>
      <c r="B303" s="11" t="s">
        <v>592</v>
      </c>
      <c r="C303" s="25">
        <v>88382.342806999994</v>
      </c>
      <c r="D303" s="25">
        <v>39352</v>
      </c>
      <c r="E303" s="25">
        <v>1275.253166</v>
      </c>
      <c r="F303" s="25">
        <v>3330.3060839999998</v>
      </c>
      <c r="G303" s="25">
        <v>2577</v>
      </c>
      <c r="H303" s="25">
        <v>467.49158799999998</v>
      </c>
      <c r="I303" s="25">
        <v>1415</v>
      </c>
      <c r="J303" s="25">
        <v>172.60635600000001</v>
      </c>
      <c r="K303" s="25"/>
      <c r="L303" s="25"/>
      <c r="M303" s="14"/>
    </row>
    <row r="304" spans="1:13" x14ac:dyDescent="0.25">
      <c r="A304" s="15" t="s">
        <v>593</v>
      </c>
      <c r="B304" s="11" t="s">
        <v>594</v>
      </c>
      <c r="C304" s="25">
        <v>214504.74270500001</v>
      </c>
      <c r="D304" s="25">
        <v>57268</v>
      </c>
      <c r="E304" s="25">
        <v>3095.050929</v>
      </c>
      <c r="F304" s="25">
        <v>8082.6828880000003</v>
      </c>
      <c r="G304" s="25">
        <v>11534</v>
      </c>
      <c r="H304" s="25">
        <v>1134.606297</v>
      </c>
      <c r="I304" s="25">
        <v>6159</v>
      </c>
      <c r="J304" s="25">
        <v>418.91718100000003</v>
      </c>
      <c r="K304" s="25"/>
      <c r="L304" s="25"/>
      <c r="M304" s="14"/>
    </row>
    <row r="305" spans="1:13" x14ac:dyDescent="0.25">
      <c r="A305" s="15" t="s">
        <v>595</v>
      </c>
      <c r="B305" s="11" t="s">
        <v>596</v>
      </c>
      <c r="C305" s="25">
        <v>120660.56972499999</v>
      </c>
      <c r="D305" s="25">
        <v>121380</v>
      </c>
      <c r="E305" s="25">
        <v>1740.9899829999999</v>
      </c>
      <c r="F305" s="25">
        <v>4546.571371</v>
      </c>
      <c r="G305" s="25">
        <v>4052</v>
      </c>
      <c r="H305" s="25">
        <v>638.22478000000001</v>
      </c>
      <c r="I305" s="25">
        <v>2064</v>
      </c>
      <c r="J305" s="25">
        <v>235.64413999999999</v>
      </c>
      <c r="K305" s="25"/>
      <c r="L305" s="25"/>
      <c r="M305" s="14"/>
    </row>
    <row r="306" spans="1:13" x14ac:dyDescent="0.25">
      <c r="A306" s="15" t="s">
        <v>597</v>
      </c>
      <c r="B306" s="11" t="s">
        <v>598</v>
      </c>
      <c r="C306" s="25">
        <v>909705.29113100003</v>
      </c>
      <c r="D306" s="25">
        <v>390376</v>
      </c>
      <c r="E306" s="25">
        <v>13125.976474999999</v>
      </c>
      <c r="F306" s="25">
        <v>34278.306841999998</v>
      </c>
      <c r="G306" s="25">
        <v>35087</v>
      </c>
      <c r="H306" s="25">
        <v>4811.8159949999999</v>
      </c>
      <c r="I306" s="25">
        <v>38474</v>
      </c>
      <c r="J306" s="25">
        <v>1776.609557</v>
      </c>
      <c r="K306" s="25"/>
      <c r="L306" s="25">
        <v>125727</v>
      </c>
      <c r="M306" s="14"/>
    </row>
    <row r="307" spans="1:13" x14ac:dyDescent="0.25">
      <c r="A307" s="15" t="s">
        <v>599</v>
      </c>
      <c r="B307" s="11" t="s">
        <v>600</v>
      </c>
      <c r="C307" s="25">
        <v>310259.51787500002</v>
      </c>
      <c r="D307" s="25">
        <v>189998</v>
      </c>
      <c r="E307" s="25">
        <v>4476.679615</v>
      </c>
      <c r="F307" s="25">
        <v>11690.787179000001</v>
      </c>
      <c r="G307" s="25">
        <v>16297</v>
      </c>
      <c r="H307" s="25">
        <v>1641.0937980000001</v>
      </c>
      <c r="I307" s="25">
        <v>12678</v>
      </c>
      <c r="J307" s="25">
        <v>605.92153299999995</v>
      </c>
      <c r="K307" s="25"/>
      <c r="L307" s="25"/>
      <c r="M307" s="14"/>
    </row>
    <row r="308" spans="1:13" x14ac:dyDescent="0.25">
      <c r="A308" s="15" t="s">
        <v>601</v>
      </c>
      <c r="B308" s="11" t="s">
        <v>602</v>
      </c>
      <c r="C308" s="25">
        <v>559753.57914399996</v>
      </c>
      <c r="D308" s="25">
        <v>296326</v>
      </c>
      <c r="E308" s="25">
        <v>8076.585223</v>
      </c>
      <c r="F308" s="25">
        <v>21091.891109</v>
      </c>
      <c r="G308" s="25">
        <v>22488</v>
      </c>
      <c r="H308" s="25">
        <v>2960.7733979999998</v>
      </c>
      <c r="I308" s="25">
        <v>16823</v>
      </c>
      <c r="J308" s="25">
        <v>1093.1711270000001</v>
      </c>
      <c r="K308" s="25"/>
      <c r="L308" s="25">
        <v>25627</v>
      </c>
      <c r="M308" s="14"/>
    </row>
    <row r="309" spans="1:13" x14ac:dyDescent="0.25">
      <c r="A309" s="15" t="s">
        <v>603</v>
      </c>
      <c r="B309" s="11" t="s">
        <v>604</v>
      </c>
      <c r="C309" s="25">
        <v>92398.005709999998</v>
      </c>
      <c r="D309" s="25">
        <v>47552</v>
      </c>
      <c r="E309" s="25">
        <v>1333.194454</v>
      </c>
      <c r="F309" s="25">
        <v>3481.618962</v>
      </c>
      <c r="G309" s="25">
        <v>2412</v>
      </c>
      <c r="H309" s="25">
        <v>488.73212699999999</v>
      </c>
      <c r="I309" s="25">
        <v>1583</v>
      </c>
      <c r="J309" s="25">
        <v>180.448747</v>
      </c>
      <c r="K309" s="25"/>
      <c r="L309" s="25"/>
      <c r="M309" s="14"/>
    </row>
    <row r="310" spans="1:13" x14ac:dyDescent="0.25">
      <c r="A310" s="15" t="s">
        <v>605</v>
      </c>
      <c r="B310" s="11" t="s">
        <v>606</v>
      </c>
      <c r="C310" s="25">
        <v>155070.288612</v>
      </c>
      <c r="D310" s="25">
        <v>71178</v>
      </c>
      <c r="E310" s="25">
        <v>2237.4817210000001</v>
      </c>
      <c r="F310" s="25">
        <v>5843.1527079999996</v>
      </c>
      <c r="G310" s="25">
        <v>7349</v>
      </c>
      <c r="H310" s="25">
        <v>820.23233500000003</v>
      </c>
      <c r="I310" s="25">
        <v>4428</v>
      </c>
      <c r="J310" s="25">
        <v>302.84462400000001</v>
      </c>
      <c r="K310" s="25"/>
      <c r="L310" s="25"/>
      <c r="M310" s="14"/>
    </row>
    <row r="311" spans="1:13" x14ac:dyDescent="0.25">
      <c r="A311" s="15" t="s">
        <v>607</v>
      </c>
      <c r="B311" s="11" t="s">
        <v>608</v>
      </c>
      <c r="C311" s="25">
        <v>598241.263179</v>
      </c>
      <c r="D311" s="25">
        <v>217014</v>
      </c>
      <c r="E311" s="25">
        <v>8631.9171970000007</v>
      </c>
      <c r="F311" s="25">
        <v>22542.132913000001</v>
      </c>
      <c r="G311" s="25">
        <v>32536</v>
      </c>
      <c r="H311" s="25">
        <v>3164.3510350000001</v>
      </c>
      <c r="I311" s="25">
        <v>20947</v>
      </c>
      <c r="J311" s="25">
        <v>1168.335675</v>
      </c>
      <c r="K311" s="25"/>
      <c r="L311" s="25">
        <v>102793</v>
      </c>
      <c r="M311" s="14"/>
    </row>
    <row r="312" spans="1:13" x14ac:dyDescent="0.25">
      <c r="A312" s="15" t="s">
        <v>609</v>
      </c>
      <c r="B312" s="11" t="s">
        <v>610</v>
      </c>
      <c r="C312" s="25">
        <v>114190.575945</v>
      </c>
      <c r="D312" s="25">
        <v>48828</v>
      </c>
      <c r="E312" s="25">
        <v>1647.635589</v>
      </c>
      <c r="F312" s="25">
        <v>4302.7776569999996</v>
      </c>
      <c r="G312" s="25">
        <v>2839</v>
      </c>
      <c r="H312" s="25">
        <v>604.00224700000001</v>
      </c>
      <c r="I312" s="25">
        <v>1862</v>
      </c>
      <c r="J312" s="25">
        <v>223.00856200000001</v>
      </c>
      <c r="K312" s="25"/>
      <c r="L312" s="25"/>
      <c r="M312" s="14"/>
    </row>
    <row r="313" spans="1:13" x14ac:dyDescent="0.25">
      <c r="A313" s="15" t="s">
        <v>611</v>
      </c>
      <c r="B313" s="11" t="s">
        <v>612</v>
      </c>
      <c r="C313" s="25">
        <v>283743.30467600003</v>
      </c>
      <c r="D313" s="25">
        <v>125942</v>
      </c>
      <c r="E313" s="25">
        <v>4094.0818730000001</v>
      </c>
      <c r="F313" s="25">
        <v>10691.638441999999</v>
      </c>
      <c r="G313" s="25">
        <v>18462</v>
      </c>
      <c r="H313" s="25">
        <v>1500.838332</v>
      </c>
      <c r="I313" s="25">
        <v>10085</v>
      </c>
      <c r="J313" s="25">
        <v>554.13667699999996</v>
      </c>
      <c r="K313" s="25"/>
      <c r="L313" s="25"/>
      <c r="M313" s="14"/>
    </row>
    <row r="314" spans="1:13" x14ac:dyDescent="0.25">
      <c r="A314" s="15" t="s">
        <v>613</v>
      </c>
      <c r="B314" s="11" t="s">
        <v>614</v>
      </c>
      <c r="C314" s="25">
        <v>235207.96762099999</v>
      </c>
      <c r="D314" s="25">
        <v>130144</v>
      </c>
      <c r="E314" s="25">
        <v>3393.774093</v>
      </c>
      <c r="F314" s="25">
        <v>8862.7943190000005</v>
      </c>
      <c r="G314" s="25">
        <v>4019</v>
      </c>
      <c r="H314" s="25">
        <v>1244.114409</v>
      </c>
      <c r="I314" s="25">
        <v>3090</v>
      </c>
      <c r="J314" s="25">
        <v>459.349558</v>
      </c>
      <c r="K314" s="25"/>
      <c r="L314" s="25">
        <v>13713</v>
      </c>
      <c r="M314" s="14"/>
    </row>
    <row r="315" spans="1:13" x14ac:dyDescent="0.25">
      <c r="A315" s="15" t="s">
        <v>615</v>
      </c>
      <c r="B315" s="11" t="s">
        <v>616</v>
      </c>
      <c r="C315" s="25">
        <v>254476.35294800001</v>
      </c>
      <c r="D315" s="25">
        <v>65668</v>
      </c>
      <c r="E315" s="25">
        <v>3671.7942119999998</v>
      </c>
      <c r="F315" s="25">
        <v>9588.8400290000009</v>
      </c>
      <c r="G315" s="25">
        <v>13297</v>
      </c>
      <c r="H315" s="25">
        <v>1346.033048</v>
      </c>
      <c r="I315" s="25">
        <v>6586</v>
      </c>
      <c r="J315" s="25">
        <v>496.97976399999999</v>
      </c>
      <c r="K315" s="25"/>
      <c r="L315" s="25"/>
      <c r="M315" s="14"/>
    </row>
    <row r="316" spans="1:13" x14ac:dyDescent="0.25">
      <c r="A316" s="15" t="s">
        <v>617</v>
      </c>
      <c r="B316" s="11" t="s">
        <v>618</v>
      </c>
      <c r="C316" s="25">
        <v>91546.541689999998</v>
      </c>
      <c r="D316" s="25">
        <v>34138</v>
      </c>
      <c r="E316" s="25">
        <v>1320.908831</v>
      </c>
      <c r="F316" s="25">
        <v>3449.5352250000001</v>
      </c>
      <c r="G316" s="25">
        <v>2917</v>
      </c>
      <c r="H316" s="25">
        <v>484.22837399999997</v>
      </c>
      <c r="I316" s="25">
        <v>1710</v>
      </c>
      <c r="J316" s="25">
        <v>178.78587999999999</v>
      </c>
      <c r="K316" s="25"/>
      <c r="L316" s="25"/>
      <c r="M316" s="14"/>
    </row>
    <row r="317" spans="1:13" x14ac:dyDescent="0.25">
      <c r="A317" s="15" t="s">
        <v>619</v>
      </c>
      <c r="B317" s="11" t="s">
        <v>620</v>
      </c>
      <c r="C317" s="25">
        <v>101207.165609</v>
      </c>
      <c r="D317" s="25">
        <v>42884</v>
      </c>
      <c r="E317" s="25">
        <v>1460.300262</v>
      </c>
      <c r="F317" s="25">
        <v>3813.554028</v>
      </c>
      <c r="G317" s="25">
        <v>2218</v>
      </c>
      <c r="H317" s="25">
        <v>535.32749899999999</v>
      </c>
      <c r="I317" s="25">
        <v>1886</v>
      </c>
      <c r="J317" s="25">
        <v>197.652602</v>
      </c>
      <c r="K317" s="25"/>
      <c r="L317" s="25"/>
      <c r="M317" s="14"/>
    </row>
    <row r="318" spans="1:13" x14ac:dyDescent="0.25">
      <c r="A318" s="15" t="s">
        <v>621</v>
      </c>
      <c r="B318" s="11" t="s">
        <v>622</v>
      </c>
      <c r="C318" s="25">
        <v>198746.05053199999</v>
      </c>
      <c r="D318" s="25">
        <v>96844</v>
      </c>
      <c r="E318" s="25">
        <v>2867.6715519999998</v>
      </c>
      <c r="F318" s="25">
        <v>7488.8847740000001</v>
      </c>
      <c r="G318" s="25">
        <v>9970</v>
      </c>
      <c r="H318" s="25">
        <v>1051.25191</v>
      </c>
      <c r="I318" s="25">
        <v>6143</v>
      </c>
      <c r="J318" s="25">
        <v>388.141232</v>
      </c>
      <c r="K318" s="25"/>
      <c r="L318" s="25"/>
      <c r="M318" s="14"/>
    </row>
    <row r="319" spans="1:13" x14ac:dyDescent="0.25">
      <c r="A319" s="15" t="s">
        <v>623</v>
      </c>
      <c r="B319" s="11" t="s">
        <v>624</v>
      </c>
      <c r="C319" s="25">
        <v>216694.76102599999</v>
      </c>
      <c r="D319" s="25">
        <v>91264</v>
      </c>
      <c r="E319" s="25">
        <v>3126.6503149999999</v>
      </c>
      <c r="F319" s="25">
        <v>8165.2042499999998</v>
      </c>
      <c r="G319" s="25">
        <v>10594</v>
      </c>
      <c r="H319" s="25">
        <v>1146.1902299999999</v>
      </c>
      <c r="I319" s="25">
        <v>5348</v>
      </c>
      <c r="J319" s="25">
        <v>423.19417900000002</v>
      </c>
      <c r="K319" s="25"/>
      <c r="L319" s="25"/>
      <c r="M319" s="14"/>
    </row>
    <row r="320" spans="1:13" x14ac:dyDescent="0.25">
      <c r="A320" s="15" t="s">
        <v>625</v>
      </c>
      <c r="B320" s="11" t="s">
        <v>626</v>
      </c>
      <c r="C320" s="25">
        <v>393787.949387</v>
      </c>
      <c r="D320" s="25">
        <v>64486</v>
      </c>
      <c r="E320" s="25">
        <v>5681.8965550000003</v>
      </c>
      <c r="F320" s="25">
        <v>14838.194622999999</v>
      </c>
      <c r="G320" s="25">
        <v>26694</v>
      </c>
      <c r="H320" s="25">
        <v>2082.9109960000001</v>
      </c>
      <c r="I320" s="25">
        <v>14531</v>
      </c>
      <c r="J320" s="25">
        <v>769.04843900000003</v>
      </c>
      <c r="K320" s="25"/>
      <c r="L320" s="25"/>
      <c r="M320" s="14"/>
    </row>
    <row r="321" spans="1:13" x14ac:dyDescent="0.25">
      <c r="A321" s="15" t="s">
        <v>627</v>
      </c>
      <c r="B321" s="11" t="s">
        <v>628</v>
      </c>
      <c r="C321" s="25">
        <v>205419.94256900001</v>
      </c>
      <c r="D321" s="25">
        <v>150444</v>
      </c>
      <c r="E321" s="25">
        <v>2963.9679569999998</v>
      </c>
      <c r="F321" s="25">
        <v>7740.3615120000004</v>
      </c>
      <c r="G321" s="25">
        <v>8608</v>
      </c>
      <c r="H321" s="25">
        <v>1086.552948</v>
      </c>
      <c r="I321" s="25">
        <v>5492</v>
      </c>
      <c r="J321" s="25">
        <v>401.17501399999998</v>
      </c>
      <c r="K321" s="25"/>
      <c r="L321" s="25"/>
      <c r="M321" s="14"/>
    </row>
    <row r="322" spans="1:13" x14ac:dyDescent="0.25">
      <c r="A322" s="15" t="s">
        <v>629</v>
      </c>
      <c r="B322" s="11" t="s">
        <v>630</v>
      </c>
      <c r="C322" s="25">
        <v>514301.25925900001</v>
      </c>
      <c r="D322" s="25">
        <v>198494</v>
      </c>
      <c r="E322" s="25">
        <v>7420.7617520000003</v>
      </c>
      <c r="F322" s="25">
        <v>19379.217143999998</v>
      </c>
      <c r="G322" s="25">
        <v>36249</v>
      </c>
      <c r="H322" s="25">
        <v>2720.3568559999999</v>
      </c>
      <c r="I322" s="25">
        <v>18084</v>
      </c>
      <c r="J322" s="25">
        <v>1004.404989</v>
      </c>
      <c r="K322" s="25"/>
      <c r="L322" s="25"/>
      <c r="M322" s="14"/>
    </row>
    <row r="323" spans="1:13" x14ac:dyDescent="0.25">
      <c r="A323" s="15" t="s">
        <v>631</v>
      </c>
      <c r="B323" s="11" t="s">
        <v>632</v>
      </c>
      <c r="C323" s="25">
        <v>327766.44881099998</v>
      </c>
      <c r="D323" s="25">
        <v>134184</v>
      </c>
      <c r="E323" s="25">
        <v>4729.2840200000001</v>
      </c>
      <c r="F323" s="25">
        <v>12350.460104</v>
      </c>
      <c r="G323" s="25">
        <v>23683</v>
      </c>
      <c r="H323" s="25">
        <v>1733.6953590000001</v>
      </c>
      <c r="I323" s="25">
        <v>15051</v>
      </c>
      <c r="J323" s="25">
        <v>640.11170600000003</v>
      </c>
      <c r="K323" s="25"/>
      <c r="L323" s="25">
        <v>41924</v>
      </c>
      <c r="M323" s="14"/>
    </row>
    <row r="324" spans="1:13" x14ac:dyDescent="0.25">
      <c r="A324" s="15" t="s">
        <v>633</v>
      </c>
      <c r="B324" s="11" t="s">
        <v>634</v>
      </c>
      <c r="C324" s="25">
        <v>101176.95845999999</v>
      </c>
      <c r="D324" s="25">
        <v>51688</v>
      </c>
      <c r="E324" s="25">
        <v>1459.8644079999999</v>
      </c>
      <c r="F324" s="25">
        <v>3812.415802</v>
      </c>
      <c r="G324" s="25">
        <v>1587</v>
      </c>
      <c r="H324" s="25">
        <v>535.16772100000003</v>
      </c>
      <c r="I324" s="25">
        <v>791</v>
      </c>
      <c r="J324" s="25">
        <v>197.59360899999999</v>
      </c>
      <c r="K324" s="25"/>
      <c r="L324" s="25"/>
      <c r="M324" s="14"/>
    </row>
    <row r="325" spans="1:13" x14ac:dyDescent="0.25">
      <c r="A325" s="15" t="s">
        <v>635</v>
      </c>
      <c r="B325" s="11" t="s">
        <v>636</v>
      </c>
      <c r="C325" s="25">
        <v>469100.036303</v>
      </c>
      <c r="D325" s="25">
        <v>88650</v>
      </c>
      <c r="E325" s="25">
        <v>6768.5613139999996</v>
      </c>
      <c r="F325" s="25">
        <v>17676.004679999998</v>
      </c>
      <c r="G325" s="25">
        <v>36749</v>
      </c>
      <c r="H325" s="25">
        <v>2481.2684720000002</v>
      </c>
      <c r="I325" s="25">
        <v>17973</v>
      </c>
      <c r="J325" s="25">
        <v>916.12923000000001</v>
      </c>
      <c r="K325" s="25"/>
      <c r="L325" s="25">
        <v>13940</v>
      </c>
      <c r="M325" s="14"/>
    </row>
    <row r="326" spans="1:13" x14ac:dyDescent="0.25">
      <c r="A326" s="15" t="s">
        <v>637</v>
      </c>
      <c r="B326" s="11" t="s">
        <v>638</v>
      </c>
      <c r="C326" s="25">
        <v>114515.3028</v>
      </c>
      <c r="D326" s="25">
        <v>52700</v>
      </c>
      <c r="E326" s="25">
        <v>1652.3210160000001</v>
      </c>
      <c r="F326" s="25">
        <v>4315.0135829999999</v>
      </c>
      <c r="G326" s="25">
        <v>2199</v>
      </c>
      <c r="H326" s="25">
        <v>605.71986500000003</v>
      </c>
      <c r="I326" s="25">
        <v>1399</v>
      </c>
      <c r="J326" s="25">
        <v>223.64273700000001</v>
      </c>
      <c r="K326" s="25"/>
      <c r="L326" s="25"/>
      <c r="M326" s="14"/>
    </row>
    <row r="327" spans="1:13" x14ac:dyDescent="0.25">
      <c r="A327" s="15" t="s">
        <v>639</v>
      </c>
      <c r="B327" s="11" t="s">
        <v>640</v>
      </c>
      <c r="C327" s="25">
        <v>148909.91811299999</v>
      </c>
      <c r="D327" s="25">
        <v>73698</v>
      </c>
      <c r="E327" s="25">
        <v>2148.594826</v>
      </c>
      <c r="F327" s="25">
        <v>5611.025807</v>
      </c>
      <c r="G327" s="25">
        <v>4032</v>
      </c>
      <c r="H327" s="25">
        <v>787.64752999999996</v>
      </c>
      <c r="I327" s="25">
        <v>3418</v>
      </c>
      <c r="J327" s="25">
        <v>290.81372399999998</v>
      </c>
      <c r="K327" s="25"/>
      <c r="L327" s="25"/>
      <c r="M327" s="14"/>
    </row>
    <row r="328" spans="1:13" x14ac:dyDescent="0.25">
      <c r="A328" s="15" t="s">
        <v>641</v>
      </c>
      <c r="B328" s="11" t="s">
        <v>642</v>
      </c>
      <c r="C328" s="25">
        <v>162510.68706200001</v>
      </c>
      <c r="D328" s="25">
        <v>79236</v>
      </c>
      <c r="E328" s="25">
        <v>2344.837912</v>
      </c>
      <c r="F328" s="25">
        <v>6123.5119219999997</v>
      </c>
      <c r="G328" s="25">
        <v>5302</v>
      </c>
      <c r="H328" s="25">
        <v>859.58774900000003</v>
      </c>
      <c r="I328" s="25">
        <v>3836</v>
      </c>
      <c r="J328" s="25">
        <v>317.37535500000001</v>
      </c>
      <c r="K328" s="25"/>
      <c r="L328" s="25"/>
      <c r="M328" s="14"/>
    </row>
    <row r="329" spans="1:13" x14ac:dyDescent="0.25">
      <c r="A329" s="15" t="s">
        <v>643</v>
      </c>
      <c r="B329" s="11" t="s">
        <v>644</v>
      </c>
      <c r="C329" s="25">
        <v>114062.195561</v>
      </c>
      <c r="D329" s="25">
        <v>62866</v>
      </c>
      <c r="E329" s="25">
        <v>1645.783212</v>
      </c>
      <c r="F329" s="25">
        <v>4297.9401969999999</v>
      </c>
      <c r="G329" s="25">
        <v>1829</v>
      </c>
      <c r="H329" s="25">
        <v>603.32318899999996</v>
      </c>
      <c r="I329" s="25">
        <v>1020</v>
      </c>
      <c r="J329" s="25">
        <v>222.75784100000001</v>
      </c>
      <c r="K329" s="25"/>
      <c r="L329" s="25"/>
      <c r="M329" s="14"/>
    </row>
    <row r="330" spans="1:13" x14ac:dyDescent="0.25">
      <c r="A330" s="15" t="s">
        <v>645</v>
      </c>
      <c r="B330" s="11" t="s">
        <v>646</v>
      </c>
      <c r="C330" s="25">
        <v>129414.979167</v>
      </c>
      <c r="D330" s="25">
        <v>70360</v>
      </c>
      <c r="E330" s="25">
        <v>1867.3058060000001</v>
      </c>
      <c r="F330" s="25">
        <v>4876.4434030000002</v>
      </c>
      <c r="G330" s="25">
        <v>3330</v>
      </c>
      <c r="H330" s="25">
        <v>684.53055400000005</v>
      </c>
      <c r="I330" s="25">
        <v>2344</v>
      </c>
      <c r="J330" s="25">
        <v>252.74107000000001</v>
      </c>
      <c r="K330" s="25"/>
      <c r="L330" s="25"/>
      <c r="M330" s="14"/>
    </row>
    <row r="331" spans="1:13" x14ac:dyDescent="0.25">
      <c r="A331" s="15" t="s">
        <v>647</v>
      </c>
      <c r="B331" s="11" t="s">
        <v>648</v>
      </c>
      <c r="C331" s="25">
        <v>3037738.541367</v>
      </c>
      <c r="D331" s="25">
        <v>1062306</v>
      </c>
      <c r="E331" s="25">
        <v>43830.991221999997</v>
      </c>
      <c r="F331" s="25">
        <v>114464.0301</v>
      </c>
      <c r="G331" s="25">
        <v>117576</v>
      </c>
      <c r="H331" s="25">
        <v>16067.883793000001</v>
      </c>
      <c r="I331" s="25">
        <v>105826</v>
      </c>
      <c r="J331" s="25">
        <v>5932.5535179999997</v>
      </c>
      <c r="K331" s="25"/>
      <c r="L331" s="25"/>
      <c r="M331" s="14"/>
    </row>
    <row r="332" spans="1:13" x14ac:dyDescent="0.25">
      <c r="A332" s="15" t="s">
        <v>649</v>
      </c>
      <c r="B332" s="11" t="s">
        <v>650</v>
      </c>
      <c r="C332" s="25">
        <v>73424.140088</v>
      </c>
      <c r="D332" s="25">
        <v>24798</v>
      </c>
      <c r="E332" s="25">
        <v>1059.4239090000001</v>
      </c>
      <c r="F332" s="25">
        <v>2766.6709519999999</v>
      </c>
      <c r="G332" s="25">
        <v>3002</v>
      </c>
      <c r="H332" s="25">
        <v>388.37132800000001</v>
      </c>
      <c r="I332" s="25">
        <v>1602</v>
      </c>
      <c r="J332" s="25">
        <v>143.39372399999999</v>
      </c>
      <c r="K332" s="25"/>
      <c r="L332" s="25"/>
      <c r="M332" s="14"/>
    </row>
    <row r="333" spans="1:13" x14ac:dyDescent="0.25">
      <c r="A333" s="15" t="s">
        <v>651</v>
      </c>
      <c r="B333" s="11" t="s">
        <v>652</v>
      </c>
      <c r="C333" s="25">
        <v>68068.034937000004</v>
      </c>
      <c r="D333" s="25">
        <v>26878</v>
      </c>
      <c r="E333" s="25">
        <v>982.141617</v>
      </c>
      <c r="F333" s="25">
        <v>2564.8493090000002</v>
      </c>
      <c r="G333" s="25">
        <v>1829</v>
      </c>
      <c r="H333" s="25">
        <v>360.04062199999998</v>
      </c>
      <c r="I333" s="25">
        <v>982</v>
      </c>
      <c r="J333" s="25">
        <v>132.933514</v>
      </c>
      <c r="K333" s="25"/>
      <c r="L333" s="25"/>
      <c r="M333" s="14"/>
    </row>
    <row r="334" spans="1:13" x14ac:dyDescent="0.25">
      <c r="A334" s="15" t="s">
        <v>653</v>
      </c>
      <c r="B334" s="11" t="s">
        <v>654</v>
      </c>
      <c r="C334" s="25">
        <v>140531.21009000001</v>
      </c>
      <c r="D334" s="25">
        <v>40340</v>
      </c>
      <c r="E334" s="25">
        <v>2027.6999330000001</v>
      </c>
      <c r="F334" s="25">
        <v>5295.3104560000002</v>
      </c>
      <c r="G334" s="25">
        <v>1993</v>
      </c>
      <c r="H334" s="25">
        <v>743.32899999999995</v>
      </c>
      <c r="I334" s="25">
        <v>4562</v>
      </c>
      <c r="J334" s="25">
        <v>274.45052099999998</v>
      </c>
      <c r="K334" s="25"/>
      <c r="L334" s="25"/>
      <c r="M334" s="14"/>
    </row>
    <row r="335" spans="1:13" x14ac:dyDescent="0.25">
      <c r="A335" s="15" t="s">
        <v>655</v>
      </c>
      <c r="B335" s="11" t="s">
        <v>656</v>
      </c>
      <c r="C335" s="25">
        <v>114137.713434</v>
      </c>
      <c r="D335" s="25">
        <v>56086</v>
      </c>
      <c r="E335" s="25">
        <v>1646.872846</v>
      </c>
      <c r="F335" s="25">
        <v>4300.7857620000004</v>
      </c>
      <c r="G335" s="25">
        <v>2354</v>
      </c>
      <c r="H335" s="25">
        <v>603.72263499999997</v>
      </c>
      <c r="I335" s="25">
        <v>1147</v>
      </c>
      <c r="J335" s="25">
        <v>222.90532400000001</v>
      </c>
      <c r="K335" s="25"/>
      <c r="L335" s="25"/>
      <c r="M335" s="14"/>
    </row>
    <row r="336" spans="1:13" x14ac:dyDescent="0.25">
      <c r="A336" s="15" t="s">
        <v>657</v>
      </c>
      <c r="B336" s="11" t="s">
        <v>658</v>
      </c>
      <c r="C336" s="25">
        <v>152151.52281600001</v>
      </c>
      <c r="D336" s="25">
        <v>44938</v>
      </c>
      <c r="E336" s="25">
        <v>2195.3673659999999</v>
      </c>
      <c r="F336" s="25">
        <v>5733.1716509999997</v>
      </c>
      <c r="G336" s="25">
        <v>5777</v>
      </c>
      <c r="H336" s="25">
        <v>804.79374800000005</v>
      </c>
      <c r="I336" s="25">
        <v>3191</v>
      </c>
      <c r="J336" s="25">
        <v>297.14441799999997</v>
      </c>
      <c r="K336" s="25"/>
      <c r="L336" s="25"/>
      <c r="M336" s="14"/>
    </row>
    <row r="337" spans="1:13" x14ac:dyDescent="0.25">
      <c r="A337" s="15" t="s">
        <v>659</v>
      </c>
      <c r="B337" s="11" t="s">
        <v>660</v>
      </c>
      <c r="C337" s="25">
        <v>1915218.219942</v>
      </c>
      <c r="D337" s="25">
        <v>588094</v>
      </c>
      <c r="E337" s="25">
        <v>27634.344379999999</v>
      </c>
      <c r="F337" s="25">
        <v>72166.709870000006</v>
      </c>
      <c r="G337" s="25">
        <v>128185</v>
      </c>
      <c r="H337" s="25">
        <v>10130.399103</v>
      </c>
      <c r="I337" s="25">
        <v>76410</v>
      </c>
      <c r="J337" s="25">
        <v>3740.3267049999999</v>
      </c>
      <c r="K337" s="25"/>
      <c r="L337" s="25"/>
      <c r="M337" s="14"/>
    </row>
    <row r="338" spans="1:13" x14ac:dyDescent="0.25">
      <c r="A338" s="15" t="s">
        <v>661</v>
      </c>
      <c r="B338" s="11" t="s">
        <v>662</v>
      </c>
      <c r="C338" s="25">
        <v>485087.17004200001</v>
      </c>
      <c r="D338" s="25">
        <v>195318</v>
      </c>
      <c r="E338" s="25">
        <v>6999.2368340000003</v>
      </c>
      <c r="F338" s="25">
        <v>18278.410626000001</v>
      </c>
      <c r="G338" s="25">
        <v>31180</v>
      </c>
      <c r="H338" s="25">
        <v>2565.8311840000001</v>
      </c>
      <c r="I338" s="25">
        <v>16821</v>
      </c>
      <c r="J338" s="25">
        <v>947.351314</v>
      </c>
      <c r="K338" s="25"/>
      <c r="L338" s="25">
        <v>5365</v>
      </c>
      <c r="M338" s="14"/>
    </row>
    <row r="339" spans="1:13" x14ac:dyDescent="0.25">
      <c r="A339" s="15" t="s">
        <v>663</v>
      </c>
      <c r="B339" s="11" t="s">
        <v>664</v>
      </c>
      <c r="C339" s="25">
        <v>309266.45784300001</v>
      </c>
      <c r="D339" s="25">
        <v>176650</v>
      </c>
      <c r="E339" s="25">
        <v>4462.3509279999998</v>
      </c>
      <c r="F339" s="25">
        <v>11653.36801</v>
      </c>
      <c r="G339" s="25">
        <v>15272</v>
      </c>
      <c r="H339" s="25">
        <v>1635.841083</v>
      </c>
      <c r="I339" s="25">
        <v>8684</v>
      </c>
      <c r="J339" s="25">
        <v>603.98213599999997</v>
      </c>
      <c r="K339" s="25"/>
      <c r="L339" s="25"/>
      <c r="M339" s="14"/>
    </row>
    <row r="340" spans="1:13" x14ac:dyDescent="0.25">
      <c r="A340" s="15" t="s">
        <v>665</v>
      </c>
      <c r="B340" s="11" t="s">
        <v>666</v>
      </c>
      <c r="C340" s="25">
        <v>1300138.359004</v>
      </c>
      <c r="D340" s="25">
        <v>609886</v>
      </c>
      <c r="E340" s="25">
        <v>18759.466038999999</v>
      </c>
      <c r="F340" s="25">
        <v>48990.087274999998</v>
      </c>
      <c r="G340" s="25">
        <v>39936</v>
      </c>
      <c r="H340" s="25">
        <v>6876.9816039999996</v>
      </c>
      <c r="I340" s="25">
        <v>25710</v>
      </c>
      <c r="J340" s="25">
        <v>2539.1060790000001</v>
      </c>
      <c r="K340" s="25"/>
      <c r="L340" s="25"/>
      <c r="M340" s="14"/>
    </row>
    <row r="341" spans="1:13" x14ac:dyDescent="0.25">
      <c r="A341" s="15" t="s">
        <v>667</v>
      </c>
      <c r="B341" s="11" t="s">
        <v>668</v>
      </c>
      <c r="C341" s="25">
        <v>102030.310426</v>
      </c>
      <c r="D341" s="25">
        <v>43122</v>
      </c>
      <c r="E341" s="25">
        <v>1472.177273</v>
      </c>
      <c r="F341" s="25">
        <v>3844.570678</v>
      </c>
      <c r="G341" s="25">
        <v>3643</v>
      </c>
      <c r="H341" s="25">
        <v>539.68146000000002</v>
      </c>
      <c r="I341" s="25">
        <v>1778</v>
      </c>
      <c r="J341" s="25">
        <v>199.26016300000001</v>
      </c>
      <c r="K341" s="25"/>
      <c r="L341" s="25"/>
      <c r="M341" s="14"/>
    </row>
    <row r="342" spans="1:13" x14ac:dyDescent="0.25">
      <c r="A342" s="15" t="s">
        <v>669</v>
      </c>
      <c r="B342" s="11" t="s">
        <v>670</v>
      </c>
      <c r="C342" s="25">
        <v>117475.603426</v>
      </c>
      <c r="D342" s="25">
        <v>46552</v>
      </c>
      <c r="E342" s="25">
        <v>1695.0346689999999</v>
      </c>
      <c r="F342" s="25">
        <v>4426.5596999999998</v>
      </c>
      <c r="G342" s="25">
        <v>3518</v>
      </c>
      <c r="H342" s="25">
        <v>621.37814600000002</v>
      </c>
      <c r="I342" s="25">
        <v>1926</v>
      </c>
      <c r="J342" s="25">
        <v>229.424058</v>
      </c>
      <c r="K342" s="25"/>
      <c r="L342" s="25"/>
      <c r="M342" s="14"/>
    </row>
    <row r="343" spans="1:13" x14ac:dyDescent="0.25">
      <c r="A343" s="15" t="s">
        <v>671</v>
      </c>
      <c r="B343" s="11" t="s">
        <v>672</v>
      </c>
      <c r="C343" s="25">
        <v>257430.989734</v>
      </c>
      <c r="D343" s="25">
        <v>55846</v>
      </c>
      <c r="E343" s="25">
        <v>3714.4261419999998</v>
      </c>
      <c r="F343" s="25">
        <v>9700.1727289999999</v>
      </c>
      <c r="G343" s="25">
        <v>11779</v>
      </c>
      <c r="H343" s="25">
        <v>1361.6613709999999</v>
      </c>
      <c r="I343" s="25">
        <v>9030</v>
      </c>
      <c r="J343" s="25">
        <v>502.750024</v>
      </c>
      <c r="K343" s="25"/>
      <c r="L343" s="25"/>
      <c r="M343" s="14"/>
    </row>
    <row r="344" spans="1:13" x14ac:dyDescent="0.25">
      <c r="A344" s="15" t="s">
        <v>673</v>
      </c>
      <c r="B344" s="11" t="s">
        <v>674</v>
      </c>
      <c r="C344" s="25">
        <v>149763.27007900001</v>
      </c>
      <c r="D344" s="25">
        <v>61870</v>
      </c>
      <c r="E344" s="25">
        <v>2160.9076909999999</v>
      </c>
      <c r="F344" s="25">
        <v>5643.1806820000002</v>
      </c>
      <c r="G344" s="25">
        <v>2438</v>
      </c>
      <c r="H344" s="25">
        <v>792.16126999999994</v>
      </c>
      <c r="I344" s="25">
        <v>2827</v>
      </c>
      <c r="J344" s="25">
        <v>292.480279</v>
      </c>
      <c r="K344" s="25"/>
      <c r="L344" s="25">
        <v>12971</v>
      </c>
      <c r="M344" s="14"/>
    </row>
    <row r="345" spans="1:13" x14ac:dyDescent="0.25">
      <c r="A345" s="15" t="s">
        <v>675</v>
      </c>
      <c r="B345" s="11" t="s">
        <v>676</v>
      </c>
      <c r="C345" s="25">
        <v>55707.647054000001</v>
      </c>
      <c r="D345" s="25">
        <v>25502</v>
      </c>
      <c r="E345" s="25">
        <v>803.79576999999995</v>
      </c>
      <c r="F345" s="25">
        <v>2099.1015860000002</v>
      </c>
      <c r="G345" s="25">
        <v>909</v>
      </c>
      <c r="H345" s="25">
        <v>294.66130399999997</v>
      </c>
      <c r="I345" s="25">
        <v>497</v>
      </c>
      <c r="J345" s="25">
        <v>108.794287</v>
      </c>
      <c r="K345" s="25"/>
      <c r="L345" s="25"/>
      <c r="M345" s="14"/>
    </row>
    <row r="346" spans="1:13" x14ac:dyDescent="0.25">
      <c r="A346" s="15" t="s">
        <v>677</v>
      </c>
      <c r="B346" s="11" t="s">
        <v>678</v>
      </c>
      <c r="C346" s="25">
        <v>175816.93630500001</v>
      </c>
      <c r="D346" s="25">
        <v>34492</v>
      </c>
      <c r="E346" s="25">
        <v>2536.8314249999999</v>
      </c>
      <c r="F346" s="25">
        <v>6624.9003380000004</v>
      </c>
      <c r="G346" s="25">
        <v>6587</v>
      </c>
      <c r="H346" s="25">
        <v>929.97012800000005</v>
      </c>
      <c r="I346" s="25">
        <v>5214</v>
      </c>
      <c r="J346" s="25">
        <v>343.36180300000001</v>
      </c>
      <c r="K346" s="25"/>
      <c r="L346" s="25">
        <v>5421</v>
      </c>
      <c r="M346" s="14"/>
    </row>
    <row r="347" spans="1:13" ht="24.75" customHeight="1" x14ac:dyDescent="0.25">
      <c r="A347" s="15" t="s">
        <v>679</v>
      </c>
      <c r="B347" s="11" t="s">
        <v>680</v>
      </c>
      <c r="C347" s="25">
        <v>1745274.686219</v>
      </c>
      <c r="D347" s="25">
        <v>493100</v>
      </c>
      <c r="E347" s="25">
        <v>25182.259239999999</v>
      </c>
      <c r="F347" s="25">
        <v>65763.123288999996</v>
      </c>
      <c r="G347" s="25">
        <v>123175</v>
      </c>
      <c r="H347" s="25">
        <v>9231.4958850000003</v>
      </c>
      <c r="I347" s="25">
        <v>71152</v>
      </c>
      <c r="J347" s="25">
        <v>3408.435367</v>
      </c>
      <c r="K347" s="25"/>
      <c r="L347" s="25">
        <v>25291</v>
      </c>
      <c r="M347" s="14"/>
    </row>
    <row r="348" spans="1:13" x14ac:dyDescent="0.25">
      <c r="A348" s="15" t="s">
        <v>681</v>
      </c>
      <c r="B348" s="11" t="s">
        <v>682</v>
      </c>
      <c r="C348" s="25">
        <v>113155.981084</v>
      </c>
      <c r="D348" s="25">
        <v>50524</v>
      </c>
      <c r="E348" s="25">
        <v>1632.7076030000001</v>
      </c>
      <c r="F348" s="25">
        <v>4263.7934269999996</v>
      </c>
      <c r="G348" s="25">
        <v>2469</v>
      </c>
      <c r="H348" s="25">
        <v>598.52983700000004</v>
      </c>
      <c r="I348" s="25">
        <v>1332</v>
      </c>
      <c r="J348" s="25">
        <v>220.98804899999999</v>
      </c>
      <c r="K348" s="25"/>
      <c r="L348" s="25"/>
      <c r="M348" s="14"/>
    </row>
    <row r="349" spans="1:13" x14ac:dyDescent="0.25">
      <c r="A349" s="15" t="s">
        <v>683</v>
      </c>
      <c r="B349" s="11" t="s">
        <v>684</v>
      </c>
      <c r="C349" s="25">
        <v>311690.58157099999</v>
      </c>
      <c r="D349" s="25">
        <v>95992</v>
      </c>
      <c r="E349" s="25">
        <v>4497.3281800000004</v>
      </c>
      <c r="F349" s="25">
        <v>11744.710621</v>
      </c>
      <c r="G349" s="25">
        <v>4846</v>
      </c>
      <c r="H349" s="25">
        <v>1648.6632990000001</v>
      </c>
      <c r="I349" s="25">
        <v>11442</v>
      </c>
      <c r="J349" s="25">
        <v>608.71632999999997</v>
      </c>
      <c r="K349" s="25"/>
      <c r="L349" s="25"/>
      <c r="M349" s="14"/>
    </row>
    <row r="350" spans="1:13" x14ac:dyDescent="0.25">
      <c r="A350" s="15" t="s">
        <v>685</v>
      </c>
      <c r="B350" s="11" t="s">
        <v>686</v>
      </c>
      <c r="C350" s="25">
        <v>308741.60862499999</v>
      </c>
      <c r="D350" s="25">
        <v>101844</v>
      </c>
      <c r="E350" s="25">
        <v>4454.7779719999999</v>
      </c>
      <c r="F350" s="25">
        <v>11633.591338</v>
      </c>
      <c r="G350" s="25">
        <v>14597</v>
      </c>
      <c r="H350" s="25">
        <v>1633.064934</v>
      </c>
      <c r="I350" s="25">
        <v>7740</v>
      </c>
      <c r="J350" s="25">
        <v>602.957131</v>
      </c>
      <c r="K350" s="25"/>
      <c r="L350" s="25"/>
      <c r="M350" s="14"/>
    </row>
    <row r="351" spans="1:13" x14ac:dyDescent="0.25">
      <c r="A351" s="15" t="s">
        <v>687</v>
      </c>
      <c r="B351" s="11" t="s">
        <v>688</v>
      </c>
      <c r="C351" s="25">
        <v>545288.13054699998</v>
      </c>
      <c r="D351" s="25">
        <v>303964</v>
      </c>
      <c r="E351" s="25">
        <v>7867.865828</v>
      </c>
      <c r="F351" s="25">
        <v>20546.823283000002</v>
      </c>
      <c r="G351" s="25">
        <v>25039</v>
      </c>
      <c r="H351" s="25">
        <v>2884.2595230000002</v>
      </c>
      <c r="I351" s="25">
        <v>25770</v>
      </c>
      <c r="J351" s="25">
        <v>1064.92082</v>
      </c>
      <c r="K351" s="25"/>
      <c r="L351" s="25"/>
      <c r="M351" s="14"/>
    </row>
    <row r="352" spans="1:13" x14ac:dyDescent="0.25">
      <c r="A352" s="15" t="s">
        <v>689</v>
      </c>
      <c r="B352" s="11" t="s">
        <v>690</v>
      </c>
      <c r="C352" s="25">
        <v>347956.15218999999</v>
      </c>
      <c r="D352" s="25">
        <v>138466</v>
      </c>
      <c r="E352" s="25">
        <v>5020.5976730000002</v>
      </c>
      <c r="F352" s="25">
        <v>13111.221697999999</v>
      </c>
      <c r="G352" s="25">
        <v>10097</v>
      </c>
      <c r="H352" s="25">
        <v>1840.4872379999999</v>
      </c>
      <c r="I352" s="25">
        <v>7283</v>
      </c>
      <c r="J352" s="25">
        <v>679.5412</v>
      </c>
      <c r="K352" s="25"/>
      <c r="L352" s="25"/>
      <c r="M352" s="14"/>
    </row>
    <row r="353" spans="1:13" x14ac:dyDescent="0.25">
      <c r="A353" s="15" t="s">
        <v>691</v>
      </c>
      <c r="B353" s="11" t="s">
        <v>692</v>
      </c>
      <c r="C353" s="25">
        <v>131070.708535</v>
      </c>
      <c r="D353" s="25">
        <v>47256</v>
      </c>
      <c r="E353" s="25">
        <v>1891.1960320000001</v>
      </c>
      <c r="F353" s="25">
        <v>4938.8323989999999</v>
      </c>
      <c r="G353" s="25">
        <v>4507</v>
      </c>
      <c r="H353" s="25">
        <v>693.28840700000001</v>
      </c>
      <c r="I353" s="25">
        <v>2566</v>
      </c>
      <c r="J353" s="25">
        <v>255.974628</v>
      </c>
      <c r="K353" s="25"/>
      <c r="L353" s="25"/>
      <c r="M353" s="14"/>
    </row>
    <row r="354" spans="1:13" x14ac:dyDescent="0.25">
      <c r="A354" s="15" t="s">
        <v>693</v>
      </c>
      <c r="B354" s="11" t="s">
        <v>694</v>
      </c>
      <c r="C354" s="25">
        <v>82288.050445999994</v>
      </c>
      <c r="D354" s="25">
        <v>36648</v>
      </c>
      <c r="E354" s="25">
        <v>1187.3197009999999</v>
      </c>
      <c r="F354" s="25">
        <v>3100.6690520000002</v>
      </c>
      <c r="G354" s="25">
        <v>590</v>
      </c>
      <c r="H354" s="25">
        <v>435.25629800000002</v>
      </c>
      <c r="I354" s="25">
        <v>691</v>
      </c>
      <c r="J354" s="25">
        <v>160.70450299999999</v>
      </c>
      <c r="K354" s="25"/>
      <c r="L354" s="25"/>
      <c r="M354" s="14"/>
    </row>
    <row r="355" spans="1:13" x14ac:dyDescent="0.25">
      <c r="A355" s="15" t="s">
        <v>695</v>
      </c>
      <c r="B355" s="11" t="s">
        <v>696</v>
      </c>
      <c r="C355" s="25">
        <v>388788.66618599999</v>
      </c>
      <c r="D355" s="25">
        <v>125468</v>
      </c>
      <c r="E355" s="25">
        <v>5609.7627830000001</v>
      </c>
      <c r="F355" s="25">
        <v>14649.818272</v>
      </c>
      <c r="G355" s="25">
        <v>7747</v>
      </c>
      <c r="H355" s="25">
        <v>2056.4676730000001</v>
      </c>
      <c r="I355" s="25">
        <v>9225</v>
      </c>
      <c r="J355" s="25">
        <v>759.28508599999998</v>
      </c>
      <c r="K355" s="25"/>
      <c r="L355" s="25">
        <v>818</v>
      </c>
      <c r="M355" s="14"/>
    </row>
    <row r="356" spans="1:13" x14ac:dyDescent="0.25">
      <c r="A356" s="15" t="s">
        <v>697</v>
      </c>
      <c r="B356" s="11" t="s">
        <v>698</v>
      </c>
      <c r="C356" s="25">
        <v>160703.921947</v>
      </c>
      <c r="D356" s="25">
        <v>78908</v>
      </c>
      <c r="E356" s="25">
        <v>2318.7684180000001</v>
      </c>
      <c r="F356" s="25">
        <v>6055.431799</v>
      </c>
      <c r="G356" s="25">
        <v>5060</v>
      </c>
      <c r="H356" s="25">
        <v>850.03100400000005</v>
      </c>
      <c r="I356" s="25">
        <v>3969</v>
      </c>
      <c r="J356" s="25">
        <v>313.84683200000001</v>
      </c>
      <c r="K356" s="25"/>
      <c r="L356" s="25"/>
      <c r="M356" s="14"/>
    </row>
    <row r="357" spans="1:13" x14ac:dyDescent="0.25">
      <c r="A357" s="15" t="s">
        <v>699</v>
      </c>
      <c r="B357" s="11" t="s">
        <v>700</v>
      </c>
      <c r="C357" s="25">
        <v>205457.701505</v>
      </c>
      <c r="D357" s="25">
        <v>99202</v>
      </c>
      <c r="E357" s="25">
        <v>2964.5127739999998</v>
      </c>
      <c r="F357" s="25">
        <v>7741.784294</v>
      </c>
      <c r="G357" s="25">
        <v>7067</v>
      </c>
      <c r="H357" s="25">
        <v>1086.7526700000001</v>
      </c>
      <c r="I357" s="25">
        <v>5842</v>
      </c>
      <c r="J357" s="25">
        <v>401.24875600000001</v>
      </c>
      <c r="K357" s="25"/>
      <c r="L357" s="25"/>
      <c r="M357" s="14"/>
    </row>
    <row r="358" spans="1:13" x14ac:dyDescent="0.25">
      <c r="A358" s="15" t="s">
        <v>701</v>
      </c>
      <c r="B358" s="11" t="s">
        <v>702</v>
      </c>
      <c r="C358" s="25">
        <v>211325.44024699999</v>
      </c>
      <c r="D358" s="25">
        <v>54118</v>
      </c>
      <c r="E358" s="25">
        <v>3049.1773370000001</v>
      </c>
      <c r="F358" s="25">
        <v>7962.884634</v>
      </c>
      <c r="G358" s="25">
        <v>10989</v>
      </c>
      <c r="H358" s="25">
        <v>1117.789622</v>
      </c>
      <c r="I358" s="25">
        <v>5935</v>
      </c>
      <c r="J358" s="25">
        <v>412.70816000000002</v>
      </c>
      <c r="K358" s="25"/>
      <c r="L358" s="25"/>
      <c r="M358" s="14"/>
    </row>
    <row r="359" spans="1:13" x14ac:dyDescent="0.25">
      <c r="A359" s="15" t="s">
        <v>703</v>
      </c>
      <c r="B359" s="11" t="s">
        <v>704</v>
      </c>
      <c r="C359" s="25">
        <v>147618.56248200001</v>
      </c>
      <c r="D359" s="25">
        <v>51706</v>
      </c>
      <c r="E359" s="25">
        <v>2129.9620850000001</v>
      </c>
      <c r="F359" s="25">
        <v>5562.3666579999999</v>
      </c>
      <c r="G359" s="25">
        <v>4032</v>
      </c>
      <c r="H359" s="25">
        <v>780.817004</v>
      </c>
      <c r="I359" s="25">
        <v>2797</v>
      </c>
      <c r="J359" s="25">
        <v>288.29176999999999</v>
      </c>
      <c r="K359" s="25"/>
      <c r="L359" s="25"/>
      <c r="M359" s="14"/>
    </row>
    <row r="360" spans="1:13" x14ac:dyDescent="0.25">
      <c r="A360" s="15" t="s">
        <v>705</v>
      </c>
      <c r="B360" s="11" t="s">
        <v>706</v>
      </c>
      <c r="C360" s="25">
        <v>189929.33884499999</v>
      </c>
      <c r="D360" s="25">
        <v>54170</v>
      </c>
      <c r="E360" s="25">
        <v>2740.4567809999999</v>
      </c>
      <c r="F360" s="25">
        <v>7156.6651519999996</v>
      </c>
      <c r="G360" s="25">
        <v>9643</v>
      </c>
      <c r="H360" s="25">
        <v>1004.616593</v>
      </c>
      <c r="I360" s="25">
        <v>5233</v>
      </c>
      <c r="J360" s="25">
        <v>370.92262899999997</v>
      </c>
      <c r="K360" s="25"/>
      <c r="L360" s="25"/>
      <c r="M360" s="14"/>
    </row>
    <row r="361" spans="1:13" x14ac:dyDescent="0.25">
      <c r="A361" s="15" t="s">
        <v>707</v>
      </c>
      <c r="B361" s="11" t="s">
        <v>708</v>
      </c>
      <c r="C361" s="25">
        <v>460636.370673</v>
      </c>
      <c r="D361" s="25">
        <v>238870</v>
      </c>
      <c r="E361" s="25">
        <v>6646.4405820000002</v>
      </c>
      <c r="F361" s="25">
        <v>17357.088070999998</v>
      </c>
      <c r="G361" s="25">
        <v>23398</v>
      </c>
      <c r="H361" s="25">
        <v>2436.5005660000002</v>
      </c>
      <c r="I361" s="25">
        <v>13966</v>
      </c>
      <c r="J361" s="25">
        <v>899.60010899999997</v>
      </c>
      <c r="K361" s="25"/>
      <c r="L361" s="25"/>
      <c r="M361" s="14"/>
    </row>
    <row r="362" spans="1:13" x14ac:dyDescent="0.25">
      <c r="A362" s="15" t="s">
        <v>709</v>
      </c>
      <c r="B362" s="11" t="s">
        <v>710</v>
      </c>
      <c r="C362" s="25">
        <v>131905.181033</v>
      </c>
      <c r="D362" s="25">
        <v>43566</v>
      </c>
      <c r="E362" s="25">
        <v>1903.236488</v>
      </c>
      <c r="F362" s="25">
        <v>4970.2758830000002</v>
      </c>
      <c r="G362" s="25">
        <v>5398</v>
      </c>
      <c r="H362" s="25">
        <v>697.70228499999996</v>
      </c>
      <c r="I362" s="25">
        <v>3042</v>
      </c>
      <c r="J362" s="25">
        <v>257.60431199999999</v>
      </c>
      <c r="K362" s="25"/>
      <c r="L362" s="25"/>
      <c r="M362" s="14"/>
    </row>
    <row r="363" spans="1:13" x14ac:dyDescent="0.25">
      <c r="A363" s="15" t="s">
        <v>711</v>
      </c>
      <c r="B363" s="11" t="s">
        <v>712</v>
      </c>
      <c r="C363" s="25">
        <v>1016608.39232</v>
      </c>
      <c r="D363" s="25">
        <v>385562</v>
      </c>
      <c r="E363" s="25">
        <v>14668.462382</v>
      </c>
      <c r="F363" s="25">
        <v>38306.487550999998</v>
      </c>
      <c r="G363" s="25">
        <v>38308</v>
      </c>
      <c r="H363" s="25">
        <v>5377.2717069999999</v>
      </c>
      <c r="I363" s="25">
        <v>38017</v>
      </c>
      <c r="J363" s="25">
        <v>1985.3860400000001</v>
      </c>
      <c r="K363" s="25"/>
      <c r="L363" s="25">
        <v>137666</v>
      </c>
      <c r="M363" s="14"/>
    </row>
    <row r="364" spans="1:13" x14ac:dyDescent="0.25">
      <c r="A364" s="15" t="s">
        <v>713</v>
      </c>
      <c r="B364" s="11" t="s">
        <v>714</v>
      </c>
      <c r="C364" s="25">
        <v>171574.71978300001</v>
      </c>
      <c r="D364" s="25">
        <v>87114</v>
      </c>
      <c r="E364" s="25">
        <v>2475.6212340000002</v>
      </c>
      <c r="F364" s="25">
        <v>6465.0507680000001</v>
      </c>
      <c r="G364" s="25">
        <v>7833</v>
      </c>
      <c r="H364" s="25">
        <v>907.531251</v>
      </c>
      <c r="I364" s="25">
        <v>4645</v>
      </c>
      <c r="J364" s="25">
        <v>335.07696399999998</v>
      </c>
      <c r="K364" s="25"/>
      <c r="L364" s="25"/>
      <c r="M364" s="14"/>
    </row>
    <row r="365" spans="1:13" x14ac:dyDescent="0.25">
      <c r="A365" s="15" t="s">
        <v>715</v>
      </c>
      <c r="B365" s="11" t="s">
        <v>716</v>
      </c>
      <c r="C365" s="25">
        <v>194534.04115800001</v>
      </c>
      <c r="D365" s="25">
        <v>59358</v>
      </c>
      <c r="E365" s="25">
        <v>2806.897215</v>
      </c>
      <c r="F365" s="25">
        <v>7330.1734299999998</v>
      </c>
      <c r="G365" s="25">
        <v>11117</v>
      </c>
      <c r="H365" s="25">
        <v>1028.9728110000001</v>
      </c>
      <c r="I365" s="25">
        <v>5116</v>
      </c>
      <c r="J365" s="25">
        <v>379.91538600000001</v>
      </c>
      <c r="K365" s="25"/>
      <c r="L365" s="25"/>
      <c r="M365" s="14"/>
    </row>
    <row r="366" spans="1:13" x14ac:dyDescent="0.25">
      <c r="A366" s="15" t="s">
        <v>717</v>
      </c>
      <c r="B366" s="11" t="s">
        <v>718</v>
      </c>
      <c r="C366" s="25">
        <v>146978.54850800001</v>
      </c>
      <c r="D366" s="25">
        <v>116914</v>
      </c>
      <c r="E366" s="25">
        <v>2120.7274360000001</v>
      </c>
      <c r="F366" s="25">
        <v>5538.2505019999999</v>
      </c>
      <c r="G366" s="25">
        <v>5610</v>
      </c>
      <c r="H366" s="25">
        <v>777.43169999999998</v>
      </c>
      <c r="I366" s="25">
        <v>3453</v>
      </c>
      <c r="J366" s="25">
        <v>287.041855</v>
      </c>
      <c r="K366" s="25"/>
      <c r="L366" s="25"/>
      <c r="M366" s="14"/>
    </row>
    <row r="367" spans="1:13" x14ac:dyDescent="0.25">
      <c r="A367" s="15" t="s">
        <v>719</v>
      </c>
      <c r="B367" s="11" t="s">
        <v>720</v>
      </c>
      <c r="C367" s="25">
        <v>93109.761664000005</v>
      </c>
      <c r="D367" s="25">
        <v>47758</v>
      </c>
      <c r="E367" s="25">
        <v>1343.4642550000001</v>
      </c>
      <c r="F367" s="25">
        <v>3508.4384049999999</v>
      </c>
      <c r="G367" s="25">
        <v>1580</v>
      </c>
      <c r="H367" s="25">
        <v>492.49690500000003</v>
      </c>
      <c r="I367" s="25">
        <v>814</v>
      </c>
      <c r="J367" s="25">
        <v>181.83877100000001</v>
      </c>
      <c r="K367" s="25"/>
      <c r="L367" s="25"/>
      <c r="M367" s="14"/>
    </row>
    <row r="368" spans="1:13" x14ac:dyDescent="0.25">
      <c r="A368" s="15" t="s">
        <v>721</v>
      </c>
      <c r="B368" s="11" t="s">
        <v>722</v>
      </c>
      <c r="C368" s="25">
        <v>91716.456904999999</v>
      </c>
      <c r="D368" s="25">
        <v>45480</v>
      </c>
      <c r="E368" s="25">
        <v>1323.3605070000001</v>
      </c>
      <c r="F368" s="25">
        <v>3455.9377450000002</v>
      </c>
      <c r="G368" s="25">
        <v>2131</v>
      </c>
      <c r="H368" s="25">
        <v>485.12712699999997</v>
      </c>
      <c r="I368" s="25">
        <v>1066</v>
      </c>
      <c r="J368" s="25">
        <v>179.117716</v>
      </c>
      <c r="K368" s="25"/>
      <c r="L368" s="25"/>
      <c r="M368" s="14"/>
    </row>
    <row r="369" spans="1:13" x14ac:dyDescent="0.25">
      <c r="A369" s="15" t="s">
        <v>723</v>
      </c>
      <c r="B369" s="11" t="s">
        <v>724</v>
      </c>
      <c r="C369" s="25">
        <v>217778.44250500001</v>
      </c>
      <c r="D369" s="25">
        <v>72816</v>
      </c>
      <c r="E369" s="25">
        <v>3142.2865630000001</v>
      </c>
      <c r="F369" s="25">
        <v>8206.0380970000006</v>
      </c>
      <c r="G369" s="25">
        <v>5370</v>
      </c>
      <c r="H369" s="25">
        <v>1151.92228</v>
      </c>
      <c r="I369" s="25">
        <v>5493</v>
      </c>
      <c r="J369" s="25">
        <v>425.31055500000002</v>
      </c>
      <c r="K369" s="25"/>
      <c r="L369" s="25"/>
      <c r="M369" s="14"/>
    </row>
    <row r="370" spans="1:13" x14ac:dyDescent="0.25">
      <c r="A370" s="15" t="s">
        <v>725</v>
      </c>
      <c r="B370" s="11" t="s">
        <v>726</v>
      </c>
      <c r="C370" s="25">
        <v>121344.006477</v>
      </c>
      <c r="D370" s="25">
        <v>55672</v>
      </c>
      <c r="E370" s="25">
        <v>1750.851171</v>
      </c>
      <c r="F370" s="25">
        <v>4572.323727</v>
      </c>
      <c r="G370" s="25">
        <v>1962</v>
      </c>
      <c r="H370" s="25">
        <v>641.83976600000005</v>
      </c>
      <c r="I370" s="25">
        <v>1287</v>
      </c>
      <c r="J370" s="25">
        <v>236.978859</v>
      </c>
      <c r="K370" s="25"/>
      <c r="L370" s="25"/>
      <c r="M370" s="14"/>
    </row>
    <row r="371" spans="1:13" x14ac:dyDescent="0.25">
      <c r="A371" s="15" t="s">
        <v>727</v>
      </c>
      <c r="B371" s="11" t="s">
        <v>728</v>
      </c>
      <c r="C371" s="25">
        <v>209309.11303400001</v>
      </c>
      <c r="D371" s="25">
        <v>90534</v>
      </c>
      <c r="E371" s="25">
        <v>3020.0841089999999</v>
      </c>
      <c r="F371" s="25">
        <v>7886.9080690000001</v>
      </c>
      <c r="G371" s="25">
        <v>5133</v>
      </c>
      <c r="H371" s="25">
        <v>1107.124415</v>
      </c>
      <c r="I371" s="25">
        <v>4911</v>
      </c>
      <c r="J371" s="25">
        <v>408.77037200000001</v>
      </c>
      <c r="K371" s="25"/>
      <c r="L371" s="25"/>
      <c r="M371" s="14"/>
    </row>
    <row r="372" spans="1:13" x14ac:dyDescent="0.25">
      <c r="A372" s="15" t="s">
        <v>729</v>
      </c>
      <c r="B372" s="11" t="s">
        <v>730</v>
      </c>
      <c r="C372" s="25">
        <v>121961.36509000001</v>
      </c>
      <c r="D372" s="25">
        <v>58330</v>
      </c>
      <c r="E372" s="25">
        <v>1759.7589290000001</v>
      </c>
      <c r="F372" s="25">
        <v>4595.5862150000003</v>
      </c>
      <c r="G372" s="25">
        <v>2547</v>
      </c>
      <c r="H372" s="25">
        <v>645.10523699999999</v>
      </c>
      <c r="I372" s="25">
        <v>2181</v>
      </c>
      <c r="J372" s="25">
        <v>238.18453</v>
      </c>
      <c r="K372" s="25"/>
      <c r="L372" s="25">
        <v>1490</v>
      </c>
      <c r="M372" s="14"/>
    </row>
    <row r="373" spans="1:13" x14ac:dyDescent="0.25">
      <c r="A373" s="15" t="s">
        <v>731</v>
      </c>
      <c r="B373" s="11" t="s">
        <v>732</v>
      </c>
      <c r="C373" s="25">
        <v>238126.73341700001</v>
      </c>
      <c r="D373" s="25">
        <v>117130</v>
      </c>
      <c r="E373" s="25">
        <v>3435.8884480000002</v>
      </c>
      <c r="F373" s="25">
        <v>8972.7753759999996</v>
      </c>
      <c r="G373" s="25">
        <v>10348</v>
      </c>
      <c r="H373" s="25">
        <v>1259.5529959999999</v>
      </c>
      <c r="I373" s="25">
        <v>5474</v>
      </c>
      <c r="J373" s="25">
        <v>465.04976299999998</v>
      </c>
      <c r="K373" s="25"/>
      <c r="L373" s="25">
        <v>16678</v>
      </c>
      <c r="M373" s="14"/>
    </row>
    <row r="374" spans="1:13" x14ac:dyDescent="0.25">
      <c r="A374" s="15" t="s">
        <v>733</v>
      </c>
      <c r="B374" s="11" t="s">
        <v>734</v>
      </c>
      <c r="C374" s="25">
        <v>114322.732223</v>
      </c>
      <c r="D374" s="25">
        <v>60196</v>
      </c>
      <c r="E374" s="25">
        <v>1649.542449</v>
      </c>
      <c r="F374" s="25">
        <v>4307.7573940000002</v>
      </c>
      <c r="G374" s="25">
        <v>2410</v>
      </c>
      <c r="H374" s="25">
        <v>604.701277</v>
      </c>
      <c r="I374" s="25">
        <v>1263</v>
      </c>
      <c r="J374" s="25">
        <v>223.26665600000001</v>
      </c>
      <c r="K374" s="25"/>
      <c r="L374" s="25"/>
      <c r="M374" s="14"/>
    </row>
    <row r="375" spans="1:13" x14ac:dyDescent="0.25">
      <c r="A375" s="15" t="s">
        <v>735</v>
      </c>
      <c r="B375" s="11" t="s">
        <v>736</v>
      </c>
      <c r="C375" s="25">
        <v>148824.960505</v>
      </c>
      <c r="D375" s="25">
        <v>63878</v>
      </c>
      <c r="E375" s="25">
        <v>2147.3689880000002</v>
      </c>
      <c r="F375" s="25">
        <v>5607.8245470000002</v>
      </c>
      <c r="G375" s="25">
        <v>3845</v>
      </c>
      <c r="H375" s="25">
        <v>787.19815400000005</v>
      </c>
      <c r="I375" s="25">
        <v>3300</v>
      </c>
      <c r="J375" s="25">
        <v>290.647806</v>
      </c>
      <c r="K375" s="25"/>
      <c r="L375" s="25">
        <v>4192</v>
      </c>
      <c r="M375" s="14"/>
    </row>
    <row r="376" spans="1:13" x14ac:dyDescent="0.25">
      <c r="A376" s="15" t="s">
        <v>737</v>
      </c>
      <c r="B376" s="11" t="s">
        <v>738</v>
      </c>
      <c r="C376" s="25">
        <v>187678.90622599999</v>
      </c>
      <c r="D376" s="25">
        <v>74984</v>
      </c>
      <c r="E376" s="25">
        <v>2707.9856869999999</v>
      </c>
      <c r="F376" s="25">
        <v>7071.867338</v>
      </c>
      <c r="G376" s="25">
        <v>6636</v>
      </c>
      <c r="H376" s="25">
        <v>992.71310400000004</v>
      </c>
      <c r="I376" s="25">
        <v>5632</v>
      </c>
      <c r="J376" s="25">
        <v>366.527646</v>
      </c>
      <c r="K376" s="25"/>
      <c r="L376" s="25"/>
      <c r="M376" s="14"/>
    </row>
    <row r="377" spans="1:13" x14ac:dyDescent="0.25">
      <c r="A377" s="15" t="s">
        <v>739</v>
      </c>
      <c r="B377" s="11" t="s">
        <v>740</v>
      </c>
      <c r="C377" s="25">
        <v>715739.52196699998</v>
      </c>
      <c r="D377" s="25">
        <v>471746</v>
      </c>
      <c r="E377" s="25">
        <v>10327.278756</v>
      </c>
      <c r="F377" s="25">
        <v>26969.546283</v>
      </c>
      <c r="G377" s="25">
        <v>43084</v>
      </c>
      <c r="H377" s="25">
        <v>3785.8490149999998</v>
      </c>
      <c r="I377" s="25">
        <v>24651</v>
      </c>
      <c r="J377" s="25">
        <v>1397.803979</v>
      </c>
      <c r="K377" s="25"/>
      <c r="L377" s="25"/>
      <c r="M377" s="14"/>
    </row>
    <row r="378" spans="1:13" x14ac:dyDescent="0.25">
      <c r="A378" s="15" t="s">
        <v>741</v>
      </c>
      <c r="B378" s="11" t="s">
        <v>742</v>
      </c>
      <c r="C378" s="25">
        <v>98781.153934999995</v>
      </c>
      <c r="D378" s="25">
        <v>40588</v>
      </c>
      <c r="E378" s="25">
        <v>1425.2957690000001</v>
      </c>
      <c r="F378" s="25">
        <v>3722.1402779999999</v>
      </c>
      <c r="G378" s="25">
        <v>2783</v>
      </c>
      <c r="H378" s="25">
        <v>522.49529700000005</v>
      </c>
      <c r="I378" s="25">
        <v>1667</v>
      </c>
      <c r="J378" s="25">
        <v>192.91472099999999</v>
      </c>
      <c r="K378" s="25"/>
      <c r="L378" s="25"/>
      <c r="M378" s="14"/>
    </row>
    <row r="379" spans="1:13" x14ac:dyDescent="0.25">
      <c r="A379" s="15" t="s">
        <v>743</v>
      </c>
      <c r="B379" s="11" t="s">
        <v>744</v>
      </c>
      <c r="C379" s="25">
        <v>296732.37885199999</v>
      </c>
      <c r="D379" s="25">
        <v>171666</v>
      </c>
      <c r="E379" s="25">
        <v>4281.4989230000001</v>
      </c>
      <c r="F379" s="25">
        <v>11181.075488</v>
      </c>
      <c r="G379" s="25">
        <v>11266</v>
      </c>
      <c r="H379" s="25">
        <v>1569.5430389999999</v>
      </c>
      <c r="I379" s="25">
        <v>6675</v>
      </c>
      <c r="J379" s="25">
        <v>579.50369799999999</v>
      </c>
      <c r="K379" s="25"/>
      <c r="L379" s="25">
        <v>44243</v>
      </c>
      <c r="M379" s="14"/>
    </row>
    <row r="380" spans="1:13" x14ac:dyDescent="0.25">
      <c r="A380" s="15" t="s">
        <v>745</v>
      </c>
      <c r="B380" s="11" t="s">
        <v>746</v>
      </c>
      <c r="C380" s="25">
        <v>229413.858806</v>
      </c>
      <c r="D380" s="25">
        <v>73100</v>
      </c>
      <c r="E380" s="25">
        <v>3310.1719240000002</v>
      </c>
      <c r="F380" s="25">
        <v>8644.4684039999993</v>
      </c>
      <c r="G380" s="25">
        <v>12994</v>
      </c>
      <c r="H380" s="25">
        <v>1213.466917</v>
      </c>
      <c r="I380" s="25">
        <v>6577</v>
      </c>
      <c r="J380" s="25">
        <v>448.03394900000001</v>
      </c>
      <c r="K380" s="25"/>
      <c r="L380" s="25"/>
      <c r="M380" s="14"/>
    </row>
    <row r="381" spans="1:13" x14ac:dyDescent="0.25">
      <c r="A381" s="15" t="s">
        <v>747</v>
      </c>
      <c r="B381" s="11" t="s">
        <v>748</v>
      </c>
      <c r="C381" s="25">
        <v>291483.88666999998</v>
      </c>
      <c r="D381" s="25">
        <v>169582</v>
      </c>
      <c r="E381" s="25">
        <v>4205.7693589999999</v>
      </c>
      <c r="F381" s="25">
        <v>10983.308775</v>
      </c>
      <c r="G381" s="25">
        <v>5105</v>
      </c>
      <c r="H381" s="25">
        <v>1541.7815439999999</v>
      </c>
      <c r="I381" s="25">
        <v>3633</v>
      </c>
      <c r="J381" s="25">
        <v>569.25365199999999</v>
      </c>
      <c r="K381" s="25"/>
      <c r="L381" s="25"/>
      <c r="M381" s="14"/>
    </row>
    <row r="382" spans="1:13" x14ac:dyDescent="0.25">
      <c r="A382" s="15" t="s">
        <v>749</v>
      </c>
      <c r="B382" s="11" t="s">
        <v>750</v>
      </c>
      <c r="C382" s="25">
        <v>112823.70244199999</v>
      </c>
      <c r="D382" s="25">
        <v>62030</v>
      </c>
      <c r="E382" s="25">
        <v>1627.9132139999999</v>
      </c>
      <c r="F382" s="25">
        <v>4251.2729440000003</v>
      </c>
      <c r="G382" s="25">
        <v>4922</v>
      </c>
      <c r="H382" s="25">
        <v>596.77227500000004</v>
      </c>
      <c r="I382" s="25">
        <v>2802</v>
      </c>
      <c r="J382" s="25">
        <v>220.339125</v>
      </c>
      <c r="K382" s="25"/>
      <c r="L382" s="25"/>
      <c r="M382" s="14"/>
    </row>
    <row r="383" spans="1:13" x14ac:dyDescent="0.25">
      <c r="A383" s="15" t="s">
        <v>751</v>
      </c>
      <c r="B383" s="11" t="s">
        <v>752</v>
      </c>
      <c r="C383" s="25">
        <v>106895.549402</v>
      </c>
      <c r="D383" s="25">
        <v>52740</v>
      </c>
      <c r="E383" s="25">
        <v>1542.3769440000001</v>
      </c>
      <c r="F383" s="25">
        <v>4027.8961530000001</v>
      </c>
      <c r="G383" s="25">
        <v>1692</v>
      </c>
      <c r="H383" s="25">
        <v>565.41576599999996</v>
      </c>
      <c r="I383" s="25">
        <v>1678</v>
      </c>
      <c r="J383" s="25">
        <v>208.76173499999999</v>
      </c>
      <c r="K383" s="25"/>
      <c r="L383" s="25"/>
      <c r="M383" s="14"/>
    </row>
    <row r="384" spans="1:13" x14ac:dyDescent="0.25">
      <c r="A384" s="15" t="s">
        <v>753</v>
      </c>
      <c r="B384" s="11" t="s">
        <v>754</v>
      </c>
      <c r="C384" s="25">
        <v>127698.8355</v>
      </c>
      <c r="D384" s="25">
        <v>62474</v>
      </c>
      <c r="E384" s="25">
        <v>1842.5438730000001</v>
      </c>
      <c r="F384" s="25">
        <v>4811.7779559999999</v>
      </c>
      <c r="G384" s="25">
        <v>2860</v>
      </c>
      <c r="H384" s="25">
        <v>675.45314399999995</v>
      </c>
      <c r="I384" s="25">
        <v>2076</v>
      </c>
      <c r="J384" s="25">
        <v>249.38952599999999</v>
      </c>
      <c r="K384" s="25"/>
      <c r="L384" s="25"/>
      <c r="M384" s="14"/>
    </row>
    <row r="385" spans="1:13" x14ac:dyDescent="0.25">
      <c r="A385" s="15" t="s">
        <v>755</v>
      </c>
      <c r="B385" s="11" t="s">
        <v>756</v>
      </c>
      <c r="C385" s="25">
        <v>145203.878489</v>
      </c>
      <c r="D385" s="25">
        <v>65810</v>
      </c>
      <c r="E385" s="25">
        <v>2095.1210369999999</v>
      </c>
      <c r="F385" s="25">
        <v>5471.3797420000001</v>
      </c>
      <c r="G385" s="25">
        <v>4644</v>
      </c>
      <c r="H385" s="25">
        <v>768.04471899999999</v>
      </c>
      <c r="I385" s="25">
        <v>2258</v>
      </c>
      <c r="J385" s="25">
        <v>283.57601199999999</v>
      </c>
      <c r="K385" s="25"/>
      <c r="L385" s="25"/>
      <c r="M385" s="14"/>
    </row>
    <row r="386" spans="1:13" x14ac:dyDescent="0.25">
      <c r="A386" s="15" t="s">
        <v>757</v>
      </c>
      <c r="B386" s="11" t="s">
        <v>758</v>
      </c>
      <c r="C386" s="25">
        <v>76395.768395000006</v>
      </c>
      <c r="D386" s="25">
        <v>37086</v>
      </c>
      <c r="E386" s="25">
        <v>1102.301007</v>
      </c>
      <c r="F386" s="25">
        <v>2878.643904</v>
      </c>
      <c r="G386" s="25">
        <v>1012</v>
      </c>
      <c r="H386" s="25">
        <v>404.08952699999998</v>
      </c>
      <c r="I386" s="25">
        <v>531</v>
      </c>
      <c r="J386" s="25">
        <v>149.19716700000001</v>
      </c>
      <c r="K386" s="25"/>
      <c r="L386" s="25"/>
      <c r="M386" s="14"/>
    </row>
    <row r="387" spans="1:13" x14ac:dyDescent="0.25">
      <c r="A387" s="15" t="s">
        <v>759</v>
      </c>
      <c r="B387" s="11" t="s">
        <v>760</v>
      </c>
      <c r="C387" s="25">
        <v>111419.07000199999</v>
      </c>
      <c r="D387" s="25">
        <v>41638</v>
      </c>
      <c r="E387" s="25">
        <v>1607.646021</v>
      </c>
      <c r="F387" s="25">
        <v>4198.3454499999998</v>
      </c>
      <c r="G387" s="25">
        <v>4889</v>
      </c>
      <c r="H387" s="25">
        <v>589.34258</v>
      </c>
      <c r="I387" s="25">
        <v>2247</v>
      </c>
      <c r="J387" s="25">
        <v>217.595947</v>
      </c>
      <c r="K387" s="25"/>
      <c r="L387" s="25"/>
      <c r="M387" s="14"/>
    </row>
    <row r="388" spans="1:13" x14ac:dyDescent="0.25">
      <c r="A388" s="15" t="s">
        <v>761</v>
      </c>
      <c r="B388" s="11" t="s">
        <v>762</v>
      </c>
      <c r="C388" s="25">
        <v>637117.86426199996</v>
      </c>
      <c r="D388" s="25">
        <v>286598</v>
      </c>
      <c r="E388" s="25">
        <v>9192.8607859999993</v>
      </c>
      <c r="F388" s="25">
        <v>24007.029374000002</v>
      </c>
      <c r="G388" s="25">
        <v>28919</v>
      </c>
      <c r="H388" s="25">
        <v>3369.985819</v>
      </c>
      <c r="I388" s="25">
        <v>29750</v>
      </c>
      <c r="J388" s="25">
        <v>1244.2597599999999</v>
      </c>
      <c r="K388" s="25"/>
      <c r="L388" s="25">
        <v>44716</v>
      </c>
      <c r="M388" s="14"/>
    </row>
    <row r="389" spans="1:13" x14ac:dyDescent="0.25">
      <c r="A389" s="15" t="s">
        <v>763</v>
      </c>
      <c r="B389" s="11" t="s">
        <v>764</v>
      </c>
      <c r="C389" s="25">
        <v>64896.284266000002</v>
      </c>
      <c r="D389" s="25">
        <v>41952</v>
      </c>
      <c r="E389" s="25">
        <v>936.37698799999998</v>
      </c>
      <c r="F389" s="25">
        <v>2445.3356119999999</v>
      </c>
      <c r="G389" s="25">
        <v>991</v>
      </c>
      <c r="H389" s="25">
        <v>343.263892</v>
      </c>
      <c r="I389" s="25">
        <v>616</v>
      </c>
      <c r="J389" s="25">
        <v>126.739242</v>
      </c>
      <c r="K389" s="25"/>
      <c r="L389" s="25"/>
      <c r="M389" s="14"/>
    </row>
    <row r="390" spans="1:13" x14ac:dyDescent="0.25">
      <c r="A390" s="15" t="s">
        <v>765</v>
      </c>
      <c r="B390" s="11" t="s">
        <v>766</v>
      </c>
      <c r="C390" s="25">
        <v>516925.50534999999</v>
      </c>
      <c r="D390" s="25">
        <v>173428</v>
      </c>
      <c r="E390" s="25">
        <v>7458.626534</v>
      </c>
      <c r="F390" s="25">
        <v>19478.100501000001</v>
      </c>
      <c r="G390" s="25">
        <v>33505</v>
      </c>
      <c r="H390" s="25">
        <v>2734.237603</v>
      </c>
      <c r="I390" s="25">
        <v>19315</v>
      </c>
      <c r="J390" s="25">
        <v>1009.5300120000001</v>
      </c>
      <c r="K390" s="25"/>
      <c r="L390" s="25"/>
      <c r="M390" s="14"/>
    </row>
    <row r="391" spans="1:13" x14ac:dyDescent="0.25">
      <c r="A391" s="15" t="s">
        <v>767</v>
      </c>
      <c r="B391" s="11" t="s">
        <v>768</v>
      </c>
      <c r="C391" s="25">
        <v>178301.474331</v>
      </c>
      <c r="D391" s="25">
        <v>107396</v>
      </c>
      <c r="E391" s="25">
        <v>2572.6803839999998</v>
      </c>
      <c r="F391" s="25">
        <v>6718.5194009999996</v>
      </c>
      <c r="G391" s="25">
        <v>9272</v>
      </c>
      <c r="H391" s="25">
        <v>943.11190099999999</v>
      </c>
      <c r="I391" s="25">
        <v>4988</v>
      </c>
      <c r="J391" s="25">
        <v>348.21398399999998</v>
      </c>
      <c r="K391" s="25"/>
      <c r="L391" s="25"/>
      <c r="M391" s="14"/>
    </row>
    <row r="392" spans="1:13" x14ac:dyDescent="0.25">
      <c r="A392" s="15" t="s">
        <v>769</v>
      </c>
      <c r="B392" s="11" t="s">
        <v>770</v>
      </c>
      <c r="C392" s="25">
        <v>166050.58736400001</v>
      </c>
      <c r="D392" s="25">
        <v>47182</v>
      </c>
      <c r="E392" s="25">
        <v>2395.9145060000001</v>
      </c>
      <c r="F392" s="25">
        <v>6256.8977450000002</v>
      </c>
      <c r="G392" s="25">
        <v>8563</v>
      </c>
      <c r="H392" s="25">
        <v>878.311779</v>
      </c>
      <c r="I392" s="25">
        <v>4346</v>
      </c>
      <c r="J392" s="25">
        <v>324.28860600000002</v>
      </c>
      <c r="K392" s="25"/>
      <c r="L392" s="25"/>
      <c r="M392" s="14"/>
    </row>
    <row r="393" spans="1:13" x14ac:dyDescent="0.25">
      <c r="A393" s="15" t="s">
        <v>771</v>
      </c>
      <c r="B393" s="11" t="s">
        <v>772</v>
      </c>
      <c r="C393" s="25">
        <v>133453.29743199999</v>
      </c>
      <c r="D393" s="25">
        <v>47000</v>
      </c>
      <c r="E393" s="25">
        <v>1925.573985</v>
      </c>
      <c r="F393" s="25">
        <v>5028.60995</v>
      </c>
      <c r="G393" s="25">
        <v>5777</v>
      </c>
      <c r="H393" s="25">
        <v>705.89092700000003</v>
      </c>
      <c r="I393" s="25">
        <v>4270</v>
      </c>
      <c r="J393" s="25">
        <v>260.62770699999999</v>
      </c>
      <c r="K393" s="25"/>
      <c r="L393" s="25">
        <v>7333</v>
      </c>
      <c r="M393" s="14"/>
    </row>
    <row r="394" spans="1:13" x14ac:dyDescent="0.25">
      <c r="A394" s="15" t="s">
        <v>773</v>
      </c>
      <c r="B394" s="11" t="s">
        <v>774</v>
      </c>
      <c r="C394" s="25">
        <v>148802.30514300001</v>
      </c>
      <c r="D394" s="25">
        <v>113332</v>
      </c>
      <c r="E394" s="25">
        <v>2147.0420979999999</v>
      </c>
      <c r="F394" s="25">
        <v>5606.9708769999997</v>
      </c>
      <c r="G394" s="25">
        <v>6778</v>
      </c>
      <c r="H394" s="25">
        <v>787.07831999999996</v>
      </c>
      <c r="I394" s="25">
        <v>4347</v>
      </c>
      <c r="J394" s="25">
        <v>290.60356100000001</v>
      </c>
      <c r="K394" s="25"/>
      <c r="L394" s="25"/>
      <c r="M394" s="14"/>
    </row>
    <row r="395" spans="1:13" x14ac:dyDescent="0.25">
      <c r="A395" s="15" t="s">
        <v>775</v>
      </c>
      <c r="B395" s="11" t="s">
        <v>776</v>
      </c>
      <c r="C395" s="25">
        <v>112597.148823</v>
      </c>
      <c r="D395" s="25">
        <v>55202</v>
      </c>
      <c r="E395" s="25">
        <v>1624.6443119999999</v>
      </c>
      <c r="F395" s="25">
        <v>4242.7362510000003</v>
      </c>
      <c r="G395" s="25">
        <v>3309</v>
      </c>
      <c r="H395" s="25">
        <v>595.573937</v>
      </c>
      <c r="I395" s="25">
        <v>1729</v>
      </c>
      <c r="J395" s="25">
        <v>219.89667700000001</v>
      </c>
      <c r="K395" s="25"/>
      <c r="L395" s="25"/>
      <c r="M395" s="14"/>
    </row>
    <row r="396" spans="1:13" x14ac:dyDescent="0.25">
      <c r="A396" s="15" t="s">
        <v>777</v>
      </c>
      <c r="B396" s="11" t="s">
        <v>778</v>
      </c>
      <c r="C396" s="25">
        <v>84128.798603000003</v>
      </c>
      <c r="D396" s="25">
        <v>34670</v>
      </c>
      <c r="E396" s="25">
        <v>1213.8795299999999</v>
      </c>
      <c r="F396" s="25">
        <v>3170.0296800000001</v>
      </c>
      <c r="G396" s="25">
        <v>1614</v>
      </c>
      <c r="H396" s="25">
        <v>444.992794</v>
      </c>
      <c r="I396" s="25">
        <v>1203</v>
      </c>
      <c r="J396" s="25">
        <v>164.29939400000001</v>
      </c>
      <c r="K396" s="25"/>
      <c r="L396" s="25"/>
      <c r="M396" s="14"/>
    </row>
    <row r="397" spans="1:13" x14ac:dyDescent="0.25">
      <c r="A397" s="15" t="s">
        <v>779</v>
      </c>
      <c r="B397" s="11" t="s">
        <v>780</v>
      </c>
      <c r="C397" s="25">
        <v>228643.5765</v>
      </c>
      <c r="D397" s="25">
        <v>91826</v>
      </c>
      <c r="E397" s="25">
        <v>3299.0576569999998</v>
      </c>
      <c r="F397" s="25">
        <v>8615.4436490000007</v>
      </c>
      <c r="G397" s="25">
        <v>14105</v>
      </c>
      <c r="H397" s="25">
        <v>1209.3925690000001</v>
      </c>
      <c r="I397" s="25">
        <v>7216</v>
      </c>
      <c r="J397" s="25">
        <v>446.52962600000001</v>
      </c>
      <c r="K397" s="25"/>
      <c r="L397" s="25"/>
      <c r="M397" s="14"/>
    </row>
    <row r="398" spans="1:13" x14ac:dyDescent="0.25">
      <c r="A398" s="15" t="s">
        <v>781</v>
      </c>
      <c r="B398" s="11" t="s">
        <v>782</v>
      </c>
      <c r="C398" s="25">
        <v>4291890.2915340001</v>
      </c>
      <c r="D398" s="25">
        <v>938732</v>
      </c>
      <c r="E398" s="25">
        <v>61926.924629000001</v>
      </c>
      <c r="F398" s="25">
        <v>161721.31104299999</v>
      </c>
      <c r="G398" s="25">
        <v>216230</v>
      </c>
      <c r="H398" s="25">
        <v>22701.622775</v>
      </c>
      <c r="I398" s="25">
        <v>135495</v>
      </c>
      <c r="J398" s="25">
        <v>8381.8500189999995</v>
      </c>
      <c r="K398" s="25"/>
      <c r="L398" s="25"/>
      <c r="M398" s="14"/>
    </row>
    <row r="399" spans="1:13" x14ac:dyDescent="0.25">
      <c r="A399" s="15" t="s">
        <v>783</v>
      </c>
      <c r="B399" s="11" t="s">
        <v>784</v>
      </c>
      <c r="C399" s="25">
        <v>1048063.474421</v>
      </c>
      <c r="D399" s="25">
        <v>131628</v>
      </c>
      <c r="E399" s="25">
        <v>15122.322189</v>
      </c>
      <c r="F399" s="25">
        <v>39491.736188000003</v>
      </c>
      <c r="G399" s="25">
        <v>57896</v>
      </c>
      <c r="H399" s="25">
        <v>5543.6509379999998</v>
      </c>
      <c r="I399" s="25">
        <v>26859</v>
      </c>
      <c r="J399" s="25">
        <v>2046.816264</v>
      </c>
      <c r="K399" s="25"/>
      <c r="L399" s="25"/>
      <c r="M399" s="14"/>
    </row>
    <row r="400" spans="1:13" x14ac:dyDescent="0.25">
      <c r="A400" s="15" t="s">
        <v>785</v>
      </c>
      <c r="B400" s="11" t="s">
        <v>786</v>
      </c>
      <c r="C400" s="25">
        <v>166411.18520800001</v>
      </c>
      <c r="D400" s="25">
        <v>70932</v>
      </c>
      <c r="E400" s="25">
        <v>2401.1175090000002</v>
      </c>
      <c r="F400" s="25">
        <v>6270.4853139999996</v>
      </c>
      <c r="G400" s="25">
        <v>7675</v>
      </c>
      <c r="H400" s="25">
        <v>880.21913300000006</v>
      </c>
      <c r="I400" s="25">
        <v>4228</v>
      </c>
      <c r="J400" s="25">
        <v>324.99283600000001</v>
      </c>
      <c r="K400" s="25"/>
      <c r="L400" s="25"/>
      <c r="M400" s="14"/>
    </row>
    <row r="401" spans="1:13" x14ac:dyDescent="0.25">
      <c r="A401" s="15" t="s">
        <v>787</v>
      </c>
      <c r="B401" s="11" t="s">
        <v>788</v>
      </c>
      <c r="C401" s="25">
        <v>174950.36871099999</v>
      </c>
      <c r="D401" s="25">
        <v>179790</v>
      </c>
      <c r="E401" s="25">
        <v>2524.3278740000001</v>
      </c>
      <c r="F401" s="25">
        <v>6592.2474890000003</v>
      </c>
      <c r="G401" s="25">
        <v>6880</v>
      </c>
      <c r="H401" s="25">
        <v>925.38648599999999</v>
      </c>
      <c r="I401" s="25">
        <v>3940</v>
      </c>
      <c r="J401" s="25">
        <v>341.66944000000001</v>
      </c>
      <c r="K401" s="25"/>
      <c r="L401" s="25"/>
      <c r="M401" s="14"/>
    </row>
    <row r="402" spans="1:13" x14ac:dyDescent="0.25">
      <c r="A402" s="15" t="s">
        <v>789</v>
      </c>
      <c r="B402" s="11" t="s">
        <v>790</v>
      </c>
      <c r="C402" s="25">
        <v>138301.54488599999</v>
      </c>
      <c r="D402" s="25">
        <v>68666</v>
      </c>
      <c r="E402" s="25">
        <v>1995.528489</v>
      </c>
      <c r="F402" s="25">
        <v>5211.2951730000004</v>
      </c>
      <c r="G402" s="25">
        <v>2818</v>
      </c>
      <c r="H402" s="25">
        <v>731.53535799999997</v>
      </c>
      <c r="I402" s="25">
        <v>1382</v>
      </c>
      <c r="J402" s="25">
        <v>270.09609499999999</v>
      </c>
      <c r="K402" s="25"/>
      <c r="L402" s="25"/>
      <c r="M402" s="14"/>
    </row>
    <row r="403" spans="1:13" x14ac:dyDescent="0.25">
      <c r="A403" s="15" t="s">
        <v>791</v>
      </c>
      <c r="B403" s="11" t="s">
        <v>792</v>
      </c>
      <c r="C403" s="25">
        <v>1846145.7972929999</v>
      </c>
      <c r="D403" s="25">
        <v>410400</v>
      </c>
      <c r="E403" s="25">
        <v>26637.710631000002</v>
      </c>
      <c r="F403" s="25">
        <v>69564.014555999995</v>
      </c>
      <c r="G403" s="25">
        <v>107155</v>
      </c>
      <c r="H403" s="25">
        <v>9765.0458490000001</v>
      </c>
      <c r="I403" s="25">
        <v>71762</v>
      </c>
      <c r="J403" s="25">
        <v>3605.4316709999998</v>
      </c>
      <c r="K403" s="25"/>
      <c r="L403" s="25">
        <v>246236</v>
      </c>
      <c r="M403" s="14"/>
    </row>
    <row r="404" spans="1:13" x14ac:dyDescent="0.25">
      <c r="A404" s="15" t="s">
        <v>793</v>
      </c>
      <c r="B404" s="11" t="s">
        <v>794</v>
      </c>
      <c r="C404" s="25">
        <v>203294.11444</v>
      </c>
      <c r="D404" s="25">
        <v>94590</v>
      </c>
      <c r="E404" s="25">
        <v>2933.2947600000002</v>
      </c>
      <c r="F404" s="25">
        <v>7660.258879</v>
      </c>
      <c r="G404" s="25">
        <v>10757</v>
      </c>
      <c r="H404" s="25">
        <v>1075.308544</v>
      </c>
      <c r="I404" s="25">
        <v>5033</v>
      </c>
      <c r="J404" s="25">
        <v>397.02337699999998</v>
      </c>
      <c r="K404" s="25"/>
      <c r="L404" s="25"/>
      <c r="M404" s="14"/>
    </row>
    <row r="405" spans="1:13" x14ac:dyDescent="0.25">
      <c r="A405" s="15" t="s">
        <v>795</v>
      </c>
      <c r="B405" s="11" t="s">
        <v>796</v>
      </c>
      <c r="C405" s="25">
        <v>335726.03263799998</v>
      </c>
      <c r="D405" s="25">
        <v>118370</v>
      </c>
      <c r="E405" s="25">
        <v>4844.131445</v>
      </c>
      <c r="F405" s="25">
        <v>12650.382573000001</v>
      </c>
      <c r="G405" s="25">
        <v>19944</v>
      </c>
      <c r="H405" s="25">
        <v>1775.7969639999999</v>
      </c>
      <c r="I405" s="25">
        <v>9404</v>
      </c>
      <c r="J405" s="25">
        <v>655.65638000000001</v>
      </c>
      <c r="K405" s="25"/>
      <c r="L405" s="25"/>
      <c r="M405" s="14"/>
    </row>
    <row r="406" spans="1:13" x14ac:dyDescent="0.25">
      <c r="A406" s="15" t="s">
        <v>797</v>
      </c>
      <c r="B406" s="11" t="s">
        <v>798</v>
      </c>
      <c r="C406" s="25">
        <v>217449.93975699999</v>
      </c>
      <c r="D406" s="25">
        <v>77902</v>
      </c>
      <c r="E406" s="25">
        <v>3137.546656</v>
      </c>
      <c r="F406" s="25">
        <v>8193.6598919999997</v>
      </c>
      <c r="G406" s="25">
        <v>10775</v>
      </c>
      <c r="H406" s="25">
        <v>1150.18469</v>
      </c>
      <c r="I406" s="25">
        <v>6172</v>
      </c>
      <c r="J406" s="25">
        <v>424.66900500000003</v>
      </c>
      <c r="K406" s="25"/>
      <c r="L406" s="25"/>
      <c r="M406" s="14"/>
    </row>
    <row r="407" spans="1:13" x14ac:dyDescent="0.25">
      <c r="A407" s="15" t="s">
        <v>799</v>
      </c>
      <c r="B407" s="11" t="s">
        <v>800</v>
      </c>
      <c r="C407" s="25">
        <v>147882.875038</v>
      </c>
      <c r="D407" s="25">
        <v>38964</v>
      </c>
      <c r="E407" s="25">
        <v>2133.7758039999999</v>
      </c>
      <c r="F407" s="25">
        <v>5572.3261329999996</v>
      </c>
      <c r="G407" s="25">
        <v>7409</v>
      </c>
      <c r="H407" s="25">
        <v>782.21506499999998</v>
      </c>
      <c r="I407" s="25">
        <v>4304</v>
      </c>
      <c r="J407" s="25">
        <v>288.80795999999998</v>
      </c>
      <c r="K407" s="25"/>
      <c r="L407" s="25"/>
      <c r="M407" s="14"/>
    </row>
    <row r="408" spans="1:13" x14ac:dyDescent="0.25">
      <c r="A408" s="15" t="s">
        <v>801</v>
      </c>
      <c r="B408" s="11" t="s">
        <v>802</v>
      </c>
      <c r="C408" s="25">
        <v>153990.383027</v>
      </c>
      <c r="D408" s="25">
        <v>60568</v>
      </c>
      <c r="E408" s="25">
        <v>2221.899954</v>
      </c>
      <c r="F408" s="25">
        <v>5802.461139</v>
      </c>
      <c r="G408" s="25">
        <v>5195</v>
      </c>
      <c r="H408" s="25">
        <v>814.52025800000001</v>
      </c>
      <c r="I408" s="25">
        <v>2547</v>
      </c>
      <c r="J408" s="25">
        <v>300.73562199999998</v>
      </c>
      <c r="K408" s="25"/>
      <c r="L408" s="25"/>
      <c r="M408" s="14"/>
    </row>
    <row r="409" spans="1:13" x14ac:dyDescent="0.25">
      <c r="A409" s="15" t="s">
        <v>803</v>
      </c>
      <c r="B409" s="11" t="s">
        <v>804</v>
      </c>
      <c r="C409" s="25">
        <v>200958.72421399999</v>
      </c>
      <c r="D409" s="25">
        <v>62876</v>
      </c>
      <c r="E409" s="25">
        <v>2899.5978279999999</v>
      </c>
      <c r="F409" s="25">
        <v>7572.259806</v>
      </c>
      <c r="G409" s="25">
        <v>10389</v>
      </c>
      <c r="H409" s="25">
        <v>1062.9556769999999</v>
      </c>
      <c r="I409" s="25">
        <v>4697</v>
      </c>
      <c r="J409" s="25">
        <v>392.46247499999998</v>
      </c>
      <c r="K409" s="25"/>
      <c r="L409" s="25"/>
      <c r="M409" s="14"/>
    </row>
    <row r="410" spans="1:13" x14ac:dyDescent="0.25">
      <c r="A410" s="15" t="s">
        <v>805</v>
      </c>
      <c r="B410" s="11" t="s">
        <v>806</v>
      </c>
      <c r="C410" s="25">
        <v>2103591.8906009998</v>
      </c>
      <c r="D410" s="25">
        <v>999162</v>
      </c>
      <c r="E410" s="25">
        <v>30352.3547</v>
      </c>
      <c r="F410" s="25">
        <v>79264.756399000005</v>
      </c>
      <c r="G410" s="25">
        <v>101123</v>
      </c>
      <c r="H410" s="25">
        <v>11126.787109999999</v>
      </c>
      <c r="I410" s="25">
        <v>72155</v>
      </c>
      <c r="J410" s="25">
        <v>4108.2111910000003</v>
      </c>
      <c r="K410" s="25"/>
      <c r="L410" s="25"/>
      <c r="M410" s="14"/>
    </row>
    <row r="411" spans="1:13" x14ac:dyDescent="0.25">
      <c r="A411" s="15" t="s">
        <v>807</v>
      </c>
      <c r="B411" s="11" t="s">
        <v>808</v>
      </c>
      <c r="C411" s="25">
        <v>275494.86498399999</v>
      </c>
      <c r="D411" s="25">
        <v>122478</v>
      </c>
      <c r="E411" s="25">
        <v>3975.0665979999999</v>
      </c>
      <c r="F411" s="25">
        <v>10380.831690999999</v>
      </c>
      <c r="G411" s="25">
        <v>12181</v>
      </c>
      <c r="H411" s="25">
        <v>1457.2088470000001</v>
      </c>
      <c r="I411" s="25">
        <v>6410</v>
      </c>
      <c r="J411" s="25">
        <v>538.02788099999998</v>
      </c>
      <c r="K411" s="25"/>
      <c r="L411" s="25">
        <v>48830</v>
      </c>
      <c r="M411" s="14"/>
    </row>
    <row r="412" spans="1:13" x14ac:dyDescent="0.25">
      <c r="A412" s="15" t="s">
        <v>809</v>
      </c>
      <c r="B412" s="11" t="s">
        <v>810</v>
      </c>
      <c r="C412" s="25">
        <v>1391012.7916230001</v>
      </c>
      <c r="D412" s="25">
        <v>882078</v>
      </c>
      <c r="E412" s="25">
        <v>20070.677126999999</v>
      </c>
      <c r="F412" s="25">
        <v>52414.296977999998</v>
      </c>
      <c r="G412" s="25">
        <v>79839</v>
      </c>
      <c r="H412" s="25">
        <v>7357.6549089999999</v>
      </c>
      <c r="I412" s="25">
        <v>67832</v>
      </c>
      <c r="J412" s="25">
        <v>2716.5793629999998</v>
      </c>
      <c r="K412" s="25"/>
      <c r="L412" s="25">
        <v>42958</v>
      </c>
      <c r="M412" s="14"/>
    </row>
    <row r="413" spans="1:13" x14ac:dyDescent="0.25">
      <c r="A413" s="15" t="s">
        <v>811</v>
      </c>
      <c r="B413" s="11" t="s">
        <v>812</v>
      </c>
      <c r="C413" s="25">
        <v>162876.94874600001</v>
      </c>
      <c r="D413" s="25">
        <v>57860</v>
      </c>
      <c r="E413" s="25">
        <v>2350.1226369999999</v>
      </c>
      <c r="F413" s="25">
        <v>6137.3129090000002</v>
      </c>
      <c r="G413" s="25">
        <v>4182</v>
      </c>
      <c r="H413" s="25">
        <v>861.52506200000005</v>
      </c>
      <c r="I413" s="25">
        <v>2703</v>
      </c>
      <c r="J413" s="25">
        <v>318.09064599999999</v>
      </c>
      <c r="K413" s="25"/>
      <c r="L413" s="25">
        <v>1404</v>
      </c>
      <c r="M413" s="14"/>
    </row>
    <row r="414" spans="1:13" x14ac:dyDescent="0.25">
      <c r="A414" s="15" t="s">
        <v>813</v>
      </c>
      <c r="B414" s="11" t="s">
        <v>814</v>
      </c>
      <c r="C414" s="25">
        <v>1217097.0177740001</v>
      </c>
      <c r="D414" s="25">
        <v>513880</v>
      </c>
      <c r="E414" s="25">
        <v>17561.277237999999</v>
      </c>
      <c r="F414" s="25">
        <v>45861.033719999999</v>
      </c>
      <c r="G414" s="25">
        <v>61033</v>
      </c>
      <c r="H414" s="25">
        <v>6437.7408320000004</v>
      </c>
      <c r="I414" s="25">
        <v>52884</v>
      </c>
      <c r="J414" s="25">
        <v>2376.9304360000001</v>
      </c>
      <c r="K414" s="25"/>
      <c r="L414" s="25"/>
      <c r="M414" s="14"/>
    </row>
    <row r="415" spans="1:13" x14ac:dyDescent="0.25">
      <c r="A415" s="15" t="s">
        <v>815</v>
      </c>
      <c r="B415" s="11" t="s">
        <v>816</v>
      </c>
      <c r="C415" s="25">
        <v>96881.879426</v>
      </c>
      <c r="D415" s="25">
        <v>40672</v>
      </c>
      <c r="E415" s="25">
        <v>1397.891474</v>
      </c>
      <c r="F415" s="25">
        <v>3650.574337</v>
      </c>
      <c r="G415" s="25">
        <v>2896</v>
      </c>
      <c r="H415" s="25">
        <v>512.44923100000005</v>
      </c>
      <c r="I415" s="25">
        <v>1560</v>
      </c>
      <c r="J415" s="25">
        <v>189.20553100000001</v>
      </c>
      <c r="K415" s="25"/>
      <c r="L415" s="25"/>
      <c r="M415" s="14"/>
    </row>
    <row r="416" spans="1:13" x14ac:dyDescent="0.25">
      <c r="A416" s="15" t="s">
        <v>817</v>
      </c>
      <c r="B416" s="11" t="s">
        <v>818</v>
      </c>
      <c r="C416" s="25">
        <v>179677.78756900001</v>
      </c>
      <c r="D416" s="25">
        <v>100952</v>
      </c>
      <c r="E416" s="25">
        <v>2592.5389639999999</v>
      </c>
      <c r="F416" s="25">
        <v>6770.379809</v>
      </c>
      <c r="G416" s="25">
        <v>7247</v>
      </c>
      <c r="H416" s="25">
        <v>950.39180299999998</v>
      </c>
      <c r="I416" s="25">
        <v>5691</v>
      </c>
      <c r="J416" s="25">
        <v>350.90185600000001</v>
      </c>
      <c r="K416" s="25"/>
      <c r="L416" s="25">
        <v>31252</v>
      </c>
      <c r="M416" s="14"/>
    </row>
    <row r="417" spans="1:13" x14ac:dyDescent="0.25">
      <c r="A417" s="15" t="s">
        <v>819</v>
      </c>
      <c r="B417" s="11" t="s">
        <v>820</v>
      </c>
      <c r="C417" s="25">
        <v>104580.926591</v>
      </c>
      <c r="D417" s="25">
        <v>61270</v>
      </c>
      <c r="E417" s="25">
        <v>1508.9796610000001</v>
      </c>
      <c r="F417" s="25">
        <v>3940.6796100000001</v>
      </c>
      <c r="G417" s="25">
        <v>1829</v>
      </c>
      <c r="H417" s="25">
        <v>553.17274799999996</v>
      </c>
      <c r="I417" s="25">
        <v>2054</v>
      </c>
      <c r="J417" s="25">
        <v>204.24139099999999</v>
      </c>
      <c r="K417" s="25"/>
      <c r="L417" s="25">
        <v>4279</v>
      </c>
      <c r="M417" s="14"/>
    </row>
    <row r="418" spans="1:13" x14ac:dyDescent="0.25">
      <c r="A418" s="15" t="s">
        <v>821</v>
      </c>
      <c r="B418" s="11" t="s">
        <v>822</v>
      </c>
      <c r="C418" s="25">
        <v>182386.991267</v>
      </c>
      <c r="D418" s="25">
        <v>74026</v>
      </c>
      <c r="E418" s="25">
        <v>2631.6295839999998</v>
      </c>
      <c r="F418" s="25">
        <v>6872.4644250000001</v>
      </c>
      <c r="G418" s="25">
        <v>5575</v>
      </c>
      <c r="H418" s="25">
        <v>964.72192800000005</v>
      </c>
      <c r="I418" s="25">
        <v>6298</v>
      </c>
      <c r="J418" s="25">
        <v>356.19279699999998</v>
      </c>
      <c r="K418" s="25"/>
      <c r="L418" s="25"/>
      <c r="M418" s="14"/>
    </row>
    <row r="419" spans="1:13" x14ac:dyDescent="0.25">
      <c r="A419" s="15" t="s">
        <v>823</v>
      </c>
      <c r="B419" s="11" t="s">
        <v>824</v>
      </c>
      <c r="C419" s="25">
        <v>941217.01163700002</v>
      </c>
      <c r="D419" s="25">
        <v>253294</v>
      </c>
      <c r="E419" s="25">
        <v>13580.653507000001</v>
      </c>
      <c r="F419" s="25">
        <v>35465.689652000001</v>
      </c>
      <c r="G419" s="25">
        <v>69359</v>
      </c>
      <c r="H419" s="25">
        <v>4978.4948109999996</v>
      </c>
      <c r="I419" s="25">
        <v>29985</v>
      </c>
      <c r="J419" s="25">
        <v>1838.1503929999999</v>
      </c>
      <c r="K419" s="25"/>
      <c r="L419" s="25"/>
      <c r="M419" s="14"/>
    </row>
    <row r="420" spans="1:13" x14ac:dyDescent="0.25">
      <c r="A420" s="15" t="s">
        <v>825</v>
      </c>
      <c r="B420" s="11" t="s">
        <v>826</v>
      </c>
      <c r="C420" s="25">
        <v>386402.30139500002</v>
      </c>
      <c r="D420" s="25">
        <v>72076</v>
      </c>
      <c r="E420" s="25">
        <v>5575.3303489999998</v>
      </c>
      <c r="F420" s="25">
        <v>14559.898443</v>
      </c>
      <c r="G420" s="25">
        <v>28758</v>
      </c>
      <c r="H420" s="25">
        <v>2043.84518</v>
      </c>
      <c r="I420" s="25">
        <v>13172</v>
      </c>
      <c r="J420" s="25">
        <v>754.62463300000002</v>
      </c>
      <c r="K420" s="25"/>
      <c r="L420" s="25"/>
      <c r="M420" s="14"/>
    </row>
    <row r="421" spans="1:13" x14ac:dyDescent="0.25">
      <c r="A421" s="15" t="s">
        <v>827</v>
      </c>
      <c r="B421" s="11" t="s">
        <v>828</v>
      </c>
      <c r="C421" s="25">
        <v>78419.647395000007</v>
      </c>
      <c r="D421" s="25">
        <v>49192</v>
      </c>
      <c r="E421" s="25">
        <v>1131.503199</v>
      </c>
      <c r="F421" s="25">
        <v>2954.905025</v>
      </c>
      <c r="G421" s="25">
        <v>1251</v>
      </c>
      <c r="H421" s="25">
        <v>414.79467799999998</v>
      </c>
      <c r="I421" s="25">
        <v>869</v>
      </c>
      <c r="J421" s="25">
        <v>153.14970299999999</v>
      </c>
      <c r="K421" s="25"/>
      <c r="L421" s="25"/>
      <c r="M421" s="14"/>
    </row>
    <row r="422" spans="1:13" x14ac:dyDescent="0.25">
      <c r="A422" s="15" t="s">
        <v>829</v>
      </c>
      <c r="B422" s="11" t="s">
        <v>830</v>
      </c>
      <c r="C422" s="25">
        <v>561026.05530600005</v>
      </c>
      <c r="D422" s="25">
        <v>196400</v>
      </c>
      <c r="E422" s="25">
        <v>8094.9455559999997</v>
      </c>
      <c r="F422" s="25">
        <v>21139.838865999998</v>
      </c>
      <c r="G422" s="25">
        <v>19188</v>
      </c>
      <c r="H422" s="25">
        <v>2967.504062</v>
      </c>
      <c r="I422" s="25">
        <v>22159</v>
      </c>
      <c r="J422" s="25">
        <v>1095.6562100000001</v>
      </c>
      <c r="K422" s="25"/>
      <c r="L422" s="25"/>
      <c r="M422" s="14"/>
    </row>
    <row r="423" spans="1:13" x14ac:dyDescent="0.25">
      <c r="A423" s="15" t="s">
        <v>831</v>
      </c>
      <c r="B423" s="11" t="s">
        <v>832</v>
      </c>
      <c r="C423" s="25">
        <v>199927.90524600001</v>
      </c>
      <c r="D423" s="25">
        <v>62770</v>
      </c>
      <c r="E423" s="25">
        <v>2884.7243239999998</v>
      </c>
      <c r="F423" s="25">
        <v>7533.4178540000003</v>
      </c>
      <c r="G423" s="25">
        <v>8779</v>
      </c>
      <c r="H423" s="25">
        <v>1057.50324</v>
      </c>
      <c r="I423" s="25">
        <v>4911</v>
      </c>
      <c r="J423" s="25">
        <v>390.44933600000002</v>
      </c>
      <c r="K423" s="25"/>
      <c r="L423" s="25"/>
      <c r="M423" s="14"/>
    </row>
    <row r="424" spans="1:13" x14ac:dyDescent="0.25">
      <c r="A424" s="15" t="s">
        <v>833</v>
      </c>
      <c r="B424" s="11" t="s">
        <v>834</v>
      </c>
      <c r="C424" s="25">
        <v>92197.883346000002</v>
      </c>
      <c r="D424" s="25">
        <v>50914</v>
      </c>
      <c r="E424" s="25">
        <v>1330.306924</v>
      </c>
      <c r="F424" s="25">
        <v>3474.0782170000002</v>
      </c>
      <c r="G424" s="25">
        <v>2025</v>
      </c>
      <c r="H424" s="25">
        <v>487.67359499999998</v>
      </c>
      <c r="I424" s="25">
        <v>1371</v>
      </c>
      <c r="J424" s="25">
        <v>180.057918</v>
      </c>
      <c r="K424" s="25"/>
      <c r="L424" s="25"/>
      <c r="M424" s="14"/>
    </row>
    <row r="425" spans="1:13" x14ac:dyDescent="0.25">
      <c r="A425" s="15" t="s">
        <v>835</v>
      </c>
      <c r="B425" s="11" t="s">
        <v>836</v>
      </c>
      <c r="C425" s="25">
        <v>269317.50296299998</v>
      </c>
      <c r="D425" s="25">
        <v>68734</v>
      </c>
      <c r="E425" s="25">
        <v>3885.9345360000002</v>
      </c>
      <c r="F425" s="25">
        <v>10148.064537</v>
      </c>
      <c r="G425" s="25">
        <v>9636</v>
      </c>
      <c r="H425" s="25">
        <v>1424.5341659999999</v>
      </c>
      <c r="I425" s="25">
        <v>5844</v>
      </c>
      <c r="J425" s="25">
        <v>525.963798</v>
      </c>
      <c r="K425" s="25"/>
      <c r="L425" s="25">
        <v>30263</v>
      </c>
      <c r="M425" s="14"/>
    </row>
    <row r="426" spans="1:13" x14ac:dyDescent="0.25">
      <c r="A426" s="15" t="s">
        <v>837</v>
      </c>
      <c r="B426" s="11" t="s">
        <v>838</v>
      </c>
      <c r="C426" s="25">
        <v>8339472.7117360001</v>
      </c>
      <c r="D426" s="25">
        <v>2566572</v>
      </c>
      <c r="E426" s="25">
        <v>120328.774267</v>
      </c>
      <c r="F426" s="25">
        <v>314236.93727900001</v>
      </c>
      <c r="G426" s="25">
        <v>109549</v>
      </c>
      <c r="H426" s="25">
        <v>44110.997901000002</v>
      </c>
      <c r="I426" s="25">
        <v>327967</v>
      </c>
      <c r="J426" s="25">
        <v>16286.578815999999</v>
      </c>
      <c r="K426" s="25"/>
      <c r="L426" s="25">
        <v>283418</v>
      </c>
      <c r="M426" s="14"/>
    </row>
    <row r="427" spans="1:13" x14ac:dyDescent="0.25">
      <c r="A427" s="15" t="s">
        <v>839</v>
      </c>
      <c r="B427" s="11" t="s">
        <v>840</v>
      </c>
      <c r="C427" s="25">
        <v>484475.47527</v>
      </c>
      <c r="D427" s="25">
        <v>186526</v>
      </c>
      <c r="E427" s="25">
        <v>6990.4107990000002</v>
      </c>
      <c r="F427" s="25">
        <v>18255.361556</v>
      </c>
      <c r="G427" s="25">
        <v>31288</v>
      </c>
      <c r="H427" s="25">
        <v>2562.595671</v>
      </c>
      <c r="I427" s="25">
        <v>17480</v>
      </c>
      <c r="J427" s="25">
        <v>946.15670399999999</v>
      </c>
      <c r="K427" s="25"/>
      <c r="L427" s="25"/>
      <c r="M427" s="14"/>
    </row>
    <row r="428" spans="1:13" x14ac:dyDescent="0.25">
      <c r="A428" s="15" t="s">
        <v>841</v>
      </c>
      <c r="B428" s="11" t="s">
        <v>842</v>
      </c>
      <c r="C428" s="25">
        <v>234218.683483</v>
      </c>
      <c r="D428" s="25">
        <v>53954</v>
      </c>
      <c r="E428" s="25">
        <v>3379.4998879999998</v>
      </c>
      <c r="F428" s="25">
        <v>8825.5174270000007</v>
      </c>
      <c r="G428" s="25">
        <v>13552</v>
      </c>
      <c r="H428" s="25">
        <v>1238.8816670000001</v>
      </c>
      <c r="I428" s="25">
        <v>7616</v>
      </c>
      <c r="J428" s="25">
        <v>457.41753499999999</v>
      </c>
      <c r="K428" s="25"/>
      <c r="L428" s="25"/>
      <c r="M428" s="14"/>
    </row>
    <row r="429" spans="1:13" x14ac:dyDescent="0.25">
      <c r="A429" s="15" t="s">
        <v>843</v>
      </c>
      <c r="B429" s="11" t="s">
        <v>844</v>
      </c>
      <c r="C429" s="25">
        <v>94874.991947999995</v>
      </c>
      <c r="D429" s="25">
        <v>53602</v>
      </c>
      <c r="E429" s="25">
        <v>1368.93445</v>
      </c>
      <c r="F429" s="25">
        <v>3574.9534680000002</v>
      </c>
      <c r="G429" s="25">
        <v>1379</v>
      </c>
      <c r="H429" s="25">
        <v>501.833955</v>
      </c>
      <c r="I429" s="25">
        <v>787</v>
      </c>
      <c r="J429" s="25">
        <v>185.286179</v>
      </c>
      <c r="K429" s="25"/>
      <c r="L429" s="25"/>
      <c r="M429" s="14"/>
    </row>
    <row r="430" spans="1:13" x14ac:dyDescent="0.25">
      <c r="A430" s="15" t="s">
        <v>845</v>
      </c>
      <c r="B430" s="11" t="s">
        <v>846</v>
      </c>
      <c r="C430" s="25">
        <v>481024.30846899998</v>
      </c>
      <c r="D430" s="25">
        <v>247018</v>
      </c>
      <c r="E430" s="25">
        <v>6940.614525</v>
      </c>
      <c r="F430" s="25">
        <v>18125.319271</v>
      </c>
      <c r="G430" s="25">
        <v>25412</v>
      </c>
      <c r="H430" s="25">
        <v>2544.340991</v>
      </c>
      <c r="I430" s="25">
        <v>15255</v>
      </c>
      <c r="J430" s="25">
        <v>939.41674499999999</v>
      </c>
      <c r="K430" s="25"/>
      <c r="L430" s="25"/>
      <c r="M430" s="14"/>
    </row>
    <row r="431" spans="1:13" ht="16.5" customHeight="1" x14ac:dyDescent="0.25">
      <c r="A431" s="15" t="s">
        <v>847</v>
      </c>
      <c r="B431" s="11" t="s">
        <v>848</v>
      </c>
      <c r="C431" s="25">
        <v>489554.05223799997</v>
      </c>
      <c r="D431" s="25">
        <v>205414</v>
      </c>
      <c r="E431" s="25">
        <v>7063.6886860000004</v>
      </c>
      <c r="F431" s="25">
        <v>18446.725749000001</v>
      </c>
      <c r="G431" s="25">
        <v>32908</v>
      </c>
      <c r="H431" s="25">
        <v>2589.4584129999998</v>
      </c>
      <c r="I431" s="25">
        <v>22038</v>
      </c>
      <c r="J431" s="25">
        <v>956.07491400000004</v>
      </c>
      <c r="K431" s="25"/>
      <c r="L431" s="25"/>
      <c r="M431" s="14"/>
    </row>
    <row r="432" spans="1:13" x14ac:dyDescent="0.25">
      <c r="A432" s="15" t="s">
        <v>849</v>
      </c>
      <c r="B432" s="11" t="s">
        <v>850</v>
      </c>
      <c r="C432" s="25">
        <v>88282.281625000003</v>
      </c>
      <c r="D432" s="25">
        <v>49784</v>
      </c>
      <c r="E432" s="25">
        <v>1273.809401</v>
      </c>
      <c r="F432" s="25">
        <v>3326.5357119999999</v>
      </c>
      <c r="G432" s="25">
        <v>1239</v>
      </c>
      <c r="H432" s="25">
        <v>466.96232199999997</v>
      </c>
      <c r="I432" s="25">
        <v>928</v>
      </c>
      <c r="J432" s="25">
        <v>172.41094100000001</v>
      </c>
      <c r="K432" s="25"/>
      <c r="L432" s="25"/>
      <c r="M432" s="14"/>
    </row>
    <row r="433" spans="1:13" x14ac:dyDescent="0.25">
      <c r="A433" s="15" t="s">
        <v>851</v>
      </c>
      <c r="B433" s="11" t="s">
        <v>852</v>
      </c>
      <c r="C433" s="25">
        <v>144852.72037900001</v>
      </c>
      <c r="D433" s="25">
        <v>47884</v>
      </c>
      <c r="E433" s="25">
        <v>2090.0542390000001</v>
      </c>
      <c r="F433" s="25">
        <v>5458.1478690000004</v>
      </c>
      <c r="G433" s="25">
        <v>5337</v>
      </c>
      <c r="H433" s="25">
        <v>766.18729599999995</v>
      </c>
      <c r="I433" s="25">
        <v>2792</v>
      </c>
      <c r="J433" s="25">
        <v>282.89021700000001</v>
      </c>
      <c r="K433" s="25"/>
      <c r="L433" s="25"/>
      <c r="M433" s="14"/>
    </row>
    <row r="434" spans="1:13" x14ac:dyDescent="0.25">
      <c r="A434" s="15" t="s">
        <v>853</v>
      </c>
      <c r="B434" s="11" t="s">
        <v>854</v>
      </c>
      <c r="C434" s="25">
        <v>391057.97827299999</v>
      </c>
      <c r="D434" s="25">
        <v>166708</v>
      </c>
      <c r="E434" s="25">
        <v>5642.5062850000004</v>
      </c>
      <c r="F434" s="25">
        <v>14735.327477000001</v>
      </c>
      <c r="G434" s="25">
        <v>11412</v>
      </c>
      <c r="H434" s="25">
        <v>2068.4710239999999</v>
      </c>
      <c r="I434" s="25">
        <v>6609</v>
      </c>
      <c r="J434" s="25">
        <v>763.71694100000002</v>
      </c>
      <c r="K434" s="25"/>
      <c r="L434" s="25"/>
      <c r="M434" s="14"/>
    </row>
    <row r="435" spans="1:13" x14ac:dyDescent="0.25">
      <c r="A435" s="15" t="s">
        <v>855</v>
      </c>
      <c r="B435" s="11" t="s">
        <v>856</v>
      </c>
      <c r="C435" s="25">
        <v>102241.760471</v>
      </c>
      <c r="D435" s="25">
        <v>45494</v>
      </c>
      <c r="E435" s="25">
        <v>1475.2282479999999</v>
      </c>
      <c r="F435" s="25">
        <v>3852.538258</v>
      </c>
      <c r="G435" s="25">
        <v>1559</v>
      </c>
      <c r="H435" s="25">
        <v>540.79990899999996</v>
      </c>
      <c r="I435" s="25">
        <v>1190</v>
      </c>
      <c r="J435" s="25">
        <v>199.673115</v>
      </c>
      <c r="K435" s="25"/>
      <c r="L435" s="25"/>
      <c r="M435" s="14"/>
    </row>
    <row r="436" spans="1:13" x14ac:dyDescent="0.25">
      <c r="A436" s="15" t="s">
        <v>857</v>
      </c>
      <c r="B436" s="11" t="s">
        <v>858</v>
      </c>
      <c r="C436" s="25">
        <v>80024.402199000004</v>
      </c>
      <c r="D436" s="25">
        <v>33412</v>
      </c>
      <c r="E436" s="25">
        <v>1154.6579220000001</v>
      </c>
      <c r="F436" s="25">
        <v>3015.3732639999998</v>
      </c>
      <c r="G436" s="25">
        <v>1266</v>
      </c>
      <c r="H436" s="25">
        <v>423.28290500000003</v>
      </c>
      <c r="I436" s="25">
        <v>745</v>
      </c>
      <c r="J436" s="25">
        <v>156.28371000000001</v>
      </c>
      <c r="K436" s="25"/>
      <c r="L436" s="25"/>
      <c r="M436" s="14"/>
    </row>
    <row r="437" spans="1:13" x14ac:dyDescent="0.25">
      <c r="A437" s="15" t="s">
        <v>859</v>
      </c>
      <c r="B437" s="11" t="s">
        <v>860</v>
      </c>
      <c r="C437" s="25">
        <v>230418.246518</v>
      </c>
      <c r="D437" s="25">
        <v>172284</v>
      </c>
      <c r="E437" s="25">
        <v>3324.6640560000001</v>
      </c>
      <c r="F437" s="25">
        <v>8682.3144080000002</v>
      </c>
      <c r="G437" s="25">
        <v>11192</v>
      </c>
      <c r="H437" s="25">
        <v>1218.7795490000001</v>
      </c>
      <c r="I437" s="25">
        <v>5650</v>
      </c>
      <c r="J437" s="25">
        <v>449.99546900000001</v>
      </c>
      <c r="K437" s="25"/>
      <c r="L437" s="25"/>
      <c r="M437" s="14"/>
    </row>
    <row r="438" spans="1:13" x14ac:dyDescent="0.25">
      <c r="A438" s="15" t="s">
        <v>861</v>
      </c>
      <c r="B438" s="11" t="s">
        <v>862</v>
      </c>
      <c r="C438" s="25">
        <v>181537.415194</v>
      </c>
      <c r="D438" s="25">
        <v>79530</v>
      </c>
      <c r="E438" s="25">
        <v>2619.3712009999999</v>
      </c>
      <c r="F438" s="25">
        <v>6840.4518280000002</v>
      </c>
      <c r="G438" s="25">
        <v>5713</v>
      </c>
      <c r="H438" s="25">
        <v>960.22816</v>
      </c>
      <c r="I438" s="25">
        <v>3890</v>
      </c>
      <c r="J438" s="25">
        <v>354.53361699999999</v>
      </c>
      <c r="K438" s="25"/>
      <c r="L438" s="25"/>
      <c r="M438" s="14"/>
    </row>
    <row r="439" spans="1:13" x14ac:dyDescent="0.25">
      <c r="A439" s="15" t="s">
        <v>863</v>
      </c>
      <c r="B439" s="11" t="s">
        <v>864</v>
      </c>
      <c r="C439" s="25">
        <v>392283.25576500001</v>
      </c>
      <c r="D439" s="25">
        <v>141932</v>
      </c>
      <c r="E439" s="25">
        <v>5660.1855969999997</v>
      </c>
      <c r="F439" s="25">
        <v>14781.496756</v>
      </c>
      <c r="G439" s="25">
        <v>25656</v>
      </c>
      <c r="H439" s="25">
        <v>2074.9520349999998</v>
      </c>
      <c r="I439" s="25">
        <v>12594</v>
      </c>
      <c r="J439" s="25">
        <v>766.10984699999995</v>
      </c>
      <c r="K439" s="25"/>
      <c r="L439" s="25"/>
      <c r="M439" s="14"/>
    </row>
    <row r="440" spans="1:13" x14ac:dyDescent="0.25">
      <c r="A440" s="15" t="s">
        <v>865</v>
      </c>
      <c r="B440" s="11" t="s">
        <v>866</v>
      </c>
      <c r="C440" s="25">
        <v>591303.058586</v>
      </c>
      <c r="D440" s="25">
        <v>225910</v>
      </c>
      <c r="E440" s="25">
        <v>8531.8070719999996</v>
      </c>
      <c r="F440" s="25">
        <v>22280.696701000001</v>
      </c>
      <c r="G440" s="25">
        <v>45819</v>
      </c>
      <c r="H440" s="25">
        <v>3127.6519370000001</v>
      </c>
      <c r="I440" s="25">
        <v>26545</v>
      </c>
      <c r="J440" s="25">
        <v>1154.7857039999999</v>
      </c>
      <c r="K440" s="25"/>
      <c r="L440" s="25"/>
      <c r="M440" s="14"/>
    </row>
    <row r="441" spans="1:13" x14ac:dyDescent="0.25">
      <c r="A441" s="15" t="s">
        <v>867</v>
      </c>
      <c r="B441" s="11" t="s">
        <v>868</v>
      </c>
      <c r="C441" s="25">
        <v>140317.87209799999</v>
      </c>
      <c r="D441" s="25">
        <v>54904</v>
      </c>
      <c r="E441" s="25">
        <v>2024.621717</v>
      </c>
      <c r="F441" s="25">
        <v>5287.271737</v>
      </c>
      <c r="G441" s="25">
        <v>5617</v>
      </c>
      <c r="H441" s="25">
        <v>742.20056499999998</v>
      </c>
      <c r="I441" s="25">
        <v>2809</v>
      </c>
      <c r="J441" s="25">
        <v>274.03388200000001</v>
      </c>
      <c r="K441" s="25"/>
      <c r="L441" s="25"/>
      <c r="M441" s="14"/>
    </row>
    <row r="442" spans="1:13" x14ac:dyDescent="0.25">
      <c r="A442" s="15" t="s">
        <v>869</v>
      </c>
      <c r="B442" s="11" t="s">
        <v>870</v>
      </c>
      <c r="C442" s="25">
        <v>128529.532104</v>
      </c>
      <c r="D442" s="25">
        <v>51182</v>
      </c>
      <c r="E442" s="25">
        <v>1854.529847</v>
      </c>
      <c r="F442" s="25">
        <v>4843.0791630000003</v>
      </c>
      <c r="G442" s="25">
        <v>4297</v>
      </c>
      <c r="H442" s="25">
        <v>679.84704999999997</v>
      </c>
      <c r="I442" s="25">
        <v>2190</v>
      </c>
      <c r="J442" s="25">
        <v>251.01183599999999</v>
      </c>
      <c r="K442" s="25"/>
      <c r="L442" s="25"/>
      <c r="M442" s="14"/>
    </row>
    <row r="443" spans="1:13" x14ac:dyDescent="0.25">
      <c r="A443" s="15" t="s">
        <v>871</v>
      </c>
      <c r="B443" s="11" t="s">
        <v>872</v>
      </c>
      <c r="C443" s="25">
        <v>79967.763793999999</v>
      </c>
      <c r="D443" s="25">
        <v>70570</v>
      </c>
      <c r="E443" s="25">
        <v>1153.840696</v>
      </c>
      <c r="F443" s="25">
        <v>3013.2390909999999</v>
      </c>
      <c r="G443" s="25">
        <v>1066</v>
      </c>
      <c r="H443" s="25">
        <v>422.98332099999999</v>
      </c>
      <c r="I443" s="25">
        <v>962</v>
      </c>
      <c r="J443" s="25">
        <v>156.17309800000001</v>
      </c>
      <c r="K443" s="25"/>
      <c r="L443" s="25"/>
      <c r="M443" s="14"/>
    </row>
    <row r="444" spans="1:13" x14ac:dyDescent="0.25">
      <c r="A444" s="15" t="s">
        <v>873</v>
      </c>
      <c r="B444" s="11" t="s">
        <v>874</v>
      </c>
      <c r="C444" s="25">
        <v>105392.74372699999</v>
      </c>
      <c r="D444" s="25">
        <v>43600</v>
      </c>
      <c r="E444" s="25">
        <v>1520.693227</v>
      </c>
      <c r="F444" s="25">
        <v>3971.269425</v>
      </c>
      <c r="G444" s="25">
        <v>4547</v>
      </c>
      <c r="H444" s="25">
        <v>557.46679200000005</v>
      </c>
      <c r="I444" s="25">
        <v>2455</v>
      </c>
      <c r="J444" s="25">
        <v>205.826829</v>
      </c>
      <c r="K444" s="25"/>
      <c r="L444" s="25"/>
      <c r="M444" s="14"/>
    </row>
    <row r="445" spans="1:13" x14ac:dyDescent="0.25">
      <c r="A445" s="15" t="s">
        <v>875</v>
      </c>
      <c r="B445" s="11" t="s">
        <v>876</v>
      </c>
      <c r="C445" s="25">
        <v>118289.30850899999</v>
      </c>
      <c r="D445" s="25">
        <v>59818</v>
      </c>
      <c r="E445" s="25">
        <v>1706.7754749999999</v>
      </c>
      <c r="F445" s="25">
        <v>4457.2206550000001</v>
      </c>
      <c r="G445" s="25">
        <v>2197</v>
      </c>
      <c r="H445" s="25">
        <v>625.68217700000002</v>
      </c>
      <c r="I445" s="25">
        <v>1838</v>
      </c>
      <c r="J445" s="25">
        <v>231.013184</v>
      </c>
      <c r="K445" s="25"/>
      <c r="L445" s="25"/>
      <c r="M445" s="14"/>
    </row>
    <row r="446" spans="1:13" x14ac:dyDescent="0.25">
      <c r="A446" s="15" t="s">
        <v>877</v>
      </c>
      <c r="B446" s="11" t="s">
        <v>878</v>
      </c>
      <c r="C446" s="25">
        <v>161007.88138599999</v>
      </c>
      <c r="D446" s="25">
        <v>48130</v>
      </c>
      <c r="E446" s="25">
        <v>2323.1541950000001</v>
      </c>
      <c r="F446" s="25">
        <v>6066.8851940000004</v>
      </c>
      <c r="G446" s="25">
        <v>8043</v>
      </c>
      <c r="H446" s="25">
        <v>851.63877400000001</v>
      </c>
      <c r="I446" s="25">
        <v>3730</v>
      </c>
      <c r="J446" s="25">
        <v>314.44045</v>
      </c>
      <c r="K446" s="25"/>
      <c r="L446" s="25"/>
      <c r="M446" s="14"/>
    </row>
    <row r="447" spans="1:13" x14ac:dyDescent="0.25">
      <c r="A447" s="15" t="s">
        <v>879</v>
      </c>
      <c r="B447" s="11" t="s">
        <v>880</v>
      </c>
      <c r="C447" s="25">
        <v>245805.013167</v>
      </c>
      <c r="D447" s="25">
        <v>67452</v>
      </c>
      <c r="E447" s="25">
        <v>3546.6769859999999</v>
      </c>
      <c r="F447" s="25">
        <v>9262.0981179999999</v>
      </c>
      <c r="G447" s="25">
        <v>12186</v>
      </c>
      <c r="H447" s="25">
        <v>1300.166665</v>
      </c>
      <c r="I447" s="25">
        <v>6114</v>
      </c>
      <c r="J447" s="25">
        <v>480.04506500000002</v>
      </c>
      <c r="K447" s="25"/>
      <c r="L447" s="25">
        <v>56173</v>
      </c>
      <c r="M447" s="14"/>
    </row>
    <row r="448" spans="1:13" x14ac:dyDescent="0.25">
      <c r="A448" s="15" t="s">
        <v>881</v>
      </c>
      <c r="B448" s="11" t="s">
        <v>882</v>
      </c>
      <c r="C448" s="25">
        <v>193199.262751</v>
      </c>
      <c r="D448" s="25">
        <v>76514</v>
      </c>
      <c r="E448" s="25">
        <v>2787.637933</v>
      </c>
      <c r="F448" s="25">
        <v>7279.8780820000002</v>
      </c>
      <c r="G448" s="25">
        <v>10662</v>
      </c>
      <c r="H448" s="25">
        <v>1021.912604</v>
      </c>
      <c r="I448" s="25">
        <v>5106</v>
      </c>
      <c r="J448" s="25">
        <v>377.30862999999999</v>
      </c>
      <c r="K448" s="25"/>
      <c r="L448" s="25"/>
      <c r="M448" s="14"/>
    </row>
    <row r="449" spans="1:13" x14ac:dyDescent="0.25">
      <c r="A449" s="15" t="s">
        <v>883</v>
      </c>
      <c r="B449" s="11" t="s">
        <v>884</v>
      </c>
      <c r="C449" s="25">
        <v>101643.281326</v>
      </c>
      <c r="D449" s="25">
        <v>43616</v>
      </c>
      <c r="E449" s="25">
        <v>1466.5928980000001</v>
      </c>
      <c r="F449" s="25">
        <v>3829.987161</v>
      </c>
      <c r="G449" s="25">
        <v>2969</v>
      </c>
      <c r="H449" s="25">
        <v>537.63429900000006</v>
      </c>
      <c r="I449" s="25">
        <v>1424</v>
      </c>
      <c r="J449" s="25">
        <v>198.50431399999999</v>
      </c>
      <c r="K449" s="25"/>
      <c r="L449" s="25"/>
      <c r="M449" s="14"/>
    </row>
    <row r="450" spans="1:13" x14ac:dyDescent="0.25">
      <c r="A450" s="15" t="s">
        <v>885</v>
      </c>
      <c r="B450" s="11" t="s">
        <v>886</v>
      </c>
      <c r="C450" s="25">
        <v>703853.00873799995</v>
      </c>
      <c r="D450" s="25">
        <v>72142</v>
      </c>
      <c r="E450" s="25">
        <v>10155.770363</v>
      </c>
      <c r="F450" s="25">
        <v>26521.654474999999</v>
      </c>
      <c r="G450" s="25">
        <v>25050</v>
      </c>
      <c r="H450" s="25">
        <v>3722.97622</v>
      </c>
      <c r="I450" s="25">
        <v>15584</v>
      </c>
      <c r="J450" s="25">
        <v>1374.590205</v>
      </c>
      <c r="K450" s="25"/>
      <c r="L450" s="25"/>
      <c r="M450" s="14"/>
    </row>
    <row r="451" spans="1:13" x14ac:dyDescent="0.25">
      <c r="A451" s="15" t="s">
        <v>887</v>
      </c>
      <c r="B451" s="11" t="s">
        <v>888</v>
      </c>
      <c r="C451" s="25">
        <v>140346.19130100001</v>
      </c>
      <c r="D451" s="25">
        <v>52640</v>
      </c>
      <c r="E451" s="25">
        <v>2025.0303289999999</v>
      </c>
      <c r="F451" s="25">
        <v>5288.3388240000004</v>
      </c>
      <c r="G451" s="25">
        <v>4803</v>
      </c>
      <c r="H451" s="25">
        <v>742.35035800000003</v>
      </c>
      <c r="I451" s="25">
        <v>2372</v>
      </c>
      <c r="J451" s="25">
        <v>274.08918799999998</v>
      </c>
      <c r="K451" s="25"/>
      <c r="L451" s="25"/>
      <c r="M451" s="14"/>
    </row>
    <row r="452" spans="1:13" x14ac:dyDescent="0.25">
      <c r="A452" s="15" t="s">
        <v>889</v>
      </c>
      <c r="B452" s="11" t="s">
        <v>890</v>
      </c>
      <c r="C452" s="25">
        <v>991004.05743799999</v>
      </c>
      <c r="D452" s="25">
        <v>2398936</v>
      </c>
      <c r="E452" s="25">
        <v>14299.02197</v>
      </c>
      <c r="F452" s="25">
        <v>37341.699002000001</v>
      </c>
      <c r="G452" s="25">
        <v>72685</v>
      </c>
      <c r="H452" s="25">
        <v>5241.839551</v>
      </c>
      <c r="I452" s="25">
        <v>36933</v>
      </c>
      <c r="J452" s="25">
        <v>1935.382038</v>
      </c>
      <c r="K452" s="25"/>
      <c r="L452" s="25">
        <v>206168</v>
      </c>
      <c r="M452" s="14"/>
    </row>
    <row r="453" spans="1:13" x14ac:dyDescent="0.25">
      <c r="A453" s="15" t="s">
        <v>891</v>
      </c>
      <c r="B453" s="11" t="s">
        <v>892</v>
      </c>
      <c r="C453" s="25">
        <v>121855.640067</v>
      </c>
      <c r="D453" s="25">
        <v>83614</v>
      </c>
      <c r="E453" s="25">
        <v>1758.233442</v>
      </c>
      <c r="F453" s="25">
        <v>4591.602425</v>
      </c>
      <c r="G453" s="25">
        <v>2278</v>
      </c>
      <c r="H453" s="25">
        <v>644.54601300000002</v>
      </c>
      <c r="I453" s="25">
        <v>2098</v>
      </c>
      <c r="J453" s="25">
        <v>237.97805399999999</v>
      </c>
      <c r="K453" s="25"/>
      <c r="L453" s="25"/>
      <c r="M453" s="14"/>
    </row>
    <row r="454" spans="1:13" x14ac:dyDescent="0.25">
      <c r="A454" s="15" t="s">
        <v>893</v>
      </c>
      <c r="B454" s="11" t="s">
        <v>894</v>
      </c>
      <c r="C454" s="25">
        <v>345530.14051599998</v>
      </c>
      <c r="D454" s="25">
        <v>155294</v>
      </c>
      <c r="E454" s="25">
        <v>4985.5931810000002</v>
      </c>
      <c r="F454" s="25">
        <v>13019.807948</v>
      </c>
      <c r="G454" s="25">
        <v>23554</v>
      </c>
      <c r="H454" s="25">
        <v>1827.6550360000001</v>
      </c>
      <c r="I454" s="25">
        <v>14804</v>
      </c>
      <c r="J454" s="25">
        <v>674.80331899999999</v>
      </c>
      <c r="K454" s="25"/>
      <c r="L454" s="25"/>
      <c r="M454" s="14"/>
    </row>
    <row r="455" spans="1:13" x14ac:dyDescent="0.25">
      <c r="A455" s="15" t="s">
        <v>895</v>
      </c>
      <c r="B455" s="11" t="s">
        <v>896</v>
      </c>
      <c r="C455" s="25">
        <v>61197.796430000002</v>
      </c>
      <c r="D455" s="25">
        <v>35256</v>
      </c>
      <c r="E455" s="25">
        <v>883.01216199999999</v>
      </c>
      <c r="F455" s="25">
        <v>2305.9741039999999</v>
      </c>
      <c r="G455" s="25">
        <v>658</v>
      </c>
      <c r="H455" s="25">
        <v>323.70102600000001</v>
      </c>
      <c r="I455" s="25">
        <v>501</v>
      </c>
      <c r="J455" s="25">
        <v>119.516278</v>
      </c>
      <c r="K455" s="25"/>
      <c r="L455" s="25"/>
      <c r="M455" s="14"/>
    </row>
    <row r="456" spans="1:13" x14ac:dyDescent="0.25">
      <c r="A456" s="15" t="s">
        <v>897</v>
      </c>
      <c r="B456" s="11" t="s">
        <v>898</v>
      </c>
      <c r="C456" s="25">
        <v>130149.390483</v>
      </c>
      <c r="D456" s="25">
        <v>31434</v>
      </c>
      <c r="E456" s="25">
        <v>1877.902497</v>
      </c>
      <c r="F456" s="25">
        <v>4904.1165149999997</v>
      </c>
      <c r="G456" s="25">
        <v>1180</v>
      </c>
      <c r="H456" s="25">
        <v>688.415166</v>
      </c>
      <c r="I456" s="25">
        <v>5275</v>
      </c>
      <c r="J456" s="25">
        <v>254.17533900000001</v>
      </c>
      <c r="K456" s="25"/>
      <c r="L456" s="25"/>
      <c r="M456" s="14"/>
    </row>
    <row r="457" spans="1:13" x14ac:dyDescent="0.25">
      <c r="A457" s="15" t="s">
        <v>899</v>
      </c>
      <c r="B457" s="11" t="s">
        <v>900</v>
      </c>
      <c r="C457" s="25">
        <v>79654.364621000001</v>
      </c>
      <c r="D457" s="25">
        <v>38804</v>
      </c>
      <c r="E457" s="25">
        <v>1149.3187150000001</v>
      </c>
      <c r="F457" s="25">
        <v>3001.43</v>
      </c>
      <c r="G457" s="25">
        <v>1095</v>
      </c>
      <c r="H457" s="25">
        <v>421.32562000000001</v>
      </c>
      <c r="I457" s="25">
        <v>631</v>
      </c>
      <c r="J457" s="25">
        <v>155.56104500000001</v>
      </c>
      <c r="K457" s="25"/>
      <c r="L457" s="25"/>
      <c r="M457" s="14"/>
    </row>
    <row r="458" spans="1:13" x14ac:dyDescent="0.25">
      <c r="A458" s="15" t="s">
        <v>901</v>
      </c>
      <c r="B458" s="11" t="s">
        <v>902</v>
      </c>
      <c r="C458" s="25">
        <v>131742.81760499999</v>
      </c>
      <c r="D458" s="25">
        <v>51740</v>
      </c>
      <c r="E458" s="25">
        <v>1900.893775</v>
      </c>
      <c r="F458" s="25">
        <v>4964.1579199999996</v>
      </c>
      <c r="G458" s="25">
        <v>4244</v>
      </c>
      <c r="H458" s="25">
        <v>696.84347600000001</v>
      </c>
      <c r="I458" s="25">
        <v>2197</v>
      </c>
      <c r="J458" s="25">
        <v>257.28722399999998</v>
      </c>
      <c r="K458" s="25"/>
      <c r="L458" s="25"/>
      <c r="M458" s="14"/>
    </row>
    <row r="459" spans="1:13" x14ac:dyDescent="0.25">
      <c r="A459" s="15" t="s">
        <v>903</v>
      </c>
      <c r="B459" s="11" t="s">
        <v>904</v>
      </c>
      <c r="C459" s="25">
        <v>317303.44748999999</v>
      </c>
      <c r="D459" s="25">
        <v>122620</v>
      </c>
      <c r="E459" s="25">
        <v>4578.3152280000004</v>
      </c>
      <c r="F459" s="25">
        <v>11956.207182</v>
      </c>
      <c r="G459" s="25">
        <v>17843</v>
      </c>
      <c r="H459" s="25">
        <v>1678.35212</v>
      </c>
      <c r="I459" s="25">
        <v>10748</v>
      </c>
      <c r="J459" s="25">
        <v>619.67798000000005</v>
      </c>
      <c r="K459" s="25"/>
      <c r="L459" s="25"/>
      <c r="M459" s="14"/>
    </row>
    <row r="460" spans="1:13" x14ac:dyDescent="0.25">
      <c r="A460" s="15" t="s">
        <v>905</v>
      </c>
      <c r="B460" s="11" t="s">
        <v>906</v>
      </c>
      <c r="C460" s="25">
        <v>622306.92139599996</v>
      </c>
      <c r="D460" s="25">
        <v>306944</v>
      </c>
      <c r="E460" s="25">
        <v>8979.1563160000005</v>
      </c>
      <c r="F460" s="25">
        <v>23448.943091000001</v>
      </c>
      <c r="G460" s="25">
        <v>45294</v>
      </c>
      <c r="H460" s="25">
        <v>3291.6444780000002</v>
      </c>
      <c r="I460" s="25">
        <v>24450</v>
      </c>
      <c r="J460" s="25">
        <v>1215.334719</v>
      </c>
      <c r="K460" s="25"/>
      <c r="L460" s="25"/>
      <c r="M460" s="14"/>
    </row>
    <row r="461" spans="1:13" x14ac:dyDescent="0.25">
      <c r="A461" s="15" t="s">
        <v>907</v>
      </c>
      <c r="B461" s="11" t="s">
        <v>908</v>
      </c>
      <c r="C461" s="25">
        <v>134897.57675499999</v>
      </c>
      <c r="D461" s="25">
        <v>42640</v>
      </c>
      <c r="E461" s="25">
        <v>1946.413235</v>
      </c>
      <c r="F461" s="25">
        <v>5083.0313660000002</v>
      </c>
      <c r="G461" s="25">
        <v>6786</v>
      </c>
      <c r="H461" s="25">
        <v>713.53033100000005</v>
      </c>
      <c r="I461" s="25">
        <v>3241</v>
      </c>
      <c r="J461" s="25">
        <v>263.44831299999998</v>
      </c>
      <c r="K461" s="25"/>
      <c r="L461" s="25"/>
      <c r="M461" s="14"/>
    </row>
    <row r="462" spans="1:13" x14ac:dyDescent="0.25">
      <c r="A462" s="15" t="s">
        <v>909</v>
      </c>
      <c r="B462" s="11" t="s">
        <v>910</v>
      </c>
      <c r="C462" s="25">
        <v>179923.22065599999</v>
      </c>
      <c r="D462" s="25">
        <v>54924</v>
      </c>
      <c r="E462" s="25">
        <v>2596.0802739999999</v>
      </c>
      <c r="F462" s="25">
        <v>6779.6278920000004</v>
      </c>
      <c r="G462" s="25">
        <v>7894</v>
      </c>
      <c r="H462" s="25">
        <v>951.69000300000005</v>
      </c>
      <c r="I462" s="25">
        <v>4553</v>
      </c>
      <c r="J462" s="25">
        <v>351.38117399999999</v>
      </c>
      <c r="K462" s="25"/>
      <c r="L462" s="25">
        <v>3431</v>
      </c>
      <c r="M462" s="14"/>
    </row>
    <row r="463" spans="1:13" x14ac:dyDescent="0.25">
      <c r="A463" s="15" t="s">
        <v>911</v>
      </c>
      <c r="B463" s="11" t="s">
        <v>912</v>
      </c>
      <c r="C463" s="25">
        <v>541819.97222400003</v>
      </c>
      <c r="D463" s="25">
        <v>85152</v>
      </c>
      <c r="E463" s="25">
        <v>7817.8243860000002</v>
      </c>
      <c r="F463" s="25">
        <v>20416.140746000001</v>
      </c>
      <c r="G463" s="25">
        <v>39986</v>
      </c>
      <c r="H463" s="25">
        <v>2865.9149670000002</v>
      </c>
      <c r="I463" s="25">
        <v>18403</v>
      </c>
      <c r="J463" s="25">
        <v>1058.147678</v>
      </c>
      <c r="K463" s="25"/>
      <c r="L463" s="25"/>
      <c r="M463" s="14"/>
    </row>
    <row r="464" spans="1:13" x14ac:dyDescent="0.25">
      <c r="A464" s="15" t="s">
        <v>913</v>
      </c>
      <c r="B464" s="11" t="s">
        <v>914</v>
      </c>
      <c r="C464" s="25">
        <v>117064.03101799999</v>
      </c>
      <c r="D464" s="25">
        <v>46606</v>
      </c>
      <c r="E464" s="25">
        <v>1689.096164</v>
      </c>
      <c r="F464" s="25">
        <v>4411.051375</v>
      </c>
      <c r="G464" s="25">
        <v>2779</v>
      </c>
      <c r="H464" s="25">
        <v>619.20116599999994</v>
      </c>
      <c r="I464" s="25">
        <v>1269</v>
      </c>
      <c r="J464" s="25">
        <v>228.62027800000001</v>
      </c>
      <c r="K464" s="25"/>
      <c r="L464" s="25"/>
      <c r="M464" s="14"/>
    </row>
    <row r="465" spans="1:13" x14ac:dyDescent="0.25">
      <c r="A465" s="15" t="s">
        <v>915</v>
      </c>
      <c r="B465" s="11" t="s">
        <v>916</v>
      </c>
      <c r="C465" s="25">
        <v>285300.86080899998</v>
      </c>
      <c r="D465" s="25">
        <v>122656</v>
      </c>
      <c r="E465" s="25">
        <v>4116.555574</v>
      </c>
      <c r="F465" s="25">
        <v>10750.328205</v>
      </c>
      <c r="G465" s="25">
        <v>11954</v>
      </c>
      <c r="H465" s="25">
        <v>1509.0769049999999</v>
      </c>
      <c r="I465" s="25">
        <v>6479</v>
      </c>
      <c r="J465" s="25">
        <v>557.17850699999997</v>
      </c>
      <c r="K465" s="25"/>
      <c r="L465" s="25"/>
      <c r="M465" s="14"/>
    </row>
    <row r="466" spans="1:13" x14ac:dyDescent="0.25">
      <c r="A466" s="15" t="s">
        <v>917</v>
      </c>
      <c r="B466" s="11" t="s">
        <v>918</v>
      </c>
      <c r="C466" s="25">
        <v>181443.017853</v>
      </c>
      <c r="D466" s="25">
        <v>34096</v>
      </c>
      <c r="E466" s="25">
        <v>2618.0091590000002</v>
      </c>
      <c r="F466" s="25">
        <v>6836.8948719999999</v>
      </c>
      <c r="G466" s="25">
        <v>9605</v>
      </c>
      <c r="H466" s="25">
        <v>959.72885299999996</v>
      </c>
      <c r="I466" s="25">
        <v>6536</v>
      </c>
      <c r="J466" s="25">
        <v>354.34926300000001</v>
      </c>
      <c r="K466" s="25"/>
      <c r="L466" s="25"/>
      <c r="M466" s="14"/>
    </row>
    <row r="467" spans="1:13" x14ac:dyDescent="0.25">
      <c r="A467" s="15" t="s">
        <v>919</v>
      </c>
      <c r="B467" s="11" t="s">
        <v>920</v>
      </c>
      <c r="C467" s="25">
        <v>171825.81671099999</v>
      </c>
      <c r="D467" s="25">
        <v>46488</v>
      </c>
      <c r="E467" s="25">
        <v>2479.244267</v>
      </c>
      <c r="F467" s="25">
        <v>6474.5122689999998</v>
      </c>
      <c r="G467" s="25">
        <v>8421</v>
      </c>
      <c r="H467" s="25">
        <v>908.85940900000003</v>
      </c>
      <c r="I467" s="25">
        <v>4314</v>
      </c>
      <c r="J467" s="25">
        <v>335.56734399999999</v>
      </c>
      <c r="K467" s="25"/>
      <c r="L467" s="25"/>
      <c r="M467" s="14"/>
    </row>
    <row r="468" spans="1:13" x14ac:dyDescent="0.25">
      <c r="A468" s="15" t="s">
        <v>921</v>
      </c>
      <c r="B468" s="11" t="s">
        <v>922</v>
      </c>
      <c r="C468" s="25">
        <v>176770.34945400001</v>
      </c>
      <c r="D468" s="25">
        <v>85490</v>
      </c>
      <c r="E468" s="25">
        <v>2550.5880539999998</v>
      </c>
      <c r="F468" s="25">
        <v>6660.8255859999999</v>
      </c>
      <c r="G468" s="25">
        <v>7454</v>
      </c>
      <c r="H468" s="25">
        <v>935.01313400000004</v>
      </c>
      <c r="I468" s="25">
        <v>4504</v>
      </c>
      <c r="J468" s="25">
        <v>345.223772</v>
      </c>
      <c r="K468" s="25"/>
      <c r="L468" s="25"/>
      <c r="M468" s="14"/>
    </row>
    <row r="469" spans="1:13" x14ac:dyDescent="0.25">
      <c r="A469" s="15" t="s">
        <v>923</v>
      </c>
      <c r="B469" s="11" t="s">
        <v>924</v>
      </c>
      <c r="C469" s="25">
        <v>116705.32111999999</v>
      </c>
      <c r="D469" s="25">
        <v>71812</v>
      </c>
      <c r="E469" s="25">
        <v>1683.920402</v>
      </c>
      <c r="F469" s="25">
        <v>4397.5349450000003</v>
      </c>
      <c r="G469" s="25">
        <v>3951</v>
      </c>
      <c r="H469" s="25">
        <v>617.30379800000003</v>
      </c>
      <c r="I469" s="25">
        <v>2341</v>
      </c>
      <c r="J469" s="25">
        <v>227.919735</v>
      </c>
      <c r="K469" s="25"/>
      <c r="L469" s="25"/>
      <c r="M469" s="14"/>
    </row>
    <row r="470" spans="1:13" x14ac:dyDescent="0.25">
      <c r="A470" s="15" t="s">
        <v>925</v>
      </c>
      <c r="B470" s="11" t="s">
        <v>926</v>
      </c>
      <c r="C470" s="25">
        <v>199316.21047399999</v>
      </c>
      <c r="D470" s="25">
        <v>56750</v>
      </c>
      <c r="E470" s="25">
        <v>2875.8982879999999</v>
      </c>
      <c r="F470" s="25">
        <v>7510.3687840000002</v>
      </c>
      <c r="G470" s="25">
        <v>8741</v>
      </c>
      <c r="H470" s="25">
        <v>1054.2677269999999</v>
      </c>
      <c r="I470" s="25">
        <v>4559</v>
      </c>
      <c r="J470" s="25">
        <v>389.254727</v>
      </c>
      <c r="K470" s="25"/>
      <c r="L470" s="25"/>
      <c r="M470" s="14"/>
    </row>
    <row r="471" spans="1:13" x14ac:dyDescent="0.25">
      <c r="A471" s="15" t="s">
        <v>927</v>
      </c>
      <c r="B471" s="11" t="s">
        <v>928</v>
      </c>
      <c r="C471" s="25">
        <v>143440.53615199999</v>
      </c>
      <c r="D471" s="25">
        <v>59442</v>
      </c>
      <c r="E471" s="25">
        <v>2069.6780829999998</v>
      </c>
      <c r="F471" s="25">
        <v>5404.9358179999999</v>
      </c>
      <c r="G471" s="25">
        <v>2525</v>
      </c>
      <c r="H471" s="25">
        <v>758.71765600000003</v>
      </c>
      <c r="I471" s="25">
        <v>1496</v>
      </c>
      <c r="J471" s="25">
        <v>280.13229100000001</v>
      </c>
      <c r="K471" s="25"/>
      <c r="L471" s="25"/>
      <c r="M471" s="14"/>
    </row>
    <row r="472" spans="1:13" x14ac:dyDescent="0.25">
      <c r="A472" s="15" t="s">
        <v>929</v>
      </c>
      <c r="B472" s="11" t="s">
        <v>930</v>
      </c>
      <c r="C472" s="25">
        <v>274643.40096499998</v>
      </c>
      <c r="D472" s="25">
        <v>129140</v>
      </c>
      <c r="E472" s="25">
        <v>3962.7809739999998</v>
      </c>
      <c r="F472" s="25">
        <v>10348.747954</v>
      </c>
      <c r="G472" s="25">
        <v>11166</v>
      </c>
      <c r="H472" s="25">
        <v>1452.705093</v>
      </c>
      <c r="I472" s="25">
        <v>8063</v>
      </c>
      <c r="J472" s="25">
        <v>536.36501399999997</v>
      </c>
      <c r="K472" s="25"/>
      <c r="L472" s="25"/>
      <c r="M472" s="14"/>
    </row>
    <row r="473" spans="1:13" x14ac:dyDescent="0.25">
      <c r="A473" s="15" t="s">
        <v>931</v>
      </c>
      <c r="B473" s="11" t="s">
        <v>932</v>
      </c>
      <c r="C473" s="25">
        <v>283964.19445399998</v>
      </c>
      <c r="D473" s="25">
        <v>114124</v>
      </c>
      <c r="E473" s="25">
        <v>4097.2690519999996</v>
      </c>
      <c r="F473" s="25">
        <v>10699.961718</v>
      </c>
      <c r="G473" s="25">
        <v>14342</v>
      </c>
      <c r="H473" s="25">
        <v>1502.0067120000001</v>
      </c>
      <c r="I473" s="25">
        <v>7839</v>
      </c>
      <c r="J473" s="25">
        <v>554.56806400000005</v>
      </c>
      <c r="K473" s="25"/>
      <c r="L473" s="25"/>
      <c r="M473" s="14"/>
    </row>
    <row r="474" spans="1:13" x14ac:dyDescent="0.25">
      <c r="A474" s="15" t="s">
        <v>933</v>
      </c>
      <c r="B474" s="11" t="s">
        <v>934</v>
      </c>
      <c r="C474" s="25">
        <v>107792.32414500001</v>
      </c>
      <c r="D474" s="25">
        <v>51678</v>
      </c>
      <c r="E474" s="25">
        <v>1555.3163480000001</v>
      </c>
      <c r="F474" s="25">
        <v>4061.6872279999998</v>
      </c>
      <c r="G474" s="25">
        <v>1552</v>
      </c>
      <c r="H474" s="25">
        <v>570.15918699999997</v>
      </c>
      <c r="I474" s="25">
        <v>1905</v>
      </c>
      <c r="J474" s="25">
        <v>210.513092</v>
      </c>
      <c r="K474" s="25"/>
      <c r="L474" s="25"/>
      <c r="M474" s="14"/>
    </row>
    <row r="475" spans="1:13" x14ac:dyDescent="0.25">
      <c r="A475" s="15" t="s">
        <v>935</v>
      </c>
      <c r="B475" s="11" t="s">
        <v>936</v>
      </c>
      <c r="C475" s="25">
        <v>266011.70806700003</v>
      </c>
      <c r="D475" s="25">
        <v>124618</v>
      </c>
      <c r="E475" s="25">
        <v>3838.235807</v>
      </c>
      <c r="F475" s="25">
        <v>10023.499964000001</v>
      </c>
      <c r="G475" s="25">
        <v>10395</v>
      </c>
      <c r="H475" s="25">
        <v>1407.048419</v>
      </c>
      <c r="I475" s="25">
        <v>7614</v>
      </c>
      <c r="J475" s="25">
        <v>519.507743</v>
      </c>
      <c r="K475" s="25"/>
      <c r="L475" s="25"/>
      <c r="M475" s="14"/>
    </row>
    <row r="476" spans="1:13" x14ac:dyDescent="0.25">
      <c r="A476" s="15" t="s">
        <v>937</v>
      </c>
      <c r="B476" s="11" t="s">
        <v>938</v>
      </c>
      <c r="C476" s="25">
        <v>81593.286013000004</v>
      </c>
      <c r="D476" s="25">
        <v>38792</v>
      </c>
      <c r="E476" s="25">
        <v>1177.2950679999999</v>
      </c>
      <c r="F476" s="25">
        <v>3074.489861</v>
      </c>
      <c r="G476" s="25">
        <v>1453</v>
      </c>
      <c r="H476" s="25">
        <v>431.58139499999999</v>
      </c>
      <c r="I476" s="25">
        <v>1014</v>
      </c>
      <c r="J476" s="25">
        <v>159.34766300000001</v>
      </c>
      <c r="K476" s="25"/>
      <c r="L476" s="25">
        <v>2490</v>
      </c>
      <c r="M476" s="14"/>
    </row>
    <row r="477" spans="1:13" x14ac:dyDescent="0.25">
      <c r="A477" s="15" t="s">
        <v>939</v>
      </c>
      <c r="B477" s="11" t="s">
        <v>940</v>
      </c>
      <c r="C477" s="25">
        <v>77358.621278000006</v>
      </c>
      <c r="D477" s="25">
        <v>36132</v>
      </c>
      <c r="E477" s="25">
        <v>1116.193841</v>
      </c>
      <c r="F477" s="25">
        <v>2914.9248480000001</v>
      </c>
      <c r="G477" s="25">
        <v>973</v>
      </c>
      <c r="H477" s="25">
        <v>409.18246299999998</v>
      </c>
      <c r="I477" s="25">
        <v>992</v>
      </c>
      <c r="J477" s="25">
        <v>151.07757100000001</v>
      </c>
      <c r="K477" s="25"/>
      <c r="L477" s="25"/>
      <c r="M477" s="14"/>
    </row>
    <row r="478" spans="1:13" x14ac:dyDescent="0.25">
      <c r="A478" s="15" t="s">
        <v>941</v>
      </c>
      <c r="B478" s="11" t="s">
        <v>942</v>
      </c>
      <c r="C478" s="25">
        <v>121581.887777</v>
      </c>
      <c r="D478" s="25">
        <v>44614</v>
      </c>
      <c r="E478" s="25">
        <v>1754.283518</v>
      </c>
      <c r="F478" s="25">
        <v>4581.2872550000002</v>
      </c>
      <c r="G478" s="25">
        <v>4416</v>
      </c>
      <c r="H478" s="25">
        <v>643.09802100000002</v>
      </c>
      <c r="I478" s="25">
        <v>2959</v>
      </c>
      <c r="J478" s="25">
        <v>237.44342900000001</v>
      </c>
      <c r="K478" s="25"/>
      <c r="L478" s="25"/>
      <c r="M478" s="14"/>
    </row>
    <row r="479" spans="1:13" x14ac:dyDescent="0.25">
      <c r="A479" s="15" t="s">
        <v>943</v>
      </c>
      <c r="B479" s="11" t="s">
        <v>944</v>
      </c>
      <c r="C479" s="25">
        <v>523423.818332</v>
      </c>
      <c r="D479" s="25">
        <v>82704</v>
      </c>
      <c r="E479" s="25">
        <v>7552.3895409999996</v>
      </c>
      <c r="F479" s="25">
        <v>19722.961302</v>
      </c>
      <c r="G479" s="25">
        <v>43371</v>
      </c>
      <c r="H479" s="25">
        <v>2768.6099290000002</v>
      </c>
      <c r="I479" s="25">
        <v>18922</v>
      </c>
      <c r="J479" s="25">
        <v>1022.220896</v>
      </c>
      <c r="K479" s="25"/>
      <c r="L479" s="25"/>
      <c r="M479" s="14"/>
    </row>
    <row r="480" spans="1:13" x14ac:dyDescent="0.25">
      <c r="A480" s="15" t="s">
        <v>945</v>
      </c>
      <c r="B480" s="11" t="s">
        <v>946</v>
      </c>
      <c r="C480" s="25">
        <v>767012.38192299998</v>
      </c>
      <c r="D480" s="25">
        <v>1561742</v>
      </c>
      <c r="E480" s="25">
        <v>11067.085768000001</v>
      </c>
      <c r="F480" s="25">
        <v>28901.542109999999</v>
      </c>
      <c r="G480" s="25">
        <v>50363</v>
      </c>
      <c r="H480" s="25">
        <v>4057.052854</v>
      </c>
      <c r="I480" s="25">
        <v>28879</v>
      </c>
      <c r="J480" s="25">
        <v>1497.9373450000001</v>
      </c>
      <c r="K480" s="25"/>
      <c r="L480" s="25"/>
      <c r="M480" s="14"/>
    </row>
    <row r="481" spans="1:13" x14ac:dyDescent="0.25">
      <c r="A481" s="15" t="s">
        <v>947</v>
      </c>
      <c r="B481" s="11" t="s">
        <v>948</v>
      </c>
      <c r="C481" s="25">
        <v>585631.66631500004</v>
      </c>
      <c r="D481" s="25">
        <v>251978</v>
      </c>
      <c r="E481" s="25">
        <v>8449.9755580000001</v>
      </c>
      <c r="F481" s="25">
        <v>22066.994827999999</v>
      </c>
      <c r="G481" s="25">
        <v>40357</v>
      </c>
      <c r="H481" s="25">
        <v>3097.6535439999998</v>
      </c>
      <c r="I481" s="25">
        <v>20509</v>
      </c>
      <c r="J481" s="25">
        <v>1143.7097550000001</v>
      </c>
      <c r="K481" s="25"/>
      <c r="L481" s="25"/>
      <c r="M481" s="14"/>
    </row>
    <row r="482" spans="1:13" x14ac:dyDescent="0.25">
      <c r="A482" s="15" t="s">
        <v>949</v>
      </c>
      <c r="B482" s="11" t="s">
        <v>950</v>
      </c>
      <c r="C482" s="25">
        <v>1511775.310477</v>
      </c>
      <c r="D482" s="25">
        <v>482948</v>
      </c>
      <c r="E482" s="25">
        <v>21813.138115999998</v>
      </c>
      <c r="F482" s="25">
        <v>56964.709861000003</v>
      </c>
      <c r="G482" s="25">
        <v>103002</v>
      </c>
      <c r="H482" s="25">
        <v>7996.4189409999999</v>
      </c>
      <c r="I482" s="25">
        <v>52633</v>
      </c>
      <c r="J482" s="25">
        <v>2952.4226050000002</v>
      </c>
      <c r="K482" s="25"/>
      <c r="L482" s="25">
        <v>3010</v>
      </c>
      <c r="M482" s="14"/>
    </row>
    <row r="483" spans="1:13" x14ac:dyDescent="0.25">
      <c r="A483" s="15" t="s">
        <v>951</v>
      </c>
      <c r="B483" s="11" t="s">
        <v>952</v>
      </c>
      <c r="C483" s="25">
        <v>240601.83170899999</v>
      </c>
      <c r="D483" s="25">
        <v>53250</v>
      </c>
      <c r="E483" s="25">
        <v>3471.6012030000002</v>
      </c>
      <c r="F483" s="25">
        <v>9066.0387429999992</v>
      </c>
      <c r="G483" s="25">
        <v>13368</v>
      </c>
      <c r="H483" s="25">
        <v>1272.6448370000001</v>
      </c>
      <c r="I483" s="25">
        <v>7332</v>
      </c>
      <c r="J483" s="25">
        <v>469.88350800000001</v>
      </c>
      <c r="K483" s="25"/>
      <c r="L483" s="25"/>
      <c r="M483" s="14"/>
    </row>
    <row r="484" spans="1:13" x14ac:dyDescent="0.25">
      <c r="A484" s="15" t="s">
        <v>953</v>
      </c>
      <c r="B484" s="11" t="s">
        <v>954</v>
      </c>
      <c r="C484" s="25">
        <v>94361.470411000002</v>
      </c>
      <c r="D484" s="25">
        <v>56112</v>
      </c>
      <c r="E484" s="25">
        <v>1361.5249389999999</v>
      </c>
      <c r="F484" s="25">
        <v>3555.6036319999998</v>
      </c>
      <c r="G484" s="25">
        <v>1283</v>
      </c>
      <c r="H484" s="25">
        <v>499.11772200000001</v>
      </c>
      <c r="I484" s="25">
        <v>911</v>
      </c>
      <c r="J484" s="25">
        <v>184.283297</v>
      </c>
      <c r="K484" s="25"/>
      <c r="L484" s="25"/>
      <c r="M484" s="14"/>
    </row>
    <row r="485" spans="1:13" x14ac:dyDescent="0.25">
      <c r="A485" s="15" t="s">
        <v>955</v>
      </c>
      <c r="B485" s="11" t="s">
        <v>956</v>
      </c>
      <c r="C485" s="25">
        <v>391833.92442</v>
      </c>
      <c r="D485" s="25">
        <v>193532</v>
      </c>
      <c r="E485" s="25">
        <v>5653.7022749999996</v>
      </c>
      <c r="F485" s="25">
        <v>14764.565649</v>
      </c>
      <c r="G485" s="25">
        <v>8456</v>
      </c>
      <c r="H485" s="25">
        <v>2072.575331</v>
      </c>
      <c r="I485" s="25">
        <v>5281</v>
      </c>
      <c r="J485" s="25">
        <v>765.23232499999995</v>
      </c>
      <c r="K485" s="25"/>
      <c r="L485" s="25"/>
      <c r="M485" s="14"/>
    </row>
    <row r="486" spans="1:13" x14ac:dyDescent="0.25">
      <c r="A486" s="15" t="s">
        <v>957</v>
      </c>
      <c r="B486" s="11" t="s">
        <v>958</v>
      </c>
      <c r="C486" s="25">
        <v>119654.294066</v>
      </c>
      <c r="D486" s="25">
        <v>54310</v>
      </c>
      <c r="E486" s="25">
        <v>1726.4706100000001</v>
      </c>
      <c r="F486" s="25">
        <v>4508.6542280000003</v>
      </c>
      <c r="G486" s="25">
        <v>3223</v>
      </c>
      <c r="H486" s="25">
        <v>632.90216299999997</v>
      </c>
      <c r="I486" s="25">
        <v>2337</v>
      </c>
      <c r="J486" s="25">
        <v>233.678934</v>
      </c>
      <c r="K486" s="25"/>
      <c r="L486" s="25"/>
      <c r="M486" s="14"/>
    </row>
    <row r="487" spans="1:13" x14ac:dyDescent="0.25">
      <c r="A487" s="15" t="s">
        <v>959</v>
      </c>
      <c r="B487" s="11" t="s">
        <v>960</v>
      </c>
      <c r="C487" s="25">
        <v>250641.93294</v>
      </c>
      <c r="D487" s="25">
        <v>61690</v>
      </c>
      <c r="E487" s="25">
        <v>3616.4680450000001</v>
      </c>
      <c r="F487" s="25">
        <v>9444.3565060000001</v>
      </c>
      <c r="G487" s="25">
        <v>8691</v>
      </c>
      <c r="H487" s="25">
        <v>1325.7511790000001</v>
      </c>
      <c r="I487" s="25">
        <v>10527</v>
      </c>
      <c r="J487" s="25">
        <v>489.491331</v>
      </c>
      <c r="K487" s="25"/>
      <c r="L487" s="25"/>
      <c r="M487" s="14"/>
    </row>
    <row r="488" spans="1:13" x14ac:dyDescent="0.25">
      <c r="A488" s="15" t="s">
        <v>961</v>
      </c>
      <c r="B488" s="11" t="s">
        <v>962</v>
      </c>
      <c r="C488" s="25">
        <v>578989.869374</v>
      </c>
      <c r="D488" s="25">
        <v>380778</v>
      </c>
      <c r="E488" s="25">
        <v>8354.1422469999998</v>
      </c>
      <c r="F488" s="25">
        <v>21816.727455</v>
      </c>
      <c r="G488" s="25">
        <v>27104</v>
      </c>
      <c r="H488" s="25">
        <v>3062.5222720000002</v>
      </c>
      <c r="I488" s="25">
        <v>16522</v>
      </c>
      <c r="J488" s="25">
        <v>1130.7386530000001</v>
      </c>
      <c r="K488" s="25"/>
      <c r="L488" s="25">
        <v>14876</v>
      </c>
      <c r="M488" s="14"/>
    </row>
    <row r="489" spans="1:13" x14ac:dyDescent="0.25">
      <c r="A489" s="15" t="s">
        <v>963</v>
      </c>
      <c r="B489" s="11" t="s">
        <v>964</v>
      </c>
      <c r="C489" s="25">
        <v>70261.829150999998</v>
      </c>
      <c r="D489" s="25">
        <v>36262</v>
      </c>
      <c r="E489" s="25">
        <v>1013.795485</v>
      </c>
      <c r="F489" s="25">
        <v>2647.5129499999998</v>
      </c>
      <c r="G489" s="25">
        <v>1013</v>
      </c>
      <c r="H489" s="25">
        <v>371.64452799999998</v>
      </c>
      <c r="I489" s="25">
        <v>762</v>
      </c>
      <c r="J489" s="25">
        <v>137.21788599999999</v>
      </c>
      <c r="K489" s="25"/>
      <c r="L489" s="25"/>
      <c r="M489" s="14"/>
    </row>
    <row r="490" spans="1:13" x14ac:dyDescent="0.25">
      <c r="A490" s="15" t="s">
        <v>965</v>
      </c>
      <c r="B490" s="11" t="s">
        <v>966</v>
      </c>
      <c r="C490" s="25">
        <v>132103.41545</v>
      </c>
      <c r="D490" s="25">
        <v>67220</v>
      </c>
      <c r="E490" s="25">
        <v>1906.096777</v>
      </c>
      <c r="F490" s="25">
        <v>4977.7454889999999</v>
      </c>
      <c r="G490" s="25">
        <v>4040</v>
      </c>
      <c r="H490" s="25">
        <v>698.75082999999995</v>
      </c>
      <c r="I490" s="25">
        <v>2148</v>
      </c>
      <c r="J490" s="25">
        <v>257.99145399999998</v>
      </c>
      <c r="K490" s="25"/>
      <c r="L490" s="25"/>
      <c r="M490" s="14"/>
    </row>
    <row r="491" spans="1:13" x14ac:dyDescent="0.25">
      <c r="A491" s="15" t="s">
        <v>967</v>
      </c>
      <c r="B491" s="11" t="s">
        <v>968</v>
      </c>
      <c r="C491" s="25">
        <v>131973.14711799999</v>
      </c>
      <c r="D491" s="25">
        <v>38240</v>
      </c>
      <c r="E491" s="25">
        <v>1904.2171579999999</v>
      </c>
      <c r="F491" s="25">
        <v>4972.8368909999999</v>
      </c>
      <c r="G491" s="25">
        <v>4805</v>
      </c>
      <c r="H491" s="25">
        <v>698.06178599999998</v>
      </c>
      <c r="I491" s="25">
        <v>2591</v>
      </c>
      <c r="J491" s="25">
        <v>257.73704600000002</v>
      </c>
      <c r="K491" s="25"/>
      <c r="L491" s="25"/>
      <c r="M491" s="14"/>
    </row>
    <row r="492" spans="1:13" x14ac:dyDescent="0.25">
      <c r="A492" s="15" t="s">
        <v>969</v>
      </c>
      <c r="B492" s="11" t="s">
        <v>970</v>
      </c>
      <c r="C492" s="25">
        <v>59121.054919000002</v>
      </c>
      <c r="D492" s="25">
        <v>31270</v>
      </c>
      <c r="E492" s="25">
        <v>853.04722700000002</v>
      </c>
      <c r="F492" s="25">
        <v>2227.7210879999998</v>
      </c>
      <c r="G492" s="25">
        <v>529</v>
      </c>
      <c r="H492" s="25">
        <v>312.71626199999997</v>
      </c>
      <c r="I492" s="25">
        <v>294</v>
      </c>
      <c r="J492" s="25">
        <v>115.460504</v>
      </c>
      <c r="K492" s="25"/>
      <c r="L492" s="25"/>
      <c r="M492" s="14"/>
    </row>
    <row r="493" spans="1:13" x14ac:dyDescent="0.25">
      <c r="A493" s="15" t="s">
        <v>971</v>
      </c>
      <c r="B493" s="11" t="s">
        <v>972</v>
      </c>
      <c r="C493" s="25">
        <v>118670.67376799999</v>
      </c>
      <c r="D493" s="25">
        <v>49422</v>
      </c>
      <c r="E493" s="25">
        <v>1712.278127</v>
      </c>
      <c r="F493" s="25">
        <v>4471.5907539999998</v>
      </c>
      <c r="G493" s="25">
        <v>2489</v>
      </c>
      <c r="H493" s="25">
        <v>627.69937900000002</v>
      </c>
      <c r="I493" s="25">
        <v>1582</v>
      </c>
      <c r="J493" s="25">
        <v>231.757972</v>
      </c>
      <c r="K493" s="25"/>
      <c r="L493" s="25"/>
      <c r="M493" s="14"/>
    </row>
    <row r="494" spans="1:13" x14ac:dyDescent="0.25">
      <c r="A494" s="15" t="s">
        <v>973</v>
      </c>
      <c r="B494" s="11" t="s">
        <v>974</v>
      </c>
      <c r="C494" s="25">
        <v>162299.23701700001</v>
      </c>
      <c r="D494" s="25">
        <v>58146</v>
      </c>
      <c r="E494" s="25">
        <v>2341.7869369999999</v>
      </c>
      <c r="F494" s="25">
        <v>6115.5443429999996</v>
      </c>
      <c r="G494" s="25">
        <v>5539</v>
      </c>
      <c r="H494" s="25">
        <v>858.46929999999998</v>
      </c>
      <c r="I494" s="25">
        <v>3878</v>
      </c>
      <c r="J494" s="25">
        <v>316.96240399999999</v>
      </c>
      <c r="K494" s="25"/>
      <c r="L494" s="25"/>
      <c r="M494" s="14"/>
    </row>
    <row r="495" spans="1:13" x14ac:dyDescent="0.25">
      <c r="A495" s="15" t="s">
        <v>975</v>
      </c>
      <c r="B495" s="11" t="s">
        <v>976</v>
      </c>
      <c r="C495" s="25">
        <v>3332832.1823720001</v>
      </c>
      <c r="D495" s="25">
        <v>868772</v>
      </c>
      <c r="E495" s="25">
        <v>48088.845087000002</v>
      </c>
      <c r="F495" s="25">
        <v>125583.356845</v>
      </c>
      <c r="G495" s="25">
        <v>140351</v>
      </c>
      <c r="H495" s="25">
        <v>17628.758854</v>
      </c>
      <c r="I495" s="25">
        <v>101185</v>
      </c>
      <c r="J495" s="25">
        <v>6508.8568420000001</v>
      </c>
      <c r="K495" s="25"/>
      <c r="L495" s="25">
        <v>898770</v>
      </c>
      <c r="M495" s="14"/>
    </row>
    <row r="496" spans="1:13" x14ac:dyDescent="0.25">
      <c r="A496" s="15" t="s">
        <v>977</v>
      </c>
      <c r="B496" s="11" t="s">
        <v>978</v>
      </c>
      <c r="C496" s="25">
        <v>481216.87904500001</v>
      </c>
      <c r="D496" s="25">
        <v>228776</v>
      </c>
      <c r="E496" s="25">
        <v>6943.3930909999999</v>
      </c>
      <c r="F496" s="25">
        <v>18132.57546</v>
      </c>
      <c r="G496" s="25">
        <v>25713</v>
      </c>
      <c r="H496" s="25">
        <v>2545.3595780000001</v>
      </c>
      <c r="I496" s="25">
        <v>21505</v>
      </c>
      <c r="J496" s="25">
        <v>939.79282599999999</v>
      </c>
      <c r="K496" s="25"/>
      <c r="L496" s="25">
        <v>38061</v>
      </c>
      <c r="M496" s="14"/>
    </row>
    <row r="497" spans="1:13" x14ac:dyDescent="0.25">
      <c r="A497" s="15" t="s">
        <v>979</v>
      </c>
      <c r="B497" s="11" t="s">
        <v>980</v>
      </c>
      <c r="C497" s="25">
        <v>265734.17988299998</v>
      </c>
      <c r="D497" s="25">
        <v>112768</v>
      </c>
      <c r="E497" s="25">
        <v>3834.2314019999999</v>
      </c>
      <c r="F497" s="25">
        <v>10013.042514999999</v>
      </c>
      <c r="G497" s="25">
        <v>11639</v>
      </c>
      <c r="H497" s="25">
        <v>1405.580455</v>
      </c>
      <c r="I497" s="25">
        <v>7004</v>
      </c>
      <c r="J497" s="25">
        <v>518.96574499999997</v>
      </c>
      <c r="K497" s="25"/>
      <c r="L497" s="25"/>
      <c r="M497" s="14"/>
    </row>
    <row r="498" spans="1:13" x14ac:dyDescent="0.25">
      <c r="A498" s="15" t="s">
        <v>981</v>
      </c>
      <c r="B498" s="11" t="s">
        <v>982</v>
      </c>
      <c r="C498" s="25">
        <v>196931.73363</v>
      </c>
      <c r="D498" s="25">
        <v>81876</v>
      </c>
      <c r="E498" s="25">
        <v>2841.4930939999999</v>
      </c>
      <c r="F498" s="25">
        <v>7420.5200940000004</v>
      </c>
      <c r="G498" s="25">
        <v>9529</v>
      </c>
      <c r="H498" s="25">
        <v>1041.655221</v>
      </c>
      <c r="I498" s="25">
        <v>5528</v>
      </c>
      <c r="J498" s="25">
        <v>384.597961</v>
      </c>
      <c r="K498" s="25"/>
      <c r="L498" s="25"/>
      <c r="M498" s="14"/>
    </row>
    <row r="499" spans="1:13" x14ac:dyDescent="0.25">
      <c r="A499" s="15" t="s">
        <v>983</v>
      </c>
      <c r="B499" s="11" t="s">
        <v>984</v>
      </c>
      <c r="C499" s="25">
        <v>154003.59865500001</v>
      </c>
      <c r="D499" s="25">
        <v>216442</v>
      </c>
      <c r="E499" s="25">
        <v>2222.0906399999999</v>
      </c>
      <c r="F499" s="25">
        <v>5802.9591129999999</v>
      </c>
      <c r="G499" s="25">
        <v>6446</v>
      </c>
      <c r="H499" s="25">
        <v>814.59016099999997</v>
      </c>
      <c r="I499" s="25">
        <v>3706</v>
      </c>
      <c r="J499" s="25">
        <v>300.76143100000002</v>
      </c>
      <c r="K499" s="25"/>
      <c r="L499" s="25"/>
      <c r="M499" s="14"/>
    </row>
    <row r="500" spans="1:13" x14ac:dyDescent="0.25">
      <c r="A500" s="15" t="s">
        <v>985</v>
      </c>
      <c r="B500" s="11" t="s">
        <v>986</v>
      </c>
      <c r="C500" s="25">
        <v>207640.168038</v>
      </c>
      <c r="D500" s="25">
        <v>79166</v>
      </c>
      <c r="E500" s="25">
        <v>2996.003197</v>
      </c>
      <c r="F500" s="25">
        <v>7824.0210999999999</v>
      </c>
      <c r="G500" s="25">
        <v>5209</v>
      </c>
      <c r="H500" s="25">
        <v>1098.2966590000001</v>
      </c>
      <c r="I500" s="25">
        <v>4326</v>
      </c>
      <c r="J500" s="25">
        <v>405.51100500000001</v>
      </c>
      <c r="K500" s="25"/>
      <c r="L500" s="25"/>
      <c r="M500" s="14"/>
    </row>
    <row r="501" spans="1:13" x14ac:dyDescent="0.25">
      <c r="A501" s="15" t="s">
        <v>987</v>
      </c>
      <c r="B501" s="11" t="s">
        <v>988</v>
      </c>
      <c r="C501" s="25">
        <v>70845.204721000002</v>
      </c>
      <c r="D501" s="25">
        <v>40276</v>
      </c>
      <c r="E501" s="25">
        <v>1022.212907</v>
      </c>
      <c r="F501" s="25">
        <v>2669.4949339999998</v>
      </c>
      <c r="G501" s="25">
        <v>294</v>
      </c>
      <c r="H501" s="25">
        <v>374.73024800000002</v>
      </c>
      <c r="I501" s="25">
        <v>697</v>
      </c>
      <c r="J501" s="25">
        <v>138.35719</v>
      </c>
      <c r="K501" s="25"/>
      <c r="L501" s="25"/>
      <c r="M501" s="14"/>
    </row>
    <row r="502" spans="1:13" x14ac:dyDescent="0.25">
      <c r="A502" s="15" t="s">
        <v>989</v>
      </c>
      <c r="B502" s="11" t="s">
        <v>990</v>
      </c>
      <c r="C502" s="25">
        <v>269538.392742</v>
      </c>
      <c r="D502" s="25">
        <v>69626</v>
      </c>
      <c r="E502" s="25">
        <v>3889.1217150000002</v>
      </c>
      <c r="F502" s="25">
        <v>10156.387812999999</v>
      </c>
      <c r="G502" s="25">
        <v>13793</v>
      </c>
      <c r="H502" s="25">
        <v>1425.702546</v>
      </c>
      <c r="I502" s="25">
        <v>7293</v>
      </c>
      <c r="J502" s="25">
        <v>526.39518499999997</v>
      </c>
      <c r="K502" s="25"/>
      <c r="L502" s="25"/>
      <c r="M502" s="14"/>
    </row>
    <row r="503" spans="1:13" x14ac:dyDescent="0.25">
      <c r="A503" s="15" t="s">
        <v>991</v>
      </c>
      <c r="B503" s="11" t="s">
        <v>992</v>
      </c>
      <c r="C503" s="25">
        <v>353803.12351599999</v>
      </c>
      <c r="D503" s="25">
        <v>57876</v>
      </c>
      <c r="E503" s="25">
        <v>5104.962587</v>
      </c>
      <c r="F503" s="25">
        <v>13331.539508</v>
      </c>
      <c r="G503" s="25">
        <v>8839</v>
      </c>
      <c r="H503" s="25">
        <v>1871.414342</v>
      </c>
      <c r="I503" s="25">
        <v>17395</v>
      </c>
      <c r="J503" s="25">
        <v>690.96004700000003</v>
      </c>
      <c r="K503" s="25"/>
      <c r="L503" s="25"/>
      <c r="M503" s="14"/>
    </row>
    <row r="504" spans="1:13" x14ac:dyDescent="0.25">
      <c r="A504" s="15" t="s">
        <v>993</v>
      </c>
      <c r="B504" s="11" t="s">
        <v>994</v>
      </c>
      <c r="C504" s="25">
        <v>209998.21362699999</v>
      </c>
      <c r="D504" s="25">
        <v>56958</v>
      </c>
      <c r="E504" s="25">
        <v>3030.0270190000001</v>
      </c>
      <c r="F504" s="25">
        <v>7912.8738430000003</v>
      </c>
      <c r="G504" s="25">
        <v>11946</v>
      </c>
      <c r="H504" s="25">
        <v>1110.7693589999999</v>
      </c>
      <c r="I504" s="25">
        <v>6669</v>
      </c>
      <c r="J504" s="25">
        <v>410.116152</v>
      </c>
      <c r="K504" s="25"/>
      <c r="L504" s="25"/>
      <c r="M504" s="14"/>
    </row>
    <row r="505" spans="1:13" x14ac:dyDescent="0.25">
      <c r="A505" s="15" t="s">
        <v>995</v>
      </c>
      <c r="B505" s="11" t="s">
        <v>996</v>
      </c>
      <c r="C505" s="25">
        <v>252492.12083100001</v>
      </c>
      <c r="D505" s="25">
        <v>97362</v>
      </c>
      <c r="E505" s="25">
        <v>3643.1640779999998</v>
      </c>
      <c r="F505" s="25">
        <v>9514.0728290000006</v>
      </c>
      <c r="G505" s="25">
        <v>8560</v>
      </c>
      <c r="H505" s="25">
        <v>1335.537605</v>
      </c>
      <c r="I505" s="25">
        <v>4795</v>
      </c>
      <c r="J505" s="25">
        <v>493.10465599999998</v>
      </c>
      <c r="K505" s="25"/>
      <c r="L505" s="25">
        <v>6879</v>
      </c>
      <c r="M505" s="14"/>
    </row>
    <row r="506" spans="1:13" x14ac:dyDescent="0.25">
      <c r="A506" s="15" t="s">
        <v>997</v>
      </c>
      <c r="B506" s="11" t="s">
        <v>998</v>
      </c>
      <c r="C506" s="25">
        <v>67756.523711000002</v>
      </c>
      <c r="D506" s="25">
        <v>35516</v>
      </c>
      <c r="E506" s="25">
        <v>977.64687600000002</v>
      </c>
      <c r="F506" s="25">
        <v>2553.1113570000002</v>
      </c>
      <c r="G506" s="25">
        <v>1321</v>
      </c>
      <c r="H506" s="25">
        <v>358.39290799999998</v>
      </c>
      <c r="I506" s="25">
        <v>927</v>
      </c>
      <c r="J506" s="25">
        <v>132.32514800000001</v>
      </c>
      <c r="K506" s="25"/>
      <c r="L506" s="25"/>
      <c r="M506" s="14"/>
    </row>
    <row r="507" spans="1:13" x14ac:dyDescent="0.25">
      <c r="A507" s="15" t="s">
        <v>999</v>
      </c>
      <c r="B507" s="11" t="s">
        <v>1000</v>
      </c>
      <c r="C507" s="25">
        <v>254002.478294</v>
      </c>
      <c r="D507" s="25">
        <v>99674</v>
      </c>
      <c r="E507" s="25">
        <v>3664.9567579999998</v>
      </c>
      <c r="F507" s="25">
        <v>9570.9841140000008</v>
      </c>
      <c r="G507" s="25">
        <v>14068</v>
      </c>
      <c r="H507" s="25">
        <v>1343.5265240000001</v>
      </c>
      <c r="I507" s="25">
        <v>6862</v>
      </c>
      <c r="J507" s="25">
        <v>496.05430999999999</v>
      </c>
      <c r="K507" s="25"/>
      <c r="L507" s="25"/>
      <c r="M507" s="14"/>
    </row>
    <row r="508" spans="1:13" x14ac:dyDescent="0.25">
      <c r="A508" s="15" t="s">
        <v>1001</v>
      </c>
      <c r="B508" s="11" t="s">
        <v>1002</v>
      </c>
      <c r="C508" s="25">
        <v>186755.70022699999</v>
      </c>
      <c r="D508" s="25">
        <v>58102</v>
      </c>
      <c r="E508" s="25">
        <v>2694.6649109999998</v>
      </c>
      <c r="F508" s="25">
        <v>7037.0803150000002</v>
      </c>
      <c r="G508" s="25">
        <v>9367</v>
      </c>
      <c r="H508" s="25">
        <v>987.82987700000001</v>
      </c>
      <c r="I508" s="25">
        <v>4499</v>
      </c>
      <c r="J508" s="25">
        <v>364.72467</v>
      </c>
      <c r="K508" s="25"/>
      <c r="L508" s="25"/>
      <c r="M508" s="14"/>
    </row>
    <row r="509" spans="1:13" x14ac:dyDescent="0.25">
      <c r="A509" s="15" t="s">
        <v>1003</v>
      </c>
      <c r="B509" s="11" t="s">
        <v>1004</v>
      </c>
      <c r="C509" s="25">
        <v>116909.21937799999</v>
      </c>
      <c r="D509" s="25">
        <v>53128</v>
      </c>
      <c r="E509" s="25">
        <v>1686.8624139999999</v>
      </c>
      <c r="F509" s="25">
        <v>4405.2179679999999</v>
      </c>
      <c r="G509" s="25">
        <v>4176</v>
      </c>
      <c r="H509" s="25">
        <v>618.38230199999998</v>
      </c>
      <c r="I509" s="25">
        <v>2859</v>
      </c>
      <c r="J509" s="25">
        <v>228.317938</v>
      </c>
      <c r="K509" s="25"/>
      <c r="L509" s="25"/>
      <c r="M509" s="14"/>
    </row>
    <row r="510" spans="1:13" x14ac:dyDescent="0.25">
      <c r="A510" s="15" t="s">
        <v>1005</v>
      </c>
      <c r="B510" s="11" t="s">
        <v>1006</v>
      </c>
      <c r="C510" s="25">
        <v>228853.13859799999</v>
      </c>
      <c r="D510" s="25">
        <v>102580</v>
      </c>
      <c r="E510" s="25">
        <v>3302.0813910000002</v>
      </c>
      <c r="F510" s="25">
        <v>8623.3400889999994</v>
      </c>
      <c r="G510" s="25">
        <v>13262</v>
      </c>
      <c r="H510" s="25">
        <v>1210.501031</v>
      </c>
      <c r="I510" s="25">
        <v>6388</v>
      </c>
      <c r="J510" s="25">
        <v>446.93889000000001</v>
      </c>
      <c r="K510" s="25"/>
      <c r="L510" s="25"/>
      <c r="M510" s="14"/>
    </row>
    <row r="511" spans="1:13" x14ac:dyDescent="0.25">
      <c r="A511" s="15" t="s">
        <v>1007</v>
      </c>
      <c r="B511" s="11" t="s">
        <v>1008</v>
      </c>
      <c r="C511" s="25">
        <v>353174.43722199998</v>
      </c>
      <c r="D511" s="25">
        <v>110428</v>
      </c>
      <c r="E511" s="25">
        <v>5095.8913830000001</v>
      </c>
      <c r="F511" s="25">
        <v>13307.850186</v>
      </c>
      <c r="G511" s="25">
        <v>20422</v>
      </c>
      <c r="H511" s="25">
        <v>1868.0889540000001</v>
      </c>
      <c r="I511" s="25">
        <v>9990</v>
      </c>
      <c r="J511" s="25">
        <v>689.73225400000001</v>
      </c>
      <c r="K511" s="25"/>
      <c r="L511" s="25"/>
      <c r="M511" s="14">
        <v>28436</v>
      </c>
    </row>
    <row r="512" spans="1:13" x14ac:dyDescent="0.25">
      <c r="A512" s="15" t="s">
        <v>1009</v>
      </c>
      <c r="B512" s="11" t="s">
        <v>1010</v>
      </c>
      <c r="C512" s="25">
        <v>173404.14025900001</v>
      </c>
      <c r="D512" s="25">
        <v>73650</v>
      </c>
      <c r="E512" s="25">
        <v>2502.0176179999999</v>
      </c>
      <c r="F512" s="25">
        <v>6533.9845610000002</v>
      </c>
      <c r="G512" s="25">
        <v>5051</v>
      </c>
      <c r="H512" s="25">
        <v>917.20782999999994</v>
      </c>
      <c r="I512" s="25">
        <v>5998</v>
      </c>
      <c r="J512" s="25">
        <v>338.64973199999997</v>
      </c>
      <c r="K512" s="25"/>
      <c r="L512" s="25"/>
      <c r="M512" s="14"/>
    </row>
    <row r="513" spans="1:13" x14ac:dyDescent="0.25">
      <c r="A513" s="15" t="s">
        <v>1011</v>
      </c>
      <c r="B513" s="11" t="s">
        <v>1012</v>
      </c>
      <c r="C513" s="25">
        <v>375788.26432800002</v>
      </c>
      <c r="D513" s="25">
        <v>92860</v>
      </c>
      <c r="E513" s="25">
        <v>5422.182288</v>
      </c>
      <c r="F513" s="25">
        <v>14159.954392</v>
      </c>
      <c r="G513" s="25">
        <v>22618</v>
      </c>
      <c r="H513" s="25">
        <v>1987.703049</v>
      </c>
      <c r="I513" s="25">
        <v>12086</v>
      </c>
      <c r="J513" s="25">
        <v>733.89594199999999</v>
      </c>
      <c r="K513" s="25"/>
      <c r="L513" s="25"/>
      <c r="M513" s="14"/>
    </row>
    <row r="514" spans="1:13" x14ac:dyDescent="0.25">
      <c r="A514" s="15" t="s">
        <v>1013</v>
      </c>
      <c r="B514" s="11" t="s">
        <v>1014</v>
      </c>
      <c r="C514" s="25">
        <v>94204.770824000007</v>
      </c>
      <c r="D514" s="25">
        <v>47266</v>
      </c>
      <c r="E514" s="25">
        <v>1359.263948</v>
      </c>
      <c r="F514" s="25">
        <v>3549.6990860000001</v>
      </c>
      <c r="G514" s="25">
        <v>2483</v>
      </c>
      <c r="H514" s="25">
        <v>498.28887200000003</v>
      </c>
      <c r="I514" s="25">
        <v>1474</v>
      </c>
      <c r="J514" s="25">
        <v>183.97727</v>
      </c>
      <c r="K514" s="25"/>
      <c r="L514" s="25"/>
      <c r="M514" s="14"/>
    </row>
    <row r="515" spans="1:13" x14ac:dyDescent="0.25">
      <c r="A515" s="15" t="s">
        <v>1015</v>
      </c>
      <c r="B515" s="11" t="s">
        <v>1016</v>
      </c>
      <c r="C515" s="25">
        <v>270744.79076499998</v>
      </c>
      <c r="D515" s="25">
        <v>62052</v>
      </c>
      <c r="E515" s="25">
        <v>3906.5286190000002</v>
      </c>
      <c r="F515" s="25">
        <v>10201.845701</v>
      </c>
      <c r="G515" s="25">
        <v>16253</v>
      </c>
      <c r="H515" s="25">
        <v>1432.083695</v>
      </c>
      <c r="I515" s="25">
        <v>7716</v>
      </c>
      <c r="J515" s="25">
        <v>528.75121999999999</v>
      </c>
      <c r="K515" s="25"/>
      <c r="L515" s="25"/>
      <c r="M515" s="14"/>
    </row>
    <row r="516" spans="1:13" x14ac:dyDescent="0.25">
      <c r="A516" s="15" t="s">
        <v>1017</v>
      </c>
      <c r="B516" s="11" t="s">
        <v>1018</v>
      </c>
      <c r="C516" s="25">
        <v>126781.293341</v>
      </c>
      <c r="D516" s="25">
        <v>47642</v>
      </c>
      <c r="E516" s="25">
        <v>1829.3048200000001</v>
      </c>
      <c r="F516" s="25">
        <v>4777.2043510000003</v>
      </c>
      <c r="G516" s="25">
        <v>982</v>
      </c>
      <c r="H516" s="25">
        <v>670.59987599999999</v>
      </c>
      <c r="I516" s="25">
        <v>877</v>
      </c>
      <c r="J516" s="25">
        <v>247.597612</v>
      </c>
      <c r="K516" s="25"/>
      <c r="L516" s="25"/>
      <c r="M516" s="14"/>
    </row>
    <row r="517" spans="1:13" x14ac:dyDescent="0.25">
      <c r="A517" s="15" t="s">
        <v>1019</v>
      </c>
      <c r="B517" s="11" t="s">
        <v>1020</v>
      </c>
      <c r="C517" s="25">
        <v>160269.694177</v>
      </c>
      <c r="D517" s="25">
        <v>72590</v>
      </c>
      <c r="E517" s="25">
        <v>2312.5030230000002</v>
      </c>
      <c r="F517" s="25">
        <v>6039.0698039999997</v>
      </c>
      <c r="G517" s="25">
        <v>4455</v>
      </c>
      <c r="H517" s="25">
        <v>847.73419000000001</v>
      </c>
      <c r="I517" s="25">
        <v>3676</v>
      </c>
      <c r="J517" s="25">
        <v>312.998807</v>
      </c>
      <c r="K517" s="25"/>
      <c r="L517" s="25">
        <v>11356</v>
      </c>
      <c r="M517" s="14"/>
    </row>
    <row r="518" spans="1:13" x14ac:dyDescent="0.25">
      <c r="A518" s="15" t="s">
        <v>1021</v>
      </c>
      <c r="B518" s="11" t="s">
        <v>1022</v>
      </c>
      <c r="C518" s="25">
        <v>313497.346685</v>
      </c>
      <c r="D518" s="25">
        <v>101024</v>
      </c>
      <c r="E518" s="25">
        <v>4523.3976739999998</v>
      </c>
      <c r="F518" s="25">
        <v>11812.790745</v>
      </c>
      <c r="G518" s="25">
        <v>19246</v>
      </c>
      <c r="H518" s="25">
        <v>1658.220043</v>
      </c>
      <c r="I518" s="25">
        <v>12305</v>
      </c>
      <c r="J518" s="25">
        <v>612.24485300000003</v>
      </c>
      <c r="K518" s="25"/>
      <c r="L518" s="25"/>
      <c r="M518" s="14"/>
    </row>
    <row r="519" spans="1:13" x14ac:dyDescent="0.25">
      <c r="A519" s="15" t="s">
        <v>1023</v>
      </c>
      <c r="B519" s="11" t="s">
        <v>1024</v>
      </c>
      <c r="C519" s="25">
        <v>88761.820118999996</v>
      </c>
      <c r="D519" s="25">
        <v>42398</v>
      </c>
      <c r="E519" s="25">
        <v>1280.7285770000001</v>
      </c>
      <c r="F519" s="25">
        <v>3344.6050449999998</v>
      </c>
      <c r="G519" s="25">
        <v>2031</v>
      </c>
      <c r="H519" s="25">
        <v>469.49880400000001</v>
      </c>
      <c r="I519" s="25">
        <v>1335</v>
      </c>
      <c r="J519" s="25">
        <v>173.34745599999999</v>
      </c>
      <c r="K519" s="25"/>
      <c r="L519" s="25"/>
      <c r="M519" s="14"/>
    </row>
    <row r="520" spans="1:13" x14ac:dyDescent="0.25">
      <c r="A520" s="15" t="s">
        <v>1025</v>
      </c>
      <c r="B520" s="11" t="s">
        <v>1026</v>
      </c>
      <c r="C520" s="25">
        <v>180874.74585800001</v>
      </c>
      <c r="D520" s="25">
        <v>79190</v>
      </c>
      <c r="E520" s="25">
        <v>2609.809663</v>
      </c>
      <c r="F520" s="25">
        <v>6815.4820019999997</v>
      </c>
      <c r="G520" s="25">
        <v>9773</v>
      </c>
      <c r="H520" s="25">
        <v>956.72302200000001</v>
      </c>
      <c r="I520" s="25">
        <v>5150</v>
      </c>
      <c r="J520" s="25">
        <v>353.23945600000002</v>
      </c>
      <c r="K520" s="25"/>
      <c r="L520" s="25"/>
      <c r="M520" s="14"/>
    </row>
    <row r="521" spans="1:13" x14ac:dyDescent="0.25">
      <c r="A521" s="15" t="s">
        <v>1027</v>
      </c>
      <c r="B521" s="11" t="s">
        <v>1028</v>
      </c>
      <c r="C521" s="25">
        <v>96745.947255000006</v>
      </c>
      <c r="D521" s="25">
        <v>32126</v>
      </c>
      <c r="E521" s="25">
        <v>1395.9301330000001</v>
      </c>
      <c r="F521" s="25">
        <v>3645.4523220000001</v>
      </c>
      <c r="G521" s="25">
        <v>3650</v>
      </c>
      <c r="H521" s="25">
        <v>511.73022800000001</v>
      </c>
      <c r="I521" s="25">
        <v>2156</v>
      </c>
      <c r="J521" s="25">
        <v>188.94006200000001</v>
      </c>
      <c r="K521" s="25"/>
      <c r="L521" s="25"/>
      <c r="M521" s="14"/>
    </row>
    <row r="522" spans="1:13" x14ac:dyDescent="0.25">
      <c r="A522" s="15" t="s">
        <v>1029</v>
      </c>
      <c r="B522" s="11" t="s">
        <v>1030</v>
      </c>
      <c r="C522" s="25">
        <v>465624.32619300002</v>
      </c>
      <c r="D522" s="25">
        <v>129668</v>
      </c>
      <c r="E522" s="25">
        <v>6718.4109090000002</v>
      </c>
      <c r="F522" s="25">
        <v>17545.037586999999</v>
      </c>
      <c r="G522" s="25">
        <v>32541</v>
      </c>
      <c r="H522" s="25">
        <v>2462.8839720000001</v>
      </c>
      <c r="I522" s="25">
        <v>17254</v>
      </c>
      <c r="J522" s="25">
        <v>909.34133999999995</v>
      </c>
      <c r="K522" s="25"/>
      <c r="L522" s="25"/>
      <c r="M522" s="14"/>
    </row>
    <row r="523" spans="1:13" x14ac:dyDescent="0.25">
      <c r="A523" s="15" t="s">
        <v>1031</v>
      </c>
      <c r="B523" s="11" t="s">
        <v>1032</v>
      </c>
      <c r="C523" s="25">
        <v>99188.950450000004</v>
      </c>
      <c r="D523" s="25">
        <v>35450</v>
      </c>
      <c r="E523" s="25">
        <v>1431.179793</v>
      </c>
      <c r="F523" s="25">
        <v>3737.5063239999999</v>
      </c>
      <c r="G523" s="25">
        <v>1809</v>
      </c>
      <c r="H523" s="25">
        <v>524.65230599999995</v>
      </c>
      <c r="I523" s="25">
        <v>990</v>
      </c>
      <c r="J523" s="25">
        <v>193.711127</v>
      </c>
      <c r="K523" s="25"/>
      <c r="L523" s="25"/>
      <c r="M523" s="14"/>
    </row>
    <row r="524" spans="1:13" x14ac:dyDescent="0.25">
      <c r="A524" s="15" t="s">
        <v>1033</v>
      </c>
      <c r="B524" s="11" t="s">
        <v>1034</v>
      </c>
      <c r="C524" s="25">
        <v>191534.09364899999</v>
      </c>
      <c r="D524" s="25">
        <v>91004</v>
      </c>
      <c r="E524" s="25">
        <v>2763.6115030000001</v>
      </c>
      <c r="F524" s="25">
        <v>7217.1333910000003</v>
      </c>
      <c r="G524" s="25">
        <v>8995</v>
      </c>
      <c r="H524" s="25">
        <v>1013.10482</v>
      </c>
      <c r="I524" s="25">
        <v>4718</v>
      </c>
      <c r="J524" s="25">
        <v>374.05663600000003</v>
      </c>
      <c r="K524" s="25"/>
      <c r="L524" s="25"/>
      <c r="M524" s="14"/>
    </row>
    <row r="525" spans="1:13" x14ac:dyDescent="0.25">
      <c r="A525" s="15" t="s">
        <v>1035</v>
      </c>
      <c r="B525" s="11" t="s">
        <v>1036</v>
      </c>
      <c r="C525" s="25">
        <v>100946.628947</v>
      </c>
      <c r="D525" s="25">
        <v>44600</v>
      </c>
      <c r="E525" s="25">
        <v>1456.541025</v>
      </c>
      <c r="F525" s="25">
        <v>3803.736832</v>
      </c>
      <c r="G525" s="25">
        <v>2451</v>
      </c>
      <c r="H525" s="25">
        <v>533.94940999999994</v>
      </c>
      <c r="I525" s="25">
        <v>1262</v>
      </c>
      <c r="J525" s="25">
        <v>197.143787</v>
      </c>
      <c r="K525" s="25"/>
      <c r="L525" s="25"/>
      <c r="M525" s="14"/>
    </row>
    <row r="526" spans="1:13" x14ac:dyDescent="0.25">
      <c r="A526" s="15" t="s">
        <v>1037</v>
      </c>
      <c r="B526" s="11" t="s">
        <v>1038</v>
      </c>
      <c r="C526" s="25">
        <v>374604.52166700002</v>
      </c>
      <c r="D526" s="25">
        <v>80520</v>
      </c>
      <c r="E526" s="25">
        <v>5405.1022750000002</v>
      </c>
      <c r="F526" s="25">
        <v>14115.350172</v>
      </c>
      <c r="G526" s="25">
        <v>24345</v>
      </c>
      <c r="H526" s="25">
        <v>1981.441734</v>
      </c>
      <c r="I526" s="25">
        <v>13287</v>
      </c>
      <c r="J526" s="25">
        <v>731.58415100000002</v>
      </c>
      <c r="K526" s="25"/>
      <c r="L526" s="25"/>
      <c r="M526" s="14"/>
    </row>
    <row r="527" spans="1:13" x14ac:dyDescent="0.25">
      <c r="A527" s="15" t="s">
        <v>1039</v>
      </c>
      <c r="B527" s="11" t="s">
        <v>1040</v>
      </c>
      <c r="C527" s="25">
        <v>116784.614887</v>
      </c>
      <c r="D527" s="25">
        <v>285546</v>
      </c>
      <c r="E527" s="25">
        <v>1685.0645179999999</v>
      </c>
      <c r="F527" s="25">
        <v>4400.5227869999999</v>
      </c>
      <c r="G527" s="25">
        <v>3092</v>
      </c>
      <c r="H527" s="25">
        <v>617.72321599999998</v>
      </c>
      <c r="I527" s="25">
        <v>1580</v>
      </c>
      <c r="J527" s="25">
        <v>228.074592</v>
      </c>
      <c r="K527" s="25"/>
      <c r="L527" s="25"/>
      <c r="M527" s="14"/>
    </row>
    <row r="528" spans="1:13" x14ac:dyDescent="0.25">
      <c r="A528" s="15" t="s">
        <v>1041</v>
      </c>
      <c r="B528" s="11" t="s">
        <v>1042</v>
      </c>
      <c r="C528" s="25">
        <v>3535019.959971</v>
      </c>
      <c r="D528" s="25">
        <v>1383244</v>
      </c>
      <c r="E528" s="25">
        <v>51006.176708999999</v>
      </c>
      <c r="F528" s="25">
        <v>133201.928208</v>
      </c>
      <c r="G528" s="25">
        <v>160976</v>
      </c>
      <c r="H528" s="25">
        <v>18698.215514</v>
      </c>
      <c r="I528" s="25">
        <v>130508</v>
      </c>
      <c r="J528" s="25">
        <v>6903.7195979999997</v>
      </c>
      <c r="K528" s="25"/>
      <c r="L528" s="25">
        <v>1176870</v>
      </c>
      <c r="M528" s="14"/>
    </row>
    <row r="529" spans="1:13" x14ac:dyDescent="0.25">
      <c r="A529" s="15" t="s">
        <v>1043</v>
      </c>
      <c r="B529" s="11" t="s">
        <v>1044</v>
      </c>
      <c r="C529" s="25">
        <v>265619.01512699999</v>
      </c>
      <c r="D529" s="25">
        <v>86860</v>
      </c>
      <c r="E529" s="25">
        <v>3832.5697100000002</v>
      </c>
      <c r="F529" s="25">
        <v>10008.703030000001</v>
      </c>
      <c r="G529" s="25">
        <v>14367</v>
      </c>
      <c r="H529" s="25">
        <v>1404.9712999999999</v>
      </c>
      <c r="I529" s="25">
        <v>8084</v>
      </c>
      <c r="J529" s="25">
        <v>518.74083299999995</v>
      </c>
      <c r="K529" s="25"/>
      <c r="L529" s="25"/>
      <c r="M529" s="14"/>
    </row>
    <row r="530" spans="1:13" x14ac:dyDescent="0.25">
      <c r="A530" s="15" t="s">
        <v>1045</v>
      </c>
      <c r="B530" s="11" t="s">
        <v>1046</v>
      </c>
      <c r="C530" s="25">
        <v>250358.74091600001</v>
      </c>
      <c r="D530" s="25">
        <v>57558</v>
      </c>
      <c r="E530" s="25">
        <v>3612.3819170000002</v>
      </c>
      <c r="F530" s="25">
        <v>9433.6856399999997</v>
      </c>
      <c r="G530" s="25">
        <v>14950</v>
      </c>
      <c r="H530" s="25">
        <v>1324.253256</v>
      </c>
      <c r="I530" s="25">
        <v>7512</v>
      </c>
      <c r="J530" s="25">
        <v>488.93827099999999</v>
      </c>
      <c r="K530" s="25"/>
      <c r="L530" s="25"/>
      <c r="M530" s="14"/>
    </row>
    <row r="531" spans="1:13" x14ac:dyDescent="0.25">
      <c r="A531" s="15" t="s">
        <v>1047</v>
      </c>
      <c r="B531" s="11" t="s">
        <v>1048</v>
      </c>
      <c r="C531" s="25">
        <v>69459.451749</v>
      </c>
      <c r="D531" s="25">
        <v>35290</v>
      </c>
      <c r="E531" s="25">
        <v>1002.218123</v>
      </c>
      <c r="F531" s="25">
        <v>2617.2788300000002</v>
      </c>
      <c r="G531" s="25">
        <v>338</v>
      </c>
      <c r="H531" s="25">
        <v>367.40041400000001</v>
      </c>
      <c r="I531" s="25">
        <v>1127</v>
      </c>
      <c r="J531" s="25">
        <v>135.65088299999999</v>
      </c>
      <c r="K531" s="25"/>
      <c r="L531" s="25"/>
      <c r="M531" s="14"/>
    </row>
    <row r="532" spans="1:13" x14ac:dyDescent="0.25">
      <c r="A532" s="15" t="s">
        <v>1049</v>
      </c>
      <c r="B532" s="11" t="s">
        <v>1050</v>
      </c>
      <c r="C532" s="25">
        <v>171695.54837999999</v>
      </c>
      <c r="D532" s="25">
        <v>90144</v>
      </c>
      <c r="E532" s="25">
        <v>2477.3646490000001</v>
      </c>
      <c r="F532" s="25">
        <v>6469.6036709999998</v>
      </c>
      <c r="G532" s="25">
        <v>7659</v>
      </c>
      <c r="H532" s="25">
        <v>908.17036499999995</v>
      </c>
      <c r="I532" s="25">
        <v>5182</v>
      </c>
      <c r="J532" s="25">
        <v>335.31293599999998</v>
      </c>
      <c r="K532" s="25"/>
      <c r="L532" s="25"/>
      <c r="M532" s="14"/>
    </row>
    <row r="533" spans="1:13" x14ac:dyDescent="0.25">
      <c r="A533" s="15" t="s">
        <v>1051</v>
      </c>
      <c r="B533" s="11" t="s">
        <v>1052</v>
      </c>
      <c r="C533" s="25">
        <v>396274.375359</v>
      </c>
      <c r="D533" s="25">
        <v>211776</v>
      </c>
      <c r="E533" s="25">
        <v>5717.772755</v>
      </c>
      <c r="F533" s="25">
        <v>14931.884824999999</v>
      </c>
      <c r="G533" s="25">
        <v>18327</v>
      </c>
      <c r="H533" s="25">
        <v>2096.062754</v>
      </c>
      <c r="I533" s="25">
        <v>10747</v>
      </c>
      <c r="J533" s="25">
        <v>773.90430700000002</v>
      </c>
      <c r="K533" s="25"/>
      <c r="L533" s="25"/>
      <c r="M533" s="14"/>
    </row>
    <row r="534" spans="1:13" x14ac:dyDescent="0.25">
      <c r="A534" s="15" t="s">
        <v>1053</v>
      </c>
      <c r="B534" s="11" t="s">
        <v>1054</v>
      </c>
      <c r="C534" s="25">
        <v>75144.059649000003</v>
      </c>
      <c r="D534" s="25">
        <v>37690</v>
      </c>
      <c r="E534" s="25">
        <v>1084.2403240000001</v>
      </c>
      <c r="F534" s="25">
        <v>2831.4786770000001</v>
      </c>
      <c r="G534" s="25">
        <v>673</v>
      </c>
      <c r="H534" s="25">
        <v>397.46870999999999</v>
      </c>
      <c r="I534" s="25">
        <v>341</v>
      </c>
      <c r="J534" s="25">
        <v>146.75264200000001</v>
      </c>
      <c r="K534" s="25"/>
      <c r="L534" s="25">
        <v>14196</v>
      </c>
      <c r="M534" s="14"/>
    </row>
    <row r="535" spans="1:13" x14ac:dyDescent="0.25">
      <c r="A535" s="15" t="s">
        <v>1055</v>
      </c>
      <c r="B535" s="11" t="s">
        <v>1056</v>
      </c>
      <c r="C535" s="25">
        <v>98945.405308999994</v>
      </c>
      <c r="D535" s="25">
        <v>41078</v>
      </c>
      <c r="E535" s="25">
        <v>1427.6657230000001</v>
      </c>
      <c r="F535" s="25">
        <v>3728.3293800000001</v>
      </c>
      <c r="G535" s="25">
        <v>2906</v>
      </c>
      <c r="H535" s="25">
        <v>523.36409200000003</v>
      </c>
      <c r="I535" s="25">
        <v>1520</v>
      </c>
      <c r="J535" s="25">
        <v>193.23549600000001</v>
      </c>
      <c r="K535" s="25"/>
      <c r="L535" s="25">
        <v>1748</v>
      </c>
      <c r="M535" s="14"/>
    </row>
    <row r="536" spans="1:13" x14ac:dyDescent="0.25">
      <c r="A536" s="15" t="s">
        <v>1057</v>
      </c>
      <c r="B536" s="11" t="s">
        <v>1058</v>
      </c>
      <c r="C536" s="25">
        <v>361519.16220199998</v>
      </c>
      <c r="D536" s="25">
        <v>70448</v>
      </c>
      <c r="E536" s="25">
        <v>5216.2959419999997</v>
      </c>
      <c r="F536" s="25">
        <v>13622.285032</v>
      </c>
      <c r="G536" s="25">
        <v>3830</v>
      </c>
      <c r="H536" s="25">
        <v>1912.2277340000001</v>
      </c>
      <c r="I536" s="25">
        <v>16257</v>
      </c>
      <c r="J536" s="25">
        <v>706.02909</v>
      </c>
      <c r="K536" s="25"/>
      <c r="L536" s="25">
        <v>10052</v>
      </c>
      <c r="M536" s="14"/>
    </row>
    <row r="537" spans="1:13" x14ac:dyDescent="0.25">
      <c r="A537" s="15" t="s">
        <v>1059</v>
      </c>
      <c r="B537" s="11" t="s">
        <v>1060</v>
      </c>
      <c r="C537" s="25">
        <v>71166.155681999997</v>
      </c>
      <c r="D537" s="25">
        <v>35604</v>
      </c>
      <c r="E537" s="25">
        <v>1026.843852</v>
      </c>
      <c r="F537" s="25">
        <v>2681.588581</v>
      </c>
      <c r="G537" s="25">
        <v>797</v>
      </c>
      <c r="H537" s="25">
        <v>376.42789299999998</v>
      </c>
      <c r="I537" s="25">
        <v>532</v>
      </c>
      <c r="J537" s="25">
        <v>138.983991</v>
      </c>
      <c r="K537" s="25"/>
      <c r="L537" s="25"/>
      <c r="M537" s="14"/>
    </row>
    <row r="538" spans="1:13" x14ac:dyDescent="0.25">
      <c r="A538" s="15" t="s">
        <v>1061</v>
      </c>
      <c r="B538" s="11" t="s">
        <v>1062</v>
      </c>
      <c r="C538" s="25">
        <v>681915.066597</v>
      </c>
      <c r="D538" s="25">
        <v>222474</v>
      </c>
      <c r="E538" s="25">
        <v>9839.2316819999996</v>
      </c>
      <c r="F538" s="25">
        <v>25695.018069000002</v>
      </c>
      <c r="G538" s="25">
        <v>31555</v>
      </c>
      <c r="H538" s="25">
        <v>3606.9371660000002</v>
      </c>
      <c r="I538" s="25">
        <v>18903</v>
      </c>
      <c r="J538" s="25">
        <v>1331.746486</v>
      </c>
      <c r="K538" s="25"/>
      <c r="L538" s="25"/>
      <c r="M538" s="14"/>
    </row>
    <row r="539" spans="1:13" x14ac:dyDescent="0.25">
      <c r="A539" s="15" t="s">
        <v>1063</v>
      </c>
      <c r="B539" s="11" t="s">
        <v>1064</v>
      </c>
      <c r="C539" s="25">
        <v>650142.80942800001</v>
      </c>
      <c r="D539" s="25">
        <v>219576</v>
      </c>
      <c r="E539" s="25">
        <v>9380.7954129999998</v>
      </c>
      <c r="F539" s="25">
        <v>24497.818061999998</v>
      </c>
      <c r="G539" s="25">
        <v>48922</v>
      </c>
      <c r="H539" s="25">
        <v>3438.8802620000001</v>
      </c>
      <c r="I539" s="25">
        <v>26846</v>
      </c>
      <c r="J539" s="25">
        <v>1269.696835</v>
      </c>
      <c r="K539" s="25"/>
      <c r="L539" s="25"/>
      <c r="M539" s="14"/>
    </row>
    <row r="540" spans="1:13" x14ac:dyDescent="0.25">
      <c r="A540" s="15" t="s">
        <v>1065</v>
      </c>
      <c r="B540" s="11" t="s">
        <v>1066</v>
      </c>
      <c r="C540" s="25">
        <v>194484.95454100001</v>
      </c>
      <c r="D540" s="25">
        <v>100054</v>
      </c>
      <c r="E540" s="25">
        <v>2806.188952</v>
      </c>
      <c r="F540" s="25">
        <v>7328.323813</v>
      </c>
      <c r="G540" s="25">
        <v>7390</v>
      </c>
      <c r="H540" s="25">
        <v>1028.7131710000001</v>
      </c>
      <c r="I540" s="25">
        <v>4848</v>
      </c>
      <c r="J540" s="25">
        <v>379.81952200000001</v>
      </c>
      <c r="K540" s="25"/>
      <c r="L540" s="25">
        <v>3050</v>
      </c>
      <c r="M540" s="14"/>
    </row>
    <row r="541" spans="1:13" x14ac:dyDescent="0.25">
      <c r="A541" s="15" t="s">
        <v>1067</v>
      </c>
      <c r="B541" s="11" t="s">
        <v>1068</v>
      </c>
      <c r="C541" s="25">
        <v>118640.466619</v>
      </c>
      <c r="D541" s="25">
        <v>48346</v>
      </c>
      <c r="E541" s="25">
        <v>1711.8422740000001</v>
      </c>
      <c r="F541" s="25">
        <v>4470.4525279999998</v>
      </c>
      <c r="G541" s="25">
        <v>2840</v>
      </c>
      <c r="H541" s="25">
        <v>627.53960099999995</v>
      </c>
      <c r="I541" s="25">
        <v>2365</v>
      </c>
      <c r="J541" s="25">
        <v>231.69897900000001</v>
      </c>
      <c r="K541" s="25"/>
      <c r="L541" s="25"/>
      <c r="M541" s="14"/>
    </row>
    <row r="542" spans="1:13" x14ac:dyDescent="0.25">
      <c r="A542" s="15" t="s">
        <v>1069</v>
      </c>
      <c r="B542" s="11" t="s">
        <v>1070</v>
      </c>
      <c r="C542" s="25">
        <v>122329.514721</v>
      </c>
      <c r="D542" s="25">
        <v>48124</v>
      </c>
      <c r="E542" s="25">
        <v>1765.0708950000001</v>
      </c>
      <c r="F542" s="25">
        <v>4609.4583400000001</v>
      </c>
      <c r="G542" s="25">
        <v>4426</v>
      </c>
      <c r="H542" s="25">
        <v>647.05253600000003</v>
      </c>
      <c r="I542" s="25">
        <v>2025</v>
      </c>
      <c r="J542" s="25">
        <v>238.90350799999999</v>
      </c>
      <c r="K542" s="25"/>
      <c r="L542" s="25"/>
      <c r="M542" s="14"/>
    </row>
    <row r="543" spans="1:13" x14ac:dyDescent="0.25">
      <c r="A543" s="15" t="s">
        <v>1071</v>
      </c>
      <c r="B543" s="11" t="s">
        <v>1072</v>
      </c>
      <c r="C543" s="25">
        <v>241657.19398499999</v>
      </c>
      <c r="D543" s="25">
        <v>111744</v>
      </c>
      <c r="E543" s="25">
        <v>3486.8288379999999</v>
      </c>
      <c r="F543" s="25">
        <v>9105.8055029999996</v>
      </c>
      <c r="G543" s="25">
        <v>9944</v>
      </c>
      <c r="H543" s="25">
        <v>1278.227095</v>
      </c>
      <c r="I543" s="25">
        <v>7170</v>
      </c>
      <c r="J543" s="25">
        <v>471.94457899999998</v>
      </c>
      <c r="K543" s="25"/>
      <c r="L543" s="25">
        <v>7654</v>
      </c>
      <c r="M543" s="14"/>
    </row>
    <row r="544" spans="1:13" x14ac:dyDescent="0.25">
      <c r="A544" s="15" t="s">
        <v>1073</v>
      </c>
      <c r="B544" s="11" t="s">
        <v>1074</v>
      </c>
      <c r="C544" s="25">
        <v>144242.913554</v>
      </c>
      <c r="D544" s="25">
        <v>48458</v>
      </c>
      <c r="E544" s="25">
        <v>2081.2554439999999</v>
      </c>
      <c r="F544" s="25">
        <v>5435.169938</v>
      </c>
      <c r="G544" s="25">
        <v>6610</v>
      </c>
      <c r="H544" s="25">
        <v>762.96177</v>
      </c>
      <c r="I544" s="25">
        <v>3837</v>
      </c>
      <c r="J544" s="25">
        <v>281.69929500000001</v>
      </c>
      <c r="K544" s="25"/>
      <c r="L544" s="25"/>
      <c r="M544" s="14"/>
    </row>
    <row r="545" spans="1:13" x14ac:dyDescent="0.25">
      <c r="A545" s="15" t="s">
        <v>1075</v>
      </c>
      <c r="B545" s="11" t="s">
        <v>1076</v>
      </c>
      <c r="C545" s="25">
        <v>215499.69068299999</v>
      </c>
      <c r="D545" s="25">
        <v>124568</v>
      </c>
      <c r="E545" s="25">
        <v>3109.4068569999999</v>
      </c>
      <c r="F545" s="25">
        <v>8120.1731959999997</v>
      </c>
      <c r="G545" s="25">
        <v>10714</v>
      </c>
      <c r="H545" s="25">
        <v>1139.8689979999999</v>
      </c>
      <c r="I545" s="25">
        <v>6145</v>
      </c>
      <c r="J545" s="25">
        <v>420.86026500000003</v>
      </c>
      <c r="K545" s="25"/>
      <c r="L545" s="25"/>
      <c r="M545" s="14"/>
    </row>
    <row r="546" spans="1:13" x14ac:dyDescent="0.25">
      <c r="A546" s="15" t="s">
        <v>1077</v>
      </c>
      <c r="B546" s="11" t="s">
        <v>1078</v>
      </c>
      <c r="C546" s="25">
        <v>162595.644669</v>
      </c>
      <c r="D546" s="25">
        <v>73776</v>
      </c>
      <c r="E546" s="25">
        <v>2346.0637499999998</v>
      </c>
      <c r="F546" s="25">
        <v>6126.7131820000004</v>
      </c>
      <c r="G546" s="25">
        <v>5709</v>
      </c>
      <c r="H546" s="25">
        <v>860.03712599999994</v>
      </c>
      <c r="I546" s="25">
        <v>3093</v>
      </c>
      <c r="J546" s="25">
        <v>317.54127299999999</v>
      </c>
      <c r="K546" s="25"/>
      <c r="L546" s="25"/>
      <c r="M546" s="14"/>
    </row>
    <row r="547" spans="1:13" x14ac:dyDescent="0.25">
      <c r="A547" s="15" t="s">
        <v>1079</v>
      </c>
      <c r="B547" s="11" t="s">
        <v>1080</v>
      </c>
      <c r="C547" s="25">
        <v>219245.37719</v>
      </c>
      <c r="D547" s="25">
        <v>71454</v>
      </c>
      <c r="E547" s="25">
        <v>3163.4527039999998</v>
      </c>
      <c r="F547" s="25">
        <v>8261.3131819999999</v>
      </c>
      <c r="G547" s="25">
        <v>11708</v>
      </c>
      <c r="H547" s="25">
        <v>1159.6815180000001</v>
      </c>
      <c r="I547" s="25">
        <v>6297</v>
      </c>
      <c r="J547" s="25">
        <v>428.17540600000001</v>
      </c>
      <c r="K547" s="25"/>
      <c r="L547" s="25"/>
      <c r="M547" s="14"/>
    </row>
    <row r="548" spans="1:13" x14ac:dyDescent="0.25">
      <c r="A548" s="15" t="s">
        <v>1081</v>
      </c>
      <c r="B548" s="11" t="s">
        <v>1082</v>
      </c>
      <c r="C548" s="25">
        <v>215139.09283899999</v>
      </c>
      <c r="D548" s="25">
        <v>55242</v>
      </c>
      <c r="E548" s="25">
        <v>3104.2038550000002</v>
      </c>
      <c r="F548" s="25">
        <v>8106.5856270000004</v>
      </c>
      <c r="G548" s="25">
        <v>8628</v>
      </c>
      <c r="H548" s="25">
        <v>1137.9616430000001</v>
      </c>
      <c r="I548" s="25">
        <v>5044</v>
      </c>
      <c r="J548" s="25">
        <v>420.15603499999997</v>
      </c>
      <c r="K548" s="25"/>
      <c r="L548" s="25"/>
      <c r="M548" s="14"/>
    </row>
    <row r="549" spans="1:13" x14ac:dyDescent="0.25">
      <c r="A549" s="15" t="s">
        <v>1083</v>
      </c>
      <c r="B549" s="11" t="s">
        <v>1084</v>
      </c>
      <c r="C549" s="25">
        <v>78946.384560000006</v>
      </c>
      <c r="D549" s="25">
        <v>39194</v>
      </c>
      <c r="E549" s="25">
        <v>1139.103396</v>
      </c>
      <c r="F549" s="25">
        <v>2974.7528349999998</v>
      </c>
      <c r="G549" s="25">
        <v>1073</v>
      </c>
      <c r="H549" s="25">
        <v>417.58081399999998</v>
      </c>
      <c r="I549" s="25">
        <v>891</v>
      </c>
      <c r="J549" s="25">
        <v>154.17839499999999</v>
      </c>
      <c r="K549" s="25"/>
      <c r="L549" s="25"/>
      <c r="M549" s="14"/>
    </row>
    <row r="550" spans="1:13" x14ac:dyDescent="0.25">
      <c r="A550" s="15" t="s">
        <v>1085</v>
      </c>
      <c r="B550" s="11" t="s">
        <v>1086</v>
      </c>
      <c r="C550" s="25">
        <v>434928.19871600001</v>
      </c>
      <c r="D550" s="25">
        <v>190826</v>
      </c>
      <c r="E550" s="25">
        <v>6275.5019240000001</v>
      </c>
      <c r="F550" s="25">
        <v>16388.386870999999</v>
      </c>
      <c r="G550" s="25">
        <v>17426</v>
      </c>
      <c r="H550" s="25">
        <v>2300.5191719999998</v>
      </c>
      <c r="I550" s="25">
        <v>9475</v>
      </c>
      <c r="J550" s="25">
        <v>849.39331700000002</v>
      </c>
      <c r="K550" s="25"/>
      <c r="L550" s="25"/>
      <c r="M550" s="14"/>
    </row>
    <row r="551" spans="1:13" x14ac:dyDescent="0.25">
      <c r="A551" s="15" t="s">
        <v>1087</v>
      </c>
      <c r="B551" s="11" t="s">
        <v>1088</v>
      </c>
      <c r="C551" s="25">
        <v>96481.634699000002</v>
      </c>
      <c r="D551" s="25">
        <v>53296</v>
      </c>
      <c r="E551" s="25">
        <v>1392.1164140000001</v>
      </c>
      <c r="F551" s="25">
        <v>3635.492847</v>
      </c>
      <c r="G551" s="25">
        <v>1818</v>
      </c>
      <c r="H551" s="25">
        <v>510.33216800000002</v>
      </c>
      <c r="I551" s="25">
        <v>1005</v>
      </c>
      <c r="J551" s="25">
        <v>188.42387299999999</v>
      </c>
      <c r="K551" s="25"/>
      <c r="L551" s="25"/>
      <c r="M551" s="14"/>
    </row>
    <row r="552" spans="1:13" x14ac:dyDescent="0.25">
      <c r="A552" s="15" t="s">
        <v>1089</v>
      </c>
      <c r="B552" s="11" t="s">
        <v>1090</v>
      </c>
      <c r="C552" s="25">
        <v>231873.853523</v>
      </c>
      <c r="D552" s="25">
        <v>128614</v>
      </c>
      <c r="E552" s="25">
        <v>3345.6667520000001</v>
      </c>
      <c r="F552" s="25">
        <v>8737.1626579999993</v>
      </c>
      <c r="G552" s="25">
        <v>13395</v>
      </c>
      <c r="H552" s="25">
        <v>1226.4788699999999</v>
      </c>
      <c r="I552" s="25">
        <v>9920</v>
      </c>
      <c r="J552" s="25">
        <v>452.83819699999998</v>
      </c>
      <c r="K552" s="25"/>
      <c r="L552" s="25"/>
      <c r="M552" s="14"/>
    </row>
    <row r="553" spans="1:13" x14ac:dyDescent="0.25">
      <c r="A553" s="15" t="s">
        <v>1091</v>
      </c>
      <c r="B553" s="11" t="s">
        <v>1092</v>
      </c>
      <c r="C553" s="25">
        <v>442853.79950000002</v>
      </c>
      <c r="D553" s="25">
        <v>210522</v>
      </c>
      <c r="E553" s="25">
        <v>6389.8590130000002</v>
      </c>
      <c r="F553" s="25">
        <v>16687.028836000001</v>
      </c>
      <c r="G553" s="25">
        <v>18479</v>
      </c>
      <c r="H553" s="25">
        <v>2342.4410269999998</v>
      </c>
      <c r="I553" s="25">
        <v>17648</v>
      </c>
      <c r="J553" s="25">
        <v>864.871624</v>
      </c>
      <c r="K553" s="25"/>
      <c r="L553" s="25"/>
      <c r="M553" s="14"/>
    </row>
    <row r="554" spans="1:13" x14ac:dyDescent="0.25">
      <c r="A554" s="15" t="s">
        <v>1093</v>
      </c>
      <c r="B554" s="11" t="s">
        <v>1094</v>
      </c>
      <c r="C554" s="25">
        <v>123781.34583200001</v>
      </c>
      <c r="D554" s="25">
        <v>65406</v>
      </c>
      <c r="E554" s="25">
        <v>1786.0191090000001</v>
      </c>
      <c r="F554" s="25">
        <v>4664.1643119999999</v>
      </c>
      <c r="G554" s="25">
        <v>4311</v>
      </c>
      <c r="H554" s="25">
        <v>654.73188500000003</v>
      </c>
      <c r="I554" s="25">
        <v>2382</v>
      </c>
      <c r="J554" s="25">
        <v>241.73886200000001</v>
      </c>
      <c r="K554" s="25"/>
      <c r="L554" s="25">
        <v>769</v>
      </c>
      <c r="M554" s="14"/>
    </row>
    <row r="555" spans="1:13" x14ac:dyDescent="0.25">
      <c r="A555" s="15" t="s">
        <v>1095</v>
      </c>
      <c r="B555" s="11" t="s">
        <v>1096</v>
      </c>
      <c r="C555" s="25">
        <v>102579.702953</v>
      </c>
      <c r="D555" s="25">
        <v>58978</v>
      </c>
      <c r="E555" s="25">
        <v>1480.10436</v>
      </c>
      <c r="F555" s="25">
        <v>3865.2721580000002</v>
      </c>
      <c r="G555" s="25">
        <v>2281</v>
      </c>
      <c r="H555" s="25">
        <v>542.58742900000004</v>
      </c>
      <c r="I555" s="25">
        <v>1373</v>
      </c>
      <c r="J555" s="25">
        <v>200.3331</v>
      </c>
      <c r="K555" s="25"/>
      <c r="L555" s="25"/>
      <c r="M555" s="14"/>
    </row>
    <row r="556" spans="1:13" x14ac:dyDescent="0.25">
      <c r="A556" s="15" t="s">
        <v>1097</v>
      </c>
      <c r="B556" s="11" t="s">
        <v>1098</v>
      </c>
      <c r="C556" s="25">
        <v>260472.47207300001</v>
      </c>
      <c r="D556" s="25">
        <v>57880</v>
      </c>
      <c r="E556" s="25">
        <v>3758.3111520000002</v>
      </c>
      <c r="F556" s="25">
        <v>9814.7778280000002</v>
      </c>
      <c r="G556" s="25">
        <v>17102</v>
      </c>
      <c r="H556" s="25">
        <v>1377.7490580000001</v>
      </c>
      <c r="I556" s="25">
        <v>8515</v>
      </c>
      <c r="J556" s="25">
        <v>508.68988899999999</v>
      </c>
      <c r="K556" s="25"/>
      <c r="L556" s="25"/>
      <c r="M556" s="14"/>
    </row>
    <row r="557" spans="1:13" x14ac:dyDescent="0.25">
      <c r="A557" s="15" t="s">
        <v>1099</v>
      </c>
      <c r="B557" s="11" t="s">
        <v>1100</v>
      </c>
      <c r="C557" s="25">
        <v>114296.300968</v>
      </c>
      <c r="D557" s="25">
        <v>48994</v>
      </c>
      <c r="E557" s="25">
        <v>1649.161077</v>
      </c>
      <c r="F557" s="25">
        <v>4306.7614460000004</v>
      </c>
      <c r="G557" s="25">
        <v>2708</v>
      </c>
      <c r="H557" s="25">
        <v>604.56147099999998</v>
      </c>
      <c r="I557" s="25">
        <v>1993</v>
      </c>
      <c r="J557" s="25">
        <v>223.21503799999999</v>
      </c>
      <c r="K557" s="25"/>
      <c r="L557" s="25">
        <v>3888</v>
      </c>
      <c r="M557" s="14"/>
    </row>
    <row r="558" spans="1:13" x14ac:dyDescent="0.25">
      <c r="A558" s="15" t="s">
        <v>1101</v>
      </c>
      <c r="B558" s="11" t="s">
        <v>1102</v>
      </c>
      <c r="C558" s="25">
        <v>735192.92608300003</v>
      </c>
      <c r="D558" s="25">
        <v>390770</v>
      </c>
      <c r="E558" s="25">
        <v>10607.968478000001</v>
      </c>
      <c r="F558" s="25">
        <v>27702.563625999999</v>
      </c>
      <c r="G558" s="25">
        <v>23690</v>
      </c>
      <c r="H558" s="25">
        <v>3888.7462959999998</v>
      </c>
      <c r="I558" s="25">
        <v>16166</v>
      </c>
      <c r="J558" s="25">
        <v>1435.795517</v>
      </c>
      <c r="K558" s="25"/>
      <c r="L558" s="25">
        <v>147321</v>
      </c>
      <c r="M558" s="14"/>
    </row>
    <row r="559" spans="1:13" x14ac:dyDescent="0.25">
      <c r="A559" s="15" t="s">
        <v>1103</v>
      </c>
      <c r="B559" s="11" t="s">
        <v>1104</v>
      </c>
      <c r="C559" s="25">
        <v>343123.00831</v>
      </c>
      <c r="D559" s="25">
        <v>123380</v>
      </c>
      <c r="E559" s="25">
        <v>4950.8610959999996</v>
      </c>
      <c r="F559" s="25">
        <v>12929.105588</v>
      </c>
      <c r="G559" s="25">
        <v>15768</v>
      </c>
      <c r="H559" s="25">
        <v>1814.9226960000001</v>
      </c>
      <c r="I559" s="25">
        <v>13376</v>
      </c>
      <c r="J559" s="25">
        <v>670.10230899999999</v>
      </c>
      <c r="K559" s="25"/>
      <c r="L559" s="25">
        <v>9010</v>
      </c>
      <c r="M559" s="14"/>
    </row>
    <row r="560" spans="1:13" x14ac:dyDescent="0.25">
      <c r="A560" s="15" t="s">
        <v>1105</v>
      </c>
      <c r="B560" s="11" t="s">
        <v>1106</v>
      </c>
      <c r="C560" s="25">
        <v>111989.22994400001</v>
      </c>
      <c r="D560" s="25">
        <v>55932</v>
      </c>
      <c r="E560" s="25">
        <v>1615.872758</v>
      </c>
      <c r="F560" s="25">
        <v>4219.8294599999999</v>
      </c>
      <c r="G560" s="25">
        <v>2389</v>
      </c>
      <c r="H560" s="25">
        <v>592.35839699999997</v>
      </c>
      <c r="I560" s="25">
        <v>1652</v>
      </c>
      <c r="J560" s="25">
        <v>218.709442</v>
      </c>
      <c r="K560" s="25"/>
      <c r="L560" s="25">
        <v>6704</v>
      </c>
      <c r="M560" s="14"/>
    </row>
    <row r="561" spans="1:13" x14ac:dyDescent="0.25">
      <c r="A561" s="15" t="s">
        <v>1107</v>
      </c>
      <c r="B561" s="11" t="s">
        <v>1108</v>
      </c>
      <c r="C561" s="25">
        <v>181648.804057</v>
      </c>
      <c r="D561" s="25">
        <v>83450</v>
      </c>
      <c r="E561" s="25">
        <v>2620.9784110000001</v>
      </c>
      <c r="F561" s="25">
        <v>6844.6490350000004</v>
      </c>
      <c r="G561" s="25">
        <v>4463</v>
      </c>
      <c r="H561" s="25">
        <v>960.81734300000005</v>
      </c>
      <c r="I561" s="25">
        <v>2331</v>
      </c>
      <c r="J561" s="25">
        <v>354.75115399999999</v>
      </c>
      <c r="K561" s="25"/>
      <c r="L561" s="25"/>
      <c r="M561" s="14"/>
    </row>
    <row r="562" spans="1:13" ht="36" x14ac:dyDescent="0.25">
      <c r="A562" s="15" t="s">
        <v>1109</v>
      </c>
      <c r="B562" s="11" t="s">
        <v>1110</v>
      </c>
      <c r="C562" s="25">
        <v>635078.88168800005</v>
      </c>
      <c r="D562" s="25">
        <v>268180</v>
      </c>
      <c r="E562" s="25">
        <v>9163.4406679999993</v>
      </c>
      <c r="F562" s="25">
        <v>23930.199140000001</v>
      </c>
      <c r="G562" s="25">
        <v>29933</v>
      </c>
      <c r="H562" s="25">
        <v>3359.2007779999999</v>
      </c>
      <c r="I562" s="25">
        <v>16010</v>
      </c>
      <c r="J562" s="25">
        <v>1240.2777269999999</v>
      </c>
      <c r="K562" s="25"/>
      <c r="L562" s="25">
        <v>59258</v>
      </c>
      <c r="M562" s="14"/>
    </row>
    <row r="563" spans="1:13" x14ac:dyDescent="0.25">
      <c r="A563" s="15" t="s">
        <v>1111</v>
      </c>
      <c r="B563" s="11" t="s">
        <v>1112</v>
      </c>
      <c r="C563" s="25">
        <v>351159.99795699999</v>
      </c>
      <c r="D563" s="25">
        <v>80534</v>
      </c>
      <c r="E563" s="25">
        <v>5066.8253960000002</v>
      </c>
      <c r="F563" s="25">
        <v>13231.94476</v>
      </c>
      <c r="G563" s="25">
        <v>14489</v>
      </c>
      <c r="H563" s="25">
        <v>1857.4337330000001</v>
      </c>
      <c r="I563" s="25">
        <v>7966</v>
      </c>
      <c r="J563" s="25">
        <v>685.79815299999996</v>
      </c>
      <c r="K563" s="25"/>
      <c r="L563" s="25"/>
      <c r="M563" s="14"/>
    </row>
    <row r="564" spans="1:13" x14ac:dyDescent="0.25">
      <c r="A564" s="15" t="s">
        <v>1113</v>
      </c>
      <c r="B564" s="11" t="s">
        <v>1114</v>
      </c>
      <c r="C564" s="25">
        <v>1605338.1793800001</v>
      </c>
      <c r="D564" s="25">
        <v>656396</v>
      </c>
      <c r="E564" s="25">
        <v>23163.140175</v>
      </c>
      <c r="F564" s="25">
        <v>60490.221651</v>
      </c>
      <c r="G564" s="25">
        <v>54744</v>
      </c>
      <c r="H564" s="25">
        <v>8491.3125220000002</v>
      </c>
      <c r="I564" s="25">
        <v>59436</v>
      </c>
      <c r="J564" s="25">
        <v>3135.146272</v>
      </c>
      <c r="K564" s="25"/>
      <c r="L564" s="25"/>
      <c r="M564" s="14"/>
    </row>
    <row r="565" spans="1:13" x14ac:dyDescent="0.25">
      <c r="A565" s="15" t="s">
        <v>1115</v>
      </c>
      <c r="B565" s="11" t="s">
        <v>1116</v>
      </c>
      <c r="C565" s="25">
        <v>72323.467086999997</v>
      </c>
      <c r="D565" s="25">
        <v>55020</v>
      </c>
      <c r="E565" s="25">
        <v>1043.5424929999999</v>
      </c>
      <c r="F565" s="25">
        <v>2725.1968529999999</v>
      </c>
      <c r="G565" s="25">
        <v>1145</v>
      </c>
      <c r="H565" s="25">
        <v>382.54940299999998</v>
      </c>
      <c r="I565" s="25">
        <v>1212</v>
      </c>
      <c r="J565" s="25">
        <v>141.24416299999999</v>
      </c>
      <c r="K565" s="25"/>
      <c r="L565" s="25"/>
      <c r="M565" s="14"/>
    </row>
    <row r="566" spans="1:13" x14ac:dyDescent="0.25">
      <c r="A566" s="15" t="s">
        <v>1117</v>
      </c>
      <c r="B566" s="11" t="s">
        <v>1118</v>
      </c>
      <c r="C566" s="25">
        <v>824709.924933</v>
      </c>
      <c r="D566" s="25">
        <v>264166</v>
      </c>
      <c r="E566" s="25">
        <v>11899.593394</v>
      </c>
      <c r="F566" s="25">
        <v>31075.624313</v>
      </c>
      <c r="G566" s="25">
        <v>24397</v>
      </c>
      <c r="H566" s="25">
        <v>4362.2395589999996</v>
      </c>
      <c r="I566" s="25">
        <v>28260</v>
      </c>
      <c r="J566" s="25">
        <v>1610.6178</v>
      </c>
      <c r="K566" s="25"/>
      <c r="L566" s="25"/>
      <c r="M566" s="14"/>
    </row>
    <row r="567" spans="1:13" x14ac:dyDescent="0.25">
      <c r="A567" s="15" t="s">
        <v>1119</v>
      </c>
      <c r="B567" s="11" t="s">
        <v>1120</v>
      </c>
      <c r="C567" s="25">
        <v>321509.79302300001</v>
      </c>
      <c r="D567" s="25">
        <v>137670</v>
      </c>
      <c r="E567" s="25">
        <v>4639.007842</v>
      </c>
      <c r="F567" s="25">
        <v>12114.705109</v>
      </c>
      <c r="G567" s="25">
        <v>15233</v>
      </c>
      <c r="H567" s="25">
        <v>1700.6012599999999</v>
      </c>
      <c r="I567" s="25">
        <v>8314</v>
      </c>
      <c r="J567" s="25">
        <v>627.89276600000005</v>
      </c>
      <c r="K567" s="25"/>
      <c r="L567" s="25"/>
      <c r="M567" s="14"/>
    </row>
    <row r="568" spans="1:13" x14ac:dyDescent="0.25">
      <c r="A568" s="15" t="s">
        <v>1121</v>
      </c>
      <c r="B568" s="11" t="s">
        <v>1122</v>
      </c>
      <c r="C568" s="25">
        <v>164506.24685900001</v>
      </c>
      <c r="D568" s="25">
        <v>89760</v>
      </c>
      <c r="E568" s="25">
        <v>2373.6314910000001</v>
      </c>
      <c r="F568" s="25">
        <v>6198.7059570000001</v>
      </c>
      <c r="G568" s="25">
        <v>7993</v>
      </c>
      <c r="H568" s="25">
        <v>870.14310899999998</v>
      </c>
      <c r="I568" s="25">
        <v>4776</v>
      </c>
      <c r="J568" s="25">
        <v>321.27258499999999</v>
      </c>
      <c r="K568" s="25"/>
      <c r="L568" s="25"/>
      <c r="M568" s="14"/>
    </row>
    <row r="569" spans="1:13" x14ac:dyDescent="0.25">
      <c r="A569" s="15" t="s">
        <v>1123</v>
      </c>
      <c r="B569" s="11" t="s">
        <v>1124</v>
      </c>
      <c r="C569" s="25">
        <v>77568.183376000001</v>
      </c>
      <c r="D569" s="25">
        <v>41358</v>
      </c>
      <c r="E569" s="25">
        <v>1119.2175749999999</v>
      </c>
      <c r="F569" s="25">
        <v>2922.8212880000001</v>
      </c>
      <c r="G569" s="25">
        <v>674</v>
      </c>
      <c r="H569" s="25">
        <v>410.29092500000002</v>
      </c>
      <c r="I569" s="25">
        <v>1272</v>
      </c>
      <c r="J569" s="25">
        <v>151.48683600000001</v>
      </c>
      <c r="K569" s="25"/>
      <c r="L569" s="25"/>
      <c r="M569" s="14"/>
    </row>
    <row r="570" spans="1:13" x14ac:dyDescent="0.25">
      <c r="A570" s="15" t="s">
        <v>1125</v>
      </c>
      <c r="B570" s="11" t="s">
        <v>1126</v>
      </c>
      <c r="C570" s="25">
        <v>977850.73188800004</v>
      </c>
      <c r="D570" s="25">
        <v>422562</v>
      </c>
      <c r="E570" s="25">
        <v>14109.234966</v>
      </c>
      <c r="F570" s="25">
        <v>36846.072854999999</v>
      </c>
      <c r="G570" s="25">
        <v>36271</v>
      </c>
      <c r="H570" s="25">
        <v>5172.2660500000002</v>
      </c>
      <c r="I570" s="25">
        <v>35451</v>
      </c>
      <c r="J570" s="25">
        <v>1909.694242</v>
      </c>
      <c r="K570" s="25"/>
      <c r="L570" s="25"/>
      <c r="M570" s="14"/>
    </row>
    <row r="571" spans="1:13" x14ac:dyDescent="0.25">
      <c r="A571" s="15" t="s">
        <v>1127</v>
      </c>
      <c r="B571" s="11" t="s">
        <v>1128</v>
      </c>
      <c r="C571" s="25">
        <v>96972.500874000005</v>
      </c>
      <c r="D571" s="25">
        <v>32000</v>
      </c>
      <c r="E571" s="25">
        <v>1399.1990350000001</v>
      </c>
      <c r="F571" s="25">
        <v>3653.9890140000002</v>
      </c>
      <c r="G571" s="25">
        <v>3715</v>
      </c>
      <c r="H571" s="25">
        <v>512.92856600000005</v>
      </c>
      <c r="I571" s="25">
        <v>2023</v>
      </c>
      <c r="J571" s="25">
        <v>189.38251099999999</v>
      </c>
      <c r="K571" s="25"/>
      <c r="L571" s="25"/>
      <c r="M571" s="14"/>
    </row>
    <row r="572" spans="1:13" x14ac:dyDescent="0.25">
      <c r="A572" s="15" t="s">
        <v>1129</v>
      </c>
      <c r="B572" s="11" t="s">
        <v>1130</v>
      </c>
      <c r="C572" s="25">
        <v>900375.05790699995</v>
      </c>
      <c r="D572" s="25">
        <v>170568</v>
      </c>
      <c r="E572" s="25">
        <v>12991.352193000001</v>
      </c>
      <c r="F572" s="25">
        <v>33926.737381999999</v>
      </c>
      <c r="G572" s="25">
        <v>59447</v>
      </c>
      <c r="H572" s="25">
        <v>4762.464446</v>
      </c>
      <c r="I572" s="25">
        <v>32935</v>
      </c>
      <c r="J572" s="25">
        <v>1758.388072</v>
      </c>
      <c r="K572" s="25"/>
      <c r="L572" s="25"/>
      <c r="M572" s="14"/>
    </row>
    <row r="573" spans="1:13" x14ac:dyDescent="0.25">
      <c r="A573" s="15" t="s">
        <v>1131</v>
      </c>
      <c r="B573" s="11" t="s">
        <v>1132</v>
      </c>
      <c r="C573" s="25">
        <v>377706.41830600001</v>
      </c>
      <c r="D573" s="25">
        <v>148774</v>
      </c>
      <c r="E573" s="25">
        <v>5449.8589920000004</v>
      </c>
      <c r="F573" s="25">
        <v>14232.231723000001</v>
      </c>
      <c r="G573" s="25">
        <v>18349</v>
      </c>
      <c r="H573" s="25">
        <v>1997.8489770000001</v>
      </c>
      <c r="I573" s="25">
        <v>12520</v>
      </c>
      <c r="J573" s="25">
        <v>737.64200300000005</v>
      </c>
      <c r="K573" s="25"/>
      <c r="L573" s="25">
        <v>17735</v>
      </c>
      <c r="M573" s="14"/>
    </row>
    <row r="574" spans="1:13" x14ac:dyDescent="0.25">
      <c r="A574" s="15" t="s">
        <v>1133</v>
      </c>
      <c r="B574" s="11" t="s">
        <v>1134</v>
      </c>
      <c r="C574" s="25">
        <v>333634.187553</v>
      </c>
      <c r="D574" s="25">
        <v>179220</v>
      </c>
      <c r="E574" s="25">
        <v>4813.9485830000003</v>
      </c>
      <c r="F574" s="25">
        <v>12571.560444000001</v>
      </c>
      <c r="G574" s="25">
        <v>8063</v>
      </c>
      <c r="H574" s="25">
        <v>1764.732311</v>
      </c>
      <c r="I574" s="25">
        <v>4343</v>
      </c>
      <c r="J574" s="25">
        <v>651.57110999999998</v>
      </c>
      <c r="K574" s="25"/>
      <c r="L574" s="25"/>
      <c r="M574" s="14"/>
    </row>
    <row r="575" spans="1:13" ht="24" customHeight="1" x14ac:dyDescent="0.25">
      <c r="A575" s="15" t="s">
        <v>1135</v>
      </c>
      <c r="B575" s="11" t="s">
        <v>1136</v>
      </c>
      <c r="C575" s="25">
        <v>115498.92309700001</v>
      </c>
      <c r="D575" s="25">
        <v>54298</v>
      </c>
      <c r="E575" s="25">
        <v>1666.5134989999999</v>
      </c>
      <c r="F575" s="25">
        <v>4352.0770570000004</v>
      </c>
      <c r="G575" s="25">
        <v>3969</v>
      </c>
      <c r="H575" s="25">
        <v>610.92264799999998</v>
      </c>
      <c r="I575" s="25">
        <v>2255</v>
      </c>
      <c r="J575" s="25">
        <v>225.56369900000001</v>
      </c>
      <c r="K575" s="25"/>
      <c r="L575" s="25"/>
      <c r="M575" s="14"/>
    </row>
    <row r="576" spans="1:13" x14ac:dyDescent="0.25">
      <c r="A576" s="15" t="s">
        <v>1137</v>
      </c>
      <c r="B576" s="11" t="s">
        <v>1138</v>
      </c>
      <c r="C576" s="25">
        <v>118606.483576</v>
      </c>
      <c r="D576" s="25">
        <v>50302</v>
      </c>
      <c r="E576" s="25">
        <v>1711.351938</v>
      </c>
      <c r="F576" s="25">
        <v>4469.1720240000004</v>
      </c>
      <c r="G576" s="25">
        <v>3782</v>
      </c>
      <c r="H576" s="25">
        <v>627.35985000000005</v>
      </c>
      <c r="I576" s="25">
        <v>2370</v>
      </c>
      <c r="J576" s="25">
        <v>231.63261199999999</v>
      </c>
      <c r="K576" s="25"/>
      <c r="L576" s="25"/>
      <c r="M576" s="14"/>
    </row>
    <row r="577" spans="1:13" x14ac:dyDescent="0.25">
      <c r="A577" s="15" t="s">
        <v>1139</v>
      </c>
      <c r="B577" s="11" t="s">
        <v>1140</v>
      </c>
      <c r="C577" s="25">
        <v>151109.37616700001</v>
      </c>
      <c r="D577" s="25">
        <v>64554</v>
      </c>
      <c r="E577" s="25">
        <v>2180.3304170000001</v>
      </c>
      <c r="F577" s="25">
        <v>5693.9028639999997</v>
      </c>
      <c r="G577" s="25">
        <v>3192</v>
      </c>
      <c r="H577" s="25">
        <v>799.28139399999998</v>
      </c>
      <c r="I577" s="25">
        <v>2015</v>
      </c>
      <c r="J577" s="25">
        <v>295.10915699999998</v>
      </c>
      <c r="K577" s="25"/>
      <c r="L577" s="25"/>
      <c r="M577" s="14"/>
    </row>
    <row r="578" spans="1:13" x14ac:dyDescent="0.25">
      <c r="A578" s="15" t="s">
        <v>1141</v>
      </c>
      <c r="B578" s="11" t="s">
        <v>1142</v>
      </c>
      <c r="C578" s="25">
        <v>2046558.904873</v>
      </c>
      <c r="D578" s="25">
        <v>836596</v>
      </c>
      <c r="E578" s="25">
        <v>29529.435852999999</v>
      </c>
      <c r="F578" s="25">
        <v>77115.715161</v>
      </c>
      <c r="G578" s="25">
        <v>110104</v>
      </c>
      <c r="H578" s="25">
        <v>10825.115529000001</v>
      </c>
      <c r="I578" s="25">
        <v>86654</v>
      </c>
      <c r="J578" s="25">
        <v>3996.8285839999999</v>
      </c>
      <c r="K578" s="25"/>
      <c r="L578" s="25"/>
      <c r="M578" s="14"/>
    </row>
    <row r="579" spans="1:13" x14ac:dyDescent="0.25">
      <c r="A579" s="15" t="s">
        <v>1143</v>
      </c>
      <c r="B579" s="11" t="s">
        <v>1144</v>
      </c>
      <c r="C579" s="25">
        <v>195145.735931</v>
      </c>
      <c r="D579" s="25">
        <v>56256</v>
      </c>
      <c r="E579" s="25">
        <v>2815.72325</v>
      </c>
      <c r="F579" s="25">
        <v>7353.2224999999999</v>
      </c>
      <c r="G579" s="25">
        <v>8721</v>
      </c>
      <c r="H579" s="25">
        <v>1032.2083239999999</v>
      </c>
      <c r="I579" s="25">
        <v>4372</v>
      </c>
      <c r="J579" s="25">
        <v>381.10999600000002</v>
      </c>
      <c r="K579" s="25"/>
      <c r="L579" s="25"/>
      <c r="M579" s="14"/>
    </row>
    <row r="580" spans="1:13" x14ac:dyDescent="0.25">
      <c r="A580" s="15" t="s">
        <v>1145</v>
      </c>
      <c r="B580" s="11" t="s">
        <v>1146</v>
      </c>
      <c r="C580" s="25">
        <v>190625.991224</v>
      </c>
      <c r="D580" s="25">
        <v>59766</v>
      </c>
      <c r="E580" s="25">
        <v>2750.5086540000002</v>
      </c>
      <c r="F580" s="25">
        <v>7182.915481</v>
      </c>
      <c r="G580" s="25">
        <v>9532</v>
      </c>
      <c r="H580" s="25">
        <v>1008.301483</v>
      </c>
      <c r="I580" s="25">
        <v>4997</v>
      </c>
      <c r="J580" s="25">
        <v>372.28315700000002</v>
      </c>
      <c r="K580" s="25"/>
      <c r="L580" s="25"/>
      <c r="M580" s="14"/>
    </row>
    <row r="581" spans="1:13" x14ac:dyDescent="0.25">
      <c r="A581" s="15" t="s">
        <v>1147</v>
      </c>
      <c r="B581" s="11" t="s">
        <v>1148</v>
      </c>
      <c r="C581" s="25">
        <v>109393.303055</v>
      </c>
      <c r="D581" s="25">
        <v>64330</v>
      </c>
      <c r="E581" s="25">
        <v>1578.4165889999999</v>
      </c>
      <c r="F581" s="25">
        <v>4122.0131890000002</v>
      </c>
      <c r="G581" s="25">
        <v>3813</v>
      </c>
      <c r="H581" s="25">
        <v>578.62744199999997</v>
      </c>
      <c r="I581" s="25">
        <v>2486</v>
      </c>
      <c r="J581" s="25">
        <v>213.639724</v>
      </c>
      <c r="K581" s="25"/>
      <c r="L581" s="25">
        <v>2933</v>
      </c>
      <c r="M581" s="14"/>
    </row>
    <row r="582" spans="1:13" x14ac:dyDescent="0.25">
      <c r="A582" s="15" t="s">
        <v>1149</v>
      </c>
      <c r="B582" s="11" t="s">
        <v>1150</v>
      </c>
      <c r="C582" s="25">
        <v>136827.05841299999</v>
      </c>
      <c r="D582" s="25">
        <v>58464</v>
      </c>
      <c r="E582" s="25">
        <v>1974.2533840000001</v>
      </c>
      <c r="F582" s="25">
        <v>5155.7355310000003</v>
      </c>
      <c r="G582" s="25">
        <v>4392</v>
      </c>
      <c r="H582" s="25">
        <v>723.736176</v>
      </c>
      <c r="I582" s="25">
        <v>2590</v>
      </c>
      <c r="J582" s="25">
        <v>267.21649500000001</v>
      </c>
      <c r="K582" s="25"/>
      <c r="L582" s="25"/>
      <c r="M582" s="14"/>
    </row>
    <row r="583" spans="1:13" x14ac:dyDescent="0.25">
      <c r="A583" s="15" t="s">
        <v>1151</v>
      </c>
      <c r="B583" s="11" t="s">
        <v>1152</v>
      </c>
      <c r="C583" s="25">
        <v>1020482.459211</v>
      </c>
      <c r="D583" s="25">
        <v>387322</v>
      </c>
      <c r="E583" s="25">
        <v>14724.360607000001</v>
      </c>
      <c r="F583" s="25">
        <v>38452.464996000002</v>
      </c>
      <c r="G583" s="25">
        <v>51294</v>
      </c>
      <c r="H583" s="25">
        <v>5397.763285</v>
      </c>
      <c r="I583" s="25">
        <v>35446</v>
      </c>
      <c r="J583" s="25">
        <v>1992.951902</v>
      </c>
      <c r="K583" s="25"/>
      <c r="L583" s="25"/>
      <c r="M583" s="14"/>
    </row>
    <row r="584" spans="1:13" x14ac:dyDescent="0.25">
      <c r="A584" s="54" t="s">
        <v>1153</v>
      </c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</row>
    <row r="585" spans="1:13" x14ac:dyDescent="0.2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</row>
    <row r="586" spans="1:13" x14ac:dyDescent="0.25">
      <c r="A586" s="17"/>
      <c r="B586" s="17"/>
      <c r="C586" s="17"/>
      <c r="D586" s="18"/>
      <c r="E586" s="18"/>
      <c r="F586" s="18"/>
      <c r="G586" s="16"/>
      <c r="H586" s="16"/>
      <c r="I586" s="16"/>
      <c r="J586" s="16"/>
      <c r="K586" s="16"/>
      <c r="L586" s="16"/>
    </row>
    <row r="587" spans="1:13" x14ac:dyDescent="0.25">
      <c r="A587" s="17"/>
      <c r="B587" s="17"/>
      <c r="C587" s="17"/>
      <c r="D587" s="18"/>
      <c r="E587" s="18"/>
      <c r="F587" s="18"/>
      <c r="G587" s="16"/>
      <c r="H587" s="16"/>
      <c r="I587" s="16"/>
      <c r="J587" s="16"/>
      <c r="K587" s="16"/>
      <c r="L587" s="16"/>
    </row>
    <row r="588" spans="1:13" x14ac:dyDescent="0.25">
      <c r="A588" s="55" t="s">
        <v>1161</v>
      </c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</row>
    <row r="589" spans="1:13" x14ac:dyDescent="0.25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</row>
    <row r="590" spans="1:13" x14ac:dyDescent="0.25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</row>
    <row r="591" spans="1:13" x14ac:dyDescent="0.25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</row>
    <row r="592" spans="1:13" x14ac:dyDescent="0.25">
      <c r="A592" s="56" t="s">
        <v>1154</v>
      </c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</row>
    <row r="593" spans="1:12" x14ac:dyDescent="0.25">
      <c r="A593" s="56" t="s">
        <v>1155</v>
      </c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</row>
    <row r="594" spans="1:12" x14ac:dyDescent="0.25">
      <c r="A594" s="17"/>
      <c r="B594" s="17"/>
      <c r="C594" s="17"/>
      <c r="D594" s="20"/>
      <c r="E594" s="18"/>
      <c r="F594" s="18"/>
      <c r="G594" s="16"/>
      <c r="H594" s="16"/>
      <c r="I594" s="16"/>
      <c r="J594" s="16"/>
      <c r="K594" s="16"/>
      <c r="L594" s="16"/>
    </row>
    <row r="595" spans="1:12" x14ac:dyDescent="0.25">
      <c r="A595" s="17"/>
      <c r="B595" s="17"/>
      <c r="C595" s="17"/>
      <c r="D595" s="18"/>
      <c r="E595" s="18"/>
      <c r="F595" s="18"/>
      <c r="G595" s="16"/>
      <c r="H595" s="16"/>
      <c r="I595" s="16"/>
      <c r="J595" s="16"/>
      <c r="K595" s="16"/>
      <c r="L595" s="16"/>
    </row>
    <row r="596" spans="1:12" x14ac:dyDescent="0.25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</row>
    <row r="597" spans="1:12" x14ac:dyDescent="0.25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</row>
    <row r="598" spans="1:12" ht="15.75" customHeight="1" x14ac:dyDescent="0.25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</row>
    <row r="599" spans="1:12" ht="12.75" customHeight="1" x14ac:dyDescent="0.25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</row>
    <row r="600" spans="1:12" ht="22.8" x14ac:dyDescent="0.4">
      <c r="A600" s="51"/>
      <c r="B600" s="51"/>
      <c r="C600" s="51"/>
      <c r="D600" s="51"/>
      <c r="E600" s="51"/>
      <c r="F600" s="51"/>
    </row>
    <row r="601" spans="1:12" ht="20.399999999999999" x14ac:dyDescent="0.35">
      <c r="A601" s="21"/>
      <c r="B601" s="21"/>
      <c r="C601" s="21"/>
      <c r="D601" s="22"/>
      <c r="E601" s="22"/>
      <c r="F601" s="22"/>
    </row>
    <row r="602" spans="1:12" ht="20.399999999999999" x14ac:dyDescent="0.35">
      <c r="A602" s="21"/>
      <c r="B602" s="21"/>
      <c r="C602" s="21"/>
      <c r="D602" s="22"/>
      <c r="E602" s="22"/>
      <c r="F602" s="22"/>
    </row>
    <row r="603" spans="1:12" ht="12.75" customHeight="1" x14ac:dyDescent="0.25">
      <c r="A603" s="52"/>
      <c r="B603" s="52"/>
      <c r="C603" s="52"/>
      <c r="D603" s="52"/>
      <c r="E603" s="52"/>
      <c r="F603" s="52"/>
      <c r="G603" s="52"/>
      <c r="H603" s="52"/>
      <c r="I603" s="52"/>
      <c r="J603" s="52"/>
    </row>
    <row r="604" spans="1:12" ht="12.75" customHeight="1" x14ac:dyDescent="0.25">
      <c r="A604" s="52"/>
      <c r="B604" s="52"/>
      <c r="C604" s="52"/>
      <c r="D604" s="52"/>
      <c r="E604" s="52"/>
      <c r="F604" s="52"/>
      <c r="G604" s="52"/>
      <c r="H604" s="52"/>
      <c r="I604" s="52"/>
      <c r="J604" s="52"/>
    </row>
    <row r="605" spans="1:12" ht="12.75" customHeight="1" x14ac:dyDescent="0.25">
      <c r="A605" s="52"/>
      <c r="B605" s="52"/>
      <c r="C605" s="52"/>
      <c r="D605" s="52"/>
      <c r="E605" s="52"/>
      <c r="F605" s="52"/>
      <c r="G605" s="52"/>
      <c r="H605" s="52"/>
      <c r="I605" s="52"/>
      <c r="J605" s="52"/>
    </row>
    <row r="606" spans="1:12" ht="48" customHeight="1" x14ac:dyDescent="0.25">
      <c r="A606" s="52"/>
      <c r="B606" s="52"/>
      <c r="C606" s="52"/>
      <c r="D606" s="52"/>
      <c r="E606" s="52"/>
      <c r="F606" s="52"/>
      <c r="G606" s="52"/>
      <c r="H606" s="52"/>
      <c r="I606" s="52"/>
      <c r="J606" s="52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4294967295" verticalDpi="4294967295" r:id="rId1"/>
  <headerFooter>
    <oddFooter>&amp;C&amp;P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0:M606"/>
  <sheetViews>
    <sheetView topLeftCell="A2" workbookViewId="0">
      <selection activeCell="H23" sqref="H23"/>
    </sheetView>
  </sheetViews>
  <sheetFormatPr baseColWidth="10" defaultColWidth="32.109375" defaultRowHeight="13.2" x14ac:dyDescent="0.25"/>
  <cols>
    <col min="1" max="1" width="8.5546875" style="1" customWidth="1"/>
    <col min="2" max="2" width="31.88671875" style="1" customWidth="1"/>
    <col min="3" max="3" width="14.44140625" style="1" customWidth="1"/>
    <col min="4" max="4" width="15.44140625" style="1" customWidth="1"/>
    <col min="5" max="5" width="14.88671875" style="1" customWidth="1"/>
    <col min="6" max="6" width="12.88671875" style="1" customWidth="1"/>
    <col min="7" max="7" width="12.44140625" style="1" customWidth="1"/>
    <col min="8" max="8" width="13" style="1" customWidth="1"/>
    <col min="9" max="9" width="13.6640625" style="1" bestFit="1" customWidth="1"/>
    <col min="10" max="10" width="11.5546875" style="1" customWidth="1"/>
    <col min="11" max="11" width="10" style="1" customWidth="1"/>
    <col min="12" max="12" width="11.6640625" style="1" bestFit="1" customWidth="1"/>
    <col min="13" max="13" width="11.5546875" style="1" customWidth="1"/>
    <col min="14" max="16384" width="32.109375" style="1"/>
  </cols>
  <sheetData>
    <row r="10" spans="1:13" ht="33" customHeight="1" x14ac:dyDescent="0.25">
      <c r="A10" s="53" t="s">
        <v>1164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spans="1:13" x14ac:dyDescent="0.25">
      <c r="A11" s="23"/>
      <c r="B11" s="2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5">
      <c r="A12" s="4" t="s">
        <v>0</v>
      </c>
      <c r="B12" s="5" t="s">
        <v>1</v>
      </c>
      <c r="C12" s="6" t="s">
        <v>2</v>
      </c>
      <c r="D12" s="6" t="s">
        <v>3</v>
      </c>
      <c r="E12" s="6" t="s">
        <v>4</v>
      </c>
      <c r="F12" s="6" t="s">
        <v>5</v>
      </c>
      <c r="G12" s="6" t="s">
        <v>6</v>
      </c>
      <c r="H12" s="6" t="s">
        <v>7</v>
      </c>
      <c r="I12" s="6" t="s">
        <v>8</v>
      </c>
      <c r="J12" s="6" t="s">
        <v>9</v>
      </c>
      <c r="K12" s="6" t="s">
        <v>10</v>
      </c>
      <c r="L12" s="6" t="s">
        <v>11</v>
      </c>
      <c r="M12" s="6" t="s">
        <v>12</v>
      </c>
    </row>
    <row r="13" spans="1:13" x14ac:dyDescent="0.25">
      <c r="A13" s="7"/>
      <c r="B13" s="8"/>
      <c r="C13" s="9">
        <f>SUM(C14:C583)</f>
        <v>264395344</v>
      </c>
      <c r="D13" s="9">
        <f t="shared" ref="D13:M13" si="0">SUM(D14:D583)</f>
        <v>109088786</v>
      </c>
      <c r="E13" s="9">
        <f t="shared" si="0"/>
        <v>3940594</v>
      </c>
      <c r="F13" s="9">
        <f t="shared" si="0"/>
        <v>9973828</v>
      </c>
      <c r="G13" s="9">
        <f t="shared" si="0"/>
        <v>9039468.5999999996</v>
      </c>
      <c r="H13" s="9">
        <f t="shared" si="0"/>
        <v>1576201</v>
      </c>
      <c r="I13" s="9">
        <f t="shared" si="0"/>
        <v>6204917.2000000002</v>
      </c>
      <c r="J13" s="9">
        <f t="shared" si="0"/>
        <v>516935</v>
      </c>
      <c r="K13" s="9">
        <f t="shared" si="0"/>
        <v>0</v>
      </c>
      <c r="L13" s="9">
        <f t="shared" si="0"/>
        <v>37998416</v>
      </c>
      <c r="M13" s="9">
        <f t="shared" si="0"/>
        <v>56396</v>
      </c>
    </row>
    <row r="14" spans="1:13" x14ac:dyDescent="0.25">
      <c r="A14" s="10" t="s">
        <v>13</v>
      </c>
      <c r="B14" s="11" t="s">
        <v>14</v>
      </c>
      <c r="C14" s="25">
        <v>117571</v>
      </c>
      <c r="D14" s="25">
        <v>53142</v>
      </c>
      <c r="E14" s="25">
        <v>1752</v>
      </c>
      <c r="F14" s="25">
        <v>4435</v>
      </c>
      <c r="G14" s="25">
        <v>2196.6</v>
      </c>
      <c r="H14" s="25">
        <v>701</v>
      </c>
      <c r="I14" s="25">
        <v>977.2</v>
      </c>
      <c r="J14" s="25">
        <v>230</v>
      </c>
      <c r="K14" s="25"/>
      <c r="L14" s="25"/>
      <c r="M14" s="14"/>
    </row>
    <row r="15" spans="1:13" x14ac:dyDescent="0.25">
      <c r="A15" s="15" t="s">
        <v>15</v>
      </c>
      <c r="B15" s="11" t="s">
        <v>16</v>
      </c>
      <c r="C15" s="25">
        <v>1984712</v>
      </c>
      <c r="D15" s="25">
        <v>785932</v>
      </c>
      <c r="E15" s="25">
        <v>29581</v>
      </c>
      <c r="F15" s="25">
        <v>74870</v>
      </c>
      <c r="G15" s="25">
        <v>106211</v>
      </c>
      <c r="H15" s="25">
        <v>11832</v>
      </c>
      <c r="I15" s="25">
        <v>54980</v>
      </c>
      <c r="J15" s="25">
        <v>3880</v>
      </c>
      <c r="K15" s="25"/>
      <c r="L15" s="25"/>
      <c r="M15" s="14"/>
    </row>
    <row r="16" spans="1:13" x14ac:dyDescent="0.25">
      <c r="A16" s="15" t="s">
        <v>17</v>
      </c>
      <c r="B16" s="11" t="s">
        <v>18</v>
      </c>
      <c r="C16" s="25">
        <v>150436</v>
      </c>
      <c r="D16" s="25">
        <v>49566</v>
      </c>
      <c r="E16" s="25">
        <v>2242</v>
      </c>
      <c r="F16" s="25">
        <v>5675</v>
      </c>
      <c r="G16" s="25">
        <v>4957</v>
      </c>
      <c r="H16" s="25">
        <v>897</v>
      </c>
      <c r="I16" s="25">
        <v>2219</v>
      </c>
      <c r="J16" s="25">
        <v>294</v>
      </c>
      <c r="K16" s="25"/>
      <c r="L16" s="25"/>
      <c r="M16" s="14"/>
    </row>
    <row r="17" spans="1:13" x14ac:dyDescent="0.25">
      <c r="A17" s="15" t="s">
        <v>19</v>
      </c>
      <c r="B17" s="11" t="s">
        <v>20</v>
      </c>
      <c r="C17" s="25">
        <v>88503</v>
      </c>
      <c r="D17" s="25">
        <v>42656</v>
      </c>
      <c r="E17" s="25">
        <v>1319</v>
      </c>
      <c r="F17" s="25">
        <v>3339</v>
      </c>
      <c r="G17" s="25">
        <v>2045</v>
      </c>
      <c r="H17" s="25">
        <v>528</v>
      </c>
      <c r="I17" s="25">
        <v>1329</v>
      </c>
      <c r="J17" s="25">
        <v>173</v>
      </c>
      <c r="K17" s="25"/>
      <c r="L17" s="25">
        <v>66316</v>
      </c>
      <c r="M17" s="14"/>
    </row>
    <row r="18" spans="1:13" x14ac:dyDescent="0.25">
      <c r="A18" s="15" t="s">
        <v>21</v>
      </c>
      <c r="B18" s="11" t="s">
        <v>22</v>
      </c>
      <c r="C18" s="25">
        <v>1058188</v>
      </c>
      <c r="D18" s="25">
        <v>358586</v>
      </c>
      <c r="E18" s="25">
        <v>15771</v>
      </c>
      <c r="F18" s="25">
        <v>39918</v>
      </c>
      <c r="G18" s="25">
        <v>31991</v>
      </c>
      <c r="H18" s="25">
        <v>6308</v>
      </c>
      <c r="I18" s="25">
        <v>19722</v>
      </c>
      <c r="J18" s="25">
        <v>2069</v>
      </c>
      <c r="K18" s="25"/>
      <c r="L18" s="25"/>
      <c r="M18" s="14"/>
    </row>
    <row r="19" spans="1:13" x14ac:dyDescent="0.25">
      <c r="A19" s="15" t="s">
        <v>23</v>
      </c>
      <c r="B19" s="11" t="s">
        <v>24</v>
      </c>
      <c r="C19" s="25">
        <v>1039241</v>
      </c>
      <c r="D19" s="25">
        <v>442060</v>
      </c>
      <c r="E19" s="25">
        <v>15489</v>
      </c>
      <c r="F19" s="25">
        <v>39203</v>
      </c>
      <c r="G19" s="25">
        <v>40527</v>
      </c>
      <c r="H19" s="25">
        <v>6195</v>
      </c>
      <c r="I19" s="25">
        <v>20278</v>
      </c>
      <c r="J19" s="25">
        <v>2032</v>
      </c>
      <c r="K19" s="25"/>
      <c r="L19" s="25"/>
      <c r="M19" s="14"/>
    </row>
    <row r="20" spans="1:13" x14ac:dyDescent="0.25">
      <c r="A20" s="15" t="s">
        <v>25</v>
      </c>
      <c r="B20" s="11" t="s">
        <v>26</v>
      </c>
      <c r="C20" s="25">
        <v>212688</v>
      </c>
      <c r="D20" s="25">
        <v>84464</v>
      </c>
      <c r="E20" s="25">
        <v>3170</v>
      </c>
      <c r="F20" s="25">
        <v>8023</v>
      </c>
      <c r="G20" s="25">
        <v>6605</v>
      </c>
      <c r="H20" s="25">
        <v>1268</v>
      </c>
      <c r="I20" s="25">
        <v>2791</v>
      </c>
      <c r="J20" s="25">
        <v>416</v>
      </c>
      <c r="K20" s="25"/>
      <c r="L20" s="25"/>
      <c r="M20" s="14"/>
    </row>
    <row r="21" spans="1:13" x14ac:dyDescent="0.25">
      <c r="A21" s="15" t="s">
        <v>27</v>
      </c>
      <c r="B21" s="11" t="s">
        <v>28</v>
      </c>
      <c r="C21" s="25">
        <v>100450</v>
      </c>
      <c r="D21" s="25">
        <v>52990</v>
      </c>
      <c r="E21" s="25">
        <v>1497</v>
      </c>
      <c r="F21" s="25">
        <v>3789</v>
      </c>
      <c r="G21" s="25">
        <v>1660</v>
      </c>
      <c r="H21" s="25">
        <v>599</v>
      </c>
      <c r="I21" s="25">
        <v>1148</v>
      </c>
      <c r="J21" s="25">
        <v>196</v>
      </c>
      <c r="K21" s="25"/>
      <c r="L21" s="25">
        <v>4310</v>
      </c>
      <c r="M21" s="14"/>
    </row>
    <row r="22" spans="1:13" x14ac:dyDescent="0.25">
      <c r="A22" s="15" t="s">
        <v>29</v>
      </c>
      <c r="B22" s="11" t="s">
        <v>30</v>
      </c>
      <c r="C22" s="25">
        <v>347002</v>
      </c>
      <c r="D22" s="25">
        <v>281514</v>
      </c>
      <c r="E22" s="25">
        <v>5172</v>
      </c>
      <c r="F22" s="25">
        <v>13090</v>
      </c>
      <c r="G22" s="25">
        <v>16502</v>
      </c>
      <c r="H22" s="25">
        <v>2069</v>
      </c>
      <c r="I22" s="25">
        <v>9596</v>
      </c>
      <c r="J22" s="25">
        <v>678</v>
      </c>
      <c r="K22" s="25"/>
      <c r="L22" s="25"/>
      <c r="M22" s="14"/>
    </row>
    <row r="23" spans="1:13" x14ac:dyDescent="0.25">
      <c r="A23" s="15" t="s">
        <v>31</v>
      </c>
      <c r="B23" s="11" t="s">
        <v>32</v>
      </c>
      <c r="C23" s="25">
        <v>787083</v>
      </c>
      <c r="D23" s="25">
        <v>349096</v>
      </c>
      <c r="E23" s="25">
        <v>11731</v>
      </c>
      <c r="F23" s="25">
        <v>29691</v>
      </c>
      <c r="G23" s="25">
        <v>29287</v>
      </c>
      <c r="H23" s="25">
        <v>4692</v>
      </c>
      <c r="I23" s="25">
        <v>26312</v>
      </c>
      <c r="J23" s="25">
        <v>1539</v>
      </c>
      <c r="K23" s="25"/>
      <c r="L23" s="25"/>
      <c r="M23" s="14"/>
    </row>
    <row r="24" spans="1:13" x14ac:dyDescent="0.25">
      <c r="A24" s="15" t="s">
        <v>33</v>
      </c>
      <c r="B24" s="11" t="s">
        <v>34</v>
      </c>
      <c r="C24" s="25">
        <v>102211</v>
      </c>
      <c r="D24" s="25">
        <v>39574</v>
      </c>
      <c r="E24" s="25">
        <v>1523</v>
      </c>
      <c r="F24" s="25">
        <v>3856</v>
      </c>
      <c r="G24" s="25">
        <v>2933</v>
      </c>
      <c r="H24" s="25">
        <v>609</v>
      </c>
      <c r="I24" s="25">
        <v>1294</v>
      </c>
      <c r="J24" s="25">
        <v>200</v>
      </c>
      <c r="K24" s="25"/>
      <c r="L24" s="25"/>
      <c r="M24" s="14"/>
    </row>
    <row r="25" spans="1:13" x14ac:dyDescent="0.25">
      <c r="A25" s="15" t="s">
        <v>35</v>
      </c>
      <c r="B25" s="11" t="s">
        <v>36</v>
      </c>
      <c r="C25" s="25">
        <v>427755</v>
      </c>
      <c r="D25" s="25">
        <v>94580</v>
      </c>
      <c r="E25" s="25">
        <v>6375</v>
      </c>
      <c r="F25" s="25">
        <v>16136</v>
      </c>
      <c r="G25" s="25">
        <v>27975</v>
      </c>
      <c r="H25" s="25">
        <v>2550</v>
      </c>
      <c r="I25" s="25">
        <v>11491</v>
      </c>
      <c r="J25" s="25">
        <v>836</v>
      </c>
      <c r="K25" s="25"/>
      <c r="L25" s="25"/>
      <c r="M25" s="14"/>
    </row>
    <row r="26" spans="1:13" x14ac:dyDescent="0.25">
      <c r="A26" s="15" t="s">
        <v>37</v>
      </c>
      <c r="B26" s="11" t="s">
        <v>38</v>
      </c>
      <c r="C26" s="25">
        <v>311752</v>
      </c>
      <c r="D26" s="25">
        <v>184296</v>
      </c>
      <c r="E26" s="25">
        <v>4646</v>
      </c>
      <c r="F26" s="25">
        <v>11760</v>
      </c>
      <c r="G26" s="25">
        <v>6442</v>
      </c>
      <c r="H26" s="25">
        <v>1859</v>
      </c>
      <c r="I26" s="25">
        <v>4715</v>
      </c>
      <c r="J26" s="25">
        <v>610</v>
      </c>
      <c r="K26" s="25"/>
      <c r="L26" s="25"/>
      <c r="M26" s="14"/>
    </row>
    <row r="27" spans="1:13" x14ac:dyDescent="0.25">
      <c r="A27" s="15" t="s">
        <v>39</v>
      </c>
      <c r="B27" s="11" t="s">
        <v>40</v>
      </c>
      <c r="C27" s="25">
        <v>2165146</v>
      </c>
      <c r="D27" s="25">
        <v>723330</v>
      </c>
      <c r="E27" s="25">
        <v>32270</v>
      </c>
      <c r="F27" s="25">
        <v>81676</v>
      </c>
      <c r="G27" s="25">
        <v>56984</v>
      </c>
      <c r="H27" s="25">
        <v>12908</v>
      </c>
      <c r="I27" s="25">
        <v>50746</v>
      </c>
      <c r="J27" s="25">
        <v>4233</v>
      </c>
      <c r="K27" s="25"/>
      <c r="L27" s="25"/>
      <c r="M27" s="14"/>
    </row>
    <row r="28" spans="1:13" x14ac:dyDescent="0.25">
      <c r="A28" s="15" t="s">
        <v>41</v>
      </c>
      <c r="B28" s="11" t="s">
        <v>42</v>
      </c>
      <c r="C28" s="25">
        <v>266966</v>
      </c>
      <c r="D28" s="25">
        <v>83584</v>
      </c>
      <c r="E28" s="25">
        <v>3979</v>
      </c>
      <c r="F28" s="25">
        <v>10071</v>
      </c>
      <c r="G28" s="25">
        <v>12697</v>
      </c>
      <c r="H28" s="25">
        <v>1592</v>
      </c>
      <c r="I28" s="25">
        <v>5475</v>
      </c>
      <c r="J28" s="25">
        <v>522</v>
      </c>
      <c r="K28" s="25"/>
      <c r="L28" s="25"/>
      <c r="M28" s="14"/>
    </row>
    <row r="29" spans="1:13" x14ac:dyDescent="0.25">
      <c r="A29" s="15" t="s">
        <v>43</v>
      </c>
      <c r="B29" s="11" t="s">
        <v>44</v>
      </c>
      <c r="C29" s="25">
        <v>411463</v>
      </c>
      <c r="D29" s="25">
        <v>109918</v>
      </c>
      <c r="E29" s="25">
        <v>6133</v>
      </c>
      <c r="F29" s="25">
        <v>15522</v>
      </c>
      <c r="G29" s="25">
        <v>29208</v>
      </c>
      <c r="H29" s="25">
        <v>2453</v>
      </c>
      <c r="I29" s="25">
        <v>11850</v>
      </c>
      <c r="J29" s="25">
        <v>804</v>
      </c>
      <c r="K29" s="25"/>
      <c r="L29" s="25"/>
      <c r="M29" s="14"/>
    </row>
    <row r="30" spans="1:13" x14ac:dyDescent="0.25">
      <c r="A30" s="15" t="s">
        <v>45</v>
      </c>
      <c r="B30" s="11" t="s">
        <v>46</v>
      </c>
      <c r="C30" s="25">
        <v>200853</v>
      </c>
      <c r="D30" s="25">
        <v>49682</v>
      </c>
      <c r="E30" s="25">
        <v>2994</v>
      </c>
      <c r="F30" s="25">
        <v>7577</v>
      </c>
      <c r="G30" s="25">
        <v>8321</v>
      </c>
      <c r="H30" s="25">
        <v>1197</v>
      </c>
      <c r="I30" s="25">
        <v>3777</v>
      </c>
      <c r="J30" s="25">
        <v>393</v>
      </c>
      <c r="K30" s="25"/>
      <c r="L30" s="25">
        <v>15109</v>
      </c>
      <c r="M30" s="14"/>
    </row>
    <row r="31" spans="1:13" x14ac:dyDescent="0.25">
      <c r="A31" s="15" t="s">
        <v>47</v>
      </c>
      <c r="B31" s="11" t="s">
        <v>48</v>
      </c>
      <c r="C31" s="25">
        <v>94917</v>
      </c>
      <c r="D31" s="25">
        <v>47770</v>
      </c>
      <c r="E31" s="25">
        <v>1415</v>
      </c>
      <c r="F31" s="25">
        <v>3581</v>
      </c>
      <c r="G31" s="25">
        <v>1912</v>
      </c>
      <c r="H31" s="25">
        <v>566</v>
      </c>
      <c r="I31" s="25">
        <v>1032</v>
      </c>
      <c r="J31" s="25">
        <v>186</v>
      </c>
      <c r="K31" s="25"/>
      <c r="L31" s="25"/>
      <c r="M31" s="14"/>
    </row>
    <row r="32" spans="1:13" x14ac:dyDescent="0.25">
      <c r="A32" s="15" t="s">
        <v>49</v>
      </c>
      <c r="B32" s="11" t="s">
        <v>50</v>
      </c>
      <c r="C32" s="25">
        <v>174778</v>
      </c>
      <c r="D32" s="25">
        <v>47628</v>
      </c>
      <c r="E32" s="25">
        <v>2605</v>
      </c>
      <c r="F32" s="25">
        <v>6593</v>
      </c>
      <c r="G32" s="25">
        <v>7148</v>
      </c>
      <c r="H32" s="25">
        <v>1042</v>
      </c>
      <c r="I32" s="25">
        <v>3212</v>
      </c>
      <c r="J32" s="25">
        <v>342</v>
      </c>
      <c r="K32" s="25"/>
      <c r="L32" s="25"/>
      <c r="M32" s="14"/>
    </row>
    <row r="33" spans="1:13" x14ac:dyDescent="0.25">
      <c r="A33" s="15" t="s">
        <v>51</v>
      </c>
      <c r="B33" s="11" t="s">
        <v>52</v>
      </c>
      <c r="C33" s="25">
        <v>219210</v>
      </c>
      <c r="D33" s="25">
        <v>177564</v>
      </c>
      <c r="E33" s="25">
        <v>3267</v>
      </c>
      <c r="F33" s="25">
        <v>8269</v>
      </c>
      <c r="G33" s="25">
        <v>10144</v>
      </c>
      <c r="H33" s="25">
        <v>1307</v>
      </c>
      <c r="I33" s="25">
        <v>4517</v>
      </c>
      <c r="J33" s="25">
        <v>429</v>
      </c>
      <c r="K33" s="25"/>
      <c r="L33" s="25">
        <v>31461</v>
      </c>
      <c r="M33" s="14"/>
    </row>
    <row r="34" spans="1:13" x14ac:dyDescent="0.25">
      <c r="A34" s="15" t="s">
        <v>53</v>
      </c>
      <c r="B34" s="11" t="s">
        <v>54</v>
      </c>
      <c r="C34" s="25">
        <v>669845</v>
      </c>
      <c r="D34" s="25">
        <v>256142</v>
      </c>
      <c r="E34" s="25">
        <v>9983</v>
      </c>
      <c r="F34" s="25">
        <v>25269</v>
      </c>
      <c r="G34" s="25">
        <v>35616</v>
      </c>
      <c r="H34" s="25">
        <v>3993</v>
      </c>
      <c r="I34" s="25">
        <v>20040</v>
      </c>
      <c r="J34" s="25">
        <v>1310</v>
      </c>
      <c r="K34" s="25"/>
      <c r="L34" s="25"/>
      <c r="M34" s="14"/>
    </row>
    <row r="35" spans="1:13" x14ac:dyDescent="0.25">
      <c r="A35" s="15" t="s">
        <v>55</v>
      </c>
      <c r="B35" s="11" t="s">
        <v>56</v>
      </c>
      <c r="C35" s="25">
        <v>100216</v>
      </c>
      <c r="D35" s="25">
        <v>45880</v>
      </c>
      <c r="E35" s="25">
        <v>1494</v>
      </c>
      <c r="F35" s="25">
        <v>3780</v>
      </c>
      <c r="G35" s="25">
        <v>1625</v>
      </c>
      <c r="H35" s="25">
        <v>597</v>
      </c>
      <c r="I35" s="25">
        <v>1497</v>
      </c>
      <c r="J35" s="25">
        <v>196</v>
      </c>
      <c r="K35" s="25"/>
      <c r="L35" s="25"/>
      <c r="M35" s="14"/>
    </row>
    <row r="36" spans="1:13" x14ac:dyDescent="0.25">
      <c r="A36" s="15" t="s">
        <v>57</v>
      </c>
      <c r="B36" s="11" t="s">
        <v>58</v>
      </c>
      <c r="C36" s="25">
        <v>737486</v>
      </c>
      <c r="D36" s="25">
        <v>396276</v>
      </c>
      <c r="E36" s="25">
        <v>10992</v>
      </c>
      <c r="F36" s="25">
        <v>27820</v>
      </c>
      <c r="G36" s="25">
        <v>45602</v>
      </c>
      <c r="H36" s="25">
        <v>4397</v>
      </c>
      <c r="I36" s="25">
        <v>27074</v>
      </c>
      <c r="J36" s="25">
        <v>1442</v>
      </c>
      <c r="K36" s="25"/>
      <c r="L36" s="25">
        <v>79829</v>
      </c>
      <c r="M36" s="14"/>
    </row>
    <row r="37" spans="1:13" x14ac:dyDescent="0.25">
      <c r="A37" s="15" t="s">
        <v>59</v>
      </c>
      <c r="B37" s="11" t="s">
        <v>60</v>
      </c>
      <c r="C37" s="25">
        <v>354159</v>
      </c>
      <c r="D37" s="25">
        <v>194834</v>
      </c>
      <c r="E37" s="25">
        <v>5278</v>
      </c>
      <c r="F37" s="25">
        <v>13360</v>
      </c>
      <c r="G37" s="25">
        <v>9352</v>
      </c>
      <c r="H37" s="25">
        <v>2111</v>
      </c>
      <c r="I37" s="25">
        <v>3988</v>
      </c>
      <c r="J37" s="25">
        <v>692</v>
      </c>
      <c r="K37" s="25"/>
      <c r="L37" s="25"/>
      <c r="M37" s="14"/>
    </row>
    <row r="38" spans="1:13" x14ac:dyDescent="0.25">
      <c r="A38" s="15" t="s">
        <v>61</v>
      </c>
      <c r="B38" s="11" t="s">
        <v>62</v>
      </c>
      <c r="C38" s="25">
        <v>563821</v>
      </c>
      <c r="D38" s="25">
        <v>255636</v>
      </c>
      <c r="E38" s="25">
        <v>8403</v>
      </c>
      <c r="F38" s="25">
        <v>21269</v>
      </c>
      <c r="G38" s="25">
        <v>24908</v>
      </c>
      <c r="H38" s="25">
        <v>3361</v>
      </c>
      <c r="I38" s="25">
        <v>15105</v>
      </c>
      <c r="J38" s="25">
        <v>1102</v>
      </c>
      <c r="K38" s="25"/>
      <c r="L38" s="25"/>
      <c r="M38" s="14"/>
    </row>
    <row r="39" spans="1:13" x14ac:dyDescent="0.25">
      <c r="A39" s="15" t="s">
        <v>63</v>
      </c>
      <c r="B39" s="11" t="s">
        <v>64</v>
      </c>
      <c r="C39" s="25">
        <v>439852</v>
      </c>
      <c r="D39" s="25">
        <v>141140</v>
      </c>
      <c r="E39" s="25">
        <v>6556</v>
      </c>
      <c r="F39" s="25">
        <v>16593</v>
      </c>
      <c r="G39" s="25">
        <v>21182</v>
      </c>
      <c r="H39" s="25">
        <v>2622</v>
      </c>
      <c r="I39" s="25">
        <v>10635</v>
      </c>
      <c r="J39" s="25">
        <v>860</v>
      </c>
      <c r="K39" s="25"/>
      <c r="L39" s="25"/>
      <c r="M39" s="14"/>
    </row>
    <row r="40" spans="1:13" x14ac:dyDescent="0.25">
      <c r="A40" s="15" t="s">
        <v>65</v>
      </c>
      <c r="B40" s="11" t="s">
        <v>66</v>
      </c>
      <c r="C40" s="25">
        <v>164232</v>
      </c>
      <c r="D40" s="25">
        <v>113274</v>
      </c>
      <c r="E40" s="25">
        <v>2448</v>
      </c>
      <c r="F40" s="25">
        <v>6195</v>
      </c>
      <c r="G40" s="25">
        <v>5860</v>
      </c>
      <c r="H40" s="25">
        <v>979</v>
      </c>
      <c r="I40" s="25">
        <v>2488</v>
      </c>
      <c r="J40" s="25">
        <v>321</v>
      </c>
      <c r="K40" s="25"/>
      <c r="L40" s="25">
        <v>129</v>
      </c>
      <c r="M40" s="14"/>
    </row>
    <row r="41" spans="1:13" x14ac:dyDescent="0.25">
      <c r="A41" s="15" t="s">
        <v>67</v>
      </c>
      <c r="B41" s="11" t="s">
        <v>68</v>
      </c>
      <c r="C41" s="25">
        <v>912243</v>
      </c>
      <c r="D41" s="25">
        <v>237000</v>
      </c>
      <c r="E41" s="25">
        <v>13596</v>
      </c>
      <c r="F41" s="25">
        <v>34413</v>
      </c>
      <c r="G41" s="25">
        <v>48882</v>
      </c>
      <c r="H41" s="25">
        <v>5438</v>
      </c>
      <c r="I41" s="25">
        <v>22895</v>
      </c>
      <c r="J41" s="25">
        <v>1784</v>
      </c>
      <c r="K41" s="25"/>
      <c r="L41" s="25"/>
      <c r="M41" s="14"/>
    </row>
    <row r="42" spans="1:13" x14ac:dyDescent="0.25">
      <c r="A42" s="15" t="s">
        <v>69</v>
      </c>
      <c r="B42" s="11" t="s">
        <v>70</v>
      </c>
      <c r="C42" s="25">
        <v>263106</v>
      </c>
      <c r="D42" s="25">
        <v>170222</v>
      </c>
      <c r="E42" s="25">
        <v>3921</v>
      </c>
      <c r="F42" s="25">
        <v>9925</v>
      </c>
      <c r="G42" s="25">
        <v>11064</v>
      </c>
      <c r="H42" s="25">
        <v>1569</v>
      </c>
      <c r="I42" s="25">
        <v>4526</v>
      </c>
      <c r="J42" s="25">
        <v>514</v>
      </c>
      <c r="K42" s="25"/>
      <c r="L42" s="25"/>
      <c r="M42" s="14"/>
    </row>
    <row r="43" spans="1:13" x14ac:dyDescent="0.25">
      <c r="A43" s="15" t="s">
        <v>71</v>
      </c>
      <c r="B43" s="11" t="s">
        <v>72</v>
      </c>
      <c r="C43" s="25">
        <v>1281332</v>
      </c>
      <c r="D43" s="25">
        <v>162654</v>
      </c>
      <c r="E43" s="25">
        <v>19097</v>
      </c>
      <c r="F43" s="25">
        <v>48336</v>
      </c>
      <c r="G43" s="25">
        <v>16564</v>
      </c>
      <c r="H43" s="25">
        <v>7639</v>
      </c>
      <c r="I43" s="25">
        <v>12148</v>
      </c>
      <c r="J43" s="25">
        <v>2505</v>
      </c>
      <c r="K43" s="25"/>
      <c r="L43" s="25">
        <v>102768</v>
      </c>
      <c r="M43" s="14"/>
    </row>
    <row r="44" spans="1:13" x14ac:dyDescent="0.25">
      <c r="A44" s="15" t="s">
        <v>73</v>
      </c>
      <c r="B44" s="11" t="s">
        <v>74</v>
      </c>
      <c r="C44" s="25">
        <v>554109</v>
      </c>
      <c r="D44" s="25">
        <v>94658</v>
      </c>
      <c r="E44" s="25">
        <v>8259</v>
      </c>
      <c r="F44" s="25">
        <v>20903</v>
      </c>
      <c r="G44" s="25">
        <v>17297</v>
      </c>
      <c r="H44" s="25">
        <v>3303</v>
      </c>
      <c r="I44" s="25">
        <v>8577</v>
      </c>
      <c r="J44" s="25">
        <v>1083</v>
      </c>
      <c r="K44" s="25"/>
      <c r="L44" s="25"/>
      <c r="M44" s="14"/>
    </row>
    <row r="45" spans="1:13" x14ac:dyDescent="0.25">
      <c r="A45" s="15" t="s">
        <v>75</v>
      </c>
      <c r="B45" s="11" t="s">
        <v>76</v>
      </c>
      <c r="C45" s="25">
        <v>106253</v>
      </c>
      <c r="D45" s="25">
        <v>57156</v>
      </c>
      <c r="E45" s="25">
        <v>1584</v>
      </c>
      <c r="F45" s="25">
        <v>4008</v>
      </c>
      <c r="G45" s="25">
        <v>2481</v>
      </c>
      <c r="H45" s="25">
        <v>633</v>
      </c>
      <c r="I45" s="25">
        <v>1180</v>
      </c>
      <c r="J45" s="25">
        <v>208</v>
      </c>
      <c r="K45" s="25"/>
      <c r="L45" s="25"/>
      <c r="M45" s="14"/>
    </row>
    <row r="46" spans="1:13" x14ac:dyDescent="0.25">
      <c r="A46" s="15" t="s">
        <v>77</v>
      </c>
      <c r="B46" s="11" t="s">
        <v>78</v>
      </c>
      <c r="C46" s="25">
        <v>140739</v>
      </c>
      <c r="D46" s="25">
        <v>183580</v>
      </c>
      <c r="E46" s="25">
        <v>2098</v>
      </c>
      <c r="F46" s="25">
        <v>5309</v>
      </c>
      <c r="G46" s="25">
        <v>5385</v>
      </c>
      <c r="H46" s="25">
        <v>839</v>
      </c>
      <c r="I46" s="25">
        <v>4791</v>
      </c>
      <c r="J46" s="25">
        <v>275</v>
      </c>
      <c r="K46" s="25"/>
      <c r="L46" s="25"/>
      <c r="M46" s="14"/>
    </row>
    <row r="47" spans="1:13" x14ac:dyDescent="0.25">
      <c r="A47" s="15" t="s">
        <v>79</v>
      </c>
      <c r="B47" s="11" t="s">
        <v>80</v>
      </c>
      <c r="C47" s="25">
        <v>117002</v>
      </c>
      <c r="D47" s="25">
        <v>64226</v>
      </c>
      <c r="E47" s="25">
        <v>1744</v>
      </c>
      <c r="F47" s="25">
        <v>4414</v>
      </c>
      <c r="G47" s="25">
        <v>2720</v>
      </c>
      <c r="H47" s="25">
        <v>698</v>
      </c>
      <c r="I47" s="25">
        <v>1915</v>
      </c>
      <c r="J47" s="25">
        <v>229</v>
      </c>
      <c r="K47" s="25"/>
      <c r="L47" s="25"/>
      <c r="M47" s="14"/>
    </row>
    <row r="48" spans="1:13" x14ac:dyDescent="0.25">
      <c r="A48" s="15" t="s">
        <v>81</v>
      </c>
      <c r="B48" s="11" t="s">
        <v>82</v>
      </c>
      <c r="C48" s="25">
        <v>52705</v>
      </c>
      <c r="D48" s="25">
        <v>47800</v>
      </c>
      <c r="E48" s="25">
        <v>786</v>
      </c>
      <c r="F48" s="25">
        <v>1988</v>
      </c>
      <c r="G48" s="25">
        <v>1052</v>
      </c>
      <c r="H48" s="25">
        <v>314</v>
      </c>
      <c r="I48" s="25">
        <v>581</v>
      </c>
      <c r="J48" s="25">
        <v>103</v>
      </c>
      <c r="K48" s="25"/>
      <c r="L48" s="25"/>
      <c r="M48" s="14"/>
    </row>
    <row r="49" spans="1:13" x14ac:dyDescent="0.25">
      <c r="A49" s="15" t="s">
        <v>83</v>
      </c>
      <c r="B49" s="11" t="s">
        <v>84</v>
      </c>
      <c r="C49" s="25">
        <v>271043</v>
      </c>
      <c r="D49" s="25">
        <v>62626</v>
      </c>
      <c r="E49" s="25">
        <v>4040</v>
      </c>
      <c r="F49" s="25">
        <v>10225</v>
      </c>
      <c r="G49" s="25">
        <v>13055</v>
      </c>
      <c r="H49" s="25">
        <v>1616</v>
      </c>
      <c r="I49" s="25">
        <v>5965</v>
      </c>
      <c r="J49" s="25">
        <v>530</v>
      </c>
      <c r="K49" s="25"/>
      <c r="L49" s="25"/>
      <c r="M49" s="14"/>
    </row>
    <row r="50" spans="1:13" x14ac:dyDescent="0.25">
      <c r="A50" s="15" t="s">
        <v>85</v>
      </c>
      <c r="B50" s="11" t="s">
        <v>86</v>
      </c>
      <c r="C50" s="25">
        <v>228837</v>
      </c>
      <c r="D50" s="25">
        <v>55868</v>
      </c>
      <c r="E50" s="25">
        <v>3411</v>
      </c>
      <c r="F50" s="25">
        <v>8632</v>
      </c>
      <c r="G50" s="25">
        <v>11185</v>
      </c>
      <c r="H50" s="25">
        <v>1364</v>
      </c>
      <c r="I50" s="25">
        <v>4795</v>
      </c>
      <c r="J50" s="25">
        <v>447</v>
      </c>
      <c r="K50" s="25"/>
      <c r="L50" s="25">
        <v>4624</v>
      </c>
      <c r="M50" s="14"/>
    </row>
    <row r="51" spans="1:13" x14ac:dyDescent="0.25">
      <c r="A51" s="15" t="s">
        <v>87</v>
      </c>
      <c r="B51" s="11" t="s">
        <v>88</v>
      </c>
      <c r="C51" s="25">
        <v>132913</v>
      </c>
      <c r="D51" s="25">
        <v>67650</v>
      </c>
      <c r="E51" s="25">
        <v>1981</v>
      </c>
      <c r="F51" s="25">
        <v>5014</v>
      </c>
      <c r="G51" s="25">
        <v>4730</v>
      </c>
      <c r="H51" s="25">
        <v>792</v>
      </c>
      <c r="I51" s="25">
        <v>2149</v>
      </c>
      <c r="J51" s="25">
        <v>260</v>
      </c>
      <c r="K51" s="25"/>
      <c r="L51" s="25"/>
      <c r="M51" s="14"/>
    </row>
    <row r="52" spans="1:13" x14ac:dyDescent="0.25">
      <c r="A52" s="15" t="s">
        <v>89</v>
      </c>
      <c r="B52" s="11" t="s">
        <v>90</v>
      </c>
      <c r="C52" s="25">
        <v>6060914</v>
      </c>
      <c r="D52" s="25">
        <v>2555282</v>
      </c>
      <c r="E52" s="25">
        <v>90333</v>
      </c>
      <c r="F52" s="25">
        <v>228637</v>
      </c>
      <c r="G52" s="25">
        <v>160989</v>
      </c>
      <c r="H52" s="25">
        <v>36132</v>
      </c>
      <c r="I52" s="25">
        <v>156714</v>
      </c>
      <c r="J52" s="25">
        <v>11850</v>
      </c>
      <c r="K52" s="25"/>
      <c r="L52" s="25">
        <v>4250620</v>
      </c>
      <c r="M52" s="14"/>
    </row>
    <row r="53" spans="1:13" x14ac:dyDescent="0.25">
      <c r="A53" s="15" t="s">
        <v>91</v>
      </c>
      <c r="B53" s="11" t="s">
        <v>92</v>
      </c>
      <c r="C53" s="25">
        <v>286743</v>
      </c>
      <c r="D53" s="25">
        <v>65006</v>
      </c>
      <c r="E53" s="25">
        <v>4274</v>
      </c>
      <c r="F53" s="25">
        <v>10817</v>
      </c>
      <c r="G53" s="25">
        <v>18364</v>
      </c>
      <c r="H53" s="25">
        <v>1709</v>
      </c>
      <c r="I53" s="25">
        <v>6895</v>
      </c>
      <c r="J53" s="25">
        <v>561</v>
      </c>
      <c r="K53" s="25"/>
      <c r="L53" s="25"/>
      <c r="M53" s="14"/>
    </row>
    <row r="54" spans="1:13" x14ac:dyDescent="0.25">
      <c r="A54" s="15" t="s">
        <v>93</v>
      </c>
      <c r="B54" s="11" t="s">
        <v>94</v>
      </c>
      <c r="C54" s="25">
        <v>1504309</v>
      </c>
      <c r="D54" s="25">
        <v>669936</v>
      </c>
      <c r="E54" s="25">
        <v>22420</v>
      </c>
      <c r="F54" s="25">
        <v>56747</v>
      </c>
      <c r="G54" s="25">
        <v>82960</v>
      </c>
      <c r="H54" s="25">
        <v>8968</v>
      </c>
      <c r="I54" s="25">
        <v>34537</v>
      </c>
      <c r="J54" s="25">
        <v>2941</v>
      </c>
      <c r="K54" s="25"/>
      <c r="L54" s="25"/>
      <c r="M54" s="14"/>
    </row>
    <row r="55" spans="1:13" x14ac:dyDescent="0.25">
      <c r="A55" s="15" t="s">
        <v>95</v>
      </c>
      <c r="B55" s="11" t="s">
        <v>96</v>
      </c>
      <c r="C55" s="25">
        <v>510201</v>
      </c>
      <c r="D55" s="25">
        <v>151472</v>
      </c>
      <c r="E55" s="25">
        <v>7604</v>
      </c>
      <c r="F55" s="25">
        <v>19246</v>
      </c>
      <c r="G55" s="25">
        <v>18179</v>
      </c>
      <c r="H55" s="25">
        <v>3042</v>
      </c>
      <c r="I55" s="25">
        <v>12284</v>
      </c>
      <c r="J55" s="25">
        <v>998</v>
      </c>
      <c r="K55" s="25"/>
      <c r="L55" s="25">
        <v>12378</v>
      </c>
      <c r="M55" s="14"/>
    </row>
    <row r="56" spans="1:13" ht="24" x14ac:dyDescent="0.25">
      <c r="A56" s="15" t="s">
        <v>97</v>
      </c>
      <c r="B56" s="11" t="s">
        <v>98</v>
      </c>
      <c r="C56" s="25">
        <v>6268149</v>
      </c>
      <c r="D56" s="25">
        <v>2294698</v>
      </c>
      <c r="E56" s="25">
        <v>93422</v>
      </c>
      <c r="F56" s="25">
        <v>236454</v>
      </c>
      <c r="G56" s="25">
        <v>204713</v>
      </c>
      <c r="H56" s="25">
        <v>37368</v>
      </c>
      <c r="I56" s="25">
        <v>149874</v>
      </c>
      <c r="J56" s="25">
        <v>12255</v>
      </c>
      <c r="K56" s="25"/>
      <c r="L56" s="25"/>
      <c r="M56" s="14"/>
    </row>
    <row r="57" spans="1:13" x14ac:dyDescent="0.25">
      <c r="A57" s="15" t="s">
        <v>99</v>
      </c>
      <c r="B57" s="11" t="s">
        <v>100</v>
      </c>
      <c r="C57" s="25">
        <v>2918669</v>
      </c>
      <c r="D57" s="25">
        <v>1557746</v>
      </c>
      <c r="E57" s="25">
        <v>43500</v>
      </c>
      <c r="F57" s="25">
        <v>110101</v>
      </c>
      <c r="G57" s="25">
        <v>93195</v>
      </c>
      <c r="H57" s="25">
        <v>17400</v>
      </c>
      <c r="I57" s="25">
        <v>66270</v>
      </c>
      <c r="J57" s="25">
        <v>5706</v>
      </c>
      <c r="K57" s="25"/>
      <c r="L57" s="25"/>
      <c r="M57" s="14">
        <v>24073</v>
      </c>
    </row>
    <row r="58" spans="1:13" x14ac:dyDescent="0.25">
      <c r="A58" s="15" t="s">
        <v>101</v>
      </c>
      <c r="B58" s="11" t="s">
        <v>102</v>
      </c>
      <c r="C58" s="25">
        <v>335910</v>
      </c>
      <c r="D58" s="25">
        <v>225702</v>
      </c>
      <c r="E58" s="25">
        <v>5006</v>
      </c>
      <c r="F58" s="25">
        <v>12672</v>
      </c>
      <c r="G58" s="25">
        <v>16650</v>
      </c>
      <c r="H58" s="25">
        <v>2003</v>
      </c>
      <c r="I58" s="25">
        <v>11317</v>
      </c>
      <c r="J58" s="25">
        <v>657</v>
      </c>
      <c r="K58" s="25"/>
      <c r="L58" s="25"/>
      <c r="M58" s="14"/>
    </row>
    <row r="59" spans="1:13" x14ac:dyDescent="0.25">
      <c r="A59" s="15" t="s">
        <v>103</v>
      </c>
      <c r="B59" s="11" t="s">
        <v>104</v>
      </c>
      <c r="C59" s="25">
        <v>288678</v>
      </c>
      <c r="D59" s="25">
        <v>123642</v>
      </c>
      <c r="E59" s="25">
        <v>4303</v>
      </c>
      <c r="F59" s="25">
        <v>10890</v>
      </c>
      <c r="G59" s="25">
        <v>7623</v>
      </c>
      <c r="H59" s="25">
        <v>1721</v>
      </c>
      <c r="I59" s="25">
        <v>5661</v>
      </c>
      <c r="J59" s="25">
        <v>564</v>
      </c>
      <c r="K59" s="25"/>
      <c r="L59" s="25"/>
      <c r="M59" s="14"/>
    </row>
    <row r="60" spans="1:13" x14ac:dyDescent="0.25">
      <c r="A60" s="15" t="s">
        <v>105</v>
      </c>
      <c r="B60" s="11" t="s">
        <v>106</v>
      </c>
      <c r="C60" s="25">
        <v>51113</v>
      </c>
      <c r="D60" s="25">
        <v>30574</v>
      </c>
      <c r="E60" s="25">
        <v>762</v>
      </c>
      <c r="F60" s="25">
        <v>1928</v>
      </c>
      <c r="G60" s="25">
        <v>183</v>
      </c>
      <c r="H60" s="25">
        <v>305</v>
      </c>
      <c r="I60" s="25">
        <v>352</v>
      </c>
      <c r="J60" s="25">
        <v>100</v>
      </c>
      <c r="K60" s="25"/>
      <c r="L60" s="25"/>
      <c r="M60" s="14"/>
    </row>
    <row r="61" spans="1:13" x14ac:dyDescent="0.25">
      <c r="A61" s="15" t="s">
        <v>107</v>
      </c>
      <c r="B61" s="11" t="s">
        <v>108</v>
      </c>
      <c r="C61" s="25">
        <v>121447</v>
      </c>
      <c r="D61" s="25">
        <v>56610</v>
      </c>
      <c r="E61" s="25">
        <v>1810</v>
      </c>
      <c r="F61" s="25">
        <v>4581</v>
      </c>
      <c r="G61" s="25">
        <v>3581</v>
      </c>
      <c r="H61" s="25">
        <v>724</v>
      </c>
      <c r="I61" s="25">
        <v>1527</v>
      </c>
      <c r="J61" s="25">
        <v>237</v>
      </c>
      <c r="K61" s="25"/>
      <c r="L61" s="25"/>
      <c r="M61" s="14"/>
    </row>
    <row r="62" spans="1:13" x14ac:dyDescent="0.25">
      <c r="A62" s="15" t="s">
        <v>109</v>
      </c>
      <c r="B62" s="11" t="s">
        <v>110</v>
      </c>
      <c r="C62" s="25">
        <v>99958</v>
      </c>
      <c r="D62" s="25">
        <v>48102</v>
      </c>
      <c r="E62" s="25">
        <v>1490</v>
      </c>
      <c r="F62" s="25">
        <v>3771</v>
      </c>
      <c r="G62" s="25">
        <v>2639</v>
      </c>
      <c r="H62" s="25">
        <v>596</v>
      </c>
      <c r="I62" s="25">
        <v>1299</v>
      </c>
      <c r="J62" s="25">
        <v>195</v>
      </c>
      <c r="K62" s="25"/>
      <c r="L62" s="25"/>
      <c r="M62" s="14"/>
    </row>
    <row r="63" spans="1:13" x14ac:dyDescent="0.25">
      <c r="A63" s="15" t="s">
        <v>111</v>
      </c>
      <c r="B63" s="11" t="s">
        <v>112</v>
      </c>
      <c r="C63" s="25">
        <v>221474</v>
      </c>
      <c r="D63" s="25">
        <v>77568</v>
      </c>
      <c r="E63" s="25">
        <v>3301</v>
      </c>
      <c r="F63" s="25">
        <v>8355</v>
      </c>
      <c r="G63" s="25">
        <v>8969</v>
      </c>
      <c r="H63" s="25">
        <v>1320</v>
      </c>
      <c r="I63" s="25">
        <v>3860</v>
      </c>
      <c r="J63" s="25">
        <v>433</v>
      </c>
      <c r="K63" s="25"/>
      <c r="L63" s="25"/>
      <c r="M63" s="14"/>
    </row>
    <row r="64" spans="1:13" x14ac:dyDescent="0.25">
      <c r="A64" s="15" t="s">
        <v>113</v>
      </c>
      <c r="B64" s="11" t="s">
        <v>114</v>
      </c>
      <c r="C64" s="25">
        <v>252343</v>
      </c>
      <c r="D64" s="25">
        <v>117944</v>
      </c>
      <c r="E64" s="25">
        <v>3761</v>
      </c>
      <c r="F64" s="25">
        <v>9519</v>
      </c>
      <c r="G64" s="25">
        <v>12718</v>
      </c>
      <c r="H64" s="25">
        <v>1504</v>
      </c>
      <c r="I64" s="25">
        <v>5308</v>
      </c>
      <c r="J64" s="25">
        <v>493</v>
      </c>
      <c r="K64" s="25"/>
      <c r="L64" s="25">
        <v>35420</v>
      </c>
      <c r="M64" s="14"/>
    </row>
    <row r="65" spans="1:13" x14ac:dyDescent="0.25">
      <c r="A65" s="15" t="s">
        <v>115</v>
      </c>
      <c r="B65" s="11" t="s">
        <v>116</v>
      </c>
      <c r="C65" s="25">
        <v>354642</v>
      </c>
      <c r="D65" s="25">
        <v>130378</v>
      </c>
      <c r="E65" s="25">
        <v>5286</v>
      </c>
      <c r="F65" s="25">
        <v>13378</v>
      </c>
      <c r="G65" s="25">
        <v>13517</v>
      </c>
      <c r="H65" s="25">
        <v>2114</v>
      </c>
      <c r="I65" s="25">
        <v>7476</v>
      </c>
      <c r="J65" s="25">
        <v>693</v>
      </c>
      <c r="K65" s="25"/>
      <c r="L65" s="25"/>
      <c r="M65" s="14"/>
    </row>
    <row r="66" spans="1:13" x14ac:dyDescent="0.25">
      <c r="A66" s="15" t="s">
        <v>117</v>
      </c>
      <c r="B66" s="11" t="s">
        <v>118</v>
      </c>
      <c r="C66" s="25">
        <v>319284</v>
      </c>
      <c r="D66" s="25">
        <v>175776</v>
      </c>
      <c r="E66" s="25">
        <v>4759</v>
      </c>
      <c r="F66" s="25">
        <v>12044</v>
      </c>
      <c r="G66" s="25">
        <v>2686</v>
      </c>
      <c r="H66" s="25">
        <v>1903</v>
      </c>
      <c r="I66" s="25">
        <v>1335</v>
      </c>
      <c r="J66" s="25">
        <v>624</v>
      </c>
      <c r="K66" s="25"/>
      <c r="L66" s="25"/>
      <c r="M66" s="14"/>
    </row>
    <row r="67" spans="1:13" x14ac:dyDescent="0.25">
      <c r="A67" s="15" t="s">
        <v>119</v>
      </c>
      <c r="B67" s="11" t="s">
        <v>120</v>
      </c>
      <c r="C67" s="25">
        <v>77999</v>
      </c>
      <c r="D67" s="25">
        <v>42924</v>
      </c>
      <c r="E67" s="25">
        <v>1163</v>
      </c>
      <c r="F67" s="25">
        <v>2942</v>
      </c>
      <c r="G67" s="25">
        <v>918</v>
      </c>
      <c r="H67" s="25">
        <v>465</v>
      </c>
      <c r="I67" s="25">
        <v>892</v>
      </c>
      <c r="J67" s="25">
        <v>153</v>
      </c>
      <c r="K67" s="25"/>
      <c r="L67" s="25"/>
      <c r="M67" s="14"/>
    </row>
    <row r="68" spans="1:13" x14ac:dyDescent="0.25">
      <c r="A68" s="15" t="s">
        <v>121</v>
      </c>
      <c r="B68" s="11" t="s">
        <v>122</v>
      </c>
      <c r="C68" s="25">
        <v>216737</v>
      </c>
      <c r="D68" s="25">
        <v>109050</v>
      </c>
      <c r="E68" s="25">
        <v>3230</v>
      </c>
      <c r="F68" s="25">
        <v>8176</v>
      </c>
      <c r="G68" s="25">
        <v>7915</v>
      </c>
      <c r="H68" s="25">
        <v>1292</v>
      </c>
      <c r="I68" s="25">
        <v>4551</v>
      </c>
      <c r="J68" s="25">
        <v>424</v>
      </c>
      <c r="K68" s="25"/>
      <c r="L68" s="25"/>
      <c r="M68" s="14"/>
    </row>
    <row r="69" spans="1:13" x14ac:dyDescent="0.25">
      <c r="A69" s="15" t="s">
        <v>123</v>
      </c>
      <c r="B69" s="11" t="s">
        <v>124</v>
      </c>
      <c r="C69" s="25">
        <v>105266</v>
      </c>
      <c r="D69" s="25">
        <v>45020</v>
      </c>
      <c r="E69" s="25">
        <v>1569</v>
      </c>
      <c r="F69" s="25">
        <v>3971</v>
      </c>
      <c r="G69" s="25">
        <v>3408</v>
      </c>
      <c r="H69" s="25">
        <v>628</v>
      </c>
      <c r="I69" s="25">
        <v>1570</v>
      </c>
      <c r="J69" s="25">
        <v>206</v>
      </c>
      <c r="K69" s="25"/>
      <c r="L69" s="25"/>
      <c r="M69" s="14"/>
    </row>
    <row r="70" spans="1:13" x14ac:dyDescent="0.25">
      <c r="A70" s="15" t="s">
        <v>125</v>
      </c>
      <c r="B70" s="11" t="s">
        <v>126</v>
      </c>
      <c r="C70" s="25">
        <v>2586408</v>
      </c>
      <c r="D70" s="25">
        <v>1001458</v>
      </c>
      <c r="E70" s="25">
        <v>38548</v>
      </c>
      <c r="F70" s="25">
        <v>97567</v>
      </c>
      <c r="G70" s="25">
        <v>91699</v>
      </c>
      <c r="H70" s="25">
        <v>15419</v>
      </c>
      <c r="I70" s="25">
        <v>60771</v>
      </c>
      <c r="J70" s="25">
        <v>5057</v>
      </c>
      <c r="K70" s="25"/>
      <c r="L70" s="25">
        <v>811041</v>
      </c>
      <c r="M70" s="14"/>
    </row>
    <row r="71" spans="1:13" x14ac:dyDescent="0.25">
      <c r="A71" s="15" t="s">
        <v>127</v>
      </c>
      <c r="B71" s="11" t="s">
        <v>128</v>
      </c>
      <c r="C71" s="25">
        <v>590273</v>
      </c>
      <c r="D71" s="25">
        <v>150836</v>
      </c>
      <c r="E71" s="25">
        <v>8798</v>
      </c>
      <c r="F71" s="25">
        <v>22267</v>
      </c>
      <c r="G71" s="25">
        <v>34920</v>
      </c>
      <c r="H71" s="25">
        <v>3519</v>
      </c>
      <c r="I71" s="25">
        <v>14339</v>
      </c>
      <c r="J71" s="25">
        <v>1154</v>
      </c>
      <c r="K71" s="25"/>
      <c r="L71" s="25"/>
      <c r="M71" s="14"/>
    </row>
    <row r="72" spans="1:13" x14ac:dyDescent="0.25">
      <c r="A72" s="15" t="s">
        <v>129</v>
      </c>
      <c r="B72" s="11" t="s">
        <v>130</v>
      </c>
      <c r="C72" s="25">
        <v>2426803</v>
      </c>
      <c r="D72" s="25">
        <v>1069718</v>
      </c>
      <c r="E72" s="25">
        <v>36170</v>
      </c>
      <c r="F72" s="25">
        <v>91547</v>
      </c>
      <c r="G72" s="25">
        <v>95197</v>
      </c>
      <c r="H72" s="25">
        <v>14467</v>
      </c>
      <c r="I72" s="25">
        <v>60014</v>
      </c>
      <c r="J72" s="25">
        <v>4745</v>
      </c>
      <c r="K72" s="25"/>
      <c r="L72" s="25"/>
      <c r="M72" s="14"/>
    </row>
    <row r="73" spans="1:13" x14ac:dyDescent="0.25">
      <c r="A73" s="15" t="s">
        <v>131</v>
      </c>
      <c r="B73" s="11" t="s">
        <v>132</v>
      </c>
      <c r="C73" s="25">
        <v>180803</v>
      </c>
      <c r="D73" s="25">
        <v>67516</v>
      </c>
      <c r="E73" s="25">
        <v>2695</v>
      </c>
      <c r="F73" s="25">
        <v>6820</v>
      </c>
      <c r="G73" s="25">
        <v>6493</v>
      </c>
      <c r="H73" s="25">
        <v>1078</v>
      </c>
      <c r="I73" s="25">
        <v>3148</v>
      </c>
      <c r="J73" s="25">
        <v>353</v>
      </c>
      <c r="K73" s="25"/>
      <c r="L73" s="25"/>
      <c r="M73" s="14"/>
    </row>
    <row r="74" spans="1:13" x14ac:dyDescent="0.25">
      <c r="A74" s="15" t="s">
        <v>133</v>
      </c>
      <c r="B74" s="11" t="s">
        <v>134</v>
      </c>
      <c r="C74" s="25">
        <v>232461</v>
      </c>
      <c r="D74" s="25">
        <v>108750</v>
      </c>
      <c r="E74" s="25">
        <v>3465</v>
      </c>
      <c r="F74" s="25">
        <v>8769</v>
      </c>
      <c r="G74" s="25">
        <v>6757</v>
      </c>
      <c r="H74" s="25">
        <v>1386</v>
      </c>
      <c r="I74" s="25">
        <v>3402</v>
      </c>
      <c r="J74" s="25">
        <v>454</v>
      </c>
      <c r="K74" s="25"/>
      <c r="L74" s="25"/>
      <c r="M74" s="14"/>
    </row>
    <row r="75" spans="1:13" x14ac:dyDescent="0.25">
      <c r="A75" s="15" t="s">
        <v>135</v>
      </c>
      <c r="B75" s="11" t="s">
        <v>136</v>
      </c>
      <c r="C75" s="25">
        <v>76236</v>
      </c>
      <c r="D75" s="25">
        <v>40686</v>
      </c>
      <c r="E75" s="25">
        <v>1136</v>
      </c>
      <c r="F75" s="25">
        <v>2876</v>
      </c>
      <c r="G75" s="25">
        <v>995</v>
      </c>
      <c r="H75" s="25">
        <v>454</v>
      </c>
      <c r="I75" s="25">
        <v>520</v>
      </c>
      <c r="J75" s="25">
        <v>149</v>
      </c>
      <c r="K75" s="25"/>
      <c r="L75" s="25"/>
      <c r="M75" s="14"/>
    </row>
    <row r="76" spans="1:13" x14ac:dyDescent="0.25">
      <c r="A76" s="15" t="s">
        <v>137</v>
      </c>
      <c r="B76" s="11" t="s">
        <v>138</v>
      </c>
      <c r="C76" s="25">
        <v>152568</v>
      </c>
      <c r="D76" s="25">
        <v>33876</v>
      </c>
      <c r="E76" s="25">
        <v>2274</v>
      </c>
      <c r="F76" s="25">
        <v>5755</v>
      </c>
      <c r="G76" s="25">
        <v>7826</v>
      </c>
      <c r="H76" s="25">
        <v>910</v>
      </c>
      <c r="I76" s="25">
        <v>4280</v>
      </c>
      <c r="J76" s="25">
        <v>298</v>
      </c>
      <c r="K76" s="25"/>
      <c r="L76" s="25"/>
      <c r="M76" s="14"/>
    </row>
    <row r="77" spans="1:13" x14ac:dyDescent="0.25">
      <c r="A77" s="15" t="s">
        <v>139</v>
      </c>
      <c r="B77" s="11" t="s">
        <v>140</v>
      </c>
      <c r="C77" s="25">
        <v>366668</v>
      </c>
      <c r="D77" s="25">
        <v>141012</v>
      </c>
      <c r="E77" s="25">
        <v>5465</v>
      </c>
      <c r="F77" s="25">
        <v>13832</v>
      </c>
      <c r="G77" s="25">
        <v>17338</v>
      </c>
      <c r="H77" s="25">
        <v>2186</v>
      </c>
      <c r="I77" s="25">
        <v>8764</v>
      </c>
      <c r="J77" s="25">
        <v>717</v>
      </c>
      <c r="K77" s="25"/>
      <c r="L77" s="25"/>
      <c r="M77" s="14"/>
    </row>
    <row r="78" spans="1:13" x14ac:dyDescent="0.25">
      <c r="A78" s="15" t="s">
        <v>141</v>
      </c>
      <c r="B78" s="11" t="s">
        <v>142</v>
      </c>
      <c r="C78" s="25">
        <v>129233</v>
      </c>
      <c r="D78" s="25">
        <v>73432</v>
      </c>
      <c r="E78" s="25">
        <v>1926</v>
      </c>
      <c r="F78" s="25">
        <v>4875</v>
      </c>
      <c r="G78" s="25">
        <v>3053</v>
      </c>
      <c r="H78" s="25">
        <v>770</v>
      </c>
      <c r="I78" s="25">
        <v>1828</v>
      </c>
      <c r="J78" s="25">
        <v>253</v>
      </c>
      <c r="K78" s="25"/>
      <c r="L78" s="25">
        <v>38898</v>
      </c>
      <c r="M78" s="14"/>
    </row>
    <row r="79" spans="1:13" x14ac:dyDescent="0.25">
      <c r="A79" s="15" t="s">
        <v>143</v>
      </c>
      <c r="B79" s="11" t="s">
        <v>144</v>
      </c>
      <c r="C79" s="25">
        <v>388967</v>
      </c>
      <c r="D79" s="25">
        <v>265836</v>
      </c>
      <c r="E79" s="25">
        <v>5797</v>
      </c>
      <c r="F79" s="25">
        <v>14673</v>
      </c>
      <c r="G79" s="25">
        <v>12005</v>
      </c>
      <c r="H79" s="25">
        <v>2319</v>
      </c>
      <c r="I79" s="25">
        <v>5831</v>
      </c>
      <c r="J79" s="25">
        <v>760</v>
      </c>
      <c r="K79" s="25"/>
      <c r="L79" s="25"/>
      <c r="M79" s="14"/>
    </row>
    <row r="80" spans="1:13" x14ac:dyDescent="0.25">
      <c r="A80" s="15" t="s">
        <v>145</v>
      </c>
      <c r="B80" s="11" t="s">
        <v>146</v>
      </c>
      <c r="C80" s="25">
        <v>40024759</v>
      </c>
      <c r="D80" s="25">
        <v>14993806</v>
      </c>
      <c r="E80" s="25">
        <v>596536</v>
      </c>
      <c r="F80" s="25">
        <v>1509861</v>
      </c>
      <c r="G80" s="25">
        <v>498566</v>
      </c>
      <c r="H80" s="25">
        <v>238607</v>
      </c>
      <c r="I80" s="25">
        <v>942511</v>
      </c>
      <c r="J80" s="25">
        <v>78255</v>
      </c>
      <c r="K80" s="25"/>
      <c r="L80" s="25">
        <v>22747646</v>
      </c>
      <c r="M80" s="14"/>
    </row>
    <row r="81" spans="1:13" x14ac:dyDescent="0.25">
      <c r="A81" s="15" t="s">
        <v>147</v>
      </c>
      <c r="B81" s="11" t="s">
        <v>148</v>
      </c>
      <c r="C81" s="25">
        <v>1082446</v>
      </c>
      <c r="D81" s="25">
        <v>466342</v>
      </c>
      <c r="E81" s="25">
        <v>16133</v>
      </c>
      <c r="F81" s="25">
        <v>40833</v>
      </c>
      <c r="G81" s="25">
        <v>48733</v>
      </c>
      <c r="H81" s="25">
        <v>6453</v>
      </c>
      <c r="I81" s="25">
        <v>24769</v>
      </c>
      <c r="J81" s="25">
        <v>2116</v>
      </c>
      <c r="K81" s="25"/>
      <c r="L81" s="25"/>
      <c r="M81" s="14"/>
    </row>
    <row r="82" spans="1:13" x14ac:dyDescent="0.25">
      <c r="A82" s="15" t="s">
        <v>149</v>
      </c>
      <c r="B82" s="11" t="s">
        <v>150</v>
      </c>
      <c r="C82" s="25">
        <v>157983</v>
      </c>
      <c r="D82" s="25">
        <v>58864</v>
      </c>
      <c r="E82" s="25">
        <v>2355</v>
      </c>
      <c r="F82" s="25">
        <v>5960</v>
      </c>
      <c r="G82" s="25">
        <v>6725</v>
      </c>
      <c r="H82" s="25">
        <v>942</v>
      </c>
      <c r="I82" s="25">
        <v>2909</v>
      </c>
      <c r="J82" s="25">
        <v>309</v>
      </c>
      <c r="K82" s="25"/>
      <c r="L82" s="25"/>
      <c r="M82" s="14"/>
    </row>
    <row r="83" spans="1:13" x14ac:dyDescent="0.25">
      <c r="A83" s="15" t="s">
        <v>151</v>
      </c>
      <c r="B83" s="11" t="s">
        <v>152</v>
      </c>
      <c r="C83" s="25">
        <v>321259</v>
      </c>
      <c r="D83" s="25">
        <v>128076</v>
      </c>
      <c r="E83" s="25">
        <v>4788</v>
      </c>
      <c r="F83" s="25">
        <v>12119</v>
      </c>
      <c r="G83" s="25">
        <v>16477</v>
      </c>
      <c r="H83" s="25">
        <v>1915</v>
      </c>
      <c r="I83" s="25">
        <v>9154</v>
      </c>
      <c r="J83" s="25">
        <v>628</v>
      </c>
      <c r="K83" s="25"/>
      <c r="L83" s="25"/>
      <c r="M83" s="14"/>
    </row>
    <row r="84" spans="1:13" x14ac:dyDescent="0.25">
      <c r="A84" s="15" t="s">
        <v>153</v>
      </c>
      <c r="B84" s="11" t="s">
        <v>154</v>
      </c>
      <c r="C84" s="25">
        <v>315749</v>
      </c>
      <c r="D84" s="25">
        <v>249304</v>
      </c>
      <c r="E84" s="25">
        <v>4706</v>
      </c>
      <c r="F84" s="25">
        <v>11911</v>
      </c>
      <c r="G84" s="25">
        <v>7394</v>
      </c>
      <c r="H84" s="25">
        <v>1882</v>
      </c>
      <c r="I84" s="25">
        <v>4526</v>
      </c>
      <c r="J84" s="25">
        <v>617</v>
      </c>
      <c r="K84" s="25"/>
      <c r="L84" s="25"/>
      <c r="M84" s="14"/>
    </row>
    <row r="85" spans="1:13" x14ac:dyDescent="0.25">
      <c r="A85" s="15" t="s">
        <v>155</v>
      </c>
      <c r="B85" s="11" t="s">
        <v>156</v>
      </c>
      <c r="C85" s="25">
        <v>289174</v>
      </c>
      <c r="D85" s="25">
        <v>66054</v>
      </c>
      <c r="E85" s="25">
        <v>4310</v>
      </c>
      <c r="F85" s="25">
        <v>10909</v>
      </c>
      <c r="G85" s="25">
        <v>16937</v>
      </c>
      <c r="H85" s="25">
        <v>1724</v>
      </c>
      <c r="I85" s="25">
        <v>7468</v>
      </c>
      <c r="J85" s="25">
        <v>565</v>
      </c>
      <c r="K85" s="25"/>
      <c r="L85" s="25">
        <v>27964</v>
      </c>
      <c r="M85" s="14"/>
    </row>
    <row r="86" spans="1:13" x14ac:dyDescent="0.25">
      <c r="A86" s="15" t="s">
        <v>157</v>
      </c>
      <c r="B86" s="11" t="s">
        <v>158</v>
      </c>
      <c r="C86" s="25">
        <v>1429035</v>
      </c>
      <c r="D86" s="25">
        <v>493768</v>
      </c>
      <c r="E86" s="25">
        <v>21299</v>
      </c>
      <c r="F86" s="25">
        <v>53908</v>
      </c>
      <c r="G86" s="25">
        <v>73812</v>
      </c>
      <c r="H86" s="25">
        <v>8519</v>
      </c>
      <c r="I86" s="25">
        <v>35729</v>
      </c>
      <c r="J86" s="25">
        <v>2794</v>
      </c>
      <c r="K86" s="25"/>
      <c r="L86" s="25"/>
      <c r="M86" s="14"/>
    </row>
    <row r="87" spans="1:13" x14ac:dyDescent="0.25">
      <c r="A87" s="15" t="s">
        <v>159</v>
      </c>
      <c r="B87" s="11" t="s">
        <v>160</v>
      </c>
      <c r="C87" s="25">
        <v>98775</v>
      </c>
      <c r="D87" s="25">
        <v>51796</v>
      </c>
      <c r="E87" s="25">
        <v>1472</v>
      </c>
      <c r="F87" s="25">
        <v>3726</v>
      </c>
      <c r="G87" s="25">
        <v>1114</v>
      </c>
      <c r="H87" s="25">
        <v>589</v>
      </c>
      <c r="I87" s="25">
        <v>553</v>
      </c>
      <c r="J87" s="25">
        <v>193</v>
      </c>
      <c r="K87" s="25"/>
      <c r="L87" s="25"/>
      <c r="M87" s="14"/>
    </row>
    <row r="88" spans="1:13" x14ac:dyDescent="0.25">
      <c r="A88" s="15" t="s">
        <v>161</v>
      </c>
      <c r="B88" s="11" t="s">
        <v>162</v>
      </c>
      <c r="C88" s="25">
        <v>324287</v>
      </c>
      <c r="D88" s="25">
        <v>141606</v>
      </c>
      <c r="E88" s="25">
        <v>4833</v>
      </c>
      <c r="F88" s="25">
        <v>12233</v>
      </c>
      <c r="G88" s="25">
        <v>6029</v>
      </c>
      <c r="H88" s="25">
        <v>1933</v>
      </c>
      <c r="I88" s="25">
        <v>2981</v>
      </c>
      <c r="J88" s="25">
        <v>634</v>
      </c>
      <c r="K88" s="25"/>
      <c r="L88" s="25"/>
      <c r="M88" s="14"/>
    </row>
    <row r="89" spans="1:13" x14ac:dyDescent="0.25">
      <c r="A89" s="15" t="s">
        <v>163</v>
      </c>
      <c r="B89" s="11" t="s">
        <v>164</v>
      </c>
      <c r="C89" s="25">
        <v>188380</v>
      </c>
      <c r="D89" s="25">
        <v>90914</v>
      </c>
      <c r="E89" s="25">
        <v>2808</v>
      </c>
      <c r="F89" s="25">
        <v>7106</v>
      </c>
      <c r="G89" s="25">
        <v>7484</v>
      </c>
      <c r="H89" s="25">
        <v>1123</v>
      </c>
      <c r="I89" s="25">
        <v>3564</v>
      </c>
      <c r="J89" s="25">
        <v>368</v>
      </c>
      <c r="K89" s="25"/>
      <c r="L89" s="25">
        <v>113</v>
      </c>
      <c r="M89" s="14"/>
    </row>
    <row r="90" spans="1:13" x14ac:dyDescent="0.25">
      <c r="A90" s="15" t="s">
        <v>165</v>
      </c>
      <c r="B90" s="11" t="s">
        <v>166</v>
      </c>
      <c r="C90" s="25">
        <v>219970</v>
      </c>
      <c r="D90" s="25">
        <v>90914</v>
      </c>
      <c r="E90" s="25">
        <v>3278</v>
      </c>
      <c r="F90" s="25">
        <v>8298</v>
      </c>
      <c r="G90" s="25">
        <v>8200</v>
      </c>
      <c r="H90" s="25">
        <v>1311</v>
      </c>
      <c r="I90" s="25">
        <v>5953</v>
      </c>
      <c r="J90" s="25">
        <v>430</v>
      </c>
      <c r="K90" s="25"/>
      <c r="L90" s="25"/>
      <c r="M90" s="14"/>
    </row>
    <row r="91" spans="1:13" x14ac:dyDescent="0.25">
      <c r="A91" s="15" t="s">
        <v>167</v>
      </c>
      <c r="B91" s="11" t="s">
        <v>168</v>
      </c>
      <c r="C91" s="25">
        <v>117328</v>
      </c>
      <c r="D91" s="25">
        <v>47378</v>
      </c>
      <c r="E91" s="25">
        <v>1749</v>
      </c>
      <c r="F91" s="25">
        <v>4426</v>
      </c>
      <c r="G91" s="25">
        <v>2236</v>
      </c>
      <c r="H91" s="25">
        <v>699</v>
      </c>
      <c r="I91" s="25">
        <v>1487</v>
      </c>
      <c r="J91" s="25">
        <v>229</v>
      </c>
      <c r="K91" s="25"/>
      <c r="L91" s="25"/>
      <c r="M91" s="14"/>
    </row>
    <row r="92" spans="1:13" x14ac:dyDescent="0.25">
      <c r="A92" s="15" t="s">
        <v>169</v>
      </c>
      <c r="B92" s="11" t="s">
        <v>170</v>
      </c>
      <c r="C92" s="25">
        <v>6996670</v>
      </c>
      <c r="D92" s="25">
        <v>2267192</v>
      </c>
      <c r="E92" s="25">
        <v>104280</v>
      </c>
      <c r="F92" s="25">
        <v>263937</v>
      </c>
      <c r="G92" s="25">
        <v>176246</v>
      </c>
      <c r="H92" s="25">
        <v>41711</v>
      </c>
      <c r="I92" s="25">
        <v>219806</v>
      </c>
      <c r="J92" s="25">
        <v>13680</v>
      </c>
      <c r="K92" s="25"/>
      <c r="L92" s="25"/>
      <c r="M92" s="14"/>
    </row>
    <row r="93" spans="1:13" x14ac:dyDescent="0.25">
      <c r="A93" s="15" t="s">
        <v>171</v>
      </c>
      <c r="B93" s="11" t="s">
        <v>172</v>
      </c>
      <c r="C93" s="25">
        <v>115686</v>
      </c>
      <c r="D93" s="25">
        <v>59778</v>
      </c>
      <c r="E93" s="25">
        <v>1724</v>
      </c>
      <c r="F93" s="25">
        <v>4364</v>
      </c>
      <c r="G93" s="25">
        <v>3453</v>
      </c>
      <c r="H93" s="25">
        <v>690</v>
      </c>
      <c r="I93" s="25">
        <v>1727</v>
      </c>
      <c r="J93" s="25">
        <v>226</v>
      </c>
      <c r="K93" s="25"/>
      <c r="L93" s="25"/>
      <c r="M93" s="14"/>
    </row>
    <row r="94" spans="1:13" x14ac:dyDescent="0.25">
      <c r="A94" s="15" t="s">
        <v>173</v>
      </c>
      <c r="B94" s="11" t="s">
        <v>174</v>
      </c>
      <c r="C94" s="25">
        <v>124113</v>
      </c>
      <c r="D94" s="25">
        <v>54168</v>
      </c>
      <c r="E94" s="25">
        <v>1850</v>
      </c>
      <c r="F94" s="25">
        <v>4682</v>
      </c>
      <c r="G94" s="25">
        <v>4250</v>
      </c>
      <c r="H94" s="25">
        <v>740</v>
      </c>
      <c r="I94" s="25">
        <v>1965</v>
      </c>
      <c r="J94" s="25">
        <v>243</v>
      </c>
      <c r="K94" s="25"/>
      <c r="L94" s="25"/>
      <c r="M94" s="14"/>
    </row>
    <row r="95" spans="1:13" x14ac:dyDescent="0.25">
      <c r="A95" s="15" t="s">
        <v>175</v>
      </c>
      <c r="B95" s="11" t="s">
        <v>176</v>
      </c>
      <c r="C95" s="25">
        <v>217401</v>
      </c>
      <c r="D95" s="25">
        <v>55748</v>
      </c>
      <c r="E95" s="25">
        <v>3240</v>
      </c>
      <c r="F95" s="25">
        <v>8201</v>
      </c>
      <c r="G95" s="25">
        <v>9606</v>
      </c>
      <c r="H95" s="25">
        <v>1296</v>
      </c>
      <c r="I95" s="25">
        <v>4514</v>
      </c>
      <c r="J95" s="25">
        <v>425</v>
      </c>
      <c r="K95" s="25"/>
      <c r="L95" s="25"/>
      <c r="M95" s="14"/>
    </row>
    <row r="96" spans="1:13" x14ac:dyDescent="0.25">
      <c r="A96" s="15" t="s">
        <v>177</v>
      </c>
      <c r="B96" s="11" t="s">
        <v>178</v>
      </c>
      <c r="C96" s="25">
        <v>328534</v>
      </c>
      <c r="D96" s="25">
        <v>153396</v>
      </c>
      <c r="E96" s="25">
        <v>4897</v>
      </c>
      <c r="F96" s="25">
        <v>12393</v>
      </c>
      <c r="G96" s="25">
        <v>18953</v>
      </c>
      <c r="H96" s="25">
        <v>1959</v>
      </c>
      <c r="I96" s="25">
        <v>11746</v>
      </c>
      <c r="J96" s="25">
        <v>642</v>
      </c>
      <c r="K96" s="25"/>
      <c r="L96" s="25"/>
      <c r="M96" s="14"/>
    </row>
    <row r="97" spans="1:13" x14ac:dyDescent="0.25">
      <c r="A97" s="15" t="s">
        <v>179</v>
      </c>
      <c r="B97" s="11" t="s">
        <v>180</v>
      </c>
      <c r="C97" s="25">
        <v>231185</v>
      </c>
      <c r="D97" s="25">
        <v>87582</v>
      </c>
      <c r="E97" s="25">
        <v>3446</v>
      </c>
      <c r="F97" s="25">
        <v>8721</v>
      </c>
      <c r="G97" s="25">
        <v>7903</v>
      </c>
      <c r="H97" s="25">
        <v>1378</v>
      </c>
      <c r="I97" s="25">
        <v>6220</v>
      </c>
      <c r="J97" s="25">
        <v>452</v>
      </c>
      <c r="K97" s="25"/>
      <c r="L97" s="25">
        <v>4778</v>
      </c>
      <c r="M97" s="14"/>
    </row>
    <row r="98" spans="1:13" x14ac:dyDescent="0.25">
      <c r="A98" s="15" t="s">
        <v>181</v>
      </c>
      <c r="B98" s="11" t="s">
        <v>182</v>
      </c>
      <c r="C98" s="25">
        <v>858075</v>
      </c>
      <c r="D98" s="25">
        <v>121552</v>
      </c>
      <c r="E98" s="25">
        <v>12789</v>
      </c>
      <c r="F98" s="25">
        <v>32369</v>
      </c>
      <c r="G98" s="25">
        <v>68328</v>
      </c>
      <c r="H98" s="25">
        <v>5115</v>
      </c>
      <c r="I98" s="25">
        <v>26783</v>
      </c>
      <c r="J98" s="25">
        <v>1678</v>
      </c>
      <c r="K98" s="25"/>
      <c r="L98" s="25"/>
      <c r="M98" s="14"/>
    </row>
    <row r="99" spans="1:13" x14ac:dyDescent="0.25">
      <c r="A99" s="15" t="s">
        <v>183</v>
      </c>
      <c r="B99" s="11" t="s">
        <v>184</v>
      </c>
      <c r="C99" s="25">
        <v>111526</v>
      </c>
      <c r="D99" s="25">
        <v>55340</v>
      </c>
      <c r="E99" s="25">
        <v>1662</v>
      </c>
      <c r="F99" s="25">
        <v>4207</v>
      </c>
      <c r="G99" s="25">
        <v>2153</v>
      </c>
      <c r="H99" s="25">
        <v>665</v>
      </c>
      <c r="I99" s="25">
        <v>2048</v>
      </c>
      <c r="J99" s="25">
        <v>218</v>
      </c>
      <c r="K99" s="25"/>
      <c r="L99" s="25"/>
      <c r="M99" s="14"/>
    </row>
    <row r="100" spans="1:13" x14ac:dyDescent="0.25">
      <c r="A100" s="15" t="s">
        <v>185</v>
      </c>
      <c r="B100" s="11" t="s">
        <v>186</v>
      </c>
      <c r="C100" s="25">
        <v>199593</v>
      </c>
      <c r="D100" s="25">
        <v>119732</v>
      </c>
      <c r="E100" s="25">
        <v>2975</v>
      </c>
      <c r="F100" s="25">
        <v>7529</v>
      </c>
      <c r="G100" s="25">
        <v>9764</v>
      </c>
      <c r="H100" s="25">
        <v>1190</v>
      </c>
      <c r="I100" s="25">
        <v>5472</v>
      </c>
      <c r="J100" s="25">
        <v>390</v>
      </c>
      <c r="K100" s="25"/>
      <c r="L100" s="25"/>
      <c r="M100" s="14"/>
    </row>
    <row r="101" spans="1:13" x14ac:dyDescent="0.25">
      <c r="A101" s="15" t="s">
        <v>187</v>
      </c>
      <c r="B101" s="11" t="s">
        <v>188</v>
      </c>
      <c r="C101" s="25">
        <v>188776</v>
      </c>
      <c r="D101" s="25">
        <v>86704</v>
      </c>
      <c r="E101" s="25">
        <v>2814</v>
      </c>
      <c r="F101" s="25">
        <v>7121</v>
      </c>
      <c r="G101" s="25">
        <v>7308</v>
      </c>
      <c r="H101" s="25">
        <v>1125</v>
      </c>
      <c r="I101" s="25">
        <v>3209</v>
      </c>
      <c r="J101" s="25">
        <v>369</v>
      </c>
      <c r="K101" s="25"/>
      <c r="L101" s="25"/>
      <c r="M101" s="14"/>
    </row>
    <row r="102" spans="1:13" x14ac:dyDescent="0.25">
      <c r="A102" s="15" t="s">
        <v>189</v>
      </c>
      <c r="B102" s="11" t="s">
        <v>190</v>
      </c>
      <c r="C102" s="25">
        <v>130091</v>
      </c>
      <c r="D102" s="25">
        <v>38414</v>
      </c>
      <c r="E102" s="25">
        <v>1939</v>
      </c>
      <c r="F102" s="25">
        <v>4907</v>
      </c>
      <c r="G102" s="25">
        <v>4824</v>
      </c>
      <c r="H102" s="25">
        <v>776</v>
      </c>
      <c r="I102" s="25">
        <v>2351</v>
      </c>
      <c r="J102" s="25">
        <v>254</v>
      </c>
      <c r="K102" s="25"/>
      <c r="L102" s="25"/>
      <c r="M102" s="14"/>
    </row>
    <row r="103" spans="1:13" x14ac:dyDescent="0.25">
      <c r="A103" s="15" t="s">
        <v>191</v>
      </c>
      <c r="B103" s="11" t="s">
        <v>192</v>
      </c>
      <c r="C103" s="25">
        <v>309401</v>
      </c>
      <c r="D103" s="25">
        <v>131302</v>
      </c>
      <c r="E103" s="25">
        <v>4611</v>
      </c>
      <c r="F103" s="25">
        <v>11672</v>
      </c>
      <c r="G103" s="25">
        <v>14069</v>
      </c>
      <c r="H103" s="25">
        <v>1844</v>
      </c>
      <c r="I103" s="25">
        <v>7279</v>
      </c>
      <c r="J103" s="25">
        <v>605</v>
      </c>
      <c r="K103" s="25"/>
      <c r="L103" s="25"/>
      <c r="M103" s="14"/>
    </row>
    <row r="104" spans="1:13" x14ac:dyDescent="0.25">
      <c r="A104" s="15" t="s">
        <v>193</v>
      </c>
      <c r="B104" s="11" t="s">
        <v>194</v>
      </c>
      <c r="C104" s="25">
        <v>299540</v>
      </c>
      <c r="D104" s="25">
        <v>209628</v>
      </c>
      <c r="E104" s="25">
        <v>4464</v>
      </c>
      <c r="F104" s="25">
        <v>11300</v>
      </c>
      <c r="G104" s="25">
        <v>10536</v>
      </c>
      <c r="H104" s="25">
        <v>1786</v>
      </c>
      <c r="I104" s="25">
        <v>10563</v>
      </c>
      <c r="J104" s="25">
        <v>586</v>
      </c>
      <c r="K104" s="25"/>
      <c r="L104" s="25"/>
      <c r="M104" s="14"/>
    </row>
    <row r="105" spans="1:13" x14ac:dyDescent="0.25">
      <c r="A105" s="15" t="s">
        <v>195</v>
      </c>
      <c r="B105" s="11" t="s">
        <v>196</v>
      </c>
      <c r="C105" s="25">
        <v>126948</v>
      </c>
      <c r="D105" s="25">
        <v>60850</v>
      </c>
      <c r="E105" s="25">
        <v>1892</v>
      </c>
      <c r="F105" s="25">
        <v>4789</v>
      </c>
      <c r="G105" s="25">
        <v>3486</v>
      </c>
      <c r="H105" s="25">
        <v>757</v>
      </c>
      <c r="I105" s="25">
        <v>2094</v>
      </c>
      <c r="J105" s="25">
        <v>248</v>
      </c>
      <c r="K105" s="25"/>
      <c r="L105" s="25"/>
      <c r="M105" s="14"/>
    </row>
    <row r="106" spans="1:13" x14ac:dyDescent="0.25">
      <c r="A106" s="15" t="s">
        <v>197</v>
      </c>
      <c r="B106" s="11" t="s">
        <v>198</v>
      </c>
      <c r="C106" s="25">
        <v>72904</v>
      </c>
      <c r="D106" s="25">
        <v>32570</v>
      </c>
      <c r="E106" s="25">
        <v>1087</v>
      </c>
      <c r="F106" s="25">
        <v>2750</v>
      </c>
      <c r="G106" s="25">
        <v>1070</v>
      </c>
      <c r="H106" s="25">
        <v>435</v>
      </c>
      <c r="I106" s="25">
        <v>842</v>
      </c>
      <c r="J106" s="25">
        <v>143</v>
      </c>
      <c r="K106" s="25"/>
      <c r="L106" s="25"/>
      <c r="M106" s="14"/>
    </row>
    <row r="107" spans="1:13" x14ac:dyDescent="0.25">
      <c r="A107" s="15" t="s">
        <v>199</v>
      </c>
      <c r="B107" s="11" t="s">
        <v>200</v>
      </c>
      <c r="C107" s="25">
        <v>133254</v>
      </c>
      <c r="D107" s="25">
        <v>47024</v>
      </c>
      <c r="E107" s="25">
        <v>1986</v>
      </c>
      <c r="F107" s="25">
        <v>5027</v>
      </c>
      <c r="G107" s="25">
        <v>3927</v>
      </c>
      <c r="H107" s="25">
        <v>794</v>
      </c>
      <c r="I107" s="25">
        <v>2004</v>
      </c>
      <c r="J107" s="25">
        <v>261</v>
      </c>
      <c r="K107" s="25"/>
      <c r="L107" s="25"/>
      <c r="M107" s="14"/>
    </row>
    <row r="108" spans="1:13" x14ac:dyDescent="0.25">
      <c r="A108" s="15" t="s">
        <v>201</v>
      </c>
      <c r="B108" s="11" t="s">
        <v>202</v>
      </c>
      <c r="C108" s="25">
        <v>234368</v>
      </c>
      <c r="D108" s="25">
        <v>110090</v>
      </c>
      <c r="E108" s="25">
        <v>3493</v>
      </c>
      <c r="F108" s="25">
        <v>8841</v>
      </c>
      <c r="G108" s="25">
        <v>11240</v>
      </c>
      <c r="H108" s="25">
        <v>1397</v>
      </c>
      <c r="I108" s="25">
        <v>4793</v>
      </c>
      <c r="J108" s="25">
        <v>458</v>
      </c>
      <c r="K108" s="25"/>
      <c r="L108" s="25"/>
      <c r="M108" s="14"/>
    </row>
    <row r="109" spans="1:13" x14ac:dyDescent="0.25">
      <c r="A109" s="15" t="s">
        <v>203</v>
      </c>
      <c r="B109" s="11" t="s">
        <v>204</v>
      </c>
      <c r="C109" s="25">
        <v>85607</v>
      </c>
      <c r="D109" s="25">
        <v>32868</v>
      </c>
      <c r="E109" s="25">
        <v>1276</v>
      </c>
      <c r="F109" s="25">
        <v>3229</v>
      </c>
      <c r="G109" s="25">
        <v>1493</v>
      </c>
      <c r="H109" s="25">
        <v>510</v>
      </c>
      <c r="I109" s="25">
        <v>1073</v>
      </c>
      <c r="J109" s="25">
        <v>167</v>
      </c>
      <c r="K109" s="25"/>
      <c r="L109" s="25"/>
      <c r="M109" s="14"/>
    </row>
    <row r="110" spans="1:13" x14ac:dyDescent="0.25">
      <c r="A110" s="15" t="s">
        <v>205</v>
      </c>
      <c r="B110" s="11" t="s">
        <v>206</v>
      </c>
      <c r="C110" s="25">
        <v>122107</v>
      </c>
      <c r="D110" s="25">
        <v>62878</v>
      </c>
      <c r="E110" s="25">
        <v>1820</v>
      </c>
      <c r="F110" s="25">
        <v>4606</v>
      </c>
      <c r="G110" s="25">
        <v>3972</v>
      </c>
      <c r="H110" s="25">
        <v>728</v>
      </c>
      <c r="I110" s="25">
        <v>2137</v>
      </c>
      <c r="J110" s="25">
        <v>239</v>
      </c>
      <c r="K110" s="25"/>
      <c r="L110" s="25">
        <v>4277</v>
      </c>
      <c r="M110" s="14"/>
    </row>
    <row r="111" spans="1:13" x14ac:dyDescent="0.25">
      <c r="A111" s="15" t="s">
        <v>207</v>
      </c>
      <c r="B111" s="11" t="s">
        <v>208</v>
      </c>
      <c r="C111" s="25">
        <v>232588</v>
      </c>
      <c r="D111" s="25">
        <v>52580</v>
      </c>
      <c r="E111" s="25">
        <v>3467</v>
      </c>
      <c r="F111" s="25">
        <v>8774</v>
      </c>
      <c r="G111" s="25">
        <v>11070</v>
      </c>
      <c r="H111" s="25">
        <v>1387</v>
      </c>
      <c r="I111" s="25">
        <v>4844</v>
      </c>
      <c r="J111" s="25">
        <v>455</v>
      </c>
      <c r="K111" s="25"/>
      <c r="L111" s="25"/>
      <c r="M111" s="14"/>
    </row>
    <row r="112" spans="1:13" x14ac:dyDescent="0.25">
      <c r="A112" s="15" t="s">
        <v>209</v>
      </c>
      <c r="B112" s="11" t="s">
        <v>210</v>
      </c>
      <c r="C112" s="25">
        <v>110228</v>
      </c>
      <c r="D112" s="25">
        <v>59626</v>
      </c>
      <c r="E112" s="25">
        <v>1643</v>
      </c>
      <c r="F112" s="25">
        <v>4158</v>
      </c>
      <c r="G112" s="25">
        <v>1200</v>
      </c>
      <c r="H112" s="25">
        <v>657</v>
      </c>
      <c r="I112" s="25">
        <v>517</v>
      </c>
      <c r="J112" s="25">
        <v>216</v>
      </c>
      <c r="K112" s="25"/>
      <c r="L112" s="25"/>
      <c r="M112" s="14"/>
    </row>
    <row r="113" spans="1:13" x14ac:dyDescent="0.25">
      <c r="A113" s="15" t="s">
        <v>211</v>
      </c>
      <c r="B113" s="11" t="s">
        <v>212</v>
      </c>
      <c r="C113" s="25">
        <v>94951</v>
      </c>
      <c r="D113" s="25">
        <v>49830</v>
      </c>
      <c r="E113" s="25">
        <v>1415</v>
      </c>
      <c r="F113" s="25">
        <v>3582</v>
      </c>
      <c r="G113" s="25">
        <v>1034</v>
      </c>
      <c r="H113" s="25">
        <v>566</v>
      </c>
      <c r="I113" s="25">
        <v>462</v>
      </c>
      <c r="J113" s="25">
        <v>186</v>
      </c>
      <c r="K113" s="25"/>
      <c r="L113" s="25"/>
      <c r="M113" s="14"/>
    </row>
    <row r="114" spans="1:13" x14ac:dyDescent="0.25">
      <c r="A114" s="15" t="s">
        <v>213</v>
      </c>
      <c r="B114" s="11" t="s">
        <v>214</v>
      </c>
      <c r="C114" s="25">
        <v>106517</v>
      </c>
      <c r="D114" s="25">
        <v>52788</v>
      </c>
      <c r="E114" s="25">
        <v>1588</v>
      </c>
      <c r="F114" s="25">
        <v>4018</v>
      </c>
      <c r="G114" s="25">
        <v>1813</v>
      </c>
      <c r="H114" s="25">
        <v>635</v>
      </c>
      <c r="I114" s="25">
        <v>809</v>
      </c>
      <c r="J114" s="25">
        <v>208</v>
      </c>
      <c r="K114" s="25"/>
      <c r="L114" s="25"/>
      <c r="M114" s="14"/>
    </row>
    <row r="115" spans="1:13" x14ac:dyDescent="0.25">
      <c r="A115" s="15" t="s">
        <v>215</v>
      </c>
      <c r="B115" s="11" t="s">
        <v>216</v>
      </c>
      <c r="C115" s="25">
        <v>202381</v>
      </c>
      <c r="D115" s="25">
        <v>134778</v>
      </c>
      <c r="E115" s="25">
        <v>3016</v>
      </c>
      <c r="F115" s="25">
        <v>7634</v>
      </c>
      <c r="G115" s="25">
        <v>9845</v>
      </c>
      <c r="H115" s="25">
        <v>1206</v>
      </c>
      <c r="I115" s="25">
        <v>5513</v>
      </c>
      <c r="J115" s="25">
        <v>396</v>
      </c>
      <c r="K115" s="25"/>
      <c r="L115" s="25"/>
      <c r="M115" s="14"/>
    </row>
    <row r="116" spans="1:13" x14ac:dyDescent="0.25">
      <c r="A116" s="15" t="s">
        <v>217</v>
      </c>
      <c r="B116" s="11" t="s">
        <v>218</v>
      </c>
      <c r="C116" s="25">
        <v>401276</v>
      </c>
      <c r="D116" s="25">
        <v>189370</v>
      </c>
      <c r="E116" s="25">
        <v>5981</v>
      </c>
      <c r="F116" s="25">
        <v>15137</v>
      </c>
      <c r="G116" s="25">
        <v>14491</v>
      </c>
      <c r="H116" s="25">
        <v>2392</v>
      </c>
      <c r="I116" s="25">
        <v>10780</v>
      </c>
      <c r="J116" s="25">
        <v>785</v>
      </c>
      <c r="K116" s="25"/>
      <c r="L116" s="25"/>
      <c r="M116" s="14"/>
    </row>
    <row r="117" spans="1:13" x14ac:dyDescent="0.25">
      <c r="A117" s="15" t="s">
        <v>219</v>
      </c>
      <c r="B117" s="11" t="s">
        <v>220</v>
      </c>
      <c r="C117" s="25">
        <v>317755</v>
      </c>
      <c r="D117" s="25">
        <v>107322</v>
      </c>
      <c r="E117" s="25">
        <v>4736</v>
      </c>
      <c r="F117" s="25">
        <v>11987</v>
      </c>
      <c r="G117" s="25">
        <v>6287</v>
      </c>
      <c r="H117" s="25">
        <v>1894</v>
      </c>
      <c r="I117" s="25">
        <v>8682</v>
      </c>
      <c r="J117" s="25">
        <v>621</v>
      </c>
      <c r="K117" s="25"/>
      <c r="L117" s="25"/>
      <c r="M117" s="14"/>
    </row>
    <row r="118" spans="1:13" x14ac:dyDescent="0.25">
      <c r="A118" s="15" t="s">
        <v>221</v>
      </c>
      <c r="B118" s="11" t="s">
        <v>222</v>
      </c>
      <c r="C118" s="25">
        <v>308307</v>
      </c>
      <c r="D118" s="25">
        <v>61280</v>
      </c>
      <c r="E118" s="25">
        <v>4595</v>
      </c>
      <c r="F118" s="25">
        <v>11630</v>
      </c>
      <c r="G118" s="25">
        <v>17029</v>
      </c>
      <c r="H118" s="25">
        <v>1838</v>
      </c>
      <c r="I118" s="25">
        <v>8091</v>
      </c>
      <c r="J118" s="25">
        <v>603</v>
      </c>
      <c r="K118" s="25"/>
      <c r="L118" s="25"/>
      <c r="M118" s="14"/>
    </row>
    <row r="119" spans="1:13" x14ac:dyDescent="0.25">
      <c r="A119" s="15" t="s">
        <v>223</v>
      </c>
      <c r="B119" s="11" t="s">
        <v>224</v>
      </c>
      <c r="C119" s="25">
        <v>65189</v>
      </c>
      <c r="D119" s="25">
        <v>31500</v>
      </c>
      <c r="E119" s="25">
        <v>972</v>
      </c>
      <c r="F119" s="25">
        <v>2459</v>
      </c>
      <c r="G119" s="25">
        <v>587</v>
      </c>
      <c r="H119" s="25">
        <v>389</v>
      </c>
      <c r="I119" s="25">
        <v>503</v>
      </c>
      <c r="J119" s="25">
        <v>127</v>
      </c>
      <c r="K119" s="25"/>
      <c r="L119" s="25"/>
      <c r="M119" s="14"/>
    </row>
    <row r="120" spans="1:13" x14ac:dyDescent="0.25">
      <c r="A120" s="15" t="s">
        <v>225</v>
      </c>
      <c r="B120" s="11" t="s">
        <v>226</v>
      </c>
      <c r="C120" s="25">
        <v>821831</v>
      </c>
      <c r="D120" s="25">
        <v>1822562</v>
      </c>
      <c r="E120" s="25">
        <v>12249</v>
      </c>
      <c r="F120" s="25">
        <v>31002</v>
      </c>
      <c r="G120" s="25">
        <v>46607</v>
      </c>
      <c r="H120" s="25">
        <v>4899</v>
      </c>
      <c r="I120" s="25">
        <v>26167</v>
      </c>
      <c r="J120" s="25">
        <v>1607</v>
      </c>
      <c r="K120" s="25"/>
      <c r="L120" s="25"/>
      <c r="M120" s="14"/>
    </row>
    <row r="121" spans="1:13" x14ac:dyDescent="0.25">
      <c r="A121" s="15" t="s">
        <v>227</v>
      </c>
      <c r="B121" s="11" t="s">
        <v>228</v>
      </c>
      <c r="C121" s="25">
        <v>231879</v>
      </c>
      <c r="D121" s="25">
        <v>71724</v>
      </c>
      <c r="E121" s="25">
        <v>3456</v>
      </c>
      <c r="F121" s="25">
        <v>8747</v>
      </c>
      <c r="G121" s="25">
        <v>11064</v>
      </c>
      <c r="H121" s="25">
        <v>1382</v>
      </c>
      <c r="I121" s="25">
        <v>5212</v>
      </c>
      <c r="J121" s="25">
        <v>453</v>
      </c>
      <c r="K121" s="25"/>
      <c r="L121" s="25"/>
      <c r="M121" s="14"/>
    </row>
    <row r="122" spans="1:13" x14ac:dyDescent="0.25">
      <c r="A122" s="15" t="s">
        <v>229</v>
      </c>
      <c r="B122" s="11" t="s">
        <v>230</v>
      </c>
      <c r="C122" s="25">
        <v>87979</v>
      </c>
      <c r="D122" s="25">
        <v>39328</v>
      </c>
      <c r="E122" s="25">
        <v>1311</v>
      </c>
      <c r="F122" s="25">
        <v>3319</v>
      </c>
      <c r="G122" s="25">
        <v>2670</v>
      </c>
      <c r="H122" s="25">
        <v>524</v>
      </c>
      <c r="I122" s="25">
        <v>1400</v>
      </c>
      <c r="J122" s="25">
        <v>172</v>
      </c>
      <c r="K122" s="25"/>
      <c r="L122" s="25"/>
      <c r="M122" s="14"/>
    </row>
    <row r="123" spans="1:13" x14ac:dyDescent="0.25">
      <c r="A123" s="15" t="s">
        <v>231</v>
      </c>
      <c r="B123" s="11" t="s">
        <v>232</v>
      </c>
      <c r="C123" s="25">
        <v>140746</v>
      </c>
      <c r="D123" s="25">
        <v>52870</v>
      </c>
      <c r="E123" s="25">
        <v>2098</v>
      </c>
      <c r="F123" s="25">
        <v>5309</v>
      </c>
      <c r="G123" s="25">
        <v>3795</v>
      </c>
      <c r="H123" s="25">
        <v>839</v>
      </c>
      <c r="I123" s="25">
        <v>1624</v>
      </c>
      <c r="J123" s="25">
        <v>275</v>
      </c>
      <c r="K123" s="25"/>
      <c r="L123" s="25"/>
      <c r="M123" s="14"/>
    </row>
    <row r="124" spans="1:13" x14ac:dyDescent="0.25">
      <c r="A124" s="15" t="s">
        <v>233</v>
      </c>
      <c r="B124" s="11" t="s">
        <v>234</v>
      </c>
      <c r="C124" s="25">
        <v>259136</v>
      </c>
      <c r="D124" s="25">
        <v>87284</v>
      </c>
      <c r="E124" s="25">
        <v>3862</v>
      </c>
      <c r="F124" s="25">
        <v>9775</v>
      </c>
      <c r="G124" s="25">
        <v>10533</v>
      </c>
      <c r="H124" s="25">
        <v>1545</v>
      </c>
      <c r="I124" s="25">
        <v>4655</v>
      </c>
      <c r="J124" s="25">
        <v>507</v>
      </c>
      <c r="K124" s="25"/>
      <c r="L124" s="25"/>
      <c r="M124" s="14"/>
    </row>
    <row r="125" spans="1:13" x14ac:dyDescent="0.25">
      <c r="A125" s="15" t="s">
        <v>235</v>
      </c>
      <c r="B125" s="11" t="s">
        <v>236</v>
      </c>
      <c r="C125" s="25">
        <v>331303</v>
      </c>
      <c r="D125" s="25">
        <v>173410</v>
      </c>
      <c r="E125" s="25">
        <v>4938</v>
      </c>
      <c r="F125" s="25">
        <v>12498</v>
      </c>
      <c r="G125" s="25">
        <v>5959</v>
      </c>
      <c r="H125" s="25">
        <v>1975</v>
      </c>
      <c r="I125" s="25">
        <v>2782</v>
      </c>
      <c r="J125" s="25">
        <v>648</v>
      </c>
      <c r="K125" s="25"/>
      <c r="L125" s="25"/>
      <c r="M125" s="14"/>
    </row>
    <row r="126" spans="1:13" x14ac:dyDescent="0.25">
      <c r="A126" s="15" t="s">
        <v>237</v>
      </c>
      <c r="B126" s="11" t="s">
        <v>238</v>
      </c>
      <c r="C126" s="25">
        <v>234786</v>
      </c>
      <c r="D126" s="25">
        <v>160572</v>
      </c>
      <c r="E126" s="25">
        <v>3499</v>
      </c>
      <c r="F126" s="25">
        <v>8857</v>
      </c>
      <c r="G126" s="25">
        <v>6880</v>
      </c>
      <c r="H126" s="25">
        <v>1400</v>
      </c>
      <c r="I126" s="25">
        <v>4849</v>
      </c>
      <c r="J126" s="25">
        <v>459</v>
      </c>
      <c r="K126" s="25"/>
      <c r="L126" s="25"/>
      <c r="M126" s="14"/>
    </row>
    <row r="127" spans="1:13" x14ac:dyDescent="0.25">
      <c r="A127" s="15" t="s">
        <v>239</v>
      </c>
      <c r="B127" s="11" t="s">
        <v>240</v>
      </c>
      <c r="C127" s="25">
        <v>83134</v>
      </c>
      <c r="D127" s="25">
        <v>35852</v>
      </c>
      <c r="E127" s="25">
        <v>1239</v>
      </c>
      <c r="F127" s="25">
        <v>3136</v>
      </c>
      <c r="G127" s="25">
        <v>1518</v>
      </c>
      <c r="H127" s="25">
        <v>496</v>
      </c>
      <c r="I127" s="25">
        <v>702</v>
      </c>
      <c r="J127" s="25">
        <v>163</v>
      </c>
      <c r="K127" s="25"/>
      <c r="L127" s="25">
        <v>3104</v>
      </c>
      <c r="M127" s="14"/>
    </row>
    <row r="128" spans="1:13" x14ac:dyDescent="0.25">
      <c r="A128" s="15" t="s">
        <v>241</v>
      </c>
      <c r="B128" s="11" t="s">
        <v>242</v>
      </c>
      <c r="C128" s="25">
        <v>386586</v>
      </c>
      <c r="D128" s="25">
        <v>221268</v>
      </c>
      <c r="E128" s="25">
        <v>5762</v>
      </c>
      <c r="F128" s="25">
        <v>14583</v>
      </c>
      <c r="G128" s="25">
        <v>18487</v>
      </c>
      <c r="H128" s="25">
        <v>2305</v>
      </c>
      <c r="I128" s="25">
        <v>12976</v>
      </c>
      <c r="J128" s="25">
        <v>756</v>
      </c>
      <c r="K128" s="25"/>
      <c r="L128" s="25">
        <v>31848</v>
      </c>
      <c r="M128" s="14"/>
    </row>
    <row r="129" spans="1:13" x14ac:dyDescent="0.25">
      <c r="A129" s="15" t="s">
        <v>243</v>
      </c>
      <c r="B129" s="11" t="s">
        <v>244</v>
      </c>
      <c r="C129" s="25">
        <v>221284</v>
      </c>
      <c r="D129" s="25">
        <v>60382</v>
      </c>
      <c r="E129" s="25">
        <v>3298</v>
      </c>
      <c r="F129" s="25">
        <v>8348</v>
      </c>
      <c r="G129" s="25">
        <v>11634</v>
      </c>
      <c r="H129" s="25">
        <v>1319</v>
      </c>
      <c r="I129" s="25">
        <v>4833</v>
      </c>
      <c r="J129" s="25">
        <v>433</v>
      </c>
      <c r="K129" s="25"/>
      <c r="L129" s="25"/>
      <c r="M129" s="14"/>
    </row>
    <row r="130" spans="1:13" x14ac:dyDescent="0.25">
      <c r="A130" s="15" t="s">
        <v>245</v>
      </c>
      <c r="B130" s="11" t="s">
        <v>246</v>
      </c>
      <c r="C130" s="25">
        <v>153694</v>
      </c>
      <c r="D130" s="25">
        <v>60540</v>
      </c>
      <c r="E130" s="25">
        <v>2291</v>
      </c>
      <c r="F130" s="25">
        <v>5798</v>
      </c>
      <c r="G130" s="25">
        <v>5959</v>
      </c>
      <c r="H130" s="25">
        <v>916</v>
      </c>
      <c r="I130" s="25">
        <v>2558</v>
      </c>
      <c r="J130" s="25">
        <v>300</v>
      </c>
      <c r="K130" s="25"/>
      <c r="L130" s="25">
        <v>3934</v>
      </c>
      <c r="M130" s="14"/>
    </row>
    <row r="131" spans="1:13" x14ac:dyDescent="0.25">
      <c r="A131" s="15" t="s">
        <v>247</v>
      </c>
      <c r="B131" s="11" t="s">
        <v>248</v>
      </c>
      <c r="C131" s="25">
        <v>368651</v>
      </c>
      <c r="D131" s="25">
        <v>135060</v>
      </c>
      <c r="E131" s="25">
        <v>5494</v>
      </c>
      <c r="F131" s="25">
        <v>13907</v>
      </c>
      <c r="G131" s="25">
        <v>6212</v>
      </c>
      <c r="H131" s="25">
        <v>2198</v>
      </c>
      <c r="I131" s="25">
        <v>5430</v>
      </c>
      <c r="J131" s="25">
        <v>721</v>
      </c>
      <c r="K131" s="25"/>
      <c r="L131" s="25">
        <v>23492</v>
      </c>
      <c r="M131" s="14"/>
    </row>
    <row r="132" spans="1:13" x14ac:dyDescent="0.25">
      <c r="A132" s="15" t="s">
        <v>249</v>
      </c>
      <c r="B132" s="11" t="s">
        <v>250</v>
      </c>
      <c r="C132" s="25">
        <v>83127</v>
      </c>
      <c r="D132" s="25">
        <v>44890</v>
      </c>
      <c r="E132" s="25">
        <v>1239</v>
      </c>
      <c r="F132" s="25">
        <v>3136</v>
      </c>
      <c r="G132" s="25">
        <v>955</v>
      </c>
      <c r="H132" s="25">
        <v>496</v>
      </c>
      <c r="I132" s="25">
        <v>453</v>
      </c>
      <c r="J132" s="25">
        <v>163</v>
      </c>
      <c r="K132" s="25"/>
      <c r="L132" s="25"/>
      <c r="M132" s="14"/>
    </row>
    <row r="133" spans="1:13" x14ac:dyDescent="0.25">
      <c r="A133" s="15" t="s">
        <v>251</v>
      </c>
      <c r="B133" s="11" t="s">
        <v>252</v>
      </c>
      <c r="C133" s="25">
        <v>91242</v>
      </c>
      <c r="D133" s="25">
        <v>51574</v>
      </c>
      <c r="E133" s="25">
        <v>1360</v>
      </c>
      <c r="F133" s="25">
        <v>3442</v>
      </c>
      <c r="G133" s="25">
        <v>770</v>
      </c>
      <c r="H133" s="25">
        <v>544</v>
      </c>
      <c r="I133" s="25">
        <v>527</v>
      </c>
      <c r="J133" s="25">
        <v>178</v>
      </c>
      <c r="K133" s="25"/>
      <c r="L133" s="25">
        <v>3296</v>
      </c>
      <c r="M133" s="14"/>
    </row>
    <row r="134" spans="1:13" x14ac:dyDescent="0.25">
      <c r="A134" s="15" t="s">
        <v>253</v>
      </c>
      <c r="B134" s="11" t="s">
        <v>254</v>
      </c>
      <c r="C134" s="25">
        <v>91481</v>
      </c>
      <c r="D134" s="25">
        <v>41504</v>
      </c>
      <c r="E134" s="25">
        <v>1363</v>
      </c>
      <c r="F134" s="25">
        <v>3451</v>
      </c>
      <c r="G134" s="25">
        <v>1517</v>
      </c>
      <c r="H134" s="25">
        <v>545</v>
      </c>
      <c r="I134" s="25">
        <v>790</v>
      </c>
      <c r="J134" s="25">
        <v>179</v>
      </c>
      <c r="K134" s="25"/>
      <c r="L134" s="25">
        <v>5844</v>
      </c>
      <c r="M134" s="14"/>
    </row>
    <row r="135" spans="1:13" x14ac:dyDescent="0.25">
      <c r="A135" s="15" t="s">
        <v>255</v>
      </c>
      <c r="B135" s="11" t="s">
        <v>256</v>
      </c>
      <c r="C135" s="25">
        <v>88164</v>
      </c>
      <c r="D135" s="25">
        <v>50548</v>
      </c>
      <c r="E135" s="25">
        <v>1314</v>
      </c>
      <c r="F135" s="25">
        <v>3326</v>
      </c>
      <c r="G135" s="25">
        <v>1374</v>
      </c>
      <c r="H135" s="25">
        <v>526</v>
      </c>
      <c r="I135" s="25">
        <v>1222</v>
      </c>
      <c r="J135" s="25">
        <v>172</v>
      </c>
      <c r="K135" s="25"/>
      <c r="L135" s="25">
        <v>3510</v>
      </c>
      <c r="M135" s="14"/>
    </row>
    <row r="136" spans="1:13" x14ac:dyDescent="0.25">
      <c r="A136" s="15" t="s">
        <v>257</v>
      </c>
      <c r="B136" s="11" t="s">
        <v>258</v>
      </c>
      <c r="C136" s="25">
        <v>209202</v>
      </c>
      <c r="D136" s="25">
        <v>88586</v>
      </c>
      <c r="E136" s="25">
        <v>3118</v>
      </c>
      <c r="F136" s="25">
        <v>7892</v>
      </c>
      <c r="G136" s="25">
        <v>6599</v>
      </c>
      <c r="H136" s="25">
        <v>1247</v>
      </c>
      <c r="I136" s="25">
        <v>6037</v>
      </c>
      <c r="J136" s="25">
        <v>409</v>
      </c>
      <c r="K136" s="25"/>
      <c r="L136" s="25">
        <v>29103</v>
      </c>
      <c r="M136" s="14"/>
    </row>
    <row r="137" spans="1:13" x14ac:dyDescent="0.25">
      <c r="A137" s="15" t="s">
        <v>259</v>
      </c>
      <c r="B137" s="11" t="s">
        <v>260</v>
      </c>
      <c r="C137" s="25">
        <v>824699</v>
      </c>
      <c r="D137" s="25">
        <v>292098</v>
      </c>
      <c r="E137" s="25">
        <v>12291</v>
      </c>
      <c r="F137" s="25">
        <v>31110</v>
      </c>
      <c r="G137" s="25">
        <v>46905</v>
      </c>
      <c r="H137" s="25">
        <v>4916</v>
      </c>
      <c r="I137" s="25">
        <v>24372</v>
      </c>
      <c r="J137" s="25">
        <v>1612</v>
      </c>
      <c r="K137" s="25"/>
      <c r="L137" s="25"/>
      <c r="M137" s="14"/>
    </row>
    <row r="138" spans="1:13" x14ac:dyDescent="0.25">
      <c r="A138" s="15" t="s">
        <v>261</v>
      </c>
      <c r="B138" s="11" t="s">
        <v>262</v>
      </c>
      <c r="C138" s="25">
        <v>547682</v>
      </c>
      <c r="D138" s="25">
        <v>223526</v>
      </c>
      <c r="E138" s="25">
        <v>8163</v>
      </c>
      <c r="F138" s="25">
        <v>20660</v>
      </c>
      <c r="G138" s="25">
        <v>29023</v>
      </c>
      <c r="H138" s="25">
        <v>3265</v>
      </c>
      <c r="I138" s="25">
        <v>13246</v>
      </c>
      <c r="J138" s="25">
        <v>1071</v>
      </c>
      <c r="K138" s="25"/>
      <c r="L138" s="25"/>
      <c r="M138" s="14"/>
    </row>
    <row r="139" spans="1:13" x14ac:dyDescent="0.25">
      <c r="A139" s="15" t="s">
        <v>263</v>
      </c>
      <c r="B139" s="11" t="s">
        <v>264</v>
      </c>
      <c r="C139" s="25">
        <v>247489</v>
      </c>
      <c r="D139" s="25">
        <v>92794</v>
      </c>
      <c r="E139" s="25">
        <v>3689</v>
      </c>
      <c r="F139" s="25">
        <v>9336</v>
      </c>
      <c r="G139" s="25">
        <v>13300</v>
      </c>
      <c r="H139" s="25">
        <v>1475</v>
      </c>
      <c r="I139" s="25">
        <v>5838</v>
      </c>
      <c r="J139" s="25">
        <v>484</v>
      </c>
      <c r="K139" s="25"/>
      <c r="L139" s="25">
        <v>20968</v>
      </c>
      <c r="M139" s="14"/>
    </row>
    <row r="140" spans="1:13" x14ac:dyDescent="0.25">
      <c r="A140" s="15" t="s">
        <v>265</v>
      </c>
      <c r="B140" s="11" t="s">
        <v>266</v>
      </c>
      <c r="C140" s="25">
        <v>148259</v>
      </c>
      <c r="D140" s="25">
        <v>49628</v>
      </c>
      <c r="E140" s="25">
        <v>2210</v>
      </c>
      <c r="F140" s="25">
        <v>5593</v>
      </c>
      <c r="G140" s="25">
        <v>2606</v>
      </c>
      <c r="H140" s="25">
        <v>884</v>
      </c>
      <c r="I140" s="25">
        <v>2087</v>
      </c>
      <c r="J140" s="25">
        <v>290</v>
      </c>
      <c r="K140" s="25"/>
      <c r="L140" s="25"/>
      <c r="M140" s="14"/>
    </row>
    <row r="141" spans="1:13" x14ac:dyDescent="0.25">
      <c r="A141" s="15" t="s">
        <v>267</v>
      </c>
      <c r="B141" s="11" t="s">
        <v>268</v>
      </c>
      <c r="C141" s="25">
        <v>110660</v>
      </c>
      <c r="D141" s="25">
        <v>78486</v>
      </c>
      <c r="E141" s="25">
        <v>1649</v>
      </c>
      <c r="F141" s="25">
        <v>4174</v>
      </c>
      <c r="G141" s="25">
        <v>2716</v>
      </c>
      <c r="H141" s="25">
        <v>660</v>
      </c>
      <c r="I141" s="25">
        <v>1363</v>
      </c>
      <c r="J141" s="25">
        <v>216</v>
      </c>
      <c r="K141" s="25"/>
      <c r="L141" s="25"/>
      <c r="M141" s="14"/>
    </row>
    <row r="142" spans="1:13" x14ac:dyDescent="0.25">
      <c r="A142" s="15" t="s">
        <v>269</v>
      </c>
      <c r="B142" s="11" t="s">
        <v>270</v>
      </c>
      <c r="C142" s="25">
        <v>139451</v>
      </c>
      <c r="D142" s="25">
        <v>81750</v>
      </c>
      <c r="E142" s="25">
        <v>2078</v>
      </c>
      <c r="F142" s="25">
        <v>5261</v>
      </c>
      <c r="G142" s="25">
        <v>779</v>
      </c>
      <c r="H142" s="25">
        <v>831</v>
      </c>
      <c r="I142" s="25">
        <v>2238</v>
      </c>
      <c r="J142" s="25">
        <v>273</v>
      </c>
      <c r="K142" s="25"/>
      <c r="L142" s="25"/>
      <c r="M142" s="14"/>
    </row>
    <row r="143" spans="1:13" x14ac:dyDescent="0.25">
      <c r="A143" s="15" t="s">
        <v>271</v>
      </c>
      <c r="B143" s="11" t="s">
        <v>272</v>
      </c>
      <c r="C143" s="25">
        <v>338120</v>
      </c>
      <c r="D143" s="25">
        <v>127568</v>
      </c>
      <c r="E143" s="25">
        <v>5039</v>
      </c>
      <c r="F143" s="25">
        <v>12755</v>
      </c>
      <c r="G143" s="25">
        <v>12561</v>
      </c>
      <c r="H143" s="25">
        <v>2016</v>
      </c>
      <c r="I143" s="25">
        <v>6664</v>
      </c>
      <c r="J143" s="25">
        <v>661</v>
      </c>
      <c r="K143" s="25"/>
      <c r="L143" s="25"/>
      <c r="M143" s="14"/>
    </row>
    <row r="144" spans="1:13" x14ac:dyDescent="0.25">
      <c r="A144" s="15" t="s">
        <v>273</v>
      </c>
      <c r="B144" s="11" t="s">
        <v>274</v>
      </c>
      <c r="C144" s="25">
        <v>606951</v>
      </c>
      <c r="D144" s="25">
        <v>230514</v>
      </c>
      <c r="E144" s="25">
        <v>9046</v>
      </c>
      <c r="F144" s="25">
        <v>22896</v>
      </c>
      <c r="G144" s="25">
        <v>25077</v>
      </c>
      <c r="H144" s="25">
        <v>3618</v>
      </c>
      <c r="I144" s="25">
        <v>11929</v>
      </c>
      <c r="J144" s="25">
        <v>1187</v>
      </c>
      <c r="K144" s="25"/>
      <c r="L144" s="25"/>
      <c r="M144" s="14"/>
    </row>
    <row r="145" spans="1:13" x14ac:dyDescent="0.25">
      <c r="A145" s="15" t="s">
        <v>275</v>
      </c>
      <c r="B145" s="11" t="s">
        <v>276</v>
      </c>
      <c r="C145" s="25">
        <v>134448</v>
      </c>
      <c r="D145" s="25">
        <v>63018</v>
      </c>
      <c r="E145" s="25">
        <v>2004</v>
      </c>
      <c r="F145" s="25">
        <v>5072</v>
      </c>
      <c r="G145" s="25">
        <v>2358</v>
      </c>
      <c r="H145" s="25">
        <v>802</v>
      </c>
      <c r="I145" s="25">
        <v>1631</v>
      </c>
      <c r="J145" s="25">
        <v>263</v>
      </c>
      <c r="K145" s="25"/>
      <c r="L145" s="25"/>
      <c r="M145" s="14"/>
    </row>
    <row r="146" spans="1:13" x14ac:dyDescent="0.25">
      <c r="A146" s="15" t="s">
        <v>277</v>
      </c>
      <c r="B146" s="11" t="s">
        <v>278</v>
      </c>
      <c r="C146" s="25">
        <v>220488</v>
      </c>
      <c r="D146" s="25">
        <v>67892</v>
      </c>
      <c r="E146" s="25">
        <v>3286</v>
      </c>
      <c r="F146" s="25">
        <v>8318</v>
      </c>
      <c r="G146" s="25">
        <v>9026</v>
      </c>
      <c r="H146" s="25">
        <v>1314</v>
      </c>
      <c r="I146" s="25">
        <v>4087</v>
      </c>
      <c r="J146" s="25">
        <v>431</v>
      </c>
      <c r="K146" s="25"/>
      <c r="L146" s="25"/>
      <c r="M146" s="14"/>
    </row>
    <row r="147" spans="1:13" x14ac:dyDescent="0.25">
      <c r="A147" s="15" t="s">
        <v>279</v>
      </c>
      <c r="B147" s="11" t="s">
        <v>280</v>
      </c>
      <c r="C147" s="25">
        <v>1031981</v>
      </c>
      <c r="D147" s="25">
        <v>409618</v>
      </c>
      <c r="E147" s="25">
        <v>15381</v>
      </c>
      <c r="F147" s="25">
        <v>38930</v>
      </c>
      <c r="G147" s="25">
        <v>73020</v>
      </c>
      <c r="H147" s="25">
        <v>6152</v>
      </c>
      <c r="I147" s="25">
        <v>31968</v>
      </c>
      <c r="J147" s="25">
        <v>2018</v>
      </c>
      <c r="K147" s="25"/>
      <c r="L147" s="25"/>
      <c r="M147" s="14"/>
    </row>
    <row r="148" spans="1:13" x14ac:dyDescent="0.25">
      <c r="A148" s="15" t="s">
        <v>281</v>
      </c>
      <c r="B148" s="11" t="s">
        <v>282</v>
      </c>
      <c r="C148" s="25">
        <v>309488</v>
      </c>
      <c r="D148" s="25">
        <v>52216</v>
      </c>
      <c r="E148" s="25">
        <v>4613</v>
      </c>
      <c r="F148" s="25">
        <v>11675</v>
      </c>
      <c r="G148" s="25">
        <v>17433</v>
      </c>
      <c r="H148" s="25">
        <v>1845</v>
      </c>
      <c r="I148" s="25">
        <v>10115</v>
      </c>
      <c r="J148" s="25">
        <v>605</v>
      </c>
      <c r="K148" s="25"/>
      <c r="L148" s="25"/>
      <c r="M148" s="14"/>
    </row>
    <row r="149" spans="1:13" x14ac:dyDescent="0.25">
      <c r="A149" s="15" t="s">
        <v>283</v>
      </c>
      <c r="B149" s="11" t="s">
        <v>284</v>
      </c>
      <c r="C149" s="25">
        <v>524963</v>
      </c>
      <c r="D149" s="25">
        <v>316900</v>
      </c>
      <c r="E149" s="25">
        <v>7824</v>
      </c>
      <c r="F149" s="25">
        <v>19803</v>
      </c>
      <c r="G149" s="25">
        <v>26776</v>
      </c>
      <c r="H149" s="25">
        <v>3130</v>
      </c>
      <c r="I149" s="25">
        <v>13087</v>
      </c>
      <c r="J149" s="25">
        <v>1026</v>
      </c>
      <c r="K149" s="25"/>
      <c r="L149" s="25"/>
      <c r="M149" s="14"/>
    </row>
    <row r="150" spans="1:13" x14ac:dyDescent="0.25">
      <c r="A150" s="15" t="s">
        <v>285</v>
      </c>
      <c r="B150" s="11" t="s">
        <v>286</v>
      </c>
      <c r="C150" s="25">
        <v>234426</v>
      </c>
      <c r="D150" s="25">
        <v>104212</v>
      </c>
      <c r="E150" s="25">
        <v>3494</v>
      </c>
      <c r="F150" s="25">
        <v>8843</v>
      </c>
      <c r="G150" s="25">
        <v>8072</v>
      </c>
      <c r="H150" s="25">
        <v>1398</v>
      </c>
      <c r="I150" s="25">
        <v>4230</v>
      </c>
      <c r="J150" s="25">
        <v>458</v>
      </c>
      <c r="K150" s="25"/>
      <c r="L150" s="25"/>
      <c r="M150" s="14"/>
    </row>
    <row r="151" spans="1:13" x14ac:dyDescent="0.25">
      <c r="A151" s="15" t="s">
        <v>287</v>
      </c>
      <c r="B151" s="11" t="s">
        <v>288</v>
      </c>
      <c r="C151" s="25">
        <v>69206</v>
      </c>
      <c r="D151" s="25">
        <v>39046</v>
      </c>
      <c r="E151" s="25">
        <v>1031</v>
      </c>
      <c r="F151" s="25">
        <v>2611</v>
      </c>
      <c r="G151" s="25">
        <v>1034</v>
      </c>
      <c r="H151" s="25">
        <v>413</v>
      </c>
      <c r="I151" s="25">
        <v>494</v>
      </c>
      <c r="J151" s="25">
        <v>135</v>
      </c>
      <c r="K151" s="25"/>
      <c r="L151" s="25"/>
      <c r="M151" s="14"/>
    </row>
    <row r="152" spans="1:13" x14ac:dyDescent="0.25">
      <c r="A152" s="15" t="s">
        <v>289</v>
      </c>
      <c r="B152" s="11" t="s">
        <v>290</v>
      </c>
      <c r="C152" s="25">
        <v>157917</v>
      </c>
      <c r="D152" s="25">
        <v>53530</v>
      </c>
      <c r="E152" s="25">
        <v>2354</v>
      </c>
      <c r="F152" s="25">
        <v>5957</v>
      </c>
      <c r="G152" s="25">
        <v>5219</v>
      </c>
      <c r="H152" s="25">
        <v>941</v>
      </c>
      <c r="I152" s="25">
        <v>2239</v>
      </c>
      <c r="J152" s="25">
        <v>309</v>
      </c>
      <c r="K152" s="25"/>
      <c r="L152" s="25"/>
      <c r="M152" s="14"/>
    </row>
    <row r="153" spans="1:13" x14ac:dyDescent="0.25">
      <c r="A153" s="15" t="s">
        <v>291</v>
      </c>
      <c r="B153" s="11" t="s">
        <v>292</v>
      </c>
      <c r="C153" s="25">
        <v>71237</v>
      </c>
      <c r="D153" s="25">
        <v>56202</v>
      </c>
      <c r="E153" s="25">
        <v>1062</v>
      </c>
      <c r="F153" s="25">
        <v>2687</v>
      </c>
      <c r="G153" s="25">
        <v>1862</v>
      </c>
      <c r="H153" s="25">
        <v>425</v>
      </c>
      <c r="I153" s="25">
        <v>889</v>
      </c>
      <c r="J153" s="25">
        <v>139</v>
      </c>
      <c r="K153" s="25"/>
      <c r="L153" s="25"/>
      <c r="M153" s="14"/>
    </row>
    <row r="154" spans="1:13" x14ac:dyDescent="0.25">
      <c r="A154" s="15" t="s">
        <v>293</v>
      </c>
      <c r="B154" s="11" t="s">
        <v>294</v>
      </c>
      <c r="C154" s="25">
        <v>359975</v>
      </c>
      <c r="D154" s="25">
        <v>158666</v>
      </c>
      <c r="E154" s="25">
        <v>5365</v>
      </c>
      <c r="F154" s="25">
        <v>13579</v>
      </c>
      <c r="G154" s="25">
        <v>18258</v>
      </c>
      <c r="H154" s="25">
        <v>2146</v>
      </c>
      <c r="I154" s="25">
        <v>8773</v>
      </c>
      <c r="J154" s="25">
        <v>704</v>
      </c>
      <c r="K154" s="25"/>
      <c r="L154" s="25"/>
      <c r="M154" s="14"/>
    </row>
    <row r="155" spans="1:13" x14ac:dyDescent="0.25">
      <c r="A155" s="15" t="s">
        <v>295</v>
      </c>
      <c r="B155" s="11" t="s">
        <v>296</v>
      </c>
      <c r="C155" s="25">
        <v>99405</v>
      </c>
      <c r="D155" s="25">
        <v>40048</v>
      </c>
      <c r="E155" s="25">
        <v>1482</v>
      </c>
      <c r="F155" s="25">
        <v>3750</v>
      </c>
      <c r="G155" s="25">
        <v>2496</v>
      </c>
      <c r="H155" s="25">
        <v>593</v>
      </c>
      <c r="I155" s="25">
        <v>1106</v>
      </c>
      <c r="J155" s="25">
        <v>194</v>
      </c>
      <c r="K155" s="25"/>
      <c r="L155" s="25"/>
      <c r="M155" s="14"/>
    </row>
    <row r="156" spans="1:13" x14ac:dyDescent="0.25">
      <c r="A156" s="15" t="s">
        <v>297</v>
      </c>
      <c r="B156" s="11" t="s">
        <v>298</v>
      </c>
      <c r="C156" s="25">
        <v>523673</v>
      </c>
      <c r="D156" s="25">
        <v>199432</v>
      </c>
      <c r="E156" s="25">
        <v>7805</v>
      </c>
      <c r="F156" s="25">
        <v>19755</v>
      </c>
      <c r="G156" s="25">
        <v>20285</v>
      </c>
      <c r="H156" s="25">
        <v>3122</v>
      </c>
      <c r="I156" s="25">
        <v>9830</v>
      </c>
      <c r="J156" s="25">
        <v>1024</v>
      </c>
      <c r="K156" s="25"/>
      <c r="L156" s="25"/>
      <c r="M156" s="14"/>
    </row>
    <row r="157" spans="1:13" x14ac:dyDescent="0.25">
      <c r="A157" s="15" t="s">
        <v>299</v>
      </c>
      <c r="B157" s="11" t="s">
        <v>300</v>
      </c>
      <c r="C157" s="25">
        <v>83531</v>
      </c>
      <c r="D157" s="25">
        <v>35986</v>
      </c>
      <c r="E157" s="25">
        <v>1245</v>
      </c>
      <c r="F157" s="25">
        <v>3151</v>
      </c>
      <c r="G157" s="25">
        <v>2244</v>
      </c>
      <c r="H157" s="25">
        <v>498</v>
      </c>
      <c r="I157" s="25">
        <v>1145</v>
      </c>
      <c r="J157" s="25">
        <v>163</v>
      </c>
      <c r="K157" s="25"/>
      <c r="L157" s="25"/>
      <c r="M157" s="14"/>
    </row>
    <row r="158" spans="1:13" x14ac:dyDescent="0.25">
      <c r="A158" s="15" t="s">
        <v>301</v>
      </c>
      <c r="B158" s="11" t="s">
        <v>302</v>
      </c>
      <c r="C158" s="25">
        <v>246826</v>
      </c>
      <c r="D158" s="25">
        <v>91800</v>
      </c>
      <c r="E158" s="25">
        <v>3679</v>
      </c>
      <c r="F158" s="25">
        <v>9311</v>
      </c>
      <c r="G158" s="25">
        <v>8134</v>
      </c>
      <c r="H158" s="25">
        <v>1471</v>
      </c>
      <c r="I158" s="25">
        <v>5745</v>
      </c>
      <c r="J158" s="25">
        <v>483</v>
      </c>
      <c r="K158" s="25"/>
      <c r="L158" s="25"/>
      <c r="M158" s="14"/>
    </row>
    <row r="159" spans="1:13" x14ac:dyDescent="0.25">
      <c r="A159" s="15" t="s">
        <v>303</v>
      </c>
      <c r="B159" s="11" t="s">
        <v>304</v>
      </c>
      <c r="C159" s="25">
        <v>183603</v>
      </c>
      <c r="D159" s="25">
        <v>95326</v>
      </c>
      <c r="E159" s="25">
        <v>2736</v>
      </c>
      <c r="F159" s="25">
        <v>6926</v>
      </c>
      <c r="G159" s="25">
        <v>6930</v>
      </c>
      <c r="H159" s="25">
        <v>1095</v>
      </c>
      <c r="I159" s="25">
        <v>3218</v>
      </c>
      <c r="J159" s="25">
        <v>359</v>
      </c>
      <c r="K159" s="25"/>
      <c r="L159" s="25"/>
      <c r="M159" s="14"/>
    </row>
    <row r="160" spans="1:13" x14ac:dyDescent="0.25">
      <c r="A160" s="15" t="s">
        <v>305</v>
      </c>
      <c r="B160" s="11" t="s">
        <v>306</v>
      </c>
      <c r="C160" s="25">
        <v>113234</v>
      </c>
      <c r="D160" s="25">
        <v>66136</v>
      </c>
      <c r="E160" s="25">
        <v>1688</v>
      </c>
      <c r="F160" s="25">
        <v>4272</v>
      </c>
      <c r="G160" s="25">
        <v>862</v>
      </c>
      <c r="H160" s="25">
        <v>675</v>
      </c>
      <c r="I160" s="25">
        <v>727</v>
      </c>
      <c r="J160" s="25">
        <v>221</v>
      </c>
      <c r="K160" s="25"/>
      <c r="L160" s="25"/>
      <c r="M160" s="14"/>
    </row>
    <row r="161" spans="1:13" x14ac:dyDescent="0.25">
      <c r="A161" s="15" t="s">
        <v>307</v>
      </c>
      <c r="B161" s="11" t="s">
        <v>308</v>
      </c>
      <c r="C161" s="25">
        <v>239859</v>
      </c>
      <c r="D161" s="25">
        <v>74848</v>
      </c>
      <c r="E161" s="25">
        <v>3575</v>
      </c>
      <c r="F161" s="25">
        <v>9048</v>
      </c>
      <c r="G161" s="25">
        <v>4896</v>
      </c>
      <c r="H161" s="25">
        <v>1430</v>
      </c>
      <c r="I161" s="25">
        <v>5625</v>
      </c>
      <c r="J161" s="25">
        <v>469</v>
      </c>
      <c r="K161" s="25"/>
      <c r="L161" s="25"/>
      <c r="M161" s="14"/>
    </row>
    <row r="162" spans="1:13" x14ac:dyDescent="0.25">
      <c r="A162" s="15" t="s">
        <v>309</v>
      </c>
      <c r="B162" s="11" t="s">
        <v>310</v>
      </c>
      <c r="C162" s="25">
        <v>125139</v>
      </c>
      <c r="D162" s="25">
        <v>59934</v>
      </c>
      <c r="E162" s="25">
        <v>1865</v>
      </c>
      <c r="F162" s="25">
        <v>4721</v>
      </c>
      <c r="G162" s="25">
        <v>4378</v>
      </c>
      <c r="H162" s="25">
        <v>746</v>
      </c>
      <c r="I162" s="25">
        <v>1987</v>
      </c>
      <c r="J162" s="25">
        <v>245</v>
      </c>
      <c r="K162" s="25"/>
      <c r="L162" s="25"/>
      <c r="M162" s="14"/>
    </row>
    <row r="163" spans="1:13" x14ac:dyDescent="0.25">
      <c r="A163" s="15" t="s">
        <v>311</v>
      </c>
      <c r="B163" s="11" t="s">
        <v>312</v>
      </c>
      <c r="C163" s="25">
        <v>464845</v>
      </c>
      <c r="D163" s="25">
        <v>152630</v>
      </c>
      <c r="E163" s="25">
        <v>6928</v>
      </c>
      <c r="F163" s="25">
        <v>17535</v>
      </c>
      <c r="G163" s="25">
        <v>26444</v>
      </c>
      <c r="H163" s="25">
        <v>2771</v>
      </c>
      <c r="I163" s="25">
        <v>14869</v>
      </c>
      <c r="J163" s="25">
        <v>909</v>
      </c>
      <c r="K163" s="25"/>
      <c r="L163" s="25">
        <v>21007</v>
      </c>
      <c r="M163" s="14"/>
    </row>
    <row r="164" spans="1:13" x14ac:dyDescent="0.25">
      <c r="A164" s="15" t="s">
        <v>313</v>
      </c>
      <c r="B164" s="11" t="s">
        <v>314</v>
      </c>
      <c r="C164" s="25">
        <v>64921</v>
      </c>
      <c r="D164" s="25">
        <v>30076</v>
      </c>
      <c r="E164" s="25">
        <v>968</v>
      </c>
      <c r="F164" s="25">
        <v>2449</v>
      </c>
      <c r="G164" s="25">
        <v>753</v>
      </c>
      <c r="H164" s="25">
        <v>387</v>
      </c>
      <c r="I164" s="25">
        <v>354</v>
      </c>
      <c r="J164" s="25">
        <v>127</v>
      </c>
      <c r="K164" s="25"/>
      <c r="L164" s="25"/>
      <c r="M164" s="14"/>
    </row>
    <row r="165" spans="1:13" x14ac:dyDescent="0.25">
      <c r="A165" s="15" t="s">
        <v>315</v>
      </c>
      <c r="B165" s="11" t="s">
        <v>316</v>
      </c>
      <c r="C165" s="25">
        <v>136571</v>
      </c>
      <c r="D165" s="25">
        <v>48240</v>
      </c>
      <c r="E165" s="25">
        <v>2035</v>
      </c>
      <c r="F165" s="25">
        <v>5152</v>
      </c>
      <c r="G165" s="25">
        <v>5554</v>
      </c>
      <c r="H165" s="25">
        <v>814</v>
      </c>
      <c r="I165" s="25">
        <v>2309</v>
      </c>
      <c r="J165" s="25">
        <v>267</v>
      </c>
      <c r="K165" s="25"/>
      <c r="L165" s="25"/>
      <c r="M165" s="14"/>
    </row>
    <row r="166" spans="1:13" x14ac:dyDescent="0.25">
      <c r="A166" s="15" t="s">
        <v>317</v>
      </c>
      <c r="B166" s="11" t="s">
        <v>318</v>
      </c>
      <c r="C166" s="25">
        <v>238932</v>
      </c>
      <c r="D166" s="25">
        <v>47176</v>
      </c>
      <c r="E166" s="25">
        <v>3561</v>
      </c>
      <c r="F166" s="25">
        <v>9013</v>
      </c>
      <c r="G166" s="25">
        <v>11357</v>
      </c>
      <c r="H166" s="25">
        <v>1424</v>
      </c>
      <c r="I166" s="25">
        <v>6539</v>
      </c>
      <c r="J166" s="25">
        <v>467</v>
      </c>
      <c r="K166" s="25"/>
      <c r="L166" s="25"/>
      <c r="M166" s="14"/>
    </row>
    <row r="167" spans="1:13" x14ac:dyDescent="0.25">
      <c r="A167" s="15" t="s">
        <v>319</v>
      </c>
      <c r="B167" s="11" t="s">
        <v>320</v>
      </c>
      <c r="C167" s="25">
        <v>186664</v>
      </c>
      <c r="D167" s="25">
        <v>89790</v>
      </c>
      <c r="E167" s="25">
        <v>2782</v>
      </c>
      <c r="F167" s="25">
        <v>7042</v>
      </c>
      <c r="G167" s="25">
        <v>5685</v>
      </c>
      <c r="H167" s="25">
        <v>1113</v>
      </c>
      <c r="I167" s="25">
        <v>3209</v>
      </c>
      <c r="J167" s="25">
        <v>365</v>
      </c>
      <c r="K167" s="25"/>
      <c r="L167" s="25"/>
      <c r="M167" s="14"/>
    </row>
    <row r="168" spans="1:13" x14ac:dyDescent="0.25">
      <c r="A168" s="15" t="s">
        <v>321</v>
      </c>
      <c r="B168" s="11" t="s">
        <v>322</v>
      </c>
      <c r="C168" s="25">
        <v>112829</v>
      </c>
      <c r="D168" s="25">
        <v>83732</v>
      </c>
      <c r="E168" s="25">
        <v>1682</v>
      </c>
      <c r="F168" s="25">
        <v>4256</v>
      </c>
      <c r="G168" s="25">
        <v>2554</v>
      </c>
      <c r="H168" s="25">
        <v>673</v>
      </c>
      <c r="I168" s="25">
        <v>1275</v>
      </c>
      <c r="J168" s="25">
        <v>221</v>
      </c>
      <c r="K168" s="25"/>
      <c r="L168" s="25">
        <v>2201</v>
      </c>
      <c r="M168" s="14"/>
    </row>
    <row r="169" spans="1:13" x14ac:dyDescent="0.25">
      <c r="A169" s="15" t="s">
        <v>323</v>
      </c>
      <c r="B169" s="11" t="s">
        <v>324</v>
      </c>
      <c r="C169" s="25">
        <v>210627</v>
      </c>
      <c r="D169" s="25">
        <v>83946</v>
      </c>
      <c r="E169" s="25">
        <v>3139</v>
      </c>
      <c r="F169" s="25">
        <v>7946</v>
      </c>
      <c r="G169" s="25">
        <v>7345</v>
      </c>
      <c r="H169" s="25">
        <v>1256</v>
      </c>
      <c r="I169" s="25">
        <v>4472</v>
      </c>
      <c r="J169" s="25">
        <v>412</v>
      </c>
      <c r="K169" s="25"/>
      <c r="L169" s="25"/>
      <c r="M169" s="14"/>
    </row>
    <row r="170" spans="1:13" x14ac:dyDescent="0.25">
      <c r="A170" s="15" t="s">
        <v>325</v>
      </c>
      <c r="B170" s="11" t="s">
        <v>326</v>
      </c>
      <c r="C170" s="25">
        <v>1047141</v>
      </c>
      <c r="D170" s="25">
        <v>291348</v>
      </c>
      <c r="E170" s="25">
        <v>15607</v>
      </c>
      <c r="F170" s="25">
        <v>39501</v>
      </c>
      <c r="G170" s="25">
        <v>29409</v>
      </c>
      <c r="H170" s="25">
        <v>6243</v>
      </c>
      <c r="I170" s="25">
        <v>31971</v>
      </c>
      <c r="J170" s="25">
        <v>2047</v>
      </c>
      <c r="K170" s="25"/>
      <c r="L170" s="25"/>
      <c r="M170" s="14"/>
    </row>
    <row r="171" spans="1:13" x14ac:dyDescent="0.25">
      <c r="A171" s="15" t="s">
        <v>327</v>
      </c>
      <c r="B171" s="11" t="s">
        <v>328</v>
      </c>
      <c r="C171" s="25">
        <v>178861</v>
      </c>
      <c r="D171" s="25">
        <v>95242</v>
      </c>
      <c r="E171" s="25">
        <v>2666</v>
      </c>
      <c r="F171" s="25">
        <v>6747</v>
      </c>
      <c r="G171" s="25">
        <v>5584</v>
      </c>
      <c r="H171" s="25">
        <v>1066</v>
      </c>
      <c r="I171" s="25">
        <v>3286</v>
      </c>
      <c r="J171" s="25">
        <v>350</v>
      </c>
      <c r="K171" s="25"/>
      <c r="L171" s="25"/>
      <c r="M171" s="14"/>
    </row>
    <row r="172" spans="1:13" x14ac:dyDescent="0.25">
      <c r="A172" s="15" t="s">
        <v>329</v>
      </c>
      <c r="B172" s="11" t="s">
        <v>330</v>
      </c>
      <c r="C172" s="25">
        <v>273012</v>
      </c>
      <c r="D172" s="25">
        <v>73386</v>
      </c>
      <c r="E172" s="25">
        <v>4069</v>
      </c>
      <c r="F172" s="25">
        <v>10299</v>
      </c>
      <c r="G172" s="25">
        <v>12690</v>
      </c>
      <c r="H172" s="25">
        <v>1628</v>
      </c>
      <c r="I172" s="25">
        <v>6566</v>
      </c>
      <c r="J172" s="25">
        <v>534</v>
      </c>
      <c r="K172" s="25"/>
      <c r="L172" s="25">
        <v>16530</v>
      </c>
      <c r="M172" s="14"/>
    </row>
    <row r="173" spans="1:13" x14ac:dyDescent="0.25">
      <c r="A173" s="15" t="s">
        <v>331</v>
      </c>
      <c r="B173" s="11" t="s">
        <v>332</v>
      </c>
      <c r="C173" s="25">
        <v>143882</v>
      </c>
      <c r="D173" s="25">
        <v>58352</v>
      </c>
      <c r="E173" s="25">
        <v>2144</v>
      </c>
      <c r="F173" s="25">
        <v>5428</v>
      </c>
      <c r="G173" s="25">
        <v>3170</v>
      </c>
      <c r="H173" s="25">
        <v>858</v>
      </c>
      <c r="I173" s="25">
        <v>2442</v>
      </c>
      <c r="J173" s="25">
        <v>281</v>
      </c>
      <c r="K173" s="25"/>
      <c r="L173" s="25"/>
      <c r="M173" s="14"/>
    </row>
    <row r="174" spans="1:13" x14ac:dyDescent="0.25">
      <c r="A174" s="15" t="s">
        <v>333</v>
      </c>
      <c r="B174" s="11" t="s">
        <v>334</v>
      </c>
      <c r="C174" s="25">
        <v>162377</v>
      </c>
      <c r="D174" s="25">
        <v>48706</v>
      </c>
      <c r="E174" s="25">
        <v>2420</v>
      </c>
      <c r="F174" s="25">
        <v>6125</v>
      </c>
      <c r="G174" s="25">
        <v>6070</v>
      </c>
      <c r="H174" s="25">
        <v>968</v>
      </c>
      <c r="I174" s="25">
        <v>2755</v>
      </c>
      <c r="J174" s="25">
        <v>317</v>
      </c>
      <c r="K174" s="25"/>
      <c r="L174" s="25"/>
      <c r="M174" s="14"/>
    </row>
    <row r="175" spans="1:13" x14ac:dyDescent="0.25">
      <c r="A175" s="15" t="s">
        <v>335</v>
      </c>
      <c r="B175" s="11" t="s">
        <v>336</v>
      </c>
      <c r="C175" s="25">
        <v>126156</v>
      </c>
      <c r="D175" s="25">
        <v>42706</v>
      </c>
      <c r="E175" s="25">
        <v>1880</v>
      </c>
      <c r="F175" s="25">
        <v>4759</v>
      </c>
      <c r="G175" s="25">
        <v>4962</v>
      </c>
      <c r="H175" s="25">
        <v>752</v>
      </c>
      <c r="I175" s="25">
        <v>2138</v>
      </c>
      <c r="J175" s="25">
        <v>247</v>
      </c>
      <c r="K175" s="25"/>
      <c r="L175" s="25"/>
      <c r="M175" s="14"/>
    </row>
    <row r="176" spans="1:13" x14ac:dyDescent="0.25">
      <c r="A176" s="15" t="s">
        <v>337</v>
      </c>
      <c r="B176" s="11" t="s">
        <v>338</v>
      </c>
      <c r="C176" s="25">
        <v>117238</v>
      </c>
      <c r="D176" s="25">
        <v>90690</v>
      </c>
      <c r="E176" s="25">
        <v>1747</v>
      </c>
      <c r="F176" s="25">
        <v>4423</v>
      </c>
      <c r="G176" s="25">
        <v>4034</v>
      </c>
      <c r="H176" s="25">
        <v>699</v>
      </c>
      <c r="I176" s="25">
        <v>1742</v>
      </c>
      <c r="J176" s="25">
        <v>229</v>
      </c>
      <c r="K176" s="25"/>
      <c r="L176" s="25"/>
      <c r="M176" s="14"/>
    </row>
    <row r="177" spans="1:13" x14ac:dyDescent="0.25">
      <c r="A177" s="15" t="s">
        <v>339</v>
      </c>
      <c r="B177" s="11" t="s">
        <v>340</v>
      </c>
      <c r="C177" s="25">
        <v>166456</v>
      </c>
      <c r="D177" s="25">
        <v>49836</v>
      </c>
      <c r="E177" s="25">
        <v>2481</v>
      </c>
      <c r="F177" s="25">
        <v>6279</v>
      </c>
      <c r="G177" s="25">
        <v>6757</v>
      </c>
      <c r="H177" s="25">
        <v>992</v>
      </c>
      <c r="I177" s="25">
        <v>3034</v>
      </c>
      <c r="J177" s="25">
        <v>325</v>
      </c>
      <c r="K177" s="25"/>
      <c r="L177" s="25"/>
      <c r="M177" s="14"/>
    </row>
    <row r="178" spans="1:13" x14ac:dyDescent="0.25">
      <c r="A178" s="15" t="s">
        <v>341</v>
      </c>
      <c r="B178" s="11" t="s">
        <v>342</v>
      </c>
      <c r="C178" s="25">
        <v>132824</v>
      </c>
      <c r="D178" s="25">
        <v>80660</v>
      </c>
      <c r="E178" s="25">
        <v>1980</v>
      </c>
      <c r="F178" s="25">
        <v>5011</v>
      </c>
      <c r="G178" s="25">
        <v>3638</v>
      </c>
      <c r="H178" s="25">
        <v>792</v>
      </c>
      <c r="I178" s="25">
        <v>2235</v>
      </c>
      <c r="J178" s="25">
        <v>260</v>
      </c>
      <c r="K178" s="25"/>
      <c r="L178" s="25"/>
      <c r="M178" s="14"/>
    </row>
    <row r="179" spans="1:13" x14ac:dyDescent="0.25">
      <c r="A179" s="15" t="s">
        <v>343</v>
      </c>
      <c r="B179" s="11" t="s">
        <v>344</v>
      </c>
      <c r="C179" s="25">
        <v>496497</v>
      </c>
      <c r="D179" s="25">
        <v>132002</v>
      </c>
      <c r="E179" s="25">
        <v>7400</v>
      </c>
      <c r="F179" s="25">
        <v>18729</v>
      </c>
      <c r="G179" s="25">
        <v>27083</v>
      </c>
      <c r="H179" s="25">
        <v>2960</v>
      </c>
      <c r="I179" s="25">
        <v>13243</v>
      </c>
      <c r="J179" s="25">
        <v>971</v>
      </c>
      <c r="K179" s="25"/>
      <c r="L179" s="25"/>
      <c r="M179" s="14"/>
    </row>
    <row r="180" spans="1:13" x14ac:dyDescent="0.25">
      <c r="A180" s="15" t="s">
        <v>345</v>
      </c>
      <c r="B180" s="11" t="s">
        <v>346</v>
      </c>
      <c r="C180" s="25">
        <v>133084</v>
      </c>
      <c r="D180" s="25">
        <v>58710</v>
      </c>
      <c r="E180" s="25">
        <v>1984</v>
      </c>
      <c r="F180" s="25">
        <v>5020</v>
      </c>
      <c r="G180" s="25">
        <v>5150</v>
      </c>
      <c r="H180" s="25">
        <v>793</v>
      </c>
      <c r="I180" s="25">
        <v>2298</v>
      </c>
      <c r="J180" s="25">
        <v>260</v>
      </c>
      <c r="K180" s="25"/>
      <c r="L180" s="25">
        <v>137299</v>
      </c>
      <c r="M180" s="14"/>
    </row>
    <row r="181" spans="1:13" x14ac:dyDescent="0.25">
      <c r="A181" s="15" t="s">
        <v>347</v>
      </c>
      <c r="B181" s="11" t="s">
        <v>348</v>
      </c>
      <c r="C181" s="25">
        <v>91387</v>
      </c>
      <c r="D181" s="25">
        <v>38140</v>
      </c>
      <c r="E181" s="25">
        <v>1362</v>
      </c>
      <c r="F181" s="25">
        <v>3447</v>
      </c>
      <c r="G181" s="25">
        <v>2524</v>
      </c>
      <c r="H181" s="25">
        <v>545</v>
      </c>
      <c r="I181" s="25">
        <v>1159</v>
      </c>
      <c r="J181" s="25">
        <v>179</v>
      </c>
      <c r="K181" s="25"/>
      <c r="L181" s="25"/>
      <c r="M181" s="14"/>
    </row>
    <row r="182" spans="1:13" x14ac:dyDescent="0.25">
      <c r="A182" s="15" t="s">
        <v>349</v>
      </c>
      <c r="B182" s="11" t="s">
        <v>350</v>
      </c>
      <c r="C182" s="25">
        <v>229936</v>
      </c>
      <c r="D182" s="25">
        <v>116866</v>
      </c>
      <c r="E182" s="25">
        <v>3427</v>
      </c>
      <c r="F182" s="25">
        <v>8674</v>
      </c>
      <c r="G182" s="25">
        <v>11097</v>
      </c>
      <c r="H182" s="25">
        <v>1371</v>
      </c>
      <c r="I182" s="25">
        <v>4393</v>
      </c>
      <c r="J182" s="25">
        <v>450</v>
      </c>
      <c r="K182" s="25"/>
      <c r="L182" s="25"/>
      <c r="M182" s="14"/>
    </row>
    <row r="183" spans="1:13" x14ac:dyDescent="0.25">
      <c r="A183" s="15" t="s">
        <v>351</v>
      </c>
      <c r="B183" s="11" t="s">
        <v>352</v>
      </c>
      <c r="C183" s="25">
        <v>270474</v>
      </c>
      <c r="D183" s="25">
        <v>93214</v>
      </c>
      <c r="E183" s="25">
        <v>4031</v>
      </c>
      <c r="F183" s="25">
        <v>10203</v>
      </c>
      <c r="G183" s="25">
        <v>8931</v>
      </c>
      <c r="H183" s="25">
        <v>1612</v>
      </c>
      <c r="I183" s="25">
        <v>3559</v>
      </c>
      <c r="J183" s="25">
        <v>529</v>
      </c>
      <c r="K183" s="25"/>
      <c r="L183" s="25"/>
      <c r="M183" s="14"/>
    </row>
    <row r="184" spans="1:13" x14ac:dyDescent="0.25">
      <c r="A184" s="15" t="s">
        <v>353</v>
      </c>
      <c r="B184" s="11" t="s">
        <v>354</v>
      </c>
      <c r="C184" s="25">
        <v>771321</v>
      </c>
      <c r="D184" s="25">
        <v>237590</v>
      </c>
      <c r="E184" s="25">
        <v>11496</v>
      </c>
      <c r="F184" s="25">
        <v>29097</v>
      </c>
      <c r="G184" s="25">
        <v>57030</v>
      </c>
      <c r="H184" s="25">
        <v>4598</v>
      </c>
      <c r="I184" s="25">
        <v>20050</v>
      </c>
      <c r="J184" s="25">
        <v>1508</v>
      </c>
      <c r="K184" s="25"/>
      <c r="L184" s="25"/>
      <c r="M184" s="14"/>
    </row>
    <row r="185" spans="1:13" x14ac:dyDescent="0.25">
      <c r="A185" s="15" t="s">
        <v>355</v>
      </c>
      <c r="B185" s="11" t="s">
        <v>356</v>
      </c>
      <c r="C185" s="25">
        <v>50670</v>
      </c>
      <c r="D185" s="25">
        <v>20898</v>
      </c>
      <c r="E185" s="25">
        <v>755</v>
      </c>
      <c r="F185" s="25">
        <v>1911</v>
      </c>
      <c r="G185" s="25">
        <v>850</v>
      </c>
      <c r="H185" s="25">
        <v>302</v>
      </c>
      <c r="I185" s="25">
        <v>755</v>
      </c>
      <c r="J185" s="25">
        <v>99</v>
      </c>
      <c r="K185" s="25"/>
      <c r="L185" s="25"/>
      <c r="M185" s="14"/>
    </row>
    <row r="186" spans="1:13" x14ac:dyDescent="0.25">
      <c r="A186" s="15" t="s">
        <v>357</v>
      </c>
      <c r="B186" s="11" t="s">
        <v>358</v>
      </c>
      <c r="C186" s="25">
        <v>112687</v>
      </c>
      <c r="D186" s="25">
        <v>52894</v>
      </c>
      <c r="E186" s="25">
        <v>1680</v>
      </c>
      <c r="F186" s="25">
        <v>4251</v>
      </c>
      <c r="G186" s="25">
        <v>3451</v>
      </c>
      <c r="H186" s="25">
        <v>672</v>
      </c>
      <c r="I186" s="25">
        <v>1727</v>
      </c>
      <c r="J186" s="25">
        <v>220</v>
      </c>
      <c r="K186" s="25"/>
      <c r="L186" s="25"/>
      <c r="M186" s="14"/>
    </row>
    <row r="187" spans="1:13" x14ac:dyDescent="0.25">
      <c r="A187" s="15" t="s">
        <v>359</v>
      </c>
      <c r="B187" s="11" t="s">
        <v>360</v>
      </c>
      <c r="C187" s="25">
        <v>179298</v>
      </c>
      <c r="D187" s="25">
        <v>83962</v>
      </c>
      <c r="E187" s="25">
        <v>2672</v>
      </c>
      <c r="F187" s="25">
        <v>6764</v>
      </c>
      <c r="G187" s="25">
        <v>7908</v>
      </c>
      <c r="H187" s="25">
        <v>1069</v>
      </c>
      <c r="I187" s="25">
        <v>4288</v>
      </c>
      <c r="J187" s="25">
        <v>351</v>
      </c>
      <c r="K187" s="25"/>
      <c r="L187" s="25"/>
      <c r="M187" s="14"/>
    </row>
    <row r="188" spans="1:13" x14ac:dyDescent="0.25">
      <c r="A188" s="15" t="s">
        <v>361</v>
      </c>
      <c r="B188" s="11" t="s">
        <v>362</v>
      </c>
      <c r="C188" s="25">
        <v>123597</v>
      </c>
      <c r="D188" s="25">
        <v>65994</v>
      </c>
      <c r="E188" s="25">
        <v>1842</v>
      </c>
      <c r="F188" s="25">
        <v>4662</v>
      </c>
      <c r="G188" s="25">
        <v>3779</v>
      </c>
      <c r="H188" s="25">
        <v>737</v>
      </c>
      <c r="I188" s="25">
        <v>1764</v>
      </c>
      <c r="J188" s="25">
        <v>242</v>
      </c>
      <c r="K188" s="25"/>
      <c r="L188" s="25"/>
      <c r="M188" s="14"/>
    </row>
    <row r="189" spans="1:13" x14ac:dyDescent="0.25">
      <c r="A189" s="15" t="s">
        <v>363</v>
      </c>
      <c r="B189" s="11" t="s">
        <v>364</v>
      </c>
      <c r="C189" s="25">
        <v>227109</v>
      </c>
      <c r="D189" s="25">
        <v>95148</v>
      </c>
      <c r="E189" s="25">
        <v>3385</v>
      </c>
      <c r="F189" s="25">
        <v>8567</v>
      </c>
      <c r="G189" s="25">
        <v>6512</v>
      </c>
      <c r="H189" s="25">
        <v>1354</v>
      </c>
      <c r="I189" s="25">
        <v>3756</v>
      </c>
      <c r="J189" s="25">
        <v>444</v>
      </c>
      <c r="K189" s="25"/>
      <c r="L189" s="25"/>
      <c r="M189" s="14"/>
    </row>
    <row r="190" spans="1:13" x14ac:dyDescent="0.25">
      <c r="A190" s="15" t="s">
        <v>365</v>
      </c>
      <c r="B190" s="11" t="s">
        <v>366</v>
      </c>
      <c r="C190" s="25">
        <v>429275</v>
      </c>
      <c r="D190" s="25">
        <v>87296</v>
      </c>
      <c r="E190" s="25">
        <v>6398</v>
      </c>
      <c r="F190" s="25">
        <v>16194</v>
      </c>
      <c r="G190" s="25">
        <v>22817</v>
      </c>
      <c r="H190" s="25">
        <v>2559</v>
      </c>
      <c r="I190" s="25">
        <v>10886</v>
      </c>
      <c r="J190" s="25">
        <v>839</v>
      </c>
      <c r="K190" s="25"/>
      <c r="L190" s="25">
        <v>13250</v>
      </c>
      <c r="M190" s="14"/>
    </row>
    <row r="191" spans="1:13" x14ac:dyDescent="0.25">
      <c r="A191" s="15" t="s">
        <v>367</v>
      </c>
      <c r="B191" s="11" t="s">
        <v>368</v>
      </c>
      <c r="C191" s="25">
        <v>252819</v>
      </c>
      <c r="D191" s="25">
        <v>44502</v>
      </c>
      <c r="E191" s="25">
        <v>3768</v>
      </c>
      <c r="F191" s="25">
        <v>9537</v>
      </c>
      <c r="G191" s="25">
        <v>14351</v>
      </c>
      <c r="H191" s="25">
        <v>1507</v>
      </c>
      <c r="I191" s="25">
        <v>7821</v>
      </c>
      <c r="J191" s="25">
        <v>494</v>
      </c>
      <c r="K191" s="25"/>
      <c r="L191" s="25"/>
      <c r="M191" s="14"/>
    </row>
    <row r="192" spans="1:13" x14ac:dyDescent="0.25">
      <c r="A192" s="15" t="s">
        <v>369</v>
      </c>
      <c r="B192" s="11" t="s">
        <v>370</v>
      </c>
      <c r="C192" s="25">
        <v>310408</v>
      </c>
      <c r="D192" s="25">
        <v>70914</v>
      </c>
      <c r="E192" s="25">
        <v>4626</v>
      </c>
      <c r="F192" s="25">
        <v>11710</v>
      </c>
      <c r="G192" s="25">
        <v>3442</v>
      </c>
      <c r="H192" s="25">
        <v>1850</v>
      </c>
      <c r="I192" s="25">
        <v>11430</v>
      </c>
      <c r="J192" s="25">
        <v>607</v>
      </c>
      <c r="K192" s="25"/>
      <c r="L192" s="25">
        <v>17231</v>
      </c>
      <c r="M192" s="14"/>
    </row>
    <row r="193" spans="1:13" x14ac:dyDescent="0.25">
      <c r="A193" s="15" t="s">
        <v>371</v>
      </c>
      <c r="B193" s="11" t="s">
        <v>372</v>
      </c>
      <c r="C193" s="25">
        <v>141553</v>
      </c>
      <c r="D193" s="25">
        <v>49338</v>
      </c>
      <c r="E193" s="25">
        <v>2110</v>
      </c>
      <c r="F193" s="25">
        <v>5340</v>
      </c>
      <c r="G193" s="25">
        <v>5944</v>
      </c>
      <c r="H193" s="25">
        <v>844</v>
      </c>
      <c r="I193" s="25">
        <v>2838</v>
      </c>
      <c r="J193" s="25">
        <v>277</v>
      </c>
      <c r="K193" s="25"/>
      <c r="L193" s="25"/>
      <c r="M193" s="14"/>
    </row>
    <row r="194" spans="1:13" x14ac:dyDescent="0.25">
      <c r="A194" s="15" t="s">
        <v>373</v>
      </c>
      <c r="B194" s="11" t="s">
        <v>374</v>
      </c>
      <c r="C194" s="25">
        <v>80564</v>
      </c>
      <c r="D194" s="25">
        <v>42136</v>
      </c>
      <c r="E194" s="25">
        <v>1201</v>
      </c>
      <c r="F194" s="25">
        <v>3039</v>
      </c>
      <c r="G194" s="25">
        <v>1038</v>
      </c>
      <c r="H194" s="25">
        <v>480</v>
      </c>
      <c r="I194" s="25">
        <v>751</v>
      </c>
      <c r="J194" s="25">
        <v>158</v>
      </c>
      <c r="K194" s="25"/>
      <c r="L194" s="25">
        <v>34868</v>
      </c>
      <c r="M194" s="14"/>
    </row>
    <row r="195" spans="1:13" x14ac:dyDescent="0.25">
      <c r="A195" s="15" t="s">
        <v>375</v>
      </c>
      <c r="B195" s="11" t="s">
        <v>376</v>
      </c>
      <c r="C195" s="25">
        <v>142551</v>
      </c>
      <c r="D195" s="25">
        <v>49492</v>
      </c>
      <c r="E195" s="25">
        <v>2125</v>
      </c>
      <c r="F195" s="25">
        <v>5377</v>
      </c>
      <c r="G195" s="25">
        <v>5340</v>
      </c>
      <c r="H195" s="25">
        <v>850</v>
      </c>
      <c r="I195" s="25">
        <v>2384</v>
      </c>
      <c r="J195" s="25">
        <v>279</v>
      </c>
      <c r="K195" s="25"/>
      <c r="L195" s="25"/>
      <c r="M195" s="14"/>
    </row>
    <row r="196" spans="1:13" x14ac:dyDescent="0.25">
      <c r="A196" s="15" t="s">
        <v>377</v>
      </c>
      <c r="B196" s="11" t="s">
        <v>378</v>
      </c>
      <c r="C196" s="25">
        <v>120857</v>
      </c>
      <c r="D196" s="25">
        <v>57016</v>
      </c>
      <c r="E196" s="25">
        <v>1801</v>
      </c>
      <c r="F196" s="25">
        <v>4559</v>
      </c>
      <c r="G196" s="25">
        <v>3499</v>
      </c>
      <c r="H196" s="25">
        <v>720</v>
      </c>
      <c r="I196" s="25">
        <v>1514</v>
      </c>
      <c r="J196" s="25">
        <v>236</v>
      </c>
      <c r="K196" s="25"/>
      <c r="L196" s="25"/>
      <c r="M196" s="14"/>
    </row>
    <row r="197" spans="1:13" x14ac:dyDescent="0.25">
      <c r="A197" s="15" t="s">
        <v>379</v>
      </c>
      <c r="B197" s="11" t="s">
        <v>380</v>
      </c>
      <c r="C197" s="25">
        <v>13140347</v>
      </c>
      <c r="D197" s="25">
        <v>6671594</v>
      </c>
      <c r="E197" s="25">
        <v>195846</v>
      </c>
      <c r="F197" s="25">
        <v>495696</v>
      </c>
      <c r="G197" s="25">
        <v>340781</v>
      </c>
      <c r="H197" s="25">
        <v>78336</v>
      </c>
      <c r="I197" s="25">
        <v>290010</v>
      </c>
      <c r="J197" s="25">
        <v>25691</v>
      </c>
      <c r="K197" s="25"/>
      <c r="L197" s="25">
        <v>1137309</v>
      </c>
      <c r="M197" s="14">
        <v>4732</v>
      </c>
    </row>
    <row r="198" spans="1:13" x14ac:dyDescent="0.25">
      <c r="A198" s="15" t="s">
        <v>381</v>
      </c>
      <c r="B198" s="11" t="s">
        <v>382</v>
      </c>
      <c r="C198" s="25">
        <v>375806</v>
      </c>
      <c r="D198" s="25">
        <v>135604</v>
      </c>
      <c r="E198" s="25">
        <v>5601</v>
      </c>
      <c r="F198" s="25">
        <v>14177</v>
      </c>
      <c r="G198" s="25">
        <v>20145</v>
      </c>
      <c r="H198" s="25">
        <v>2240</v>
      </c>
      <c r="I198" s="25">
        <v>10444</v>
      </c>
      <c r="J198" s="25">
        <v>735</v>
      </c>
      <c r="K198" s="25"/>
      <c r="L198" s="25"/>
      <c r="M198" s="14"/>
    </row>
    <row r="199" spans="1:13" x14ac:dyDescent="0.25">
      <c r="A199" s="15" t="s">
        <v>383</v>
      </c>
      <c r="B199" s="11" t="s">
        <v>384</v>
      </c>
      <c r="C199" s="25">
        <v>95901</v>
      </c>
      <c r="D199" s="25">
        <v>56780</v>
      </c>
      <c r="E199" s="25">
        <v>1429</v>
      </c>
      <c r="F199" s="25">
        <v>3618</v>
      </c>
      <c r="G199" s="25">
        <v>1253</v>
      </c>
      <c r="H199" s="25">
        <v>572</v>
      </c>
      <c r="I199" s="25">
        <v>672</v>
      </c>
      <c r="J199" s="25">
        <v>188</v>
      </c>
      <c r="K199" s="25"/>
      <c r="L199" s="25"/>
      <c r="M199" s="14"/>
    </row>
    <row r="200" spans="1:13" x14ac:dyDescent="0.25">
      <c r="A200" s="15" t="s">
        <v>385</v>
      </c>
      <c r="B200" s="11" t="s">
        <v>386</v>
      </c>
      <c r="C200" s="25">
        <v>156879</v>
      </c>
      <c r="D200" s="25">
        <v>56064</v>
      </c>
      <c r="E200" s="25">
        <v>2338</v>
      </c>
      <c r="F200" s="25">
        <v>5918</v>
      </c>
      <c r="G200" s="25">
        <v>4675</v>
      </c>
      <c r="H200" s="25">
        <v>935</v>
      </c>
      <c r="I200" s="25">
        <v>2464</v>
      </c>
      <c r="J200" s="25">
        <v>307</v>
      </c>
      <c r="K200" s="25"/>
      <c r="L200" s="25"/>
      <c r="M200" s="14"/>
    </row>
    <row r="201" spans="1:13" x14ac:dyDescent="0.25">
      <c r="A201" s="15" t="s">
        <v>387</v>
      </c>
      <c r="B201" s="11" t="s">
        <v>388</v>
      </c>
      <c r="C201" s="25">
        <v>389190</v>
      </c>
      <c r="D201" s="25">
        <v>70058</v>
      </c>
      <c r="E201" s="25">
        <v>5801</v>
      </c>
      <c r="F201" s="25">
        <v>14681</v>
      </c>
      <c r="G201" s="25">
        <v>24982</v>
      </c>
      <c r="H201" s="25">
        <v>2320</v>
      </c>
      <c r="I201" s="25">
        <v>11160</v>
      </c>
      <c r="J201" s="25">
        <v>761</v>
      </c>
      <c r="K201" s="25"/>
      <c r="L201" s="25">
        <v>76538</v>
      </c>
      <c r="M201" s="14"/>
    </row>
    <row r="202" spans="1:13" x14ac:dyDescent="0.25">
      <c r="A202" s="15" t="s">
        <v>389</v>
      </c>
      <c r="B202" s="11" t="s">
        <v>390</v>
      </c>
      <c r="C202" s="25">
        <v>163700</v>
      </c>
      <c r="D202" s="25">
        <v>43610</v>
      </c>
      <c r="E202" s="25">
        <v>2440</v>
      </c>
      <c r="F202" s="25">
        <v>6175</v>
      </c>
      <c r="G202" s="25">
        <v>7446</v>
      </c>
      <c r="H202" s="25">
        <v>976</v>
      </c>
      <c r="I202" s="25">
        <v>3620</v>
      </c>
      <c r="J202" s="25">
        <v>320</v>
      </c>
      <c r="K202" s="25"/>
      <c r="L202" s="25"/>
      <c r="M202" s="14"/>
    </row>
    <row r="203" spans="1:13" x14ac:dyDescent="0.25">
      <c r="A203" s="15" t="s">
        <v>391</v>
      </c>
      <c r="B203" s="11" t="s">
        <v>392</v>
      </c>
      <c r="C203" s="25">
        <v>931968</v>
      </c>
      <c r="D203" s="25">
        <v>212000</v>
      </c>
      <c r="E203" s="25">
        <v>13890</v>
      </c>
      <c r="F203" s="25">
        <v>35157</v>
      </c>
      <c r="G203" s="25">
        <v>57213</v>
      </c>
      <c r="H203" s="25">
        <v>5556</v>
      </c>
      <c r="I203" s="25">
        <v>28049</v>
      </c>
      <c r="J203" s="25">
        <v>1822</v>
      </c>
      <c r="K203" s="25"/>
      <c r="L203" s="25">
        <v>157599</v>
      </c>
      <c r="M203" s="14"/>
    </row>
    <row r="204" spans="1:13" x14ac:dyDescent="0.25">
      <c r="A204" s="15" t="s">
        <v>393</v>
      </c>
      <c r="B204" s="11" t="s">
        <v>394</v>
      </c>
      <c r="C204" s="25">
        <v>53240</v>
      </c>
      <c r="D204" s="25">
        <v>23982</v>
      </c>
      <c r="E204" s="25">
        <v>794</v>
      </c>
      <c r="F204" s="25">
        <v>2008</v>
      </c>
      <c r="G204" s="25">
        <v>728</v>
      </c>
      <c r="H204" s="25">
        <v>317</v>
      </c>
      <c r="I204" s="25">
        <v>772</v>
      </c>
      <c r="J204" s="25">
        <v>104</v>
      </c>
      <c r="K204" s="25"/>
      <c r="L204" s="25"/>
      <c r="M204" s="14"/>
    </row>
    <row r="205" spans="1:13" x14ac:dyDescent="0.25">
      <c r="A205" s="15" t="s">
        <v>395</v>
      </c>
      <c r="B205" s="11" t="s">
        <v>396</v>
      </c>
      <c r="C205" s="25">
        <v>116283</v>
      </c>
      <c r="D205" s="25">
        <v>57992</v>
      </c>
      <c r="E205" s="25">
        <v>1733</v>
      </c>
      <c r="F205" s="25">
        <v>4387</v>
      </c>
      <c r="G205" s="25">
        <v>3058</v>
      </c>
      <c r="H205" s="25">
        <v>693</v>
      </c>
      <c r="I205" s="25">
        <v>2086</v>
      </c>
      <c r="J205" s="25">
        <v>227</v>
      </c>
      <c r="K205" s="25"/>
      <c r="L205" s="25"/>
      <c r="M205" s="14"/>
    </row>
    <row r="206" spans="1:13" x14ac:dyDescent="0.25">
      <c r="A206" s="15" t="s">
        <v>397</v>
      </c>
      <c r="B206" s="11" t="s">
        <v>398</v>
      </c>
      <c r="C206" s="25">
        <v>160970</v>
      </c>
      <c r="D206" s="25">
        <v>42668</v>
      </c>
      <c r="E206" s="25">
        <v>2399</v>
      </c>
      <c r="F206" s="25">
        <v>6072</v>
      </c>
      <c r="G206" s="25">
        <v>5693</v>
      </c>
      <c r="H206" s="25">
        <v>960</v>
      </c>
      <c r="I206" s="25">
        <v>4381</v>
      </c>
      <c r="J206" s="25">
        <v>315</v>
      </c>
      <c r="K206" s="25"/>
      <c r="L206" s="25"/>
      <c r="M206" s="14"/>
    </row>
    <row r="207" spans="1:13" x14ac:dyDescent="0.25">
      <c r="A207" s="15" t="s">
        <v>399</v>
      </c>
      <c r="B207" s="11" t="s">
        <v>400</v>
      </c>
      <c r="C207" s="25">
        <v>152940</v>
      </c>
      <c r="D207" s="25">
        <v>64502</v>
      </c>
      <c r="E207" s="25">
        <v>2279</v>
      </c>
      <c r="F207" s="25">
        <v>5769</v>
      </c>
      <c r="G207" s="25">
        <v>2841</v>
      </c>
      <c r="H207" s="25">
        <v>912</v>
      </c>
      <c r="I207" s="25">
        <v>2139</v>
      </c>
      <c r="J207" s="25">
        <v>299</v>
      </c>
      <c r="K207" s="25"/>
      <c r="L207" s="25"/>
      <c r="M207" s="14"/>
    </row>
    <row r="208" spans="1:13" x14ac:dyDescent="0.25">
      <c r="A208" s="15" t="s">
        <v>401</v>
      </c>
      <c r="B208" s="11" t="s">
        <v>402</v>
      </c>
      <c r="C208" s="25">
        <v>152663</v>
      </c>
      <c r="D208" s="25">
        <v>71066</v>
      </c>
      <c r="E208" s="25">
        <v>2275</v>
      </c>
      <c r="F208" s="25">
        <v>5759</v>
      </c>
      <c r="G208" s="25">
        <v>2727</v>
      </c>
      <c r="H208" s="25">
        <v>910</v>
      </c>
      <c r="I208" s="25">
        <v>1338</v>
      </c>
      <c r="J208" s="25">
        <v>298</v>
      </c>
      <c r="K208" s="25"/>
      <c r="L208" s="25"/>
      <c r="M208" s="14"/>
    </row>
    <row r="209" spans="1:13" x14ac:dyDescent="0.25">
      <c r="A209" s="15" t="s">
        <v>403</v>
      </c>
      <c r="B209" s="11" t="s">
        <v>404</v>
      </c>
      <c r="C209" s="25">
        <v>71744</v>
      </c>
      <c r="D209" s="25">
        <v>37696</v>
      </c>
      <c r="E209" s="25">
        <v>1069</v>
      </c>
      <c r="F209" s="25">
        <v>2706</v>
      </c>
      <c r="G209" s="25">
        <v>901</v>
      </c>
      <c r="H209" s="25">
        <v>428</v>
      </c>
      <c r="I209" s="25">
        <v>557</v>
      </c>
      <c r="J209" s="25">
        <v>140</v>
      </c>
      <c r="K209" s="25"/>
      <c r="L209" s="25">
        <v>29324</v>
      </c>
      <c r="M209" s="14"/>
    </row>
    <row r="210" spans="1:13" x14ac:dyDescent="0.25">
      <c r="A210" s="15" t="s">
        <v>405</v>
      </c>
      <c r="B210" s="11" t="s">
        <v>406</v>
      </c>
      <c r="C210" s="25">
        <v>274845</v>
      </c>
      <c r="D210" s="25">
        <v>123222</v>
      </c>
      <c r="E210" s="25">
        <v>4096</v>
      </c>
      <c r="F210" s="25">
        <v>10368</v>
      </c>
      <c r="G210" s="25">
        <v>7509</v>
      </c>
      <c r="H210" s="25">
        <v>1638</v>
      </c>
      <c r="I210" s="25">
        <v>5431</v>
      </c>
      <c r="J210" s="25">
        <v>537</v>
      </c>
      <c r="K210" s="25"/>
      <c r="L210" s="25">
        <v>19942</v>
      </c>
      <c r="M210" s="14"/>
    </row>
    <row r="211" spans="1:13" x14ac:dyDescent="0.25">
      <c r="A211" s="15" t="s">
        <v>407</v>
      </c>
      <c r="B211" s="11" t="s">
        <v>408</v>
      </c>
      <c r="C211" s="25">
        <v>1228661</v>
      </c>
      <c r="D211" s="25">
        <v>699704</v>
      </c>
      <c r="E211" s="25">
        <v>18312</v>
      </c>
      <c r="F211" s="25">
        <v>46349</v>
      </c>
      <c r="G211" s="25">
        <v>73903</v>
      </c>
      <c r="H211" s="25">
        <v>7325</v>
      </c>
      <c r="I211" s="25">
        <v>35481</v>
      </c>
      <c r="J211" s="25">
        <v>2402</v>
      </c>
      <c r="K211" s="25"/>
      <c r="L211" s="25">
        <v>90625</v>
      </c>
      <c r="M211" s="14"/>
    </row>
    <row r="212" spans="1:13" x14ac:dyDescent="0.25">
      <c r="A212" s="15" t="s">
        <v>409</v>
      </c>
      <c r="B212" s="11" t="s">
        <v>410</v>
      </c>
      <c r="C212" s="25">
        <v>89467</v>
      </c>
      <c r="D212" s="25">
        <v>42538</v>
      </c>
      <c r="E212" s="25">
        <v>1333</v>
      </c>
      <c r="F212" s="25">
        <v>3375</v>
      </c>
      <c r="G212" s="25">
        <v>1457</v>
      </c>
      <c r="H212" s="25">
        <v>533</v>
      </c>
      <c r="I212" s="25">
        <v>635</v>
      </c>
      <c r="J212" s="25">
        <v>175</v>
      </c>
      <c r="K212" s="25"/>
      <c r="L212" s="25"/>
      <c r="M212" s="14"/>
    </row>
    <row r="213" spans="1:13" x14ac:dyDescent="0.25">
      <c r="A213" s="15" t="s">
        <v>411</v>
      </c>
      <c r="B213" s="11" t="s">
        <v>412</v>
      </c>
      <c r="C213" s="25">
        <v>211393</v>
      </c>
      <c r="D213" s="25">
        <v>57662</v>
      </c>
      <c r="E213" s="25">
        <v>3151</v>
      </c>
      <c r="F213" s="25">
        <v>7974</v>
      </c>
      <c r="G213" s="25">
        <v>9169</v>
      </c>
      <c r="H213" s="25">
        <v>1260</v>
      </c>
      <c r="I213" s="25">
        <v>4137</v>
      </c>
      <c r="J213" s="25">
        <v>413</v>
      </c>
      <c r="K213" s="25"/>
      <c r="L213" s="25"/>
      <c r="M213" s="14"/>
    </row>
    <row r="214" spans="1:13" x14ac:dyDescent="0.25">
      <c r="A214" s="15" t="s">
        <v>413</v>
      </c>
      <c r="B214" s="11" t="s">
        <v>414</v>
      </c>
      <c r="C214" s="25">
        <v>124000</v>
      </c>
      <c r="D214" s="25">
        <v>37976</v>
      </c>
      <c r="E214" s="25">
        <v>1848</v>
      </c>
      <c r="F214" s="25">
        <v>4678</v>
      </c>
      <c r="G214" s="25">
        <v>4749</v>
      </c>
      <c r="H214" s="25">
        <v>739</v>
      </c>
      <c r="I214" s="25">
        <v>2148</v>
      </c>
      <c r="J214" s="25">
        <v>242</v>
      </c>
      <c r="K214" s="25"/>
      <c r="L214" s="25"/>
      <c r="M214" s="14"/>
    </row>
    <row r="215" spans="1:13" x14ac:dyDescent="0.25">
      <c r="A215" s="15" t="s">
        <v>415</v>
      </c>
      <c r="B215" s="11" t="s">
        <v>416</v>
      </c>
      <c r="C215" s="25">
        <v>244365</v>
      </c>
      <c r="D215" s="25">
        <v>143172</v>
      </c>
      <c r="E215" s="25">
        <v>3642</v>
      </c>
      <c r="F215" s="25">
        <v>9218</v>
      </c>
      <c r="G215" s="25">
        <v>11495</v>
      </c>
      <c r="H215" s="25">
        <v>1457</v>
      </c>
      <c r="I215" s="25">
        <v>5542</v>
      </c>
      <c r="J215" s="25">
        <v>478</v>
      </c>
      <c r="K215" s="25"/>
      <c r="L215" s="25"/>
      <c r="M215" s="14"/>
    </row>
    <row r="216" spans="1:13" x14ac:dyDescent="0.25">
      <c r="A216" s="15" t="s">
        <v>417</v>
      </c>
      <c r="B216" s="11" t="s">
        <v>418</v>
      </c>
      <c r="C216" s="25">
        <v>201583</v>
      </c>
      <c r="D216" s="25">
        <v>76120</v>
      </c>
      <c r="E216" s="25">
        <v>3004</v>
      </c>
      <c r="F216" s="25">
        <v>7604</v>
      </c>
      <c r="G216" s="25">
        <v>8219</v>
      </c>
      <c r="H216" s="25">
        <v>1202</v>
      </c>
      <c r="I216" s="25">
        <v>3712</v>
      </c>
      <c r="J216" s="25">
        <v>394</v>
      </c>
      <c r="K216" s="25"/>
      <c r="L216" s="25"/>
      <c r="M216" s="14"/>
    </row>
    <row r="217" spans="1:13" x14ac:dyDescent="0.25">
      <c r="A217" s="15" t="s">
        <v>419</v>
      </c>
      <c r="B217" s="11" t="s">
        <v>420</v>
      </c>
      <c r="C217" s="25">
        <v>70711</v>
      </c>
      <c r="D217" s="25">
        <v>38132</v>
      </c>
      <c r="E217" s="25">
        <v>1054</v>
      </c>
      <c r="F217" s="25">
        <v>2667</v>
      </c>
      <c r="G217" s="25">
        <v>1370</v>
      </c>
      <c r="H217" s="25">
        <v>422</v>
      </c>
      <c r="I217" s="25">
        <v>668</v>
      </c>
      <c r="J217" s="25">
        <v>138</v>
      </c>
      <c r="K217" s="25"/>
      <c r="L217" s="25"/>
      <c r="M217" s="14"/>
    </row>
    <row r="218" spans="1:13" x14ac:dyDescent="0.25">
      <c r="A218" s="15" t="s">
        <v>421</v>
      </c>
      <c r="B218" s="11" t="s">
        <v>422</v>
      </c>
      <c r="C218" s="25">
        <v>755047</v>
      </c>
      <c r="D218" s="25">
        <v>309788</v>
      </c>
      <c r="E218" s="25">
        <v>11253</v>
      </c>
      <c r="F218" s="25">
        <v>28483</v>
      </c>
      <c r="G218" s="25">
        <v>42574</v>
      </c>
      <c r="H218" s="25">
        <v>4501</v>
      </c>
      <c r="I218" s="25">
        <v>19328</v>
      </c>
      <c r="J218" s="25">
        <v>1476</v>
      </c>
      <c r="K218" s="25"/>
      <c r="L218" s="25"/>
      <c r="M218" s="14"/>
    </row>
    <row r="219" spans="1:13" x14ac:dyDescent="0.25">
      <c r="A219" s="15" t="s">
        <v>423</v>
      </c>
      <c r="B219" s="11" t="s">
        <v>424</v>
      </c>
      <c r="C219" s="25">
        <v>130323</v>
      </c>
      <c r="D219" s="25">
        <v>39758</v>
      </c>
      <c r="E219" s="25">
        <v>1942</v>
      </c>
      <c r="F219" s="25">
        <v>4916</v>
      </c>
      <c r="G219" s="25">
        <v>5684</v>
      </c>
      <c r="H219" s="25">
        <v>777</v>
      </c>
      <c r="I219" s="25">
        <v>2675</v>
      </c>
      <c r="J219" s="25">
        <v>255</v>
      </c>
      <c r="K219" s="25"/>
      <c r="L219" s="25">
        <v>11130</v>
      </c>
      <c r="M219" s="14"/>
    </row>
    <row r="220" spans="1:13" x14ac:dyDescent="0.25">
      <c r="A220" s="15" t="s">
        <v>425</v>
      </c>
      <c r="B220" s="11" t="s">
        <v>426</v>
      </c>
      <c r="C220" s="25">
        <v>793293</v>
      </c>
      <c r="D220" s="25">
        <v>268220</v>
      </c>
      <c r="E220" s="25">
        <v>11823</v>
      </c>
      <c r="F220" s="25">
        <v>29926</v>
      </c>
      <c r="G220" s="25">
        <v>47876</v>
      </c>
      <c r="H220" s="25">
        <v>4729</v>
      </c>
      <c r="I220" s="25">
        <v>22308</v>
      </c>
      <c r="J220" s="25">
        <v>1551</v>
      </c>
      <c r="K220" s="25"/>
      <c r="L220" s="25"/>
      <c r="M220" s="14"/>
    </row>
    <row r="221" spans="1:13" x14ac:dyDescent="0.25">
      <c r="A221" s="15" t="s">
        <v>427</v>
      </c>
      <c r="B221" s="11" t="s">
        <v>428</v>
      </c>
      <c r="C221" s="25">
        <v>371805</v>
      </c>
      <c r="D221" s="25">
        <v>98954</v>
      </c>
      <c r="E221" s="25">
        <v>5541</v>
      </c>
      <c r="F221" s="25">
        <v>14026</v>
      </c>
      <c r="G221" s="25">
        <v>16624</v>
      </c>
      <c r="H221" s="25">
        <v>2217</v>
      </c>
      <c r="I221" s="25">
        <v>7535</v>
      </c>
      <c r="J221" s="25">
        <v>727</v>
      </c>
      <c r="K221" s="25"/>
      <c r="L221" s="25">
        <v>87870</v>
      </c>
      <c r="M221" s="14"/>
    </row>
    <row r="222" spans="1:13" x14ac:dyDescent="0.25">
      <c r="A222" s="15" t="s">
        <v>429</v>
      </c>
      <c r="B222" s="11" t="s">
        <v>430</v>
      </c>
      <c r="C222" s="25">
        <v>116615</v>
      </c>
      <c r="D222" s="25">
        <v>63714</v>
      </c>
      <c r="E222" s="25">
        <v>1738</v>
      </c>
      <c r="F222" s="25">
        <v>4399</v>
      </c>
      <c r="G222" s="25">
        <v>1689</v>
      </c>
      <c r="H222" s="25">
        <v>695</v>
      </c>
      <c r="I222" s="25">
        <v>958</v>
      </c>
      <c r="J222" s="25">
        <v>228</v>
      </c>
      <c r="K222" s="25"/>
      <c r="L222" s="25">
        <v>8342</v>
      </c>
      <c r="M222" s="14"/>
    </row>
    <row r="223" spans="1:13" x14ac:dyDescent="0.25">
      <c r="A223" s="15" t="s">
        <v>431</v>
      </c>
      <c r="B223" s="11" t="s">
        <v>432</v>
      </c>
      <c r="C223" s="25">
        <v>312605</v>
      </c>
      <c r="D223" s="25">
        <v>61880</v>
      </c>
      <c r="E223" s="25">
        <v>4659</v>
      </c>
      <c r="F223" s="25">
        <v>11792</v>
      </c>
      <c r="G223" s="25">
        <v>13741</v>
      </c>
      <c r="H223" s="25">
        <v>1864</v>
      </c>
      <c r="I223" s="25">
        <v>6402</v>
      </c>
      <c r="J223" s="25">
        <v>611</v>
      </c>
      <c r="K223" s="25"/>
      <c r="L223" s="25"/>
      <c r="M223" s="14"/>
    </row>
    <row r="224" spans="1:13" x14ac:dyDescent="0.25">
      <c r="A224" s="15" t="s">
        <v>433</v>
      </c>
      <c r="B224" s="11" t="s">
        <v>434</v>
      </c>
      <c r="C224" s="25">
        <v>176911</v>
      </c>
      <c r="D224" s="25">
        <v>67082</v>
      </c>
      <c r="E224" s="25">
        <v>2637</v>
      </c>
      <c r="F224" s="25">
        <v>6674</v>
      </c>
      <c r="G224" s="25">
        <v>6955</v>
      </c>
      <c r="H224" s="25">
        <v>1055</v>
      </c>
      <c r="I224" s="25">
        <v>2967</v>
      </c>
      <c r="J224" s="25">
        <v>346</v>
      </c>
      <c r="K224" s="25"/>
      <c r="L224" s="25"/>
      <c r="M224" s="14"/>
    </row>
    <row r="225" spans="1:13" x14ac:dyDescent="0.25">
      <c r="A225" s="15" t="s">
        <v>435</v>
      </c>
      <c r="B225" s="11" t="s">
        <v>436</v>
      </c>
      <c r="C225" s="25">
        <v>185823</v>
      </c>
      <c r="D225" s="25">
        <v>54352</v>
      </c>
      <c r="E225" s="25">
        <v>2770</v>
      </c>
      <c r="F225" s="25">
        <v>7010</v>
      </c>
      <c r="G225" s="25">
        <v>7580</v>
      </c>
      <c r="H225" s="25">
        <v>1108</v>
      </c>
      <c r="I225" s="25">
        <v>3195</v>
      </c>
      <c r="J225" s="25">
        <v>363</v>
      </c>
      <c r="K225" s="25"/>
      <c r="L225" s="25"/>
      <c r="M225" s="14"/>
    </row>
    <row r="226" spans="1:13" x14ac:dyDescent="0.25">
      <c r="A226" s="15" t="s">
        <v>437</v>
      </c>
      <c r="B226" s="11" t="s">
        <v>438</v>
      </c>
      <c r="C226" s="25">
        <v>242788</v>
      </c>
      <c r="D226" s="25">
        <v>89236</v>
      </c>
      <c r="E226" s="25">
        <v>3619</v>
      </c>
      <c r="F226" s="25">
        <v>9159</v>
      </c>
      <c r="G226" s="25">
        <v>10531</v>
      </c>
      <c r="H226" s="25">
        <v>1447</v>
      </c>
      <c r="I226" s="25">
        <v>4920</v>
      </c>
      <c r="J226" s="25">
        <v>475</v>
      </c>
      <c r="K226" s="25"/>
      <c r="L226" s="25"/>
      <c r="M226" s="14"/>
    </row>
    <row r="227" spans="1:13" x14ac:dyDescent="0.25">
      <c r="A227" s="15" t="s">
        <v>439</v>
      </c>
      <c r="B227" s="11" t="s">
        <v>440</v>
      </c>
      <c r="C227" s="25">
        <v>150996</v>
      </c>
      <c r="D227" s="25">
        <v>43944</v>
      </c>
      <c r="E227" s="25">
        <v>2250</v>
      </c>
      <c r="F227" s="25">
        <v>5696</v>
      </c>
      <c r="G227" s="25">
        <v>5005</v>
      </c>
      <c r="H227" s="25">
        <v>900</v>
      </c>
      <c r="I227" s="25">
        <v>2166</v>
      </c>
      <c r="J227" s="25">
        <v>295</v>
      </c>
      <c r="K227" s="25"/>
      <c r="L227" s="25">
        <v>1898</v>
      </c>
      <c r="M227" s="14"/>
    </row>
    <row r="228" spans="1:13" x14ac:dyDescent="0.25">
      <c r="A228" s="15" t="s">
        <v>441</v>
      </c>
      <c r="B228" s="11" t="s">
        <v>442</v>
      </c>
      <c r="C228" s="25">
        <v>82082</v>
      </c>
      <c r="D228" s="25">
        <v>49056</v>
      </c>
      <c r="E228" s="25">
        <v>1223</v>
      </c>
      <c r="F228" s="25">
        <v>3096</v>
      </c>
      <c r="G228" s="25">
        <v>1695</v>
      </c>
      <c r="H228" s="25">
        <v>489</v>
      </c>
      <c r="I228" s="25">
        <v>1276</v>
      </c>
      <c r="J228" s="25">
        <v>160</v>
      </c>
      <c r="K228" s="25"/>
      <c r="L228" s="25"/>
      <c r="M228" s="14"/>
    </row>
    <row r="229" spans="1:13" x14ac:dyDescent="0.25">
      <c r="A229" s="15" t="s">
        <v>443</v>
      </c>
      <c r="B229" s="11" t="s">
        <v>444</v>
      </c>
      <c r="C229" s="25">
        <v>126595</v>
      </c>
      <c r="D229" s="25">
        <v>72668</v>
      </c>
      <c r="E229" s="25">
        <v>1887</v>
      </c>
      <c r="F229" s="25">
        <v>4776</v>
      </c>
      <c r="G229" s="25">
        <v>2943</v>
      </c>
      <c r="H229" s="25">
        <v>755</v>
      </c>
      <c r="I229" s="25">
        <v>1635</v>
      </c>
      <c r="J229" s="25">
        <v>248</v>
      </c>
      <c r="K229" s="25"/>
      <c r="L229" s="25"/>
      <c r="M229" s="14"/>
    </row>
    <row r="230" spans="1:13" x14ac:dyDescent="0.25">
      <c r="A230" s="15" t="s">
        <v>445</v>
      </c>
      <c r="B230" s="11" t="s">
        <v>446</v>
      </c>
      <c r="C230" s="25">
        <v>215478</v>
      </c>
      <c r="D230" s="25">
        <v>59024</v>
      </c>
      <c r="E230" s="25">
        <v>3212</v>
      </c>
      <c r="F230" s="25">
        <v>8128</v>
      </c>
      <c r="G230" s="25">
        <v>7726</v>
      </c>
      <c r="H230" s="25">
        <v>1285</v>
      </c>
      <c r="I230" s="25">
        <v>3149</v>
      </c>
      <c r="J230" s="25">
        <v>421</v>
      </c>
      <c r="K230" s="25"/>
      <c r="L230" s="25"/>
      <c r="M230" s="14"/>
    </row>
    <row r="231" spans="1:13" x14ac:dyDescent="0.25">
      <c r="A231" s="15" t="s">
        <v>447</v>
      </c>
      <c r="B231" s="11" t="s">
        <v>448</v>
      </c>
      <c r="C231" s="25">
        <v>106298</v>
      </c>
      <c r="D231" s="25">
        <v>52378</v>
      </c>
      <c r="E231" s="25">
        <v>1584</v>
      </c>
      <c r="F231" s="25">
        <v>4010</v>
      </c>
      <c r="G231" s="25">
        <v>1296</v>
      </c>
      <c r="H231" s="25">
        <v>634</v>
      </c>
      <c r="I231" s="25">
        <v>1444</v>
      </c>
      <c r="J231" s="25">
        <v>208</v>
      </c>
      <c r="K231" s="25"/>
      <c r="L231" s="25"/>
      <c r="M231" s="14"/>
    </row>
    <row r="232" spans="1:13" x14ac:dyDescent="0.25">
      <c r="A232" s="15" t="s">
        <v>449</v>
      </c>
      <c r="B232" s="11" t="s">
        <v>450</v>
      </c>
      <c r="C232" s="25">
        <v>187707</v>
      </c>
      <c r="D232" s="25">
        <v>86168</v>
      </c>
      <c r="E232" s="25">
        <v>2798</v>
      </c>
      <c r="F232" s="25">
        <v>7081</v>
      </c>
      <c r="G232" s="25">
        <v>6386</v>
      </c>
      <c r="H232" s="25">
        <v>1119</v>
      </c>
      <c r="I232" s="25">
        <v>3211</v>
      </c>
      <c r="J232" s="25">
        <v>367</v>
      </c>
      <c r="K232" s="25"/>
      <c r="L232" s="25">
        <v>51872</v>
      </c>
      <c r="M232" s="14"/>
    </row>
    <row r="233" spans="1:13" x14ac:dyDescent="0.25">
      <c r="A233" s="15" t="s">
        <v>451</v>
      </c>
      <c r="B233" s="11" t="s">
        <v>452</v>
      </c>
      <c r="C233" s="25">
        <v>192491</v>
      </c>
      <c r="D233" s="25">
        <v>87254</v>
      </c>
      <c r="E233" s="25">
        <v>2869</v>
      </c>
      <c r="F233" s="25">
        <v>7261</v>
      </c>
      <c r="G233" s="25">
        <v>6186</v>
      </c>
      <c r="H233" s="25">
        <v>1148</v>
      </c>
      <c r="I233" s="25">
        <v>3359</v>
      </c>
      <c r="J233" s="25">
        <v>376</v>
      </c>
      <c r="K233" s="25"/>
      <c r="L233" s="25">
        <v>16873</v>
      </c>
      <c r="M233" s="14"/>
    </row>
    <row r="234" spans="1:13" x14ac:dyDescent="0.25">
      <c r="A234" s="15" t="s">
        <v>453</v>
      </c>
      <c r="B234" s="11" t="s">
        <v>454</v>
      </c>
      <c r="C234" s="25">
        <v>97435</v>
      </c>
      <c r="D234" s="25">
        <v>50944</v>
      </c>
      <c r="E234" s="25">
        <v>1452</v>
      </c>
      <c r="F234" s="25">
        <v>3676</v>
      </c>
      <c r="G234" s="25">
        <v>2804</v>
      </c>
      <c r="H234" s="25">
        <v>581</v>
      </c>
      <c r="I234" s="25">
        <v>1344</v>
      </c>
      <c r="J234" s="25">
        <v>190</v>
      </c>
      <c r="K234" s="25"/>
      <c r="L234" s="25"/>
      <c r="M234" s="14"/>
    </row>
    <row r="235" spans="1:13" x14ac:dyDescent="0.25">
      <c r="A235" s="15" t="s">
        <v>455</v>
      </c>
      <c r="B235" s="11" t="s">
        <v>456</v>
      </c>
      <c r="C235" s="25">
        <v>123785</v>
      </c>
      <c r="D235" s="25">
        <v>51130</v>
      </c>
      <c r="E235" s="25">
        <v>1845</v>
      </c>
      <c r="F235" s="25">
        <v>4670</v>
      </c>
      <c r="G235" s="25">
        <v>3328</v>
      </c>
      <c r="H235" s="25">
        <v>738</v>
      </c>
      <c r="I235" s="25">
        <v>2177</v>
      </c>
      <c r="J235" s="25">
        <v>242</v>
      </c>
      <c r="K235" s="25"/>
      <c r="L235" s="25">
        <v>16521</v>
      </c>
      <c r="M235" s="14"/>
    </row>
    <row r="236" spans="1:13" x14ac:dyDescent="0.25">
      <c r="A236" s="15" t="s">
        <v>457</v>
      </c>
      <c r="B236" s="11" t="s">
        <v>458</v>
      </c>
      <c r="C236" s="25">
        <v>82293</v>
      </c>
      <c r="D236" s="25">
        <v>74478</v>
      </c>
      <c r="E236" s="25">
        <v>1227</v>
      </c>
      <c r="F236" s="25">
        <v>3104</v>
      </c>
      <c r="G236" s="25">
        <v>985</v>
      </c>
      <c r="H236" s="25">
        <v>491</v>
      </c>
      <c r="I236" s="25">
        <v>605</v>
      </c>
      <c r="J236" s="25">
        <v>161</v>
      </c>
      <c r="K236" s="25"/>
      <c r="L236" s="25"/>
      <c r="M236" s="14"/>
    </row>
    <row r="237" spans="1:13" x14ac:dyDescent="0.25">
      <c r="A237" s="15" t="s">
        <v>459</v>
      </c>
      <c r="B237" s="11" t="s">
        <v>460</v>
      </c>
      <c r="C237" s="25">
        <v>77764</v>
      </c>
      <c r="D237" s="25">
        <v>47732</v>
      </c>
      <c r="E237" s="25">
        <v>1159</v>
      </c>
      <c r="F237" s="25">
        <v>2933</v>
      </c>
      <c r="G237" s="25">
        <v>1221</v>
      </c>
      <c r="H237" s="25">
        <v>464</v>
      </c>
      <c r="I237" s="25">
        <v>1446</v>
      </c>
      <c r="J237" s="25">
        <v>152</v>
      </c>
      <c r="K237" s="25"/>
      <c r="L237" s="25"/>
      <c r="M237" s="14"/>
    </row>
    <row r="238" spans="1:13" x14ac:dyDescent="0.25">
      <c r="A238" s="15" t="s">
        <v>461</v>
      </c>
      <c r="B238" s="11" t="s">
        <v>462</v>
      </c>
      <c r="C238" s="25">
        <v>283618</v>
      </c>
      <c r="D238" s="25">
        <v>62250</v>
      </c>
      <c r="E238" s="25">
        <v>4227</v>
      </c>
      <c r="F238" s="25">
        <v>10699</v>
      </c>
      <c r="G238" s="25">
        <v>15688</v>
      </c>
      <c r="H238" s="25">
        <v>1691</v>
      </c>
      <c r="I238" s="25">
        <v>6678</v>
      </c>
      <c r="J238" s="25">
        <v>555</v>
      </c>
      <c r="K238" s="25"/>
      <c r="L238" s="25"/>
      <c r="M238" s="14"/>
    </row>
    <row r="239" spans="1:13" x14ac:dyDescent="0.25">
      <c r="A239" s="15" t="s">
        <v>463</v>
      </c>
      <c r="B239" s="11" t="s">
        <v>464</v>
      </c>
      <c r="C239" s="25">
        <v>151218</v>
      </c>
      <c r="D239" s="25">
        <v>101700</v>
      </c>
      <c r="E239" s="25">
        <v>2254</v>
      </c>
      <c r="F239" s="25">
        <v>5704</v>
      </c>
      <c r="G239" s="25">
        <v>6342</v>
      </c>
      <c r="H239" s="25">
        <v>901</v>
      </c>
      <c r="I239" s="25">
        <v>3012</v>
      </c>
      <c r="J239" s="25">
        <v>296</v>
      </c>
      <c r="K239" s="25"/>
      <c r="L239" s="25">
        <v>42186</v>
      </c>
      <c r="M239" s="14"/>
    </row>
    <row r="240" spans="1:13" x14ac:dyDescent="0.25">
      <c r="A240" s="15" t="s">
        <v>465</v>
      </c>
      <c r="B240" s="11" t="s">
        <v>466</v>
      </c>
      <c r="C240" s="25">
        <v>684208</v>
      </c>
      <c r="D240" s="25">
        <v>303922</v>
      </c>
      <c r="E240" s="25">
        <v>10198</v>
      </c>
      <c r="F240" s="25">
        <v>25810</v>
      </c>
      <c r="G240" s="25">
        <v>31025</v>
      </c>
      <c r="H240" s="25">
        <v>4079</v>
      </c>
      <c r="I240" s="25">
        <v>22982</v>
      </c>
      <c r="J240" s="25">
        <v>1338</v>
      </c>
      <c r="K240" s="25"/>
      <c r="L240" s="25">
        <v>222954</v>
      </c>
      <c r="M240" s="14"/>
    </row>
    <row r="241" spans="1:13" x14ac:dyDescent="0.25">
      <c r="A241" s="15" t="s">
        <v>467</v>
      </c>
      <c r="B241" s="11" t="s">
        <v>468</v>
      </c>
      <c r="C241" s="25">
        <v>115242</v>
      </c>
      <c r="D241" s="25">
        <v>55950</v>
      </c>
      <c r="E241" s="25">
        <v>1718</v>
      </c>
      <c r="F241" s="25">
        <v>4347</v>
      </c>
      <c r="G241" s="25">
        <v>2065</v>
      </c>
      <c r="H241" s="25">
        <v>687</v>
      </c>
      <c r="I241" s="25">
        <v>883</v>
      </c>
      <c r="J241" s="25">
        <v>225</v>
      </c>
      <c r="K241" s="25"/>
      <c r="L241" s="25"/>
      <c r="M241" s="14"/>
    </row>
    <row r="242" spans="1:13" x14ac:dyDescent="0.25">
      <c r="A242" s="15" t="s">
        <v>469</v>
      </c>
      <c r="B242" s="11" t="s">
        <v>470</v>
      </c>
      <c r="C242" s="25">
        <v>350593</v>
      </c>
      <c r="D242" s="25">
        <v>100012</v>
      </c>
      <c r="E242" s="25">
        <v>5225</v>
      </c>
      <c r="F242" s="25">
        <v>13225</v>
      </c>
      <c r="G242" s="25">
        <v>22427</v>
      </c>
      <c r="H242" s="25">
        <v>2090</v>
      </c>
      <c r="I242" s="25">
        <v>9867</v>
      </c>
      <c r="J242" s="25">
        <v>685</v>
      </c>
      <c r="K242" s="25"/>
      <c r="L242" s="25">
        <v>262412</v>
      </c>
      <c r="M242" s="14"/>
    </row>
    <row r="243" spans="1:13" x14ac:dyDescent="0.25">
      <c r="A243" s="15" t="s">
        <v>471</v>
      </c>
      <c r="B243" s="11" t="s">
        <v>472</v>
      </c>
      <c r="C243" s="25">
        <v>90308</v>
      </c>
      <c r="D243" s="25">
        <v>44308</v>
      </c>
      <c r="E243" s="25">
        <v>1346</v>
      </c>
      <c r="F243" s="25">
        <v>3407</v>
      </c>
      <c r="G243" s="25">
        <v>2156</v>
      </c>
      <c r="H243" s="25">
        <v>538</v>
      </c>
      <c r="I243" s="25">
        <v>1266</v>
      </c>
      <c r="J243" s="25">
        <v>177</v>
      </c>
      <c r="K243" s="25"/>
      <c r="L243" s="25"/>
      <c r="M243" s="14"/>
    </row>
    <row r="244" spans="1:13" x14ac:dyDescent="0.25">
      <c r="A244" s="15" t="s">
        <v>473</v>
      </c>
      <c r="B244" s="11" t="s">
        <v>474</v>
      </c>
      <c r="C244" s="25">
        <v>171885</v>
      </c>
      <c r="D244" s="25">
        <v>55038</v>
      </c>
      <c r="E244" s="25">
        <v>2562</v>
      </c>
      <c r="F244" s="25">
        <v>6484</v>
      </c>
      <c r="G244" s="25">
        <v>7666</v>
      </c>
      <c r="H244" s="25">
        <v>1025</v>
      </c>
      <c r="I244" s="25">
        <v>3241</v>
      </c>
      <c r="J244" s="25">
        <v>336</v>
      </c>
      <c r="K244" s="25"/>
      <c r="L244" s="25">
        <v>19815</v>
      </c>
      <c r="M244" s="14"/>
    </row>
    <row r="245" spans="1:13" x14ac:dyDescent="0.25">
      <c r="A245" s="15" t="s">
        <v>475</v>
      </c>
      <c r="B245" s="11" t="s">
        <v>476</v>
      </c>
      <c r="C245" s="25">
        <v>1059280</v>
      </c>
      <c r="D245" s="25">
        <v>354750</v>
      </c>
      <c r="E245" s="25">
        <v>15788</v>
      </c>
      <c r="F245" s="25">
        <v>39959</v>
      </c>
      <c r="G245" s="25">
        <v>50702</v>
      </c>
      <c r="H245" s="25">
        <v>6315</v>
      </c>
      <c r="I245" s="25">
        <v>23230</v>
      </c>
      <c r="J245" s="25">
        <v>2071</v>
      </c>
      <c r="K245" s="25"/>
      <c r="L245" s="25"/>
      <c r="M245" s="14"/>
    </row>
    <row r="246" spans="1:13" x14ac:dyDescent="0.25">
      <c r="A246" s="15" t="s">
        <v>477</v>
      </c>
      <c r="B246" s="11" t="s">
        <v>478</v>
      </c>
      <c r="C246" s="25">
        <v>164747</v>
      </c>
      <c r="D246" s="25">
        <v>127438</v>
      </c>
      <c r="E246" s="25">
        <v>2455</v>
      </c>
      <c r="F246" s="25">
        <v>6215</v>
      </c>
      <c r="G246" s="25">
        <v>4425</v>
      </c>
      <c r="H246" s="25">
        <v>982</v>
      </c>
      <c r="I246" s="25">
        <v>1900</v>
      </c>
      <c r="J246" s="25">
        <v>322</v>
      </c>
      <c r="K246" s="25"/>
      <c r="L246" s="25"/>
      <c r="M246" s="14"/>
    </row>
    <row r="247" spans="1:13" x14ac:dyDescent="0.25">
      <c r="A247" s="15" t="s">
        <v>479</v>
      </c>
      <c r="B247" s="11" t="s">
        <v>480</v>
      </c>
      <c r="C247" s="25">
        <v>342857</v>
      </c>
      <c r="D247" s="25">
        <v>68426</v>
      </c>
      <c r="E247" s="25">
        <v>5110</v>
      </c>
      <c r="F247" s="25">
        <v>12934</v>
      </c>
      <c r="G247" s="25">
        <v>19554</v>
      </c>
      <c r="H247" s="25">
        <v>2044</v>
      </c>
      <c r="I247" s="25">
        <v>7936</v>
      </c>
      <c r="J247" s="25">
        <v>670</v>
      </c>
      <c r="K247" s="25"/>
      <c r="L247" s="25"/>
      <c r="M247" s="14"/>
    </row>
    <row r="248" spans="1:13" x14ac:dyDescent="0.25">
      <c r="A248" s="15" t="s">
        <v>481</v>
      </c>
      <c r="B248" s="11" t="s">
        <v>482</v>
      </c>
      <c r="C248" s="25">
        <v>237745</v>
      </c>
      <c r="D248" s="25">
        <v>111922</v>
      </c>
      <c r="E248" s="25">
        <v>3543</v>
      </c>
      <c r="F248" s="25">
        <v>8969</v>
      </c>
      <c r="G248" s="25">
        <v>9047</v>
      </c>
      <c r="H248" s="25">
        <v>1417</v>
      </c>
      <c r="I248" s="25">
        <v>4214</v>
      </c>
      <c r="J248" s="25">
        <v>465</v>
      </c>
      <c r="K248" s="25"/>
      <c r="L248" s="25">
        <v>19840</v>
      </c>
      <c r="M248" s="14"/>
    </row>
    <row r="249" spans="1:13" x14ac:dyDescent="0.25">
      <c r="A249" s="15" t="s">
        <v>483</v>
      </c>
      <c r="B249" s="11" t="s">
        <v>484</v>
      </c>
      <c r="C249" s="25">
        <v>146832</v>
      </c>
      <c r="D249" s="25">
        <v>90274</v>
      </c>
      <c r="E249" s="25">
        <v>2188</v>
      </c>
      <c r="F249" s="25">
        <v>5539</v>
      </c>
      <c r="G249" s="25">
        <v>4203</v>
      </c>
      <c r="H249" s="25">
        <v>875</v>
      </c>
      <c r="I249" s="25">
        <v>1745</v>
      </c>
      <c r="J249" s="25">
        <v>287</v>
      </c>
      <c r="K249" s="25"/>
      <c r="L249" s="25"/>
      <c r="M249" s="14"/>
    </row>
    <row r="250" spans="1:13" x14ac:dyDescent="0.25">
      <c r="A250" s="15" t="s">
        <v>485</v>
      </c>
      <c r="B250" s="11" t="s">
        <v>486</v>
      </c>
      <c r="C250" s="25">
        <v>135219</v>
      </c>
      <c r="D250" s="25">
        <v>60300</v>
      </c>
      <c r="E250" s="25">
        <v>2015</v>
      </c>
      <c r="F250" s="25">
        <v>5101</v>
      </c>
      <c r="G250" s="25">
        <v>3161</v>
      </c>
      <c r="H250" s="25">
        <v>806</v>
      </c>
      <c r="I250" s="25">
        <v>2442</v>
      </c>
      <c r="J250" s="25">
        <v>264</v>
      </c>
      <c r="K250" s="25"/>
      <c r="L250" s="25"/>
      <c r="M250" s="14"/>
    </row>
    <row r="251" spans="1:13" x14ac:dyDescent="0.25">
      <c r="A251" s="15" t="s">
        <v>487</v>
      </c>
      <c r="B251" s="11" t="s">
        <v>488</v>
      </c>
      <c r="C251" s="25">
        <v>110192</v>
      </c>
      <c r="D251" s="25">
        <v>57598</v>
      </c>
      <c r="E251" s="25">
        <v>1642</v>
      </c>
      <c r="F251" s="25">
        <v>4157</v>
      </c>
      <c r="G251" s="25">
        <v>1922</v>
      </c>
      <c r="H251" s="25">
        <v>657</v>
      </c>
      <c r="I251" s="25">
        <v>954</v>
      </c>
      <c r="J251" s="25">
        <v>215</v>
      </c>
      <c r="K251" s="25"/>
      <c r="L251" s="25"/>
      <c r="M251" s="14"/>
    </row>
    <row r="252" spans="1:13" x14ac:dyDescent="0.25">
      <c r="A252" s="15" t="s">
        <v>489</v>
      </c>
      <c r="B252" s="11" t="s">
        <v>490</v>
      </c>
      <c r="C252" s="25">
        <v>97870</v>
      </c>
      <c r="D252" s="25">
        <v>39876</v>
      </c>
      <c r="E252" s="25">
        <v>1459</v>
      </c>
      <c r="F252" s="25">
        <v>3692</v>
      </c>
      <c r="G252" s="25">
        <v>2330</v>
      </c>
      <c r="H252" s="25">
        <v>583</v>
      </c>
      <c r="I252" s="25">
        <v>1760</v>
      </c>
      <c r="J252" s="25">
        <v>191</v>
      </c>
      <c r="K252" s="25"/>
      <c r="L252" s="25">
        <v>5849</v>
      </c>
      <c r="M252" s="14"/>
    </row>
    <row r="253" spans="1:13" x14ac:dyDescent="0.25">
      <c r="A253" s="15" t="s">
        <v>491</v>
      </c>
      <c r="B253" s="11" t="s">
        <v>492</v>
      </c>
      <c r="C253" s="25">
        <v>165977</v>
      </c>
      <c r="D253" s="25">
        <v>55298</v>
      </c>
      <c r="E253" s="25">
        <v>2474</v>
      </c>
      <c r="F253" s="25">
        <v>6261</v>
      </c>
      <c r="G253" s="25">
        <v>6383</v>
      </c>
      <c r="H253" s="25">
        <v>989</v>
      </c>
      <c r="I253" s="25">
        <v>2521</v>
      </c>
      <c r="J253" s="25">
        <v>325</v>
      </c>
      <c r="K253" s="25"/>
      <c r="L253" s="25"/>
      <c r="M253" s="14"/>
    </row>
    <row r="254" spans="1:13" x14ac:dyDescent="0.25">
      <c r="A254" s="15" t="s">
        <v>493</v>
      </c>
      <c r="B254" s="11" t="s">
        <v>494</v>
      </c>
      <c r="C254" s="25">
        <v>156187</v>
      </c>
      <c r="D254" s="25">
        <v>59168</v>
      </c>
      <c r="E254" s="25">
        <v>2328</v>
      </c>
      <c r="F254" s="25">
        <v>5892</v>
      </c>
      <c r="G254" s="25">
        <v>2564</v>
      </c>
      <c r="H254" s="25">
        <v>931</v>
      </c>
      <c r="I254" s="25">
        <v>4079</v>
      </c>
      <c r="J254" s="25">
        <v>305</v>
      </c>
      <c r="K254" s="25"/>
      <c r="L254" s="25"/>
      <c r="M254" s="14"/>
    </row>
    <row r="255" spans="1:13" x14ac:dyDescent="0.25">
      <c r="A255" s="15" t="s">
        <v>495</v>
      </c>
      <c r="B255" s="11" t="s">
        <v>496</v>
      </c>
      <c r="C255" s="25">
        <v>530168</v>
      </c>
      <c r="D255" s="25">
        <v>80242</v>
      </c>
      <c r="E255" s="25">
        <v>7902</v>
      </c>
      <c r="F255" s="25">
        <v>20000</v>
      </c>
      <c r="G255" s="25">
        <v>35037</v>
      </c>
      <c r="H255" s="25">
        <v>3161</v>
      </c>
      <c r="I255" s="25">
        <v>13819</v>
      </c>
      <c r="J255" s="25">
        <v>1037</v>
      </c>
      <c r="K255" s="25"/>
      <c r="L255" s="25">
        <v>50250</v>
      </c>
      <c r="M255" s="14"/>
    </row>
    <row r="256" spans="1:13" x14ac:dyDescent="0.25">
      <c r="A256" s="15" t="s">
        <v>497</v>
      </c>
      <c r="B256" s="11" t="s">
        <v>498</v>
      </c>
      <c r="C256" s="25">
        <v>166195</v>
      </c>
      <c r="D256" s="25">
        <v>91748</v>
      </c>
      <c r="E256" s="25">
        <v>2477</v>
      </c>
      <c r="F256" s="25">
        <v>6269</v>
      </c>
      <c r="G256" s="25">
        <v>3988</v>
      </c>
      <c r="H256" s="25">
        <v>991</v>
      </c>
      <c r="I256" s="25">
        <v>2562</v>
      </c>
      <c r="J256" s="25">
        <v>325</v>
      </c>
      <c r="K256" s="25"/>
      <c r="L256" s="25">
        <v>10600</v>
      </c>
      <c r="M256" s="14"/>
    </row>
    <row r="257" spans="1:13" x14ac:dyDescent="0.25">
      <c r="A257" s="15" t="s">
        <v>499</v>
      </c>
      <c r="B257" s="11" t="s">
        <v>500</v>
      </c>
      <c r="C257" s="25">
        <v>178106</v>
      </c>
      <c r="D257" s="25">
        <v>50936</v>
      </c>
      <c r="E257" s="25">
        <v>2655</v>
      </c>
      <c r="F257" s="25">
        <v>6719</v>
      </c>
      <c r="G257" s="25">
        <v>8930</v>
      </c>
      <c r="H257" s="25">
        <v>1062</v>
      </c>
      <c r="I257" s="25">
        <v>4145</v>
      </c>
      <c r="J257" s="25">
        <v>348</v>
      </c>
      <c r="K257" s="25"/>
      <c r="L257" s="25"/>
      <c r="M257" s="14"/>
    </row>
    <row r="258" spans="1:13" x14ac:dyDescent="0.25">
      <c r="A258" s="15" t="s">
        <v>501</v>
      </c>
      <c r="B258" s="11" t="s">
        <v>502</v>
      </c>
      <c r="C258" s="25">
        <v>98638</v>
      </c>
      <c r="D258" s="25">
        <v>35168</v>
      </c>
      <c r="E258" s="25">
        <v>1470</v>
      </c>
      <c r="F258" s="25">
        <v>3721</v>
      </c>
      <c r="G258" s="25">
        <v>3135</v>
      </c>
      <c r="H258" s="25">
        <v>588</v>
      </c>
      <c r="I258" s="25">
        <v>1385</v>
      </c>
      <c r="J258" s="25">
        <v>193</v>
      </c>
      <c r="K258" s="25"/>
      <c r="L258" s="25"/>
      <c r="M258" s="14"/>
    </row>
    <row r="259" spans="1:13" x14ac:dyDescent="0.25">
      <c r="A259" s="15" t="s">
        <v>503</v>
      </c>
      <c r="B259" s="11" t="s">
        <v>504</v>
      </c>
      <c r="C259" s="25">
        <v>83349</v>
      </c>
      <c r="D259" s="25">
        <v>40600</v>
      </c>
      <c r="E259" s="25">
        <v>1242</v>
      </c>
      <c r="F259" s="25">
        <v>3144</v>
      </c>
      <c r="G259" s="25">
        <v>1542</v>
      </c>
      <c r="H259" s="25">
        <v>497</v>
      </c>
      <c r="I259" s="25">
        <v>675</v>
      </c>
      <c r="J259" s="25">
        <v>163</v>
      </c>
      <c r="K259" s="25"/>
      <c r="L259" s="25"/>
      <c r="M259" s="14"/>
    </row>
    <row r="260" spans="1:13" x14ac:dyDescent="0.25">
      <c r="A260" s="15" t="s">
        <v>505</v>
      </c>
      <c r="B260" s="11" t="s">
        <v>506</v>
      </c>
      <c r="C260" s="25">
        <v>153734</v>
      </c>
      <c r="D260" s="25">
        <v>55816</v>
      </c>
      <c r="E260" s="25">
        <v>2291</v>
      </c>
      <c r="F260" s="25">
        <v>5799</v>
      </c>
      <c r="G260" s="25">
        <v>3113</v>
      </c>
      <c r="H260" s="25">
        <v>916</v>
      </c>
      <c r="I260" s="25">
        <v>1696</v>
      </c>
      <c r="J260" s="25">
        <v>301</v>
      </c>
      <c r="K260" s="25"/>
      <c r="L260" s="25">
        <v>8969</v>
      </c>
      <c r="M260" s="14"/>
    </row>
    <row r="261" spans="1:13" x14ac:dyDescent="0.25">
      <c r="A261" s="15" t="s">
        <v>507</v>
      </c>
      <c r="B261" s="11" t="s">
        <v>508</v>
      </c>
      <c r="C261" s="25">
        <v>561980</v>
      </c>
      <c r="D261" s="25">
        <v>168390</v>
      </c>
      <c r="E261" s="25">
        <v>8376</v>
      </c>
      <c r="F261" s="25">
        <v>21200</v>
      </c>
      <c r="G261" s="25">
        <v>44026</v>
      </c>
      <c r="H261" s="25">
        <v>3350</v>
      </c>
      <c r="I261" s="25">
        <v>16837</v>
      </c>
      <c r="J261" s="25">
        <v>1099</v>
      </c>
      <c r="K261" s="25"/>
      <c r="L261" s="25"/>
      <c r="M261" s="14"/>
    </row>
    <row r="262" spans="1:13" x14ac:dyDescent="0.25">
      <c r="A262" s="15" t="s">
        <v>509</v>
      </c>
      <c r="B262" s="11" t="s">
        <v>510</v>
      </c>
      <c r="C262" s="25">
        <v>181589</v>
      </c>
      <c r="D262" s="25">
        <v>82804</v>
      </c>
      <c r="E262" s="25">
        <v>2706</v>
      </c>
      <c r="F262" s="25">
        <v>6850</v>
      </c>
      <c r="G262" s="25">
        <v>8887</v>
      </c>
      <c r="H262" s="25">
        <v>1083</v>
      </c>
      <c r="I262" s="25">
        <v>3956</v>
      </c>
      <c r="J262" s="25">
        <v>355</v>
      </c>
      <c r="K262" s="25"/>
      <c r="L262" s="25"/>
      <c r="M262" s="14"/>
    </row>
    <row r="263" spans="1:13" x14ac:dyDescent="0.25">
      <c r="A263" s="15" t="s">
        <v>511</v>
      </c>
      <c r="B263" s="11" t="s">
        <v>512</v>
      </c>
      <c r="C263" s="25">
        <v>184416</v>
      </c>
      <c r="D263" s="25">
        <v>82244</v>
      </c>
      <c r="E263" s="25">
        <v>2749</v>
      </c>
      <c r="F263" s="25">
        <v>6957</v>
      </c>
      <c r="G263" s="25">
        <v>2517</v>
      </c>
      <c r="H263" s="25">
        <v>1099</v>
      </c>
      <c r="I263" s="25">
        <v>2802</v>
      </c>
      <c r="J263" s="25">
        <v>361</v>
      </c>
      <c r="K263" s="25"/>
      <c r="L263" s="25"/>
      <c r="M263" s="14"/>
    </row>
    <row r="264" spans="1:13" x14ac:dyDescent="0.25">
      <c r="A264" s="15" t="s">
        <v>513</v>
      </c>
      <c r="B264" s="11" t="s">
        <v>514</v>
      </c>
      <c r="C264" s="25">
        <v>129641</v>
      </c>
      <c r="D264" s="25">
        <v>67206</v>
      </c>
      <c r="E264" s="25">
        <v>1932</v>
      </c>
      <c r="F264" s="25">
        <v>4890</v>
      </c>
      <c r="G264" s="25">
        <v>2908</v>
      </c>
      <c r="H264" s="25">
        <v>773</v>
      </c>
      <c r="I264" s="25">
        <v>1451</v>
      </c>
      <c r="J264" s="25">
        <v>253</v>
      </c>
      <c r="K264" s="25"/>
      <c r="L264" s="25"/>
      <c r="M264" s="14"/>
    </row>
    <row r="265" spans="1:13" x14ac:dyDescent="0.25">
      <c r="A265" s="15" t="s">
        <v>515</v>
      </c>
      <c r="B265" s="11" t="s">
        <v>516</v>
      </c>
      <c r="C265" s="25">
        <v>141137</v>
      </c>
      <c r="D265" s="25">
        <v>49846</v>
      </c>
      <c r="E265" s="25">
        <v>2104</v>
      </c>
      <c r="F265" s="25">
        <v>5324</v>
      </c>
      <c r="G265" s="25">
        <v>5284</v>
      </c>
      <c r="H265" s="25">
        <v>841</v>
      </c>
      <c r="I265" s="25">
        <v>2257</v>
      </c>
      <c r="J265" s="25">
        <v>276</v>
      </c>
      <c r="K265" s="25"/>
      <c r="L265" s="25"/>
      <c r="M265" s="14"/>
    </row>
    <row r="266" spans="1:13" x14ac:dyDescent="0.25">
      <c r="A266" s="15" t="s">
        <v>517</v>
      </c>
      <c r="B266" s="11" t="s">
        <v>518</v>
      </c>
      <c r="C266" s="25">
        <v>180462</v>
      </c>
      <c r="D266" s="25">
        <v>75434</v>
      </c>
      <c r="E266" s="25">
        <v>2690</v>
      </c>
      <c r="F266" s="25">
        <v>6808</v>
      </c>
      <c r="G266" s="25">
        <v>5347</v>
      </c>
      <c r="H266" s="25">
        <v>1076</v>
      </c>
      <c r="I266" s="25">
        <v>2347</v>
      </c>
      <c r="J266" s="25">
        <v>353</v>
      </c>
      <c r="K266" s="25"/>
      <c r="L266" s="25"/>
      <c r="M266" s="14"/>
    </row>
    <row r="267" spans="1:13" x14ac:dyDescent="0.25">
      <c r="A267" s="15" t="s">
        <v>519</v>
      </c>
      <c r="B267" s="11" t="s">
        <v>520</v>
      </c>
      <c r="C267" s="25">
        <v>206565</v>
      </c>
      <c r="D267" s="25">
        <v>96956</v>
      </c>
      <c r="E267" s="25">
        <v>3079</v>
      </c>
      <c r="F267" s="25">
        <v>7792</v>
      </c>
      <c r="G267" s="25">
        <v>7618</v>
      </c>
      <c r="H267" s="25">
        <v>1231</v>
      </c>
      <c r="I267" s="25">
        <v>3757</v>
      </c>
      <c r="J267" s="25">
        <v>404</v>
      </c>
      <c r="K267" s="25"/>
      <c r="L267" s="25">
        <v>75805</v>
      </c>
      <c r="M267" s="14"/>
    </row>
    <row r="268" spans="1:13" x14ac:dyDescent="0.25">
      <c r="A268" s="15" t="s">
        <v>521</v>
      </c>
      <c r="B268" s="11" t="s">
        <v>522</v>
      </c>
      <c r="C268" s="25">
        <v>148682</v>
      </c>
      <c r="D268" s="25">
        <v>46946</v>
      </c>
      <c r="E268" s="25">
        <v>2216</v>
      </c>
      <c r="F268" s="25">
        <v>5609</v>
      </c>
      <c r="G268" s="25">
        <v>5101</v>
      </c>
      <c r="H268" s="25">
        <v>886</v>
      </c>
      <c r="I268" s="25">
        <v>2306</v>
      </c>
      <c r="J268" s="25">
        <v>291</v>
      </c>
      <c r="K268" s="25"/>
      <c r="L268" s="25"/>
      <c r="M268" s="14"/>
    </row>
    <row r="269" spans="1:13" x14ac:dyDescent="0.25">
      <c r="A269" s="15" t="s">
        <v>523</v>
      </c>
      <c r="B269" s="11" t="s">
        <v>524</v>
      </c>
      <c r="C269" s="25">
        <v>74020</v>
      </c>
      <c r="D269" s="25">
        <v>39128</v>
      </c>
      <c r="E269" s="25">
        <v>1103</v>
      </c>
      <c r="F269" s="25">
        <v>2792</v>
      </c>
      <c r="G269" s="25">
        <v>508</v>
      </c>
      <c r="H269" s="25">
        <v>441</v>
      </c>
      <c r="I269" s="25">
        <v>309</v>
      </c>
      <c r="J269" s="25">
        <v>145</v>
      </c>
      <c r="K269" s="25"/>
      <c r="L269" s="25"/>
      <c r="M269" s="14"/>
    </row>
    <row r="270" spans="1:13" x14ac:dyDescent="0.25">
      <c r="A270" s="15" t="s">
        <v>525</v>
      </c>
      <c r="B270" s="11" t="s">
        <v>526</v>
      </c>
      <c r="C270" s="25">
        <v>112812</v>
      </c>
      <c r="D270" s="25">
        <v>57702</v>
      </c>
      <c r="E270" s="25">
        <v>1681</v>
      </c>
      <c r="F270" s="25">
        <v>4256</v>
      </c>
      <c r="G270" s="25">
        <v>2420</v>
      </c>
      <c r="H270" s="25">
        <v>673</v>
      </c>
      <c r="I270" s="25">
        <v>1130</v>
      </c>
      <c r="J270" s="25">
        <v>221</v>
      </c>
      <c r="K270" s="25"/>
      <c r="L270" s="25">
        <v>6038</v>
      </c>
      <c r="M270" s="14"/>
    </row>
    <row r="271" spans="1:13" x14ac:dyDescent="0.25">
      <c r="A271" s="15" t="s">
        <v>527</v>
      </c>
      <c r="B271" s="11" t="s">
        <v>528</v>
      </c>
      <c r="C271" s="25">
        <v>103432</v>
      </c>
      <c r="D271" s="25">
        <v>48420</v>
      </c>
      <c r="E271" s="25">
        <v>1542</v>
      </c>
      <c r="F271" s="25">
        <v>3902</v>
      </c>
      <c r="G271" s="25">
        <v>1617</v>
      </c>
      <c r="H271" s="25">
        <v>617</v>
      </c>
      <c r="I271" s="25">
        <v>1659</v>
      </c>
      <c r="J271" s="25">
        <v>202</v>
      </c>
      <c r="K271" s="25"/>
      <c r="L271" s="25"/>
      <c r="M271" s="14"/>
    </row>
    <row r="272" spans="1:13" x14ac:dyDescent="0.25">
      <c r="A272" s="15" t="s">
        <v>529</v>
      </c>
      <c r="B272" s="11" t="s">
        <v>530</v>
      </c>
      <c r="C272" s="25">
        <v>180247</v>
      </c>
      <c r="D272" s="25">
        <v>109124</v>
      </c>
      <c r="E272" s="25">
        <v>2686</v>
      </c>
      <c r="F272" s="25">
        <v>6799</v>
      </c>
      <c r="G272" s="25">
        <v>6235</v>
      </c>
      <c r="H272" s="25">
        <v>1075</v>
      </c>
      <c r="I272" s="25">
        <v>2723</v>
      </c>
      <c r="J272" s="25">
        <v>352</v>
      </c>
      <c r="K272" s="25"/>
      <c r="L272" s="25"/>
      <c r="M272" s="14"/>
    </row>
    <row r="273" spans="1:13" x14ac:dyDescent="0.25">
      <c r="A273" s="15" t="s">
        <v>531</v>
      </c>
      <c r="B273" s="11" t="s">
        <v>532</v>
      </c>
      <c r="C273" s="25">
        <v>150796</v>
      </c>
      <c r="D273" s="25">
        <v>55800</v>
      </c>
      <c r="E273" s="25">
        <v>2247</v>
      </c>
      <c r="F273" s="25">
        <v>5688</v>
      </c>
      <c r="G273" s="25">
        <v>5190</v>
      </c>
      <c r="H273" s="25">
        <v>899</v>
      </c>
      <c r="I273" s="25">
        <v>2778</v>
      </c>
      <c r="J273" s="25">
        <v>295</v>
      </c>
      <c r="K273" s="25"/>
      <c r="L273" s="25"/>
      <c r="M273" s="14"/>
    </row>
    <row r="274" spans="1:13" x14ac:dyDescent="0.25">
      <c r="A274" s="15" t="s">
        <v>533</v>
      </c>
      <c r="B274" s="11" t="s">
        <v>534</v>
      </c>
      <c r="C274" s="25">
        <v>324189</v>
      </c>
      <c r="D274" s="25">
        <v>288258</v>
      </c>
      <c r="E274" s="25">
        <v>4832</v>
      </c>
      <c r="F274" s="25">
        <v>12229</v>
      </c>
      <c r="G274" s="25">
        <v>18930</v>
      </c>
      <c r="H274" s="25">
        <v>1933</v>
      </c>
      <c r="I274" s="25">
        <v>8347</v>
      </c>
      <c r="J274" s="25">
        <v>634</v>
      </c>
      <c r="K274" s="25"/>
      <c r="L274" s="25">
        <v>348</v>
      </c>
      <c r="M274" s="14"/>
    </row>
    <row r="275" spans="1:13" x14ac:dyDescent="0.25">
      <c r="A275" s="15" t="s">
        <v>535</v>
      </c>
      <c r="B275" s="11" t="s">
        <v>536</v>
      </c>
      <c r="C275" s="25">
        <v>86836</v>
      </c>
      <c r="D275" s="25">
        <v>32868</v>
      </c>
      <c r="E275" s="25">
        <v>1294</v>
      </c>
      <c r="F275" s="25">
        <v>3276</v>
      </c>
      <c r="G275" s="25">
        <v>2170</v>
      </c>
      <c r="H275" s="25">
        <v>518</v>
      </c>
      <c r="I275" s="25">
        <v>1515</v>
      </c>
      <c r="J275" s="25">
        <v>170</v>
      </c>
      <c r="K275" s="25"/>
      <c r="L275" s="25">
        <v>5030</v>
      </c>
      <c r="M275" s="14"/>
    </row>
    <row r="276" spans="1:13" x14ac:dyDescent="0.25">
      <c r="A276" s="15" t="s">
        <v>537</v>
      </c>
      <c r="B276" s="11" t="s">
        <v>538</v>
      </c>
      <c r="C276" s="25">
        <v>216443</v>
      </c>
      <c r="D276" s="25">
        <v>92880</v>
      </c>
      <c r="E276" s="25">
        <v>3226</v>
      </c>
      <c r="F276" s="25">
        <v>8165</v>
      </c>
      <c r="G276" s="25">
        <v>8220</v>
      </c>
      <c r="H276" s="25">
        <v>1290</v>
      </c>
      <c r="I276" s="25">
        <v>3703</v>
      </c>
      <c r="J276" s="25">
        <v>423</v>
      </c>
      <c r="K276" s="25"/>
      <c r="L276" s="25"/>
      <c r="M276" s="14"/>
    </row>
    <row r="277" spans="1:13" x14ac:dyDescent="0.25">
      <c r="A277" s="15" t="s">
        <v>539</v>
      </c>
      <c r="B277" s="11" t="s">
        <v>540</v>
      </c>
      <c r="C277" s="25">
        <v>154251</v>
      </c>
      <c r="D277" s="25">
        <v>87776</v>
      </c>
      <c r="E277" s="25">
        <v>2299</v>
      </c>
      <c r="F277" s="25">
        <v>5819</v>
      </c>
      <c r="G277" s="25">
        <v>5277</v>
      </c>
      <c r="H277" s="25">
        <v>920</v>
      </c>
      <c r="I277" s="25">
        <v>2345</v>
      </c>
      <c r="J277" s="25">
        <v>302</v>
      </c>
      <c r="K277" s="25"/>
      <c r="L277" s="25"/>
      <c r="M277" s="14"/>
    </row>
    <row r="278" spans="1:13" x14ac:dyDescent="0.25">
      <c r="A278" s="15" t="s">
        <v>541</v>
      </c>
      <c r="B278" s="11" t="s">
        <v>542</v>
      </c>
      <c r="C278" s="25">
        <v>319192</v>
      </c>
      <c r="D278" s="25">
        <v>60506</v>
      </c>
      <c r="E278" s="25">
        <v>4757</v>
      </c>
      <c r="F278" s="25">
        <v>12041</v>
      </c>
      <c r="G278" s="25">
        <v>17008</v>
      </c>
      <c r="H278" s="25">
        <v>1903</v>
      </c>
      <c r="I278" s="25">
        <v>7462</v>
      </c>
      <c r="J278" s="25">
        <v>624</v>
      </c>
      <c r="K278" s="25"/>
      <c r="L278" s="25"/>
      <c r="M278" s="14"/>
    </row>
    <row r="279" spans="1:13" x14ac:dyDescent="0.25">
      <c r="A279" s="15" t="s">
        <v>543</v>
      </c>
      <c r="B279" s="11" t="s">
        <v>544</v>
      </c>
      <c r="C279" s="25">
        <v>390763</v>
      </c>
      <c r="D279" s="25">
        <v>572332</v>
      </c>
      <c r="E279" s="25">
        <v>5824</v>
      </c>
      <c r="F279" s="25">
        <v>14741</v>
      </c>
      <c r="G279" s="25">
        <v>20161</v>
      </c>
      <c r="H279" s="25">
        <v>2330</v>
      </c>
      <c r="I279" s="25">
        <v>9153</v>
      </c>
      <c r="J279" s="25">
        <v>764</v>
      </c>
      <c r="K279" s="25"/>
      <c r="L279" s="25"/>
      <c r="M279" s="14"/>
    </row>
    <row r="280" spans="1:13" x14ac:dyDescent="0.25">
      <c r="A280" s="15" t="s">
        <v>545</v>
      </c>
      <c r="B280" s="11" t="s">
        <v>546</v>
      </c>
      <c r="C280" s="25">
        <v>63582</v>
      </c>
      <c r="D280" s="25">
        <v>35588</v>
      </c>
      <c r="E280" s="25">
        <v>948</v>
      </c>
      <c r="F280" s="25">
        <v>2399</v>
      </c>
      <c r="G280" s="25">
        <v>531</v>
      </c>
      <c r="H280" s="25">
        <v>379</v>
      </c>
      <c r="I280" s="25">
        <v>311</v>
      </c>
      <c r="J280" s="25">
        <v>124</v>
      </c>
      <c r="K280" s="25"/>
      <c r="L280" s="25"/>
      <c r="M280" s="14"/>
    </row>
    <row r="281" spans="1:13" x14ac:dyDescent="0.25">
      <c r="A281" s="15" t="s">
        <v>547</v>
      </c>
      <c r="B281" s="11" t="s">
        <v>548</v>
      </c>
      <c r="C281" s="25">
        <v>102443</v>
      </c>
      <c r="D281" s="25">
        <v>49458</v>
      </c>
      <c r="E281" s="25">
        <v>1527</v>
      </c>
      <c r="F281" s="25">
        <v>3864</v>
      </c>
      <c r="G281" s="25">
        <v>2362</v>
      </c>
      <c r="H281" s="25">
        <v>611</v>
      </c>
      <c r="I281" s="25">
        <v>1536</v>
      </c>
      <c r="J281" s="25">
        <v>200</v>
      </c>
      <c r="K281" s="25"/>
      <c r="L281" s="25"/>
      <c r="M281" s="14"/>
    </row>
    <row r="282" spans="1:13" x14ac:dyDescent="0.25">
      <c r="A282" s="15" t="s">
        <v>549</v>
      </c>
      <c r="B282" s="11" t="s">
        <v>550</v>
      </c>
      <c r="C282" s="25">
        <v>327224</v>
      </c>
      <c r="D282" s="25">
        <v>227448</v>
      </c>
      <c r="E282" s="25">
        <v>4877</v>
      </c>
      <c r="F282" s="25">
        <v>12344</v>
      </c>
      <c r="G282" s="25">
        <v>9333</v>
      </c>
      <c r="H282" s="25">
        <v>1951</v>
      </c>
      <c r="I282" s="25">
        <v>5465</v>
      </c>
      <c r="J282" s="25">
        <v>640</v>
      </c>
      <c r="K282" s="25"/>
      <c r="L282" s="25"/>
      <c r="M282" s="14"/>
    </row>
    <row r="283" spans="1:13" x14ac:dyDescent="0.25">
      <c r="A283" s="15" t="s">
        <v>551</v>
      </c>
      <c r="B283" s="11" t="s">
        <v>552</v>
      </c>
      <c r="C283" s="25">
        <v>118077</v>
      </c>
      <c r="D283" s="25">
        <v>66580</v>
      </c>
      <c r="E283" s="25">
        <v>1760</v>
      </c>
      <c r="F283" s="25">
        <v>4454</v>
      </c>
      <c r="G283" s="25">
        <v>2851</v>
      </c>
      <c r="H283" s="25">
        <v>704</v>
      </c>
      <c r="I283" s="25">
        <v>1471</v>
      </c>
      <c r="J283" s="25">
        <v>231</v>
      </c>
      <c r="K283" s="25"/>
      <c r="L283" s="25"/>
      <c r="M283" s="14"/>
    </row>
    <row r="284" spans="1:13" x14ac:dyDescent="0.25">
      <c r="A284" s="15" t="s">
        <v>553</v>
      </c>
      <c r="B284" s="11" t="s">
        <v>554</v>
      </c>
      <c r="C284" s="25">
        <v>168560</v>
      </c>
      <c r="D284" s="25">
        <v>48582</v>
      </c>
      <c r="E284" s="25">
        <v>2512</v>
      </c>
      <c r="F284" s="25">
        <v>6359</v>
      </c>
      <c r="G284" s="25">
        <v>6892</v>
      </c>
      <c r="H284" s="25">
        <v>1005</v>
      </c>
      <c r="I284" s="25">
        <v>2992</v>
      </c>
      <c r="J284" s="25">
        <v>330</v>
      </c>
      <c r="K284" s="25"/>
      <c r="L284" s="25"/>
      <c r="M284" s="14"/>
    </row>
    <row r="285" spans="1:13" x14ac:dyDescent="0.25">
      <c r="A285" s="15" t="s">
        <v>555</v>
      </c>
      <c r="B285" s="11" t="s">
        <v>556</v>
      </c>
      <c r="C285" s="25">
        <v>295155</v>
      </c>
      <c r="D285" s="25">
        <v>97612</v>
      </c>
      <c r="E285" s="25">
        <v>4399</v>
      </c>
      <c r="F285" s="25">
        <v>11134</v>
      </c>
      <c r="G285" s="25">
        <v>15218</v>
      </c>
      <c r="H285" s="25">
        <v>1760</v>
      </c>
      <c r="I285" s="25">
        <v>8089</v>
      </c>
      <c r="J285" s="25">
        <v>577</v>
      </c>
      <c r="K285" s="25"/>
      <c r="L285" s="25"/>
      <c r="M285" s="14"/>
    </row>
    <row r="286" spans="1:13" x14ac:dyDescent="0.25">
      <c r="A286" s="15" t="s">
        <v>557</v>
      </c>
      <c r="B286" s="11" t="s">
        <v>558</v>
      </c>
      <c r="C286" s="25">
        <v>205992</v>
      </c>
      <c r="D286" s="25">
        <v>77182</v>
      </c>
      <c r="E286" s="25">
        <v>3070</v>
      </c>
      <c r="F286" s="25">
        <v>7771</v>
      </c>
      <c r="G286" s="25">
        <v>8568</v>
      </c>
      <c r="H286" s="25">
        <v>1228</v>
      </c>
      <c r="I286" s="25">
        <v>4249</v>
      </c>
      <c r="J286" s="25">
        <v>403</v>
      </c>
      <c r="K286" s="25"/>
      <c r="L286" s="25">
        <v>10272</v>
      </c>
      <c r="M286" s="14"/>
    </row>
    <row r="287" spans="1:13" x14ac:dyDescent="0.25">
      <c r="A287" s="15" t="s">
        <v>559</v>
      </c>
      <c r="B287" s="11" t="s">
        <v>560</v>
      </c>
      <c r="C287" s="25">
        <v>121030</v>
      </c>
      <c r="D287" s="25">
        <v>50030</v>
      </c>
      <c r="E287" s="25">
        <v>1804</v>
      </c>
      <c r="F287" s="25">
        <v>4566</v>
      </c>
      <c r="G287" s="25">
        <v>3219</v>
      </c>
      <c r="H287" s="25">
        <v>722</v>
      </c>
      <c r="I287" s="25">
        <v>1391</v>
      </c>
      <c r="J287" s="25">
        <v>237</v>
      </c>
      <c r="K287" s="25"/>
      <c r="L287" s="25"/>
      <c r="M287" s="14"/>
    </row>
    <row r="288" spans="1:13" x14ac:dyDescent="0.25">
      <c r="A288" s="15" t="s">
        <v>561</v>
      </c>
      <c r="B288" s="11" t="s">
        <v>562</v>
      </c>
      <c r="C288" s="25">
        <v>318572</v>
      </c>
      <c r="D288" s="25">
        <v>65296</v>
      </c>
      <c r="E288" s="25">
        <v>4748</v>
      </c>
      <c r="F288" s="25">
        <v>12018</v>
      </c>
      <c r="G288" s="25">
        <v>20221</v>
      </c>
      <c r="H288" s="25">
        <v>1899</v>
      </c>
      <c r="I288" s="25">
        <v>9062</v>
      </c>
      <c r="J288" s="25">
        <v>623</v>
      </c>
      <c r="K288" s="25"/>
      <c r="L288" s="25"/>
      <c r="M288" s="14"/>
    </row>
    <row r="289" spans="1:13" x14ac:dyDescent="0.25">
      <c r="A289" s="15" t="s">
        <v>563</v>
      </c>
      <c r="B289" s="11" t="s">
        <v>564</v>
      </c>
      <c r="C289" s="25">
        <v>124293</v>
      </c>
      <c r="D289" s="25">
        <v>72712</v>
      </c>
      <c r="E289" s="25">
        <v>1852</v>
      </c>
      <c r="F289" s="25">
        <v>4689</v>
      </c>
      <c r="G289" s="25">
        <v>1785</v>
      </c>
      <c r="H289" s="25">
        <v>741</v>
      </c>
      <c r="I289" s="25">
        <v>768</v>
      </c>
      <c r="J289" s="25">
        <v>243</v>
      </c>
      <c r="K289" s="25"/>
      <c r="L289" s="25"/>
      <c r="M289" s="14"/>
    </row>
    <row r="290" spans="1:13" x14ac:dyDescent="0.25">
      <c r="A290" s="15" t="s">
        <v>565</v>
      </c>
      <c r="B290" s="11" t="s">
        <v>566</v>
      </c>
      <c r="C290" s="25">
        <v>725752</v>
      </c>
      <c r="D290" s="25">
        <v>297842</v>
      </c>
      <c r="E290" s="25">
        <v>10817</v>
      </c>
      <c r="F290" s="25">
        <v>27378</v>
      </c>
      <c r="G290" s="25">
        <v>32024</v>
      </c>
      <c r="H290" s="25">
        <v>4327</v>
      </c>
      <c r="I290" s="25">
        <v>16706</v>
      </c>
      <c r="J290" s="25">
        <v>1419</v>
      </c>
      <c r="K290" s="25"/>
      <c r="L290" s="25"/>
      <c r="M290" s="14"/>
    </row>
    <row r="291" spans="1:13" x14ac:dyDescent="0.25">
      <c r="A291" s="15" t="s">
        <v>567</v>
      </c>
      <c r="B291" s="11" t="s">
        <v>568</v>
      </c>
      <c r="C291" s="25">
        <v>1520778</v>
      </c>
      <c r="D291" s="25">
        <v>841292</v>
      </c>
      <c r="E291" s="25">
        <v>22666</v>
      </c>
      <c r="F291" s="25">
        <v>57369</v>
      </c>
      <c r="G291" s="25">
        <v>99528</v>
      </c>
      <c r="H291" s="25">
        <v>9066</v>
      </c>
      <c r="I291" s="25">
        <v>46036</v>
      </c>
      <c r="J291" s="25">
        <v>2973</v>
      </c>
      <c r="K291" s="25"/>
      <c r="L291" s="25">
        <v>57270</v>
      </c>
      <c r="M291" s="14"/>
    </row>
    <row r="292" spans="1:13" x14ac:dyDescent="0.25">
      <c r="A292" s="15" t="s">
        <v>569</v>
      </c>
      <c r="B292" s="11" t="s">
        <v>570</v>
      </c>
      <c r="C292" s="25">
        <v>173944</v>
      </c>
      <c r="D292" s="25">
        <v>89570</v>
      </c>
      <c r="E292" s="25">
        <v>2592</v>
      </c>
      <c r="F292" s="25">
        <v>6562</v>
      </c>
      <c r="G292" s="25">
        <v>6375</v>
      </c>
      <c r="H292" s="25">
        <v>1037</v>
      </c>
      <c r="I292" s="25">
        <v>3208</v>
      </c>
      <c r="J292" s="25">
        <v>340</v>
      </c>
      <c r="K292" s="25"/>
      <c r="L292" s="25"/>
      <c r="M292" s="14"/>
    </row>
    <row r="293" spans="1:13" x14ac:dyDescent="0.25">
      <c r="A293" s="15" t="s">
        <v>571</v>
      </c>
      <c r="B293" s="11" t="s">
        <v>572</v>
      </c>
      <c r="C293" s="25">
        <v>180750</v>
      </c>
      <c r="D293" s="25">
        <v>81090</v>
      </c>
      <c r="E293" s="25">
        <v>2694</v>
      </c>
      <c r="F293" s="25">
        <v>6818</v>
      </c>
      <c r="G293" s="25">
        <v>5116</v>
      </c>
      <c r="H293" s="25">
        <v>1078</v>
      </c>
      <c r="I293" s="25">
        <v>2985</v>
      </c>
      <c r="J293" s="25">
        <v>353</v>
      </c>
      <c r="K293" s="25"/>
      <c r="L293" s="25">
        <v>1683</v>
      </c>
      <c r="M293" s="14"/>
    </row>
    <row r="294" spans="1:13" x14ac:dyDescent="0.25">
      <c r="A294" s="15" t="s">
        <v>573</v>
      </c>
      <c r="B294" s="11" t="s">
        <v>574</v>
      </c>
      <c r="C294" s="25">
        <v>72525</v>
      </c>
      <c r="D294" s="25">
        <v>32008</v>
      </c>
      <c r="E294" s="25">
        <v>1081</v>
      </c>
      <c r="F294" s="25">
        <v>2736</v>
      </c>
      <c r="G294" s="25">
        <v>593</v>
      </c>
      <c r="H294" s="25">
        <v>432</v>
      </c>
      <c r="I294" s="25">
        <v>506</v>
      </c>
      <c r="J294" s="25">
        <v>142</v>
      </c>
      <c r="K294" s="25"/>
      <c r="L294" s="25"/>
      <c r="M294" s="14"/>
    </row>
    <row r="295" spans="1:13" x14ac:dyDescent="0.25">
      <c r="A295" s="15" t="s">
        <v>575</v>
      </c>
      <c r="B295" s="11" t="s">
        <v>576</v>
      </c>
      <c r="C295" s="25">
        <v>98178</v>
      </c>
      <c r="D295" s="25">
        <v>34726</v>
      </c>
      <c r="E295" s="25">
        <v>1463</v>
      </c>
      <c r="F295" s="25">
        <v>3704</v>
      </c>
      <c r="G295" s="25">
        <v>1756</v>
      </c>
      <c r="H295" s="25">
        <v>585</v>
      </c>
      <c r="I295" s="25">
        <v>1238</v>
      </c>
      <c r="J295" s="25">
        <v>192</v>
      </c>
      <c r="K295" s="25"/>
      <c r="L295" s="25"/>
      <c r="M295" s="14"/>
    </row>
    <row r="296" spans="1:13" x14ac:dyDescent="0.25">
      <c r="A296" s="15" t="s">
        <v>577</v>
      </c>
      <c r="B296" s="11" t="s">
        <v>578</v>
      </c>
      <c r="C296" s="25">
        <v>122622</v>
      </c>
      <c r="D296" s="25">
        <v>57898</v>
      </c>
      <c r="E296" s="25">
        <v>1828</v>
      </c>
      <c r="F296" s="25">
        <v>4626</v>
      </c>
      <c r="G296" s="25">
        <v>2261</v>
      </c>
      <c r="H296" s="25">
        <v>731</v>
      </c>
      <c r="I296" s="25">
        <v>2376</v>
      </c>
      <c r="J296" s="25">
        <v>240</v>
      </c>
      <c r="K296" s="25"/>
      <c r="L296" s="25"/>
      <c r="M296" s="14"/>
    </row>
    <row r="297" spans="1:13" x14ac:dyDescent="0.25">
      <c r="A297" s="15" t="s">
        <v>579</v>
      </c>
      <c r="B297" s="11" t="s">
        <v>580</v>
      </c>
      <c r="C297" s="25">
        <v>334746</v>
      </c>
      <c r="D297" s="25">
        <v>160830</v>
      </c>
      <c r="E297" s="25">
        <v>4989</v>
      </c>
      <c r="F297" s="25">
        <v>12628</v>
      </c>
      <c r="G297" s="25">
        <v>8631</v>
      </c>
      <c r="H297" s="25">
        <v>1996</v>
      </c>
      <c r="I297" s="25">
        <v>3722</v>
      </c>
      <c r="J297" s="25">
        <v>654</v>
      </c>
      <c r="K297" s="25"/>
      <c r="L297" s="25"/>
      <c r="M297" s="14"/>
    </row>
    <row r="298" spans="1:13" x14ac:dyDescent="0.25">
      <c r="A298" s="15" t="s">
        <v>581</v>
      </c>
      <c r="B298" s="11" t="s">
        <v>582</v>
      </c>
      <c r="C298" s="25">
        <v>187675</v>
      </c>
      <c r="D298" s="25">
        <v>84082</v>
      </c>
      <c r="E298" s="25">
        <v>2797</v>
      </c>
      <c r="F298" s="25">
        <v>7080</v>
      </c>
      <c r="G298" s="25">
        <v>8791</v>
      </c>
      <c r="H298" s="25">
        <v>1119</v>
      </c>
      <c r="I298" s="25">
        <v>4009</v>
      </c>
      <c r="J298" s="25">
        <v>367</v>
      </c>
      <c r="K298" s="25"/>
      <c r="L298" s="25"/>
      <c r="M298" s="14"/>
    </row>
    <row r="299" spans="1:13" x14ac:dyDescent="0.25">
      <c r="A299" s="15" t="s">
        <v>583</v>
      </c>
      <c r="B299" s="11" t="s">
        <v>584</v>
      </c>
      <c r="C299" s="25">
        <v>224942</v>
      </c>
      <c r="D299" s="25">
        <v>109156</v>
      </c>
      <c r="E299" s="25">
        <v>3353</v>
      </c>
      <c r="F299" s="25">
        <v>8486</v>
      </c>
      <c r="G299" s="25">
        <v>7652</v>
      </c>
      <c r="H299" s="25">
        <v>1341</v>
      </c>
      <c r="I299" s="25">
        <v>3778</v>
      </c>
      <c r="J299" s="25">
        <v>440</v>
      </c>
      <c r="K299" s="25"/>
      <c r="L299" s="25"/>
      <c r="M299" s="14"/>
    </row>
    <row r="300" spans="1:13" x14ac:dyDescent="0.25">
      <c r="A300" s="15" t="s">
        <v>585</v>
      </c>
      <c r="B300" s="11" t="s">
        <v>586</v>
      </c>
      <c r="C300" s="25">
        <v>91988</v>
      </c>
      <c r="D300" s="25">
        <v>35598</v>
      </c>
      <c r="E300" s="25">
        <v>1371</v>
      </c>
      <c r="F300" s="25">
        <v>3470</v>
      </c>
      <c r="G300" s="25">
        <v>683</v>
      </c>
      <c r="H300" s="25">
        <v>548</v>
      </c>
      <c r="I300" s="25">
        <v>1827</v>
      </c>
      <c r="J300" s="25">
        <v>180</v>
      </c>
      <c r="K300" s="25"/>
      <c r="L300" s="25"/>
      <c r="M300" s="14"/>
    </row>
    <row r="301" spans="1:13" x14ac:dyDescent="0.25">
      <c r="A301" s="15" t="s">
        <v>587</v>
      </c>
      <c r="B301" s="11" t="s">
        <v>588</v>
      </c>
      <c r="C301" s="25">
        <v>88111</v>
      </c>
      <c r="D301" s="25">
        <v>62808</v>
      </c>
      <c r="E301" s="25">
        <v>1313</v>
      </c>
      <c r="F301" s="25">
        <v>3324</v>
      </c>
      <c r="G301" s="25">
        <v>1445</v>
      </c>
      <c r="H301" s="25">
        <v>525</v>
      </c>
      <c r="I301" s="25">
        <v>649</v>
      </c>
      <c r="J301" s="25">
        <v>172</v>
      </c>
      <c r="K301" s="25"/>
      <c r="L301" s="25"/>
      <c r="M301" s="14"/>
    </row>
    <row r="302" spans="1:13" x14ac:dyDescent="0.25">
      <c r="A302" s="15" t="s">
        <v>589</v>
      </c>
      <c r="B302" s="11" t="s">
        <v>590</v>
      </c>
      <c r="C302" s="25">
        <v>111603</v>
      </c>
      <c r="D302" s="25">
        <v>49424</v>
      </c>
      <c r="E302" s="25">
        <v>1663</v>
      </c>
      <c r="F302" s="25">
        <v>4210</v>
      </c>
      <c r="G302" s="25">
        <v>2660</v>
      </c>
      <c r="H302" s="25">
        <v>665</v>
      </c>
      <c r="I302" s="25">
        <v>1242</v>
      </c>
      <c r="J302" s="25">
        <v>218</v>
      </c>
      <c r="K302" s="25"/>
      <c r="L302" s="25"/>
      <c r="M302" s="14"/>
    </row>
    <row r="303" spans="1:13" x14ac:dyDescent="0.25">
      <c r="A303" s="15" t="s">
        <v>591</v>
      </c>
      <c r="B303" s="11" t="s">
        <v>592</v>
      </c>
      <c r="C303" s="25">
        <v>88283</v>
      </c>
      <c r="D303" s="25">
        <v>39352</v>
      </c>
      <c r="E303" s="25">
        <v>1316</v>
      </c>
      <c r="F303" s="25">
        <v>3330</v>
      </c>
      <c r="G303" s="25">
        <v>2234</v>
      </c>
      <c r="H303" s="25">
        <v>526</v>
      </c>
      <c r="I303" s="25">
        <v>1067</v>
      </c>
      <c r="J303" s="25">
        <v>173</v>
      </c>
      <c r="K303" s="25"/>
      <c r="L303" s="25"/>
      <c r="M303" s="14"/>
    </row>
    <row r="304" spans="1:13" x14ac:dyDescent="0.25">
      <c r="A304" s="15" t="s">
        <v>593</v>
      </c>
      <c r="B304" s="11" t="s">
        <v>594</v>
      </c>
      <c r="C304" s="25">
        <v>214263</v>
      </c>
      <c r="D304" s="25">
        <v>57268</v>
      </c>
      <c r="E304" s="25">
        <v>3193</v>
      </c>
      <c r="F304" s="25">
        <v>8083</v>
      </c>
      <c r="G304" s="25">
        <v>9998</v>
      </c>
      <c r="H304" s="25">
        <v>1277</v>
      </c>
      <c r="I304" s="25">
        <v>4647</v>
      </c>
      <c r="J304" s="25">
        <v>419</v>
      </c>
      <c r="K304" s="25"/>
      <c r="L304" s="25"/>
      <c r="M304" s="14"/>
    </row>
    <row r="305" spans="1:13" x14ac:dyDescent="0.25">
      <c r="A305" s="15" t="s">
        <v>595</v>
      </c>
      <c r="B305" s="11" t="s">
        <v>596</v>
      </c>
      <c r="C305" s="25">
        <v>120525</v>
      </c>
      <c r="D305" s="25">
        <v>121380</v>
      </c>
      <c r="E305" s="25">
        <v>1796</v>
      </c>
      <c r="F305" s="25">
        <v>4547</v>
      </c>
      <c r="G305" s="25">
        <v>3513</v>
      </c>
      <c r="H305" s="25">
        <v>719</v>
      </c>
      <c r="I305" s="25">
        <v>1557</v>
      </c>
      <c r="J305" s="25">
        <v>236</v>
      </c>
      <c r="K305" s="25"/>
      <c r="L305" s="25"/>
      <c r="M305" s="14"/>
    </row>
    <row r="306" spans="1:13" x14ac:dyDescent="0.25">
      <c r="A306" s="15" t="s">
        <v>597</v>
      </c>
      <c r="B306" s="11" t="s">
        <v>598</v>
      </c>
      <c r="C306" s="25">
        <v>908680</v>
      </c>
      <c r="D306" s="25">
        <v>390376</v>
      </c>
      <c r="E306" s="25">
        <v>13543</v>
      </c>
      <c r="F306" s="25">
        <v>34278</v>
      </c>
      <c r="G306" s="25">
        <v>30414</v>
      </c>
      <c r="H306" s="25">
        <v>5417</v>
      </c>
      <c r="I306" s="25">
        <v>29026</v>
      </c>
      <c r="J306" s="25">
        <v>1777</v>
      </c>
      <c r="K306" s="25"/>
      <c r="L306" s="25">
        <v>175860</v>
      </c>
      <c r="M306" s="14"/>
    </row>
    <row r="307" spans="1:13" x14ac:dyDescent="0.25">
      <c r="A307" s="15" t="s">
        <v>599</v>
      </c>
      <c r="B307" s="11" t="s">
        <v>600</v>
      </c>
      <c r="C307" s="25">
        <v>309910</v>
      </c>
      <c r="D307" s="25">
        <v>189998</v>
      </c>
      <c r="E307" s="25">
        <v>4619</v>
      </c>
      <c r="F307" s="25">
        <v>11691</v>
      </c>
      <c r="G307" s="25">
        <v>14126</v>
      </c>
      <c r="H307" s="25">
        <v>1848</v>
      </c>
      <c r="I307" s="25">
        <v>9565</v>
      </c>
      <c r="J307" s="25">
        <v>606</v>
      </c>
      <c r="K307" s="25"/>
      <c r="L307" s="25"/>
      <c r="M307" s="14"/>
    </row>
    <row r="308" spans="1:13" x14ac:dyDescent="0.25">
      <c r="A308" s="15" t="s">
        <v>601</v>
      </c>
      <c r="B308" s="11" t="s">
        <v>602</v>
      </c>
      <c r="C308" s="25">
        <v>559123</v>
      </c>
      <c r="D308" s="25">
        <v>296326</v>
      </c>
      <c r="E308" s="25">
        <v>8333</v>
      </c>
      <c r="F308" s="25">
        <v>21092</v>
      </c>
      <c r="G308" s="25">
        <v>19493</v>
      </c>
      <c r="H308" s="25">
        <v>3333</v>
      </c>
      <c r="I308" s="25">
        <v>12692</v>
      </c>
      <c r="J308" s="25">
        <v>1093</v>
      </c>
      <c r="K308" s="25"/>
      <c r="L308" s="25">
        <v>49682</v>
      </c>
      <c r="M308" s="14"/>
    </row>
    <row r="309" spans="1:13" x14ac:dyDescent="0.25">
      <c r="A309" s="15" t="s">
        <v>603</v>
      </c>
      <c r="B309" s="11" t="s">
        <v>604</v>
      </c>
      <c r="C309" s="25">
        <v>92294</v>
      </c>
      <c r="D309" s="25">
        <v>47552</v>
      </c>
      <c r="E309" s="25">
        <v>1376</v>
      </c>
      <c r="F309" s="25">
        <v>3482</v>
      </c>
      <c r="G309" s="25">
        <v>2091</v>
      </c>
      <c r="H309" s="25">
        <v>550</v>
      </c>
      <c r="I309" s="25">
        <v>1194</v>
      </c>
      <c r="J309" s="25">
        <v>180</v>
      </c>
      <c r="K309" s="25"/>
      <c r="L309" s="25"/>
      <c r="M309" s="14"/>
    </row>
    <row r="310" spans="1:13" x14ac:dyDescent="0.25">
      <c r="A310" s="15" t="s">
        <v>605</v>
      </c>
      <c r="B310" s="11" t="s">
        <v>606</v>
      </c>
      <c r="C310" s="25">
        <v>154896</v>
      </c>
      <c r="D310" s="25">
        <v>71178</v>
      </c>
      <c r="E310" s="25">
        <v>2309</v>
      </c>
      <c r="F310" s="25">
        <v>5843</v>
      </c>
      <c r="G310" s="25">
        <v>6370</v>
      </c>
      <c r="H310" s="25">
        <v>923</v>
      </c>
      <c r="I310" s="25">
        <v>3340</v>
      </c>
      <c r="J310" s="25">
        <v>303</v>
      </c>
      <c r="K310" s="25"/>
      <c r="L310" s="25"/>
      <c r="M310" s="14"/>
    </row>
    <row r="311" spans="1:13" x14ac:dyDescent="0.25">
      <c r="A311" s="15" t="s">
        <v>607</v>
      </c>
      <c r="B311" s="11" t="s">
        <v>608</v>
      </c>
      <c r="C311" s="25">
        <v>597567</v>
      </c>
      <c r="D311" s="25">
        <v>217014</v>
      </c>
      <c r="E311" s="25">
        <v>8906</v>
      </c>
      <c r="F311" s="25">
        <v>22542</v>
      </c>
      <c r="G311" s="25">
        <v>28203</v>
      </c>
      <c r="H311" s="25">
        <v>3562</v>
      </c>
      <c r="I311" s="25">
        <v>15804</v>
      </c>
      <c r="J311" s="25">
        <v>1168</v>
      </c>
      <c r="K311" s="25"/>
      <c r="L311" s="25">
        <v>75958</v>
      </c>
      <c r="M311" s="14"/>
    </row>
    <row r="312" spans="1:13" x14ac:dyDescent="0.25">
      <c r="A312" s="15" t="s">
        <v>609</v>
      </c>
      <c r="B312" s="11" t="s">
        <v>610</v>
      </c>
      <c r="C312" s="25">
        <v>114062</v>
      </c>
      <c r="D312" s="25">
        <v>48828</v>
      </c>
      <c r="E312" s="25">
        <v>1700</v>
      </c>
      <c r="F312" s="25">
        <v>4303</v>
      </c>
      <c r="G312" s="25">
        <v>2461</v>
      </c>
      <c r="H312" s="25">
        <v>680</v>
      </c>
      <c r="I312" s="25">
        <v>1405</v>
      </c>
      <c r="J312" s="25">
        <v>223</v>
      </c>
      <c r="K312" s="25"/>
      <c r="L312" s="25"/>
      <c r="M312" s="14"/>
    </row>
    <row r="313" spans="1:13" x14ac:dyDescent="0.25">
      <c r="A313" s="15" t="s">
        <v>611</v>
      </c>
      <c r="B313" s="11" t="s">
        <v>612</v>
      </c>
      <c r="C313" s="25">
        <v>283424</v>
      </c>
      <c r="D313" s="25">
        <v>125942</v>
      </c>
      <c r="E313" s="25">
        <v>4224</v>
      </c>
      <c r="F313" s="25">
        <v>10692</v>
      </c>
      <c r="G313" s="25">
        <v>16003</v>
      </c>
      <c r="H313" s="25">
        <v>1690</v>
      </c>
      <c r="I313" s="25">
        <v>7608</v>
      </c>
      <c r="J313" s="25">
        <v>554</v>
      </c>
      <c r="K313" s="25"/>
      <c r="L313" s="25">
        <v>13895</v>
      </c>
      <c r="M313" s="14"/>
    </row>
    <row r="314" spans="1:13" x14ac:dyDescent="0.25">
      <c r="A314" s="15" t="s">
        <v>613</v>
      </c>
      <c r="B314" s="11" t="s">
        <v>614</v>
      </c>
      <c r="C314" s="25">
        <v>234943</v>
      </c>
      <c r="D314" s="25">
        <v>130144</v>
      </c>
      <c r="E314" s="25">
        <v>3502</v>
      </c>
      <c r="F314" s="25">
        <v>8863</v>
      </c>
      <c r="G314" s="25">
        <v>3484</v>
      </c>
      <c r="H314" s="25">
        <v>1401</v>
      </c>
      <c r="I314" s="25">
        <v>2331</v>
      </c>
      <c r="J314" s="25">
        <v>459</v>
      </c>
      <c r="K314" s="25"/>
      <c r="L314" s="25">
        <v>6823</v>
      </c>
      <c r="M314" s="14"/>
    </row>
    <row r="315" spans="1:13" x14ac:dyDescent="0.25">
      <c r="A315" s="15" t="s">
        <v>615</v>
      </c>
      <c r="B315" s="11" t="s">
        <v>616</v>
      </c>
      <c r="C315" s="25">
        <v>254190</v>
      </c>
      <c r="D315" s="25">
        <v>65668</v>
      </c>
      <c r="E315" s="25">
        <v>3788</v>
      </c>
      <c r="F315" s="25">
        <v>9589</v>
      </c>
      <c r="G315" s="25">
        <v>11526</v>
      </c>
      <c r="H315" s="25">
        <v>1515</v>
      </c>
      <c r="I315" s="25">
        <v>4969</v>
      </c>
      <c r="J315" s="25">
        <v>497</v>
      </c>
      <c r="K315" s="25"/>
      <c r="L315" s="25"/>
      <c r="M315" s="14"/>
    </row>
    <row r="316" spans="1:13" x14ac:dyDescent="0.25">
      <c r="A316" s="15" t="s">
        <v>617</v>
      </c>
      <c r="B316" s="11" t="s">
        <v>618</v>
      </c>
      <c r="C316" s="25">
        <v>91443</v>
      </c>
      <c r="D316" s="25">
        <v>34138</v>
      </c>
      <c r="E316" s="25">
        <v>1363</v>
      </c>
      <c r="F316" s="25">
        <v>3450</v>
      </c>
      <c r="G316" s="25">
        <v>2528</v>
      </c>
      <c r="H316" s="25">
        <v>545</v>
      </c>
      <c r="I316" s="25">
        <v>1290</v>
      </c>
      <c r="J316" s="25">
        <v>179</v>
      </c>
      <c r="K316" s="25"/>
      <c r="L316" s="25"/>
      <c r="M316" s="14"/>
    </row>
    <row r="317" spans="1:13" x14ac:dyDescent="0.25">
      <c r="A317" s="15" t="s">
        <v>619</v>
      </c>
      <c r="B317" s="11" t="s">
        <v>620</v>
      </c>
      <c r="C317" s="25">
        <v>101093</v>
      </c>
      <c r="D317" s="25">
        <v>42884</v>
      </c>
      <c r="E317" s="25">
        <v>1507</v>
      </c>
      <c r="F317" s="25">
        <v>3814</v>
      </c>
      <c r="G317" s="25">
        <v>1923</v>
      </c>
      <c r="H317" s="25">
        <v>603</v>
      </c>
      <c r="I317" s="25">
        <v>1422</v>
      </c>
      <c r="J317" s="25">
        <v>198</v>
      </c>
      <c r="K317" s="25"/>
      <c r="L317" s="25"/>
      <c r="M317" s="14"/>
    </row>
    <row r="318" spans="1:13" x14ac:dyDescent="0.25">
      <c r="A318" s="15" t="s">
        <v>621</v>
      </c>
      <c r="B318" s="11" t="s">
        <v>622</v>
      </c>
      <c r="C318" s="25">
        <v>198522</v>
      </c>
      <c r="D318" s="25">
        <v>96844</v>
      </c>
      <c r="E318" s="25">
        <v>2959</v>
      </c>
      <c r="F318" s="25">
        <v>7489</v>
      </c>
      <c r="G318" s="25">
        <v>8642</v>
      </c>
      <c r="H318" s="25">
        <v>1183</v>
      </c>
      <c r="I318" s="25">
        <v>4635</v>
      </c>
      <c r="J318" s="25">
        <v>388</v>
      </c>
      <c r="K318" s="25"/>
      <c r="L318" s="25"/>
      <c r="M318" s="14"/>
    </row>
    <row r="319" spans="1:13" x14ac:dyDescent="0.25">
      <c r="A319" s="15" t="s">
        <v>623</v>
      </c>
      <c r="B319" s="11" t="s">
        <v>624</v>
      </c>
      <c r="C319" s="25">
        <v>216451</v>
      </c>
      <c r="D319" s="25">
        <v>91264</v>
      </c>
      <c r="E319" s="25">
        <v>3226</v>
      </c>
      <c r="F319" s="25">
        <v>8165</v>
      </c>
      <c r="G319" s="25">
        <v>9182</v>
      </c>
      <c r="H319" s="25">
        <v>1290</v>
      </c>
      <c r="I319" s="25">
        <v>4035</v>
      </c>
      <c r="J319" s="25">
        <v>423</v>
      </c>
      <c r="K319" s="25"/>
      <c r="L319" s="25"/>
      <c r="M319" s="14"/>
    </row>
    <row r="320" spans="1:13" x14ac:dyDescent="0.25">
      <c r="A320" s="15" t="s">
        <v>625</v>
      </c>
      <c r="B320" s="11" t="s">
        <v>626</v>
      </c>
      <c r="C320" s="25">
        <v>393344</v>
      </c>
      <c r="D320" s="25">
        <v>64486</v>
      </c>
      <c r="E320" s="25">
        <v>5862</v>
      </c>
      <c r="F320" s="25">
        <v>14838</v>
      </c>
      <c r="G320" s="25">
        <v>23139</v>
      </c>
      <c r="H320" s="25">
        <v>2345</v>
      </c>
      <c r="I320" s="25">
        <v>10962</v>
      </c>
      <c r="J320" s="25">
        <v>769</v>
      </c>
      <c r="K320" s="25"/>
      <c r="L320" s="25"/>
      <c r="M320" s="14"/>
    </row>
    <row r="321" spans="1:13" x14ac:dyDescent="0.25">
      <c r="A321" s="15" t="s">
        <v>627</v>
      </c>
      <c r="B321" s="11" t="s">
        <v>628</v>
      </c>
      <c r="C321" s="25">
        <v>205189</v>
      </c>
      <c r="D321" s="25">
        <v>150444</v>
      </c>
      <c r="E321" s="25">
        <v>3058</v>
      </c>
      <c r="F321" s="25">
        <v>7740</v>
      </c>
      <c r="G321" s="25">
        <v>7461</v>
      </c>
      <c r="H321" s="25">
        <v>1223</v>
      </c>
      <c r="I321" s="25">
        <v>4144</v>
      </c>
      <c r="J321" s="25">
        <v>401</v>
      </c>
      <c r="K321" s="25"/>
      <c r="L321" s="25"/>
      <c r="M321" s="14"/>
    </row>
    <row r="322" spans="1:13" x14ac:dyDescent="0.25">
      <c r="A322" s="15" t="s">
        <v>629</v>
      </c>
      <c r="B322" s="11" t="s">
        <v>630</v>
      </c>
      <c r="C322" s="25">
        <v>513722</v>
      </c>
      <c r="D322" s="25">
        <v>198494</v>
      </c>
      <c r="E322" s="25">
        <v>7657</v>
      </c>
      <c r="F322" s="25">
        <v>19379</v>
      </c>
      <c r="G322" s="25">
        <v>31421</v>
      </c>
      <c r="H322" s="25">
        <v>3063</v>
      </c>
      <c r="I322" s="25">
        <v>13644</v>
      </c>
      <c r="J322" s="25">
        <v>1004</v>
      </c>
      <c r="K322" s="25"/>
      <c r="L322" s="25">
        <v>35698</v>
      </c>
      <c r="M322" s="14"/>
    </row>
    <row r="323" spans="1:13" x14ac:dyDescent="0.25">
      <c r="A323" s="15" t="s">
        <v>631</v>
      </c>
      <c r="B323" s="11" t="s">
        <v>632</v>
      </c>
      <c r="C323" s="25">
        <v>327397</v>
      </c>
      <c r="D323" s="25">
        <v>134184</v>
      </c>
      <c r="E323" s="25">
        <v>4880</v>
      </c>
      <c r="F323" s="25">
        <v>12350</v>
      </c>
      <c r="G323" s="25">
        <v>20529</v>
      </c>
      <c r="H323" s="25">
        <v>1952</v>
      </c>
      <c r="I323" s="25">
        <v>11355</v>
      </c>
      <c r="J323" s="25">
        <v>640</v>
      </c>
      <c r="K323" s="25"/>
      <c r="L323" s="25">
        <v>41200</v>
      </c>
      <c r="M323" s="14"/>
    </row>
    <row r="324" spans="1:13" x14ac:dyDescent="0.25">
      <c r="A324" s="15" t="s">
        <v>633</v>
      </c>
      <c r="B324" s="11" t="s">
        <v>634</v>
      </c>
      <c r="C324" s="25">
        <v>101063</v>
      </c>
      <c r="D324" s="25">
        <v>51688</v>
      </c>
      <c r="E324" s="25">
        <v>1506</v>
      </c>
      <c r="F324" s="25">
        <v>3812</v>
      </c>
      <c r="G324" s="25">
        <v>1376</v>
      </c>
      <c r="H324" s="25">
        <v>602</v>
      </c>
      <c r="I324" s="25">
        <v>597</v>
      </c>
      <c r="J324" s="25">
        <v>198</v>
      </c>
      <c r="K324" s="25"/>
      <c r="L324" s="25"/>
      <c r="M324" s="14"/>
    </row>
    <row r="325" spans="1:13" x14ac:dyDescent="0.25">
      <c r="A325" s="15" t="s">
        <v>635</v>
      </c>
      <c r="B325" s="11" t="s">
        <v>636</v>
      </c>
      <c r="C325" s="25">
        <v>468572</v>
      </c>
      <c r="D325" s="25">
        <v>88650</v>
      </c>
      <c r="E325" s="25">
        <v>6984</v>
      </c>
      <c r="F325" s="25">
        <v>17676</v>
      </c>
      <c r="G325" s="25">
        <v>31854</v>
      </c>
      <c r="H325" s="25">
        <v>2793</v>
      </c>
      <c r="I325" s="25">
        <v>13559</v>
      </c>
      <c r="J325" s="25">
        <v>916</v>
      </c>
      <c r="K325" s="25"/>
      <c r="L325" s="25">
        <v>27969</v>
      </c>
      <c r="M325" s="14"/>
    </row>
    <row r="326" spans="1:13" x14ac:dyDescent="0.25">
      <c r="A326" s="15" t="s">
        <v>637</v>
      </c>
      <c r="B326" s="11" t="s">
        <v>638</v>
      </c>
      <c r="C326" s="25">
        <v>114386</v>
      </c>
      <c r="D326" s="25">
        <v>52700</v>
      </c>
      <c r="E326" s="25">
        <v>1705</v>
      </c>
      <c r="F326" s="25">
        <v>4315</v>
      </c>
      <c r="G326" s="25">
        <v>1906</v>
      </c>
      <c r="H326" s="25">
        <v>682</v>
      </c>
      <c r="I326" s="25">
        <v>1055</v>
      </c>
      <c r="J326" s="25">
        <v>224</v>
      </c>
      <c r="K326" s="25"/>
      <c r="L326" s="25"/>
      <c r="M326" s="14"/>
    </row>
    <row r="327" spans="1:13" x14ac:dyDescent="0.25">
      <c r="A327" s="15" t="s">
        <v>639</v>
      </c>
      <c r="B327" s="11" t="s">
        <v>640</v>
      </c>
      <c r="C327" s="25">
        <v>148742</v>
      </c>
      <c r="D327" s="25">
        <v>73698</v>
      </c>
      <c r="E327" s="25">
        <v>2217</v>
      </c>
      <c r="F327" s="25">
        <v>5611</v>
      </c>
      <c r="G327" s="25">
        <v>3495</v>
      </c>
      <c r="H327" s="25">
        <v>887</v>
      </c>
      <c r="I327" s="25">
        <v>2579</v>
      </c>
      <c r="J327" s="25">
        <v>291</v>
      </c>
      <c r="K327" s="25"/>
      <c r="L327" s="25"/>
      <c r="M327" s="14"/>
    </row>
    <row r="328" spans="1:13" x14ac:dyDescent="0.25">
      <c r="A328" s="15" t="s">
        <v>641</v>
      </c>
      <c r="B328" s="11" t="s">
        <v>642</v>
      </c>
      <c r="C328" s="25">
        <v>162328</v>
      </c>
      <c r="D328" s="25">
        <v>79236</v>
      </c>
      <c r="E328" s="25">
        <v>2419</v>
      </c>
      <c r="F328" s="25">
        <v>6124</v>
      </c>
      <c r="G328" s="25">
        <v>4595</v>
      </c>
      <c r="H328" s="25">
        <v>968</v>
      </c>
      <c r="I328" s="25">
        <v>2894</v>
      </c>
      <c r="J328" s="25">
        <v>317</v>
      </c>
      <c r="K328" s="25"/>
      <c r="L328" s="25">
        <v>24345</v>
      </c>
      <c r="M328" s="14"/>
    </row>
    <row r="329" spans="1:13" x14ac:dyDescent="0.25">
      <c r="A329" s="15" t="s">
        <v>643</v>
      </c>
      <c r="B329" s="11" t="s">
        <v>644</v>
      </c>
      <c r="C329" s="25">
        <v>113934</v>
      </c>
      <c r="D329" s="25">
        <v>62866</v>
      </c>
      <c r="E329" s="25">
        <v>1698</v>
      </c>
      <c r="F329" s="25">
        <v>4298</v>
      </c>
      <c r="G329" s="25">
        <v>1586</v>
      </c>
      <c r="H329" s="25">
        <v>679</v>
      </c>
      <c r="I329" s="25">
        <v>770</v>
      </c>
      <c r="J329" s="25">
        <v>223</v>
      </c>
      <c r="K329" s="25"/>
      <c r="L329" s="25"/>
      <c r="M329" s="14"/>
    </row>
    <row r="330" spans="1:13" x14ac:dyDescent="0.25">
      <c r="A330" s="15" t="s">
        <v>645</v>
      </c>
      <c r="B330" s="11" t="s">
        <v>646</v>
      </c>
      <c r="C330" s="25">
        <v>129269</v>
      </c>
      <c r="D330" s="25">
        <v>70360</v>
      </c>
      <c r="E330" s="25">
        <v>1927</v>
      </c>
      <c r="F330" s="25">
        <v>4876</v>
      </c>
      <c r="G330" s="25">
        <v>2887</v>
      </c>
      <c r="H330" s="25">
        <v>771</v>
      </c>
      <c r="I330" s="25">
        <v>1768</v>
      </c>
      <c r="J330" s="25">
        <v>253</v>
      </c>
      <c r="K330" s="25"/>
      <c r="L330" s="25"/>
      <c r="M330" s="14"/>
    </row>
    <row r="331" spans="1:13" x14ac:dyDescent="0.25">
      <c r="A331" s="15" t="s">
        <v>647</v>
      </c>
      <c r="B331" s="11" t="s">
        <v>648</v>
      </c>
      <c r="C331" s="25">
        <v>3034316</v>
      </c>
      <c r="D331" s="25">
        <v>1062306</v>
      </c>
      <c r="E331" s="25">
        <v>45224</v>
      </c>
      <c r="F331" s="25">
        <v>114464</v>
      </c>
      <c r="G331" s="25">
        <v>101916</v>
      </c>
      <c r="H331" s="25">
        <v>18089</v>
      </c>
      <c r="I331" s="25">
        <v>79840</v>
      </c>
      <c r="J331" s="25">
        <v>5933</v>
      </c>
      <c r="K331" s="25"/>
      <c r="L331" s="25"/>
      <c r="M331" s="14"/>
    </row>
    <row r="332" spans="1:13" x14ac:dyDescent="0.25">
      <c r="A332" s="15" t="s">
        <v>649</v>
      </c>
      <c r="B332" s="11" t="s">
        <v>650</v>
      </c>
      <c r="C332" s="25">
        <v>73341</v>
      </c>
      <c r="D332" s="25">
        <v>24798</v>
      </c>
      <c r="E332" s="25">
        <v>1093</v>
      </c>
      <c r="F332" s="25">
        <v>2767</v>
      </c>
      <c r="G332" s="25">
        <v>2603</v>
      </c>
      <c r="H332" s="25">
        <v>437</v>
      </c>
      <c r="I332" s="25">
        <v>1209</v>
      </c>
      <c r="J332" s="25">
        <v>143</v>
      </c>
      <c r="K332" s="25"/>
      <c r="L332" s="25"/>
      <c r="M332" s="14"/>
    </row>
    <row r="333" spans="1:13" x14ac:dyDescent="0.25">
      <c r="A333" s="15" t="s">
        <v>651</v>
      </c>
      <c r="B333" s="11" t="s">
        <v>652</v>
      </c>
      <c r="C333" s="25">
        <v>67991</v>
      </c>
      <c r="D333" s="25">
        <v>26878</v>
      </c>
      <c r="E333" s="25">
        <v>1013</v>
      </c>
      <c r="F333" s="25">
        <v>2565</v>
      </c>
      <c r="G333" s="25">
        <v>1586</v>
      </c>
      <c r="H333" s="25">
        <v>405</v>
      </c>
      <c r="I333" s="25">
        <v>741</v>
      </c>
      <c r="J333" s="25">
        <v>133</v>
      </c>
      <c r="K333" s="25"/>
      <c r="L333" s="25"/>
      <c r="M333" s="14"/>
    </row>
    <row r="334" spans="1:13" x14ac:dyDescent="0.25">
      <c r="A334" s="15" t="s">
        <v>653</v>
      </c>
      <c r="B334" s="11" t="s">
        <v>654</v>
      </c>
      <c r="C334" s="25">
        <v>140373</v>
      </c>
      <c r="D334" s="25">
        <v>40340</v>
      </c>
      <c r="E334" s="25">
        <v>2092</v>
      </c>
      <c r="F334" s="25">
        <v>5295</v>
      </c>
      <c r="G334" s="25">
        <v>1728</v>
      </c>
      <c r="H334" s="25">
        <v>837</v>
      </c>
      <c r="I334" s="25">
        <v>3442</v>
      </c>
      <c r="J334" s="25">
        <v>274</v>
      </c>
      <c r="K334" s="25"/>
      <c r="L334" s="25"/>
      <c r="M334" s="14"/>
    </row>
    <row r="335" spans="1:13" x14ac:dyDescent="0.25">
      <c r="A335" s="15" t="s">
        <v>655</v>
      </c>
      <c r="B335" s="11" t="s">
        <v>656</v>
      </c>
      <c r="C335" s="25">
        <v>114009</v>
      </c>
      <c r="D335" s="25">
        <v>56086</v>
      </c>
      <c r="E335" s="25">
        <v>1699</v>
      </c>
      <c r="F335" s="25">
        <v>4301</v>
      </c>
      <c r="G335" s="25">
        <v>2040</v>
      </c>
      <c r="H335" s="25">
        <v>680</v>
      </c>
      <c r="I335" s="25">
        <v>865</v>
      </c>
      <c r="J335" s="25">
        <v>223</v>
      </c>
      <c r="K335" s="25"/>
      <c r="L335" s="25"/>
      <c r="M335" s="14"/>
    </row>
    <row r="336" spans="1:13" x14ac:dyDescent="0.25">
      <c r="A336" s="15" t="s">
        <v>657</v>
      </c>
      <c r="B336" s="11" t="s">
        <v>658</v>
      </c>
      <c r="C336" s="25">
        <v>151980</v>
      </c>
      <c r="D336" s="25">
        <v>44938</v>
      </c>
      <c r="E336" s="25">
        <v>2265</v>
      </c>
      <c r="F336" s="25">
        <v>5733</v>
      </c>
      <c r="G336" s="25">
        <v>5007</v>
      </c>
      <c r="H336" s="25">
        <v>906</v>
      </c>
      <c r="I336" s="25">
        <v>2406</v>
      </c>
      <c r="J336" s="25">
        <v>297</v>
      </c>
      <c r="K336" s="25"/>
      <c r="L336" s="25"/>
      <c r="M336" s="14"/>
    </row>
    <row r="337" spans="1:13" x14ac:dyDescent="0.25">
      <c r="A337" s="15" t="s">
        <v>659</v>
      </c>
      <c r="B337" s="11" t="s">
        <v>660</v>
      </c>
      <c r="C337" s="25">
        <v>1913061</v>
      </c>
      <c r="D337" s="25">
        <v>588094</v>
      </c>
      <c r="E337" s="25">
        <v>28513</v>
      </c>
      <c r="F337" s="25">
        <v>72167</v>
      </c>
      <c r="G337" s="25">
        <v>111112</v>
      </c>
      <c r="H337" s="25">
        <v>11405</v>
      </c>
      <c r="I337" s="25">
        <v>57647</v>
      </c>
      <c r="J337" s="25">
        <v>3740</v>
      </c>
      <c r="K337" s="25"/>
      <c r="L337" s="25"/>
      <c r="M337" s="14"/>
    </row>
    <row r="338" spans="1:13" x14ac:dyDescent="0.25">
      <c r="A338" s="15" t="s">
        <v>661</v>
      </c>
      <c r="B338" s="11" t="s">
        <v>662</v>
      </c>
      <c r="C338" s="25">
        <v>484541</v>
      </c>
      <c r="D338" s="25">
        <v>195318</v>
      </c>
      <c r="E338" s="25">
        <v>7222</v>
      </c>
      <c r="F338" s="25">
        <v>18278</v>
      </c>
      <c r="G338" s="25">
        <v>27027</v>
      </c>
      <c r="H338" s="25">
        <v>2889</v>
      </c>
      <c r="I338" s="25">
        <v>12691</v>
      </c>
      <c r="J338" s="25">
        <v>947</v>
      </c>
      <c r="K338" s="25"/>
      <c r="L338" s="25">
        <v>10371</v>
      </c>
      <c r="M338" s="14"/>
    </row>
    <row r="339" spans="1:13" x14ac:dyDescent="0.25">
      <c r="A339" s="15" t="s">
        <v>663</v>
      </c>
      <c r="B339" s="11" t="s">
        <v>664</v>
      </c>
      <c r="C339" s="25">
        <v>308918</v>
      </c>
      <c r="D339" s="25">
        <v>176650</v>
      </c>
      <c r="E339" s="25">
        <v>4604</v>
      </c>
      <c r="F339" s="25">
        <v>11653</v>
      </c>
      <c r="G339" s="25">
        <v>13238</v>
      </c>
      <c r="H339" s="25">
        <v>1842</v>
      </c>
      <c r="I339" s="25">
        <v>6551</v>
      </c>
      <c r="J339" s="25">
        <v>604</v>
      </c>
      <c r="K339" s="25"/>
      <c r="L339" s="25"/>
      <c r="M339" s="14"/>
    </row>
    <row r="340" spans="1:13" x14ac:dyDescent="0.25">
      <c r="A340" s="15" t="s">
        <v>665</v>
      </c>
      <c r="B340" s="11" t="s">
        <v>666</v>
      </c>
      <c r="C340" s="25">
        <v>1298674</v>
      </c>
      <c r="D340" s="25">
        <v>609886</v>
      </c>
      <c r="E340" s="25">
        <v>19356</v>
      </c>
      <c r="F340" s="25">
        <v>48990</v>
      </c>
      <c r="G340" s="25">
        <v>34617</v>
      </c>
      <c r="H340" s="25">
        <v>7742</v>
      </c>
      <c r="I340" s="25">
        <v>19396</v>
      </c>
      <c r="J340" s="25">
        <v>2539</v>
      </c>
      <c r="K340" s="25"/>
      <c r="L340" s="25">
        <v>452102</v>
      </c>
      <c r="M340" s="14"/>
    </row>
    <row r="341" spans="1:13" x14ac:dyDescent="0.25">
      <c r="A341" s="15" t="s">
        <v>667</v>
      </c>
      <c r="B341" s="11" t="s">
        <v>668</v>
      </c>
      <c r="C341" s="25">
        <v>101915</v>
      </c>
      <c r="D341" s="25">
        <v>43122</v>
      </c>
      <c r="E341" s="25">
        <v>1519</v>
      </c>
      <c r="F341" s="25">
        <v>3845</v>
      </c>
      <c r="G341" s="25">
        <v>3158</v>
      </c>
      <c r="H341" s="25">
        <v>608</v>
      </c>
      <c r="I341" s="25">
        <v>1341</v>
      </c>
      <c r="J341" s="25">
        <v>199</v>
      </c>
      <c r="K341" s="25"/>
      <c r="L341" s="25"/>
      <c r="M341" s="14"/>
    </row>
    <row r="342" spans="1:13" x14ac:dyDescent="0.25">
      <c r="A342" s="15" t="s">
        <v>669</v>
      </c>
      <c r="B342" s="11" t="s">
        <v>670</v>
      </c>
      <c r="C342" s="25">
        <v>117343</v>
      </c>
      <c r="D342" s="25">
        <v>46552</v>
      </c>
      <c r="E342" s="25">
        <v>1749</v>
      </c>
      <c r="F342" s="25">
        <v>4427</v>
      </c>
      <c r="G342" s="25">
        <v>3049</v>
      </c>
      <c r="H342" s="25">
        <v>700</v>
      </c>
      <c r="I342" s="25">
        <v>1453</v>
      </c>
      <c r="J342" s="25">
        <v>229</v>
      </c>
      <c r="K342" s="25"/>
      <c r="L342" s="25"/>
      <c r="M342" s="14"/>
    </row>
    <row r="343" spans="1:13" x14ac:dyDescent="0.25">
      <c r="A343" s="15" t="s">
        <v>671</v>
      </c>
      <c r="B343" s="11" t="s">
        <v>672</v>
      </c>
      <c r="C343" s="25">
        <v>257141</v>
      </c>
      <c r="D343" s="25">
        <v>55846</v>
      </c>
      <c r="E343" s="25">
        <v>3832</v>
      </c>
      <c r="F343" s="25">
        <v>9700</v>
      </c>
      <c r="G343" s="25">
        <v>10211</v>
      </c>
      <c r="H343" s="25">
        <v>1533</v>
      </c>
      <c r="I343" s="25">
        <v>6813</v>
      </c>
      <c r="J343" s="25">
        <v>503</v>
      </c>
      <c r="K343" s="25"/>
      <c r="L343" s="25"/>
      <c r="M343" s="14"/>
    </row>
    <row r="344" spans="1:13" x14ac:dyDescent="0.25">
      <c r="A344" s="15" t="s">
        <v>673</v>
      </c>
      <c r="B344" s="11" t="s">
        <v>674</v>
      </c>
      <c r="C344" s="25">
        <v>149595</v>
      </c>
      <c r="D344" s="25">
        <v>61870</v>
      </c>
      <c r="E344" s="25">
        <v>2230</v>
      </c>
      <c r="F344" s="25">
        <v>5643</v>
      </c>
      <c r="G344" s="25">
        <v>2114</v>
      </c>
      <c r="H344" s="25">
        <v>892</v>
      </c>
      <c r="I344" s="25">
        <v>2133</v>
      </c>
      <c r="J344" s="25">
        <v>292</v>
      </c>
      <c r="K344" s="25"/>
      <c r="L344" s="25">
        <v>16537</v>
      </c>
      <c r="M344" s="14"/>
    </row>
    <row r="345" spans="1:13" x14ac:dyDescent="0.25">
      <c r="A345" s="15" t="s">
        <v>675</v>
      </c>
      <c r="B345" s="11" t="s">
        <v>676</v>
      </c>
      <c r="C345" s="25">
        <v>55645</v>
      </c>
      <c r="D345" s="25">
        <v>25502</v>
      </c>
      <c r="E345" s="25">
        <v>829</v>
      </c>
      <c r="F345" s="25">
        <v>2099</v>
      </c>
      <c r="G345" s="25">
        <v>788</v>
      </c>
      <c r="H345" s="25">
        <v>332</v>
      </c>
      <c r="I345" s="25">
        <v>375</v>
      </c>
      <c r="J345" s="25">
        <v>109</v>
      </c>
      <c r="K345" s="25"/>
      <c r="L345" s="25"/>
      <c r="M345" s="14"/>
    </row>
    <row r="346" spans="1:13" x14ac:dyDescent="0.25">
      <c r="A346" s="15" t="s">
        <v>677</v>
      </c>
      <c r="B346" s="11" t="s">
        <v>678</v>
      </c>
      <c r="C346" s="25">
        <v>175619</v>
      </c>
      <c r="D346" s="25">
        <v>34492</v>
      </c>
      <c r="E346" s="25">
        <v>2617</v>
      </c>
      <c r="F346" s="25">
        <v>6625</v>
      </c>
      <c r="G346" s="25">
        <v>5710</v>
      </c>
      <c r="H346" s="25">
        <v>1047</v>
      </c>
      <c r="I346" s="25">
        <v>3934</v>
      </c>
      <c r="J346" s="25">
        <v>343</v>
      </c>
      <c r="K346" s="25"/>
      <c r="L346" s="25">
        <v>5421</v>
      </c>
      <c r="M346" s="14"/>
    </row>
    <row r="347" spans="1:13" ht="24.75" customHeight="1" x14ac:dyDescent="0.25">
      <c r="A347" s="15" t="s">
        <v>679</v>
      </c>
      <c r="B347" s="11" t="s">
        <v>680</v>
      </c>
      <c r="C347" s="25">
        <v>1743309</v>
      </c>
      <c r="D347" s="25">
        <v>493100</v>
      </c>
      <c r="E347" s="25">
        <v>25983</v>
      </c>
      <c r="F347" s="25">
        <v>65763</v>
      </c>
      <c r="G347" s="25">
        <v>106770</v>
      </c>
      <c r="H347" s="25">
        <v>10393</v>
      </c>
      <c r="I347" s="25">
        <v>53680</v>
      </c>
      <c r="J347" s="25">
        <v>3408</v>
      </c>
      <c r="K347" s="25"/>
      <c r="L347" s="25">
        <v>220793</v>
      </c>
      <c r="M347" s="14"/>
    </row>
    <row r="348" spans="1:13" x14ac:dyDescent="0.25">
      <c r="A348" s="15" t="s">
        <v>681</v>
      </c>
      <c r="B348" s="11" t="s">
        <v>682</v>
      </c>
      <c r="C348" s="25">
        <v>113029</v>
      </c>
      <c r="D348" s="25">
        <v>50524</v>
      </c>
      <c r="E348" s="25">
        <v>1685</v>
      </c>
      <c r="F348" s="25">
        <v>4264</v>
      </c>
      <c r="G348" s="25">
        <v>2140</v>
      </c>
      <c r="H348" s="25">
        <v>674</v>
      </c>
      <c r="I348" s="25">
        <v>1004</v>
      </c>
      <c r="J348" s="25">
        <v>221</v>
      </c>
      <c r="K348" s="25"/>
      <c r="L348" s="25"/>
      <c r="M348" s="14"/>
    </row>
    <row r="349" spans="1:13" x14ac:dyDescent="0.25">
      <c r="A349" s="15" t="s">
        <v>683</v>
      </c>
      <c r="B349" s="11" t="s">
        <v>684</v>
      </c>
      <c r="C349" s="25">
        <v>311339</v>
      </c>
      <c r="D349" s="25">
        <v>95992</v>
      </c>
      <c r="E349" s="25">
        <v>4640</v>
      </c>
      <c r="F349" s="25">
        <v>11745</v>
      </c>
      <c r="G349" s="25">
        <v>4201</v>
      </c>
      <c r="H349" s="25">
        <v>1856</v>
      </c>
      <c r="I349" s="25">
        <v>8633</v>
      </c>
      <c r="J349" s="25">
        <v>609</v>
      </c>
      <c r="K349" s="25"/>
      <c r="L349" s="25"/>
      <c r="M349" s="14"/>
    </row>
    <row r="350" spans="1:13" x14ac:dyDescent="0.25">
      <c r="A350" s="15" t="s">
        <v>685</v>
      </c>
      <c r="B350" s="11" t="s">
        <v>686</v>
      </c>
      <c r="C350" s="25">
        <v>308394</v>
      </c>
      <c r="D350" s="25">
        <v>101844</v>
      </c>
      <c r="E350" s="25">
        <v>4596</v>
      </c>
      <c r="F350" s="25">
        <v>11634</v>
      </c>
      <c r="G350" s="25">
        <v>12653</v>
      </c>
      <c r="H350" s="25">
        <v>1838</v>
      </c>
      <c r="I350" s="25">
        <v>5839</v>
      </c>
      <c r="J350" s="25">
        <v>603</v>
      </c>
      <c r="K350" s="25"/>
      <c r="L350" s="25"/>
      <c r="M350" s="14"/>
    </row>
    <row r="351" spans="1:13" x14ac:dyDescent="0.25">
      <c r="A351" s="15" t="s">
        <v>687</v>
      </c>
      <c r="B351" s="11" t="s">
        <v>688</v>
      </c>
      <c r="C351" s="25">
        <v>544674</v>
      </c>
      <c r="D351" s="25">
        <v>303964</v>
      </c>
      <c r="E351" s="25">
        <v>8118</v>
      </c>
      <c r="F351" s="25">
        <v>20547</v>
      </c>
      <c r="G351" s="25">
        <v>21704</v>
      </c>
      <c r="H351" s="25">
        <v>3247</v>
      </c>
      <c r="I351" s="25">
        <v>19442</v>
      </c>
      <c r="J351" s="25">
        <v>1065</v>
      </c>
      <c r="K351" s="25"/>
      <c r="L351" s="25"/>
      <c r="M351" s="14"/>
    </row>
    <row r="352" spans="1:13" x14ac:dyDescent="0.25">
      <c r="A352" s="15" t="s">
        <v>689</v>
      </c>
      <c r="B352" s="11" t="s">
        <v>690</v>
      </c>
      <c r="C352" s="25">
        <v>347564</v>
      </c>
      <c r="D352" s="25">
        <v>138466</v>
      </c>
      <c r="E352" s="25">
        <v>5180</v>
      </c>
      <c r="F352" s="25">
        <v>13111</v>
      </c>
      <c r="G352" s="25">
        <v>8752</v>
      </c>
      <c r="H352" s="25">
        <v>2072</v>
      </c>
      <c r="I352" s="25">
        <v>5495</v>
      </c>
      <c r="J352" s="25">
        <v>680</v>
      </c>
      <c r="K352" s="25"/>
      <c r="L352" s="25"/>
      <c r="M352" s="14"/>
    </row>
    <row r="353" spans="1:13" x14ac:dyDescent="0.25">
      <c r="A353" s="15" t="s">
        <v>691</v>
      </c>
      <c r="B353" s="11" t="s">
        <v>692</v>
      </c>
      <c r="C353" s="25">
        <v>130923</v>
      </c>
      <c r="D353" s="25">
        <v>47256</v>
      </c>
      <c r="E353" s="25">
        <v>1951</v>
      </c>
      <c r="F353" s="25">
        <v>4939</v>
      </c>
      <c r="G353" s="25">
        <v>3907</v>
      </c>
      <c r="H353" s="25">
        <v>780</v>
      </c>
      <c r="I353" s="25">
        <v>1936</v>
      </c>
      <c r="J353" s="25">
        <v>256</v>
      </c>
      <c r="K353" s="25"/>
      <c r="L353" s="25"/>
      <c r="M353" s="14"/>
    </row>
    <row r="354" spans="1:13" x14ac:dyDescent="0.25">
      <c r="A354" s="15" t="s">
        <v>693</v>
      </c>
      <c r="B354" s="11" t="s">
        <v>694</v>
      </c>
      <c r="C354" s="25">
        <v>82195</v>
      </c>
      <c r="D354" s="25">
        <v>36648</v>
      </c>
      <c r="E354" s="25">
        <v>1225</v>
      </c>
      <c r="F354" s="25">
        <v>3101</v>
      </c>
      <c r="G354" s="25">
        <v>512</v>
      </c>
      <c r="H354" s="25">
        <v>490</v>
      </c>
      <c r="I354" s="25">
        <v>521</v>
      </c>
      <c r="J354" s="25">
        <v>161</v>
      </c>
      <c r="K354" s="25"/>
      <c r="L354" s="25"/>
      <c r="M354" s="14"/>
    </row>
    <row r="355" spans="1:13" x14ac:dyDescent="0.25">
      <c r="A355" s="15" t="s">
        <v>695</v>
      </c>
      <c r="B355" s="11" t="s">
        <v>696</v>
      </c>
      <c r="C355" s="25">
        <v>388351</v>
      </c>
      <c r="D355" s="25">
        <v>125468</v>
      </c>
      <c r="E355" s="25">
        <v>5788</v>
      </c>
      <c r="F355" s="25">
        <v>14650</v>
      </c>
      <c r="G355" s="25">
        <v>6715</v>
      </c>
      <c r="H355" s="25">
        <v>2315</v>
      </c>
      <c r="I355" s="25">
        <v>6960</v>
      </c>
      <c r="J355" s="25">
        <v>759</v>
      </c>
      <c r="K355" s="25"/>
      <c r="L355" s="25"/>
      <c r="M355" s="14"/>
    </row>
    <row r="356" spans="1:13" x14ac:dyDescent="0.25">
      <c r="A356" s="15" t="s">
        <v>697</v>
      </c>
      <c r="B356" s="11" t="s">
        <v>698</v>
      </c>
      <c r="C356" s="25">
        <v>160523</v>
      </c>
      <c r="D356" s="25">
        <v>78908</v>
      </c>
      <c r="E356" s="25">
        <v>2392</v>
      </c>
      <c r="F356" s="25">
        <v>6055</v>
      </c>
      <c r="G356" s="25">
        <v>4386</v>
      </c>
      <c r="H356" s="25">
        <v>957</v>
      </c>
      <c r="I356" s="25">
        <v>2994</v>
      </c>
      <c r="J356" s="25">
        <v>314</v>
      </c>
      <c r="K356" s="25"/>
      <c r="L356" s="25"/>
      <c r="M356" s="14"/>
    </row>
    <row r="357" spans="1:13" x14ac:dyDescent="0.25">
      <c r="A357" s="15" t="s">
        <v>699</v>
      </c>
      <c r="B357" s="11" t="s">
        <v>700</v>
      </c>
      <c r="C357" s="25">
        <v>205226</v>
      </c>
      <c r="D357" s="25">
        <v>99202</v>
      </c>
      <c r="E357" s="25">
        <v>3059</v>
      </c>
      <c r="F357" s="25">
        <v>7742</v>
      </c>
      <c r="G357" s="25">
        <v>6125</v>
      </c>
      <c r="H357" s="25">
        <v>1223</v>
      </c>
      <c r="I357" s="25">
        <v>4408</v>
      </c>
      <c r="J357" s="25">
        <v>401</v>
      </c>
      <c r="K357" s="25"/>
      <c r="L357" s="25"/>
      <c r="M357" s="14"/>
    </row>
    <row r="358" spans="1:13" x14ac:dyDescent="0.25">
      <c r="A358" s="15" t="s">
        <v>701</v>
      </c>
      <c r="B358" s="11" t="s">
        <v>702</v>
      </c>
      <c r="C358" s="25">
        <v>211087</v>
      </c>
      <c r="D358" s="25">
        <v>54118</v>
      </c>
      <c r="E358" s="25">
        <v>3146</v>
      </c>
      <c r="F358" s="25">
        <v>7963</v>
      </c>
      <c r="G358" s="25">
        <v>9525</v>
      </c>
      <c r="H358" s="25">
        <v>1258</v>
      </c>
      <c r="I358" s="25">
        <v>4477</v>
      </c>
      <c r="J358" s="25">
        <v>413</v>
      </c>
      <c r="K358" s="25"/>
      <c r="L358" s="25"/>
      <c r="M358" s="14"/>
    </row>
    <row r="359" spans="1:13" x14ac:dyDescent="0.25">
      <c r="A359" s="15" t="s">
        <v>703</v>
      </c>
      <c r="B359" s="11" t="s">
        <v>704</v>
      </c>
      <c r="C359" s="25">
        <v>147452</v>
      </c>
      <c r="D359" s="25">
        <v>51706</v>
      </c>
      <c r="E359" s="25">
        <v>2198</v>
      </c>
      <c r="F359" s="25">
        <v>5562</v>
      </c>
      <c r="G359" s="25">
        <v>3495</v>
      </c>
      <c r="H359" s="25">
        <v>879</v>
      </c>
      <c r="I359" s="25">
        <v>2110</v>
      </c>
      <c r="J359" s="25">
        <v>288</v>
      </c>
      <c r="K359" s="25"/>
      <c r="L359" s="25"/>
      <c r="M359" s="14"/>
    </row>
    <row r="360" spans="1:13" x14ac:dyDescent="0.25">
      <c r="A360" s="15" t="s">
        <v>705</v>
      </c>
      <c r="B360" s="11" t="s">
        <v>706</v>
      </c>
      <c r="C360" s="25">
        <v>189715</v>
      </c>
      <c r="D360" s="25">
        <v>54170</v>
      </c>
      <c r="E360" s="25">
        <v>2828</v>
      </c>
      <c r="F360" s="25">
        <v>7157</v>
      </c>
      <c r="G360" s="25">
        <v>8359</v>
      </c>
      <c r="H360" s="25">
        <v>1131</v>
      </c>
      <c r="I360" s="25">
        <v>3948</v>
      </c>
      <c r="J360" s="25">
        <v>371</v>
      </c>
      <c r="K360" s="25"/>
      <c r="L360" s="25"/>
      <c r="M360" s="14"/>
    </row>
    <row r="361" spans="1:13" x14ac:dyDescent="0.25">
      <c r="A361" s="15" t="s">
        <v>707</v>
      </c>
      <c r="B361" s="11" t="s">
        <v>708</v>
      </c>
      <c r="C361" s="25">
        <v>460117</v>
      </c>
      <c r="D361" s="25">
        <v>238870</v>
      </c>
      <c r="E361" s="25">
        <v>6858</v>
      </c>
      <c r="F361" s="25">
        <v>17357</v>
      </c>
      <c r="G361" s="25">
        <v>20282</v>
      </c>
      <c r="H361" s="25">
        <v>2743</v>
      </c>
      <c r="I361" s="25">
        <v>10536</v>
      </c>
      <c r="J361" s="25">
        <v>900</v>
      </c>
      <c r="K361" s="25"/>
      <c r="L361" s="25"/>
      <c r="M361" s="14"/>
    </row>
    <row r="362" spans="1:13" x14ac:dyDescent="0.25">
      <c r="A362" s="15" t="s">
        <v>709</v>
      </c>
      <c r="B362" s="11" t="s">
        <v>710</v>
      </c>
      <c r="C362" s="25">
        <v>131757</v>
      </c>
      <c r="D362" s="25">
        <v>43566</v>
      </c>
      <c r="E362" s="25">
        <v>1964</v>
      </c>
      <c r="F362" s="25">
        <v>4970</v>
      </c>
      <c r="G362" s="25">
        <v>4680</v>
      </c>
      <c r="H362" s="25">
        <v>785</v>
      </c>
      <c r="I362" s="25">
        <v>2295</v>
      </c>
      <c r="J362" s="25">
        <v>258</v>
      </c>
      <c r="K362" s="25"/>
      <c r="L362" s="25"/>
      <c r="M362" s="14"/>
    </row>
    <row r="363" spans="1:13" x14ac:dyDescent="0.25">
      <c r="A363" s="15" t="s">
        <v>711</v>
      </c>
      <c r="B363" s="11" t="s">
        <v>712</v>
      </c>
      <c r="C363" s="25">
        <v>1015463</v>
      </c>
      <c r="D363" s="25">
        <v>385562</v>
      </c>
      <c r="E363" s="25">
        <v>15135</v>
      </c>
      <c r="F363" s="25">
        <v>38306</v>
      </c>
      <c r="G363" s="25">
        <v>33206</v>
      </c>
      <c r="H363" s="25">
        <v>6054</v>
      </c>
      <c r="I363" s="25">
        <v>28682</v>
      </c>
      <c r="J363" s="25">
        <v>1985</v>
      </c>
      <c r="K363" s="25"/>
      <c r="L363" s="25">
        <v>231261</v>
      </c>
      <c r="M363" s="14"/>
    </row>
    <row r="364" spans="1:13" x14ac:dyDescent="0.25">
      <c r="A364" s="15" t="s">
        <v>713</v>
      </c>
      <c r="B364" s="11" t="s">
        <v>714</v>
      </c>
      <c r="C364" s="25">
        <v>171381</v>
      </c>
      <c r="D364" s="25">
        <v>87114</v>
      </c>
      <c r="E364" s="25">
        <v>2554</v>
      </c>
      <c r="F364" s="25">
        <v>6465</v>
      </c>
      <c r="G364" s="25">
        <v>6790</v>
      </c>
      <c r="H364" s="25">
        <v>1022</v>
      </c>
      <c r="I364" s="25">
        <v>3504</v>
      </c>
      <c r="J364" s="25">
        <v>335</v>
      </c>
      <c r="K364" s="25"/>
      <c r="L364" s="25"/>
      <c r="M364" s="14"/>
    </row>
    <row r="365" spans="1:13" x14ac:dyDescent="0.25">
      <c r="A365" s="15" t="s">
        <v>715</v>
      </c>
      <c r="B365" s="11" t="s">
        <v>716</v>
      </c>
      <c r="C365" s="25">
        <v>194315</v>
      </c>
      <c r="D365" s="25">
        <v>59358</v>
      </c>
      <c r="E365" s="25">
        <v>2896</v>
      </c>
      <c r="F365" s="25">
        <v>7330</v>
      </c>
      <c r="G365" s="25">
        <v>9637</v>
      </c>
      <c r="H365" s="25">
        <v>1158</v>
      </c>
      <c r="I365" s="25">
        <v>3860</v>
      </c>
      <c r="J365" s="25">
        <v>380</v>
      </c>
      <c r="K365" s="25"/>
      <c r="L365" s="25"/>
      <c r="M365" s="14"/>
    </row>
    <row r="366" spans="1:13" x14ac:dyDescent="0.25">
      <c r="A366" s="15" t="s">
        <v>717</v>
      </c>
      <c r="B366" s="11" t="s">
        <v>718</v>
      </c>
      <c r="C366" s="25">
        <v>146813</v>
      </c>
      <c r="D366" s="25">
        <v>116914</v>
      </c>
      <c r="E366" s="25">
        <v>2188</v>
      </c>
      <c r="F366" s="25">
        <v>5538</v>
      </c>
      <c r="G366" s="25">
        <v>4863</v>
      </c>
      <c r="H366" s="25">
        <v>875</v>
      </c>
      <c r="I366" s="25">
        <v>2605</v>
      </c>
      <c r="J366" s="25">
        <v>287</v>
      </c>
      <c r="K366" s="25"/>
      <c r="L366" s="25"/>
      <c r="M366" s="14"/>
    </row>
    <row r="367" spans="1:13" x14ac:dyDescent="0.25">
      <c r="A367" s="15" t="s">
        <v>719</v>
      </c>
      <c r="B367" s="11" t="s">
        <v>720</v>
      </c>
      <c r="C367" s="25">
        <v>93005</v>
      </c>
      <c r="D367" s="25">
        <v>47758</v>
      </c>
      <c r="E367" s="25">
        <v>1386</v>
      </c>
      <c r="F367" s="25">
        <v>3508</v>
      </c>
      <c r="G367" s="25">
        <v>1370</v>
      </c>
      <c r="H367" s="25">
        <v>554</v>
      </c>
      <c r="I367" s="25">
        <v>614</v>
      </c>
      <c r="J367" s="25">
        <v>182</v>
      </c>
      <c r="K367" s="25"/>
      <c r="L367" s="25"/>
      <c r="M367" s="14"/>
    </row>
    <row r="368" spans="1:13" x14ac:dyDescent="0.25">
      <c r="A368" s="15" t="s">
        <v>721</v>
      </c>
      <c r="B368" s="11" t="s">
        <v>722</v>
      </c>
      <c r="C368" s="25">
        <v>91613</v>
      </c>
      <c r="D368" s="25">
        <v>45480</v>
      </c>
      <c r="E368" s="25">
        <v>1365</v>
      </c>
      <c r="F368" s="25">
        <v>3456</v>
      </c>
      <c r="G368" s="25">
        <v>1847</v>
      </c>
      <c r="H368" s="25">
        <v>546</v>
      </c>
      <c r="I368" s="25">
        <v>804</v>
      </c>
      <c r="J368" s="25">
        <v>179</v>
      </c>
      <c r="K368" s="25"/>
      <c r="L368" s="25"/>
      <c r="M368" s="14"/>
    </row>
    <row r="369" spans="1:13" x14ac:dyDescent="0.25">
      <c r="A369" s="15" t="s">
        <v>723</v>
      </c>
      <c r="B369" s="11" t="s">
        <v>724</v>
      </c>
      <c r="C369" s="25">
        <v>217533</v>
      </c>
      <c r="D369" s="25">
        <v>72816</v>
      </c>
      <c r="E369" s="25">
        <v>3242</v>
      </c>
      <c r="F369" s="25">
        <v>8206</v>
      </c>
      <c r="G369" s="25">
        <v>4656</v>
      </c>
      <c r="H369" s="25">
        <v>1297</v>
      </c>
      <c r="I369" s="25">
        <v>4144</v>
      </c>
      <c r="J369" s="25">
        <v>425</v>
      </c>
      <c r="K369" s="25"/>
      <c r="L369" s="25"/>
      <c r="M369" s="14"/>
    </row>
    <row r="370" spans="1:13" x14ac:dyDescent="0.25">
      <c r="A370" s="15" t="s">
        <v>725</v>
      </c>
      <c r="B370" s="11" t="s">
        <v>726</v>
      </c>
      <c r="C370" s="25">
        <v>121207</v>
      </c>
      <c r="D370" s="25">
        <v>55672</v>
      </c>
      <c r="E370" s="25">
        <v>1806</v>
      </c>
      <c r="F370" s="25">
        <v>4572</v>
      </c>
      <c r="G370" s="25">
        <v>1701</v>
      </c>
      <c r="H370" s="25">
        <v>723</v>
      </c>
      <c r="I370" s="25">
        <v>971</v>
      </c>
      <c r="J370" s="25">
        <v>237</v>
      </c>
      <c r="K370" s="25"/>
      <c r="L370" s="25"/>
      <c r="M370" s="14"/>
    </row>
    <row r="371" spans="1:13" x14ac:dyDescent="0.25">
      <c r="A371" s="15" t="s">
        <v>727</v>
      </c>
      <c r="B371" s="11" t="s">
        <v>728</v>
      </c>
      <c r="C371" s="25">
        <v>209073</v>
      </c>
      <c r="D371" s="25">
        <v>90534</v>
      </c>
      <c r="E371" s="25">
        <v>3116</v>
      </c>
      <c r="F371" s="25">
        <v>7887</v>
      </c>
      <c r="G371" s="25">
        <v>4450</v>
      </c>
      <c r="H371" s="25">
        <v>1246</v>
      </c>
      <c r="I371" s="25">
        <v>3705</v>
      </c>
      <c r="J371" s="25">
        <v>409</v>
      </c>
      <c r="K371" s="25"/>
      <c r="L371" s="25"/>
      <c r="M371" s="14"/>
    </row>
    <row r="372" spans="1:13" x14ac:dyDescent="0.25">
      <c r="A372" s="15" t="s">
        <v>729</v>
      </c>
      <c r="B372" s="11" t="s">
        <v>730</v>
      </c>
      <c r="C372" s="25">
        <v>121824</v>
      </c>
      <c r="D372" s="25">
        <v>58330</v>
      </c>
      <c r="E372" s="25">
        <v>1816</v>
      </c>
      <c r="F372" s="25">
        <v>4596</v>
      </c>
      <c r="G372" s="25">
        <v>2207</v>
      </c>
      <c r="H372" s="25">
        <v>726</v>
      </c>
      <c r="I372" s="25">
        <v>1645</v>
      </c>
      <c r="J372" s="25">
        <v>238</v>
      </c>
      <c r="K372" s="25"/>
      <c r="L372" s="25">
        <v>2920</v>
      </c>
      <c r="M372" s="14"/>
    </row>
    <row r="373" spans="1:13" x14ac:dyDescent="0.25">
      <c r="A373" s="15" t="s">
        <v>731</v>
      </c>
      <c r="B373" s="11" t="s">
        <v>732</v>
      </c>
      <c r="C373" s="25">
        <v>237858</v>
      </c>
      <c r="D373" s="25">
        <v>117130</v>
      </c>
      <c r="E373" s="25">
        <v>3545</v>
      </c>
      <c r="F373" s="25">
        <v>8973</v>
      </c>
      <c r="G373" s="25">
        <v>8969</v>
      </c>
      <c r="H373" s="25">
        <v>1418</v>
      </c>
      <c r="I373" s="25">
        <v>4130</v>
      </c>
      <c r="J373" s="25">
        <v>465</v>
      </c>
      <c r="K373" s="25"/>
      <c r="L373" s="25"/>
      <c r="M373" s="14"/>
    </row>
    <row r="374" spans="1:13" x14ac:dyDescent="0.25">
      <c r="A374" s="15" t="s">
        <v>733</v>
      </c>
      <c r="B374" s="11" t="s">
        <v>734</v>
      </c>
      <c r="C374" s="25">
        <v>114194</v>
      </c>
      <c r="D374" s="25">
        <v>60196</v>
      </c>
      <c r="E374" s="25">
        <v>1702</v>
      </c>
      <c r="F374" s="25">
        <v>4308</v>
      </c>
      <c r="G374" s="25">
        <v>2089</v>
      </c>
      <c r="H374" s="25">
        <v>681</v>
      </c>
      <c r="I374" s="25">
        <v>953</v>
      </c>
      <c r="J374" s="25">
        <v>223</v>
      </c>
      <c r="K374" s="25"/>
      <c r="L374" s="25"/>
      <c r="M374" s="14"/>
    </row>
    <row r="375" spans="1:13" x14ac:dyDescent="0.25">
      <c r="A375" s="15" t="s">
        <v>735</v>
      </c>
      <c r="B375" s="11" t="s">
        <v>736</v>
      </c>
      <c r="C375" s="25">
        <v>148657</v>
      </c>
      <c r="D375" s="25">
        <v>63878</v>
      </c>
      <c r="E375" s="25">
        <v>2216</v>
      </c>
      <c r="F375" s="25">
        <v>5608</v>
      </c>
      <c r="G375" s="25">
        <v>3333</v>
      </c>
      <c r="H375" s="25">
        <v>886</v>
      </c>
      <c r="I375" s="25">
        <v>2490</v>
      </c>
      <c r="J375" s="25">
        <v>291</v>
      </c>
      <c r="K375" s="25"/>
      <c r="L375" s="25">
        <v>4192</v>
      </c>
      <c r="M375" s="14"/>
    </row>
    <row r="376" spans="1:13" x14ac:dyDescent="0.25">
      <c r="A376" s="15" t="s">
        <v>737</v>
      </c>
      <c r="B376" s="11" t="s">
        <v>738</v>
      </c>
      <c r="C376" s="25">
        <v>187467</v>
      </c>
      <c r="D376" s="25">
        <v>74984</v>
      </c>
      <c r="E376" s="25">
        <v>2794</v>
      </c>
      <c r="F376" s="25">
        <v>7072</v>
      </c>
      <c r="G376" s="25">
        <v>5752</v>
      </c>
      <c r="H376" s="25">
        <v>1118</v>
      </c>
      <c r="I376" s="25">
        <v>4249</v>
      </c>
      <c r="J376" s="25">
        <v>367</v>
      </c>
      <c r="K376" s="25"/>
      <c r="L376" s="25"/>
      <c r="M376" s="14"/>
    </row>
    <row r="377" spans="1:13" x14ac:dyDescent="0.25">
      <c r="A377" s="15" t="s">
        <v>739</v>
      </c>
      <c r="B377" s="11" t="s">
        <v>740</v>
      </c>
      <c r="C377" s="25">
        <v>714933</v>
      </c>
      <c r="D377" s="25">
        <v>471746</v>
      </c>
      <c r="E377" s="25">
        <v>10655</v>
      </c>
      <c r="F377" s="25">
        <v>26970</v>
      </c>
      <c r="G377" s="25">
        <v>37346</v>
      </c>
      <c r="H377" s="25">
        <v>4262</v>
      </c>
      <c r="I377" s="25">
        <v>18597</v>
      </c>
      <c r="J377" s="25">
        <v>1398</v>
      </c>
      <c r="K377" s="25"/>
      <c r="L377" s="25"/>
      <c r="M377" s="14"/>
    </row>
    <row r="378" spans="1:13" x14ac:dyDescent="0.25">
      <c r="A378" s="15" t="s">
        <v>741</v>
      </c>
      <c r="B378" s="11" t="s">
        <v>742</v>
      </c>
      <c r="C378" s="25">
        <v>98670</v>
      </c>
      <c r="D378" s="25">
        <v>40588</v>
      </c>
      <c r="E378" s="25">
        <v>1471</v>
      </c>
      <c r="F378" s="25">
        <v>3722</v>
      </c>
      <c r="G378" s="25">
        <v>2412</v>
      </c>
      <c r="H378" s="25">
        <v>588</v>
      </c>
      <c r="I378" s="25">
        <v>1257</v>
      </c>
      <c r="J378" s="25">
        <v>193</v>
      </c>
      <c r="K378" s="25"/>
      <c r="L378" s="25"/>
      <c r="M378" s="14"/>
    </row>
    <row r="379" spans="1:13" x14ac:dyDescent="0.25">
      <c r="A379" s="15" t="s">
        <v>743</v>
      </c>
      <c r="B379" s="11" t="s">
        <v>744</v>
      </c>
      <c r="C379" s="25">
        <v>296398</v>
      </c>
      <c r="D379" s="25">
        <v>171666</v>
      </c>
      <c r="E379" s="25">
        <v>4418</v>
      </c>
      <c r="F379" s="25">
        <v>11181</v>
      </c>
      <c r="G379" s="25">
        <v>9765</v>
      </c>
      <c r="H379" s="25">
        <v>1767</v>
      </c>
      <c r="I379" s="25">
        <v>5036</v>
      </c>
      <c r="J379" s="25">
        <v>580</v>
      </c>
      <c r="K379" s="25"/>
      <c r="L379" s="25">
        <v>28886</v>
      </c>
      <c r="M379" s="14"/>
    </row>
    <row r="380" spans="1:13" x14ac:dyDescent="0.25">
      <c r="A380" s="15" t="s">
        <v>745</v>
      </c>
      <c r="B380" s="11" t="s">
        <v>746</v>
      </c>
      <c r="C380" s="25">
        <v>229155</v>
      </c>
      <c r="D380" s="25">
        <v>73100</v>
      </c>
      <c r="E380" s="25">
        <v>3415</v>
      </c>
      <c r="F380" s="25">
        <v>8644</v>
      </c>
      <c r="G380" s="25">
        <v>11263</v>
      </c>
      <c r="H380" s="25">
        <v>1366</v>
      </c>
      <c r="I380" s="25">
        <v>4962</v>
      </c>
      <c r="J380" s="25">
        <v>448</v>
      </c>
      <c r="K380" s="25"/>
      <c r="L380" s="25"/>
      <c r="M380" s="14"/>
    </row>
    <row r="381" spans="1:13" x14ac:dyDescent="0.25">
      <c r="A381" s="15" t="s">
        <v>747</v>
      </c>
      <c r="B381" s="11" t="s">
        <v>748</v>
      </c>
      <c r="C381" s="25">
        <v>291156</v>
      </c>
      <c r="D381" s="25">
        <v>169582</v>
      </c>
      <c r="E381" s="25">
        <v>4339</v>
      </c>
      <c r="F381" s="25">
        <v>10983</v>
      </c>
      <c r="G381" s="25">
        <v>4425</v>
      </c>
      <c r="H381" s="25">
        <v>1736</v>
      </c>
      <c r="I381" s="25">
        <v>2741</v>
      </c>
      <c r="J381" s="25">
        <v>569</v>
      </c>
      <c r="K381" s="25"/>
      <c r="L381" s="25"/>
      <c r="M381" s="14"/>
    </row>
    <row r="382" spans="1:13" x14ac:dyDescent="0.25">
      <c r="A382" s="15" t="s">
        <v>749</v>
      </c>
      <c r="B382" s="11" t="s">
        <v>750</v>
      </c>
      <c r="C382" s="25">
        <v>112697</v>
      </c>
      <c r="D382" s="25">
        <v>62030</v>
      </c>
      <c r="E382" s="25">
        <v>1680</v>
      </c>
      <c r="F382" s="25">
        <v>4251</v>
      </c>
      <c r="G382" s="25">
        <v>4267</v>
      </c>
      <c r="H382" s="25">
        <v>672</v>
      </c>
      <c r="I382" s="25">
        <v>2114</v>
      </c>
      <c r="J382" s="25">
        <v>220</v>
      </c>
      <c r="K382" s="25"/>
      <c r="L382" s="25">
        <v>6908</v>
      </c>
      <c r="M382" s="14"/>
    </row>
    <row r="383" spans="1:13" x14ac:dyDescent="0.25">
      <c r="A383" s="15" t="s">
        <v>751</v>
      </c>
      <c r="B383" s="11" t="s">
        <v>752</v>
      </c>
      <c r="C383" s="25">
        <v>106775</v>
      </c>
      <c r="D383" s="25">
        <v>52740</v>
      </c>
      <c r="E383" s="25">
        <v>1591</v>
      </c>
      <c r="F383" s="25">
        <v>4028</v>
      </c>
      <c r="G383" s="25">
        <v>1467</v>
      </c>
      <c r="H383" s="25">
        <v>637</v>
      </c>
      <c r="I383" s="25">
        <v>1266</v>
      </c>
      <c r="J383" s="25">
        <v>209</v>
      </c>
      <c r="K383" s="25"/>
      <c r="L383" s="25"/>
      <c r="M383" s="14"/>
    </row>
    <row r="384" spans="1:13" x14ac:dyDescent="0.25">
      <c r="A384" s="15" t="s">
        <v>753</v>
      </c>
      <c r="B384" s="11" t="s">
        <v>754</v>
      </c>
      <c r="C384" s="25">
        <v>127555</v>
      </c>
      <c r="D384" s="25">
        <v>62474</v>
      </c>
      <c r="E384" s="25">
        <v>1901</v>
      </c>
      <c r="F384" s="25">
        <v>4812</v>
      </c>
      <c r="G384" s="25">
        <v>2479</v>
      </c>
      <c r="H384" s="25">
        <v>760</v>
      </c>
      <c r="I384" s="25">
        <v>1566</v>
      </c>
      <c r="J384" s="25">
        <v>249</v>
      </c>
      <c r="K384" s="25"/>
      <c r="L384" s="25"/>
      <c r="M384" s="14"/>
    </row>
    <row r="385" spans="1:13" x14ac:dyDescent="0.25">
      <c r="A385" s="15" t="s">
        <v>755</v>
      </c>
      <c r="B385" s="11" t="s">
        <v>756</v>
      </c>
      <c r="C385" s="25">
        <v>145040</v>
      </c>
      <c r="D385" s="25">
        <v>65810</v>
      </c>
      <c r="E385" s="25">
        <v>2162</v>
      </c>
      <c r="F385" s="25">
        <v>5471</v>
      </c>
      <c r="G385" s="25">
        <v>4025</v>
      </c>
      <c r="H385" s="25">
        <v>865</v>
      </c>
      <c r="I385" s="25">
        <v>1703</v>
      </c>
      <c r="J385" s="25">
        <v>284</v>
      </c>
      <c r="K385" s="25"/>
      <c r="L385" s="25"/>
      <c r="M385" s="14"/>
    </row>
    <row r="386" spans="1:13" x14ac:dyDescent="0.25">
      <c r="A386" s="15" t="s">
        <v>757</v>
      </c>
      <c r="B386" s="11" t="s">
        <v>758</v>
      </c>
      <c r="C386" s="25">
        <v>76310</v>
      </c>
      <c r="D386" s="25">
        <v>37086</v>
      </c>
      <c r="E386" s="25">
        <v>1137</v>
      </c>
      <c r="F386" s="25">
        <v>2879</v>
      </c>
      <c r="G386" s="25">
        <v>877</v>
      </c>
      <c r="H386" s="25">
        <v>455</v>
      </c>
      <c r="I386" s="25">
        <v>401</v>
      </c>
      <c r="J386" s="25">
        <v>149</v>
      </c>
      <c r="K386" s="25"/>
      <c r="L386" s="25"/>
      <c r="M386" s="14"/>
    </row>
    <row r="387" spans="1:13" x14ac:dyDescent="0.25">
      <c r="A387" s="15" t="s">
        <v>759</v>
      </c>
      <c r="B387" s="11" t="s">
        <v>760</v>
      </c>
      <c r="C387" s="25">
        <v>111294</v>
      </c>
      <c r="D387" s="25">
        <v>41638</v>
      </c>
      <c r="E387" s="25">
        <v>1659</v>
      </c>
      <c r="F387" s="25">
        <v>4198</v>
      </c>
      <c r="G387" s="25">
        <v>4238</v>
      </c>
      <c r="H387" s="25">
        <v>663</v>
      </c>
      <c r="I387" s="25">
        <v>1695</v>
      </c>
      <c r="J387" s="25">
        <v>218</v>
      </c>
      <c r="K387" s="25"/>
      <c r="L387" s="25"/>
      <c r="M387" s="14"/>
    </row>
    <row r="388" spans="1:13" x14ac:dyDescent="0.25">
      <c r="A388" s="15" t="s">
        <v>761</v>
      </c>
      <c r="B388" s="11" t="s">
        <v>762</v>
      </c>
      <c r="C388" s="25">
        <v>636400</v>
      </c>
      <c r="D388" s="25">
        <v>286598</v>
      </c>
      <c r="E388" s="25">
        <v>9485</v>
      </c>
      <c r="F388" s="25">
        <v>24007</v>
      </c>
      <c r="G388" s="25">
        <v>25068</v>
      </c>
      <c r="H388" s="25">
        <v>3794</v>
      </c>
      <c r="I388" s="25">
        <v>22445</v>
      </c>
      <c r="J388" s="25">
        <v>1244</v>
      </c>
      <c r="K388" s="25"/>
      <c r="L388" s="25">
        <v>789047</v>
      </c>
      <c r="M388" s="14"/>
    </row>
    <row r="389" spans="1:13" x14ac:dyDescent="0.25">
      <c r="A389" s="15" t="s">
        <v>763</v>
      </c>
      <c r="B389" s="11" t="s">
        <v>764</v>
      </c>
      <c r="C389" s="25">
        <v>64823</v>
      </c>
      <c r="D389" s="25">
        <v>41952</v>
      </c>
      <c r="E389" s="25">
        <v>966</v>
      </c>
      <c r="F389" s="25">
        <v>2445</v>
      </c>
      <c r="G389" s="25">
        <v>859</v>
      </c>
      <c r="H389" s="25">
        <v>386</v>
      </c>
      <c r="I389" s="25">
        <v>465</v>
      </c>
      <c r="J389" s="25">
        <v>127</v>
      </c>
      <c r="K389" s="25"/>
      <c r="L389" s="25"/>
      <c r="M389" s="14"/>
    </row>
    <row r="390" spans="1:13" x14ac:dyDescent="0.25">
      <c r="A390" s="15" t="s">
        <v>765</v>
      </c>
      <c r="B390" s="11" t="s">
        <v>766</v>
      </c>
      <c r="C390" s="25">
        <v>516343</v>
      </c>
      <c r="D390" s="25">
        <v>173428</v>
      </c>
      <c r="E390" s="25">
        <v>7696</v>
      </c>
      <c r="F390" s="25">
        <v>19478</v>
      </c>
      <c r="G390" s="25">
        <v>29042</v>
      </c>
      <c r="H390" s="25">
        <v>3078</v>
      </c>
      <c r="I390" s="25">
        <v>14572</v>
      </c>
      <c r="J390" s="25">
        <v>1010</v>
      </c>
      <c r="K390" s="25"/>
      <c r="L390" s="25">
        <v>58852</v>
      </c>
      <c r="M390" s="14"/>
    </row>
    <row r="391" spans="1:13" x14ac:dyDescent="0.25">
      <c r="A391" s="15" t="s">
        <v>767</v>
      </c>
      <c r="B391" s="11" t="s">
        <v>768</v>
      </c>
      <c r="C391" s="25">
        <v>178101</v>
      </c>
      <c r="D391" s="25">
        <v>107396</v>
      </c>
      <c r="E391" s="25">
        <v>2654</v>
      </c>
      <c r="F391" s="25">
        <v>6719</v>
      </c>
      <c r="G391" s="25">
        <v>8037</v>
      </c>
      <c r="H391" s="25">
        <v>1062</v>
      </c>
      <c r="I391" s="25">
        <v>3764</v>
      </c>
      <c r="J391" s="25">
        <v>348</v>
      </c>
      <c r="K391" s="25"/>
      <c r="L391" s="25"/>
      <c r="M391" s="14"/>
    </row>
    <row r="392" spans="1:13" x14ac:dyDescent="0.25">
      <c r="A392" s="15" t="s">
        <v>769</v>
      </c>
      <c r="B392" s="11" t="s">
        <v>770</v>
      </c>
      <c r="C392" s="25">
        <v>165864</v>
      </c>
      <c r="D392" s="25">
        <v>47182</v>
      </c>
      <c r="E392" s="25">
        <v>2472</v>
      </c>
      <c r="F392" s="25">
        <v>6257</v>
      </c>
      <c r="G392" s="25">
        <v>7422</v>
      </c>
      <c r="H392" s="25">
        <v>989</v>
      </c>
      <c r="I392" s="25">
        <v>3279</v>
      </c>
      <c r="J392" s="25">
        <v>324</v>
      </c>
      <c r="K392" s="25"/>
      <c r="L392" s="25"/>
      <c r="M392" s="14"/>
    </row>
    <row r="393" spans="1:13" x14ac:dyDescent="0.25">
      <c r="A393" s="15" t="s">
        <v>771</v>
      </c>
      <c r="B393" s="11" t="s">
        <v>772</v>
      </c>
      <c r="C393" s="25">
        <v>133303</v>
      </c>
      <c r="D393" s="25">
        <v>47000</v>
      </c>
      <c r="E393" s="25">
        <v>1987</v>
      </c>
      <c r="F393" s="25">
        <v>5029</v>
      </c>
      <c r="G393" s="25">
        <v>5008</v>
      </c>
      <c r="H393" s="25">
        <v>795</v>
      </c>
      <c r="I393" s="25">
        <v>3222</v>
      </c>
      <c r="J393" s="25">
        <v>261</v>
      </c>
      <c r="K393" s="25"/>
      <c r="L393" s="25">
        <v>17637</v>
      </c>
      <c r="M393" s="14"/>
    </row>
    <row r="394" spans="1:13" x14ac:dyDescent="0.25">
      <c r="A394" s="15" t="s">
        <v>773</v>
      </c>
      <c r="B394" s="11" t="s">
        <v>774</v>
      </c>
      <c r="C394" s="25">
        <v>148635</v>
      </c>
      <c r="D394" s="25">
        <v>113332</v>
      </c>
      <c r="E394" s="25">
        <v>2215</v>
      </c>
      <c r="F394" s="25">
        <v>5607</v>
      </c>
      <c r="G394" s="25">
        <v>5875</v>
      </c>
      <c r="H394" s="25">
        <v>886</v>
      </c>
      <c r="I394" s="25">
        <v>3280</v>
      </c>
      <c r="J394" s="25">
        <v>291</v>
      </c>
      <c r="K394" s="25"/>
      <c r="L394" s="25"/>
      <c r="M394" s="14"/>
    </row>
    <row r="395" spans="1:13" x14ac:dyDescent="0.25">
      <c r="A395" s="15" t="s">
        <v>775</v>
      </c>
      <c r="B395" s="11" t="s">
        <v>776</v>
      </c>
      <c r="C395" s="25">
        <v>112470</v>
      </c>
      <c r="D395" s="25">
        <v>55202</v>
      </c>
      <c r="E395" s="25">
        <v>1676</v>
      </c>
      <c r="F395" s="25">
        <v>4243</v>
      </c>
      <c r="G395" s="25">
        <v>2869</v>
      </c>
      <c r="H395" s="25">
        <v>670</v>
      </c>
      <c r="I395" s="25">
        <v>1304</v>
      </c>
      <c r="J395" s="25">
        <v>220</v>
      </c>
      <c r="K395" s="25"/>
      <c r="L395" s="25"/>
      <c r="M395" s="14"/>
    </row>
    <row r="396" spans="1:13" x14ac:dyDescent="0.25">
      <c r="A396" s="15" t="s">
        <v>777</v>
      </c>
      <c r="B396" s="11" t="s">
        <v>778</v>
      </c>
      <c r="C396" s="25">
        <v>84034</v>
      </c>
      <c r="D396" s="25">
        <v>34670</v>
      </c>
      <c r="E396" s="25">
        <v>1252</v>
      </c>
      <c r="F396" s="25">
        <v>3170</v>
      </c>
      <c r="G396" s="25">
        <v>1399</v>
      </c>
      <c r="H396" s="25">
        <v>501</v>
      </c>
      <c r="I396" s="25">
        <v>907</v>
      </c>
      <c r="J396" s="25">
        <v>164</v>
      </c>
      <c r="K396" s="25"/>
      <c r="L396" s="25"/>
      <c r="M396" s="14"/>
    </row>
    <row r="397" spans="1:13" x14ac:dyDescent="0.25">
      <c r="A397" s="15" t="s">
        <v>779</v>
      </c>
      <c r="B397" s="11" t="s">
        <v>780</v>
      </c>
      <c r="C397" s="25">
        <v>228386</v>
      </c>
      <c r="D397" s="25">
        <v>91826</v>
      </c>
      <c r="E397" s="25">
        <v>3404</v>
      </c>
      <c r="F397" s="25">
        <v>8615</v>
      </c>
      <c r="G397" s="25">
        <v>12226</v>
      </c>
      <c r="H397" s="25">
        <v>1362</v>
      </c>
      <c r="I397" s="25">
        <v>5444</v>
      </c>
      <c r="J397" s="25">
        <v>447</v>
      </c>
      <c r="K397" s="25"/>
      <c r="L397" s="25"/>
      <c r="M397" s="14"/>
    </row>
    <row r="398" spans="1:13" x14ac:dyDescent="0.25">
      <c r="A398" s="15" t="s">
        <v>781</v>
      </c>
      <c r="B398" s="11" t="s">
        <v>782</v>
      </c>
      <c r="C398" s="25">
        <v>4287055</v>
      </c>
      <c r="D398" s="25">
        <v>938732</v>
      </c>
      <c r="E398" s="25">
        <v>63895</v>
      </c>
      <c r="F398" s="25">
        <v>161721</v>
      </c>
      <c r="G398" s="25">
        <v>187429</v>
      </c>
      <c r="H398" s="25">
        <v>25557</v>
      </c>
      <c r="I398" s="25">
        <v>102223</v>
      </c>
      <c r="J398" s="25">
        <v>8382</v>
      </c>
      <c r="K398" s="25"/>
      <c r="L398" s="25"/>
      <c r="M398" s="14"/>
    </row>
    <row r="399" spans="1:13" x14ac:dyDescent="0.25">
      <c r="A399" s="15" t="s">
        <v>783</v>
      </c>
      <c r="B399" s="11" t="s">
        <v>784</v>
      </c>
      <c r="C399" s="25">
        <v>1046883</v>
      </c>
      <c r="D399" s="25">
        <v>131628</v>
      </c>
      <c r="E399" s="25">
        <v>15603</v>
      </c>
      <c r="F399" s="25">
        <v>39492</v>
      </c>
      <c r="G399" s="25">
        <v>50185</v>
      </c>
      <c r="H399" s="25">
        <v>6241</v>
      </c>
      <c r="I399" s="25">
        <v>20264</v>
      </c>
      <c r="J399" s="25">
        <v>2047</v>
      </c>
      <c r="K399" s="25"/>
      <c r="L399" s="25"/>
      <c r="M399" s="14"/>
    </row>
    <row r="400" spans="1:13" x14ac:dyDescent="0.25">
      <c r="A400" s="15" t="s">
        <v>785</v>
      </c>
      <c r="B400" s="11" t="s">
        <v>786</v>
      </c>
      <c r="C400" s="25">
        <v>166224</v>
      </c>
      <c r="D400" s="25">
        <v>70932</v>
      </c>
      <c r="E400" s="25">
        <v>2477</v>
      </c>
      <c r="F400" s="25">
        <v>6270</v>
      </c>
      <c r="G400" s="25">
        <v>6653</v>
      </c>
      <c r="H400" s="25">
        <v>991</v>
      </c>
      <c r="I400" s="25">
        <v>3190</v>
      </c>
      <c r="J400" s="25">
        <v>325</v>
      </c>
      <c r="K400" s="25"/>
      <c r="L400" s="25">
        <v>17429</v>
      </c>
      <c r="M400" s="14"/>
    </row>
    <row r="401" spans="1:13" x14ac:dyDescent="0.25">
      <c r="A401" s="15" t="s">
        <v>787</v>
      </c>
      <c r="B401" s="11" t="s">
        <v>788</v>
      </c>
      <c r="C401" s="25">
        <v>174753</v>
      </c>
      <c r="D401" s="25">
        <v>179790</v>
      </c>
      <c r="E401" s="25">
        <v>2605</v>
      </c>
      <c r="F401" s="25">
        <v>6592</v>
      </c>
      <c r="G401" s="25">
        <v>5964</v>
      </c>
      <c r="H401" s="25">
        <v>1042</v>
      </c>
      <c r="I401" s="25">
        <v>2972</v>
      </c>
      <c r="J401" s="25">
        <v>342</v>
      </c>
      <c r="K401" s="25"/>
      <c r="L401" s="25"/>
      <c r="M401" s="14"/>
    </row>
    <row r="402" spans="1:13" x14ac:dyDescent="0.25">
      <c r="A402" s="15" t="s">
        <v>789</v>
      </c>
      <c r="B402" s="11" t="s">
        <v>790</v>
      </c>
      <c r="C402" s="25">
        <v>138146</v>
      </c>
      <c r="D402" s="25">
        <v>68666</v>
      </c>
      <c r="E402" s="25">
        <v>2059</v>
      </c>
      <c r="F402" s="25">
        <v>5211</v>
      </c>
      <c r="G402" s="25">
        <v>2442</v>
      </c>
      <c r="H402" s="25">
        <v>824</v>
      </c>
      <c r="I402" s="25">
        <v>1042</v>
      </c>
      <c r="J402" s="25">
        <v>270</v>
      </c>
      <c r="K402" s="25"/>
      <c r="L402" s="25"/>
      <c r="M402" s="14"/>
    </row>
    <row r="403" spans="1:13" x14ac:dyDescent="0.25">
      <c r="A403" s="15" t="s">
        <v>791</v>
      </c>
      <c r="B403" s="11" t="s">
        <v>792</v>
      </c>
      <c r="C403" s="25">
        <v>1844066</v>
      </c>
      <c r="D403" s="25">
        <v>410400</v>
      </c>
      <c r="E403" s="25">
        <v>27484</v>
      </c>
      <c r="F403" s="25">
        <v>69564</v>
      </c>
      <c r="G403" s="25">
        <v>92882</v>
      </c>
      <c r="H403" s="25">
        <v>10993</v>
      </c>
      <c r="I403" s="25">
        <v>54140</v>
      </c>
      <c r="J403" s="25">
        <v>3605</v>
      </c>
      <c r="K403" s="25"/>
      <c r="L403" s="25">
        <v>222</v>
      </c>
      <c r="M403" s="14"/>
    </row>
    <row r="404" spans="1:13" x14ac:dyDescent="0.25">
      <c r="A404" s="15" t="s">
        <v>793</v>
      </c>
      <c r="B404" s="11" t="s">
        <v>794</v>
      </c>
      <c r="C404" s="25">
        <v>203065</v>
      </c>
      <c r="D404" s="25">
        <v>94590</v>
      </c>
      <c r="E404" s="25">
        <v>3027</v>
      </c>
      <c r="F404" s="25">
        <v>7660</v>
      </c>
      <c r="G404" s="25">
        <v>9324</v>
      </c>
      <c r="H404" s="25">
        <v>1211</v>
      </c>
      <c r="I404" s="25">
        <v>3796</v>
      </c>
      <c r="J404" s="25">
        <v>397</v>
      </c>
      <c r="K404" s="25"/>
      <c r="L404" s="25"/>
      <c r="M404" s="14"/>
    </row>
    <row r="405" spans="1:13" x14ac:dyDescent="0.25">
      <c r="A405" s="15" t="s">
        <v>795</v>
      </c>
      <c r="B405" s="11" t="s">
        <v>796</v>
      </c>
      <c r="C405" s="25">
        <v>335348</v>
      </c>
      <c r="D405" s="25">
        <v>118370</v>
      </c>
      <c r="E405" s="25">
        <v>4998</v>
      </c>
      <c r="F405" s="25">
        <v>12650</v>
      </c>
      <c r="G405" s="25">
        <v>17287</v>
      </c>
      <c r="H405" s="25">
        <v>1999</v>
      </c>
      <c r="I405" s="25">
        <v>7095</v>
      </c>
      <c r="J405" s="25">
        <v>656</v>
      </c>
      <c r="K405" s="25"/>
      <c r="L405" s="25"/>
      <c r="M405" s="14"/>
    </row>
    <row r="406" spans="1:13" x14ac:dyDescent="0.25">
      <c r="A406" s="15" t="s">
        <v>797</v>
      </c>
      <c r="B406" s="11" t="s">
        <v>798</v>
      </c>
      <c r="C406" s="25">
        <v>217205</v>
      </c>
      <c r="D406" s="25">
        <v>77902</v>
      </c>
      <c r="E406" s="25">
        <v>3237</v>
      </c>
      <c r="F406" s="25">
        <v>8194</v>
      </c>
      <c r="G406" s="25">
        <v>9340</v>
      </c>
      <c r="H406" s="25">
        <v>1295</v>
      </c>
      <c r="I406" s="25">
        <v>4657</v>
      </c>
      <c r="J406" s="25">
        <v>425</v>
      </c>
      <c r="K406" s="25"/>
      <c r="L406" s="25"/>
      <c r="M406" s="14"/>
    </row>
    <row r="407" spans="1:13" x14ac:dyDescent="0.25">
      <c r="A407" s="15" t="s">
        <v>799</v>
      </c>
      <c r="B407" s="11" t="s">
        <v>800</v>
      </c>
      <c r="C407" s="25">
        <v>147716</v>
      </c>
      <c r="D407" s="25">
        <v>38964</v>
      </c>
      <c r="E407" s="25">
        <v>2202</v>
      </c>
      <c r="F407" s="25">
        <v>5572</v>
      </c>
      <c r="G407" s="25">
        <v>6423</v>
      </c>
      <c r="H407" s="25">
        <v>881</v>
      </c>
      <c r="I407" s="25">
        <v>3248</v>
      </c>
      <c r="J407" s="25">
        <v>289</v>
      </c>
      <c r="K407" s="25"/>
      <c r="L407" s="25"/>
      <c r="M407" s="14"/>
    </row>
    <row r="408" spans="1:13" x14ac:dyDescent="0.25">
      <c r="A408" s="15" t="s">
        <v>801</v>
      </c>
      <c r="B408" s="11" t="s">
        <v>802</v>
      </c>
      <c r="C408" s="25">
        <v>153817</v>
      </c>
      <c r="D408" s="25">
        <v>60568</v>
      </c>
      <c r="E408" s="25">
        <v>2293</v>
      </c>
      <c r="F408" s="25">
        <v>5802</v>
      </c>
      <c r="G408" s="25">
        <v>4502</v>
      </c>
      <c r="H408" s="25">
        <v>917</v>
      </c>
      <c r="I408" s="25">
        <v>1922</v>
      </c>
      <c r="J408" s="25">
        <v>301</v>
      </c>
      <c r="K408" s="25"/>
      <c r="L408" s="25"/>
      <c r="M408" s="14"/>
    </row>
    <row r="409" spans="1:13" x14ac:dyDescent="0.25">
      <c r="A409" s="15" t="s">
        <v>803</v>
      </c>
      <c r="B409" s="11" t="s">
        <v>804</v>
      </c>
      <c r="C409" s="25">
        <v>200732</v>
      </c>
      <c r="D409" s="25">
        <v>62876</v>
      </c>
      <c r="E409" s="25">
        <v>2992</v>
      </c>
      <c r="F409" s="25">
        <v>7572</v>
      </c>
      <c r="G409" s="25">
        <v>9005</v>
      </c>
      <c r="H409" s="25">
        <v>1197</v>
      </c>
      <c r="I409" s="25">
        <v>3543</v>
      </c>
      <c r="J409" s="25">
        <v>392</v>
      </c>
      <c r="K409" s="25"/>
      <c r="L409" s="25">
        <v>46697</v>
      </c>
      <c r="M409" s="14"/>
    </row>
    <row r="410" spans="1:13" x14ac:dyDescent="0.25">
      <c r="A410" s="15" t="s">
        <v>805</v>
      </c>
      <c r="B410" s="11" t="s">
        <v>806</v>
      </c>
      <c r="C410" s="25">
        <v>2101222</v>
      </c>
      <c r="D410" s="25">
        <v>999162</v>
      </c>
      <c r="E410" s="25">
        <v>31317</v>
      </c>
      <c r="F410" s="25">
        <v>79265</v>
      </c>
      <c r="G410" s="25">
        <v>87655</v>
      </c>
      <c r="H410" s="25">
        <v>12526</v>
      </c>
      <c r="I410" s="25">
        <v>54436</v>
      </c>
      <c r="J410" s="25">
        <v>4108</v>
      </c>
      <c r="K410" s="25"/>
      <c r="L410" s="25"/>
      <c r="M410" s="14"/>
    </row>
    <row r="411" spans="1:13" x14ac:dyDescent="0.25">
      <c r="A411" s="15" t="s">
        <v>807</v>
      </c>
      <c r="B411" s="11" t="s">
        <v>808</v>
      </c>
      <c r="C411" s="25">
        <v>275185</v>
      </c>
      <c r="D411" s="25">
        <v>122478</v>
      </c>
      <c r="E411" s="25">
        <v>4101</v>
      </c>
      <c r="F411" s="25">
        <v>10381</v>
      </c>
      <c r="G411" s="25">
        <v>10559</v>
      </c>
      <c r="H411" s="25">
        <v>1641</v>
      </c>
      <c r="I411" s="25">
        <v>4836</v>
      </c>
      <c r="J411" s="25">
        <v>538</v>
      </c>
      <c r="K411" s="25"/>
      <c r="L411" s="25">
        <v>16670</v>
      </c>
      <c r="M411" s="14"/>
    </row>
    <row r="412" spans="1:13" x14ac:dyDescent="0.25">
      <c r="A412" s="15" t="s">
        <v>809</v>
      </c>
      <c r="B412" s="11" t="s">
        <v>810</v>
      </c>
      <c r="C412" s="25">
        <v>1389446</v>
      </c>
      <c r="D412" s="25">
        <v>882078</v>
      </c>
      <c r="E412" s="25">
        <v>20709</v>
      </c>
      <c r="F412" s="25">
        <v>52414</v>
      </c>
      <c r="G412" s="25">
        <v>69205</v>
      </c>
      <c r="H412" s="25">
        <v>8283</v>
      </c>
      <c r="I412" s="25">
        <v>51176</v>
      </c>
      <c r="J412" s="25">
        <v>2717</v>
      </c>
      <c r="K412" s="25"/>
      <c r="L412" s="25">
        <v>44953</v>
      </c>
      <c r="M412" s="14"/>
    </row>
    <row r="413" spans="1:13" x14ac:dyDescent="0.25">
      <c r="A413" s="15" t="s">
        <v>811</v>
      </c>
      <c r="B413" s="11" t="s">
        <v>812</v>
      </c>
      <c r="C413" s="25">
        <v>162693</v>
      </c>
      <c r="D413" s="25">
        <v>57860</v>
      </c>
      <c r="E413" s="25">
        <v>2425</v>
      </c>
      <c r="F413" s="25">
        <v>6137</v>
      </c>
      <c r="G413" s="25">
        <v>3625</v>
      </c>
      <c r="H413" s="25">
        <v>970</v>
      </c>
      <c r="I413" s="25">
        <v>2040</v>
      </c>
      <c r="J413" s="25">
        <v>318</v>
      </c>
      <c r="K413" s="25"/>
      <c r="L413" s="25">
        <v>852</v>
      </c>
      <c r="M413" s="14"/>
    </row>
    <row r="414" spans="1:13" x14ac:dyDescent="0.25">
      <c r="A414" s="15" t="s">
        <v>813</v>
      </c>
      <c r="B414" s="11" t="s">
        <v>814</v>
      </c>
      <c r="C414" s="25">
        <v>1215726</v>
      </c>
      <c r="D414" s="25">
        <v>513880</v>
      </c>
      <c r="E414" s="25">
        <v>18119</v>
      </c>
      <c r="F414" s="25">
        <v>45861</v>
      </c>
      <c r="G414" s="25">
        <v>52904</v>
      </c>
      <c r="H414" s="25">
        <v>7248</v>
      </c>
      <c r="I414" s="25">
        <v>39898</v>
      </c>
      <c r="J414" s="25">
        <v>2377</v>
      </c>
      <c r="K414" s="25"/>
      <c r="L414" s="25"/>
      <c r="M414" s="14"/>
    </row>
    <row r="415" spans="1:13" x14ac:dyDescent="0.25">
      <c r="A415" s="15" t="s">
        <v>815</v>
      </c>
      <c r="B415" s="11" t="s">
        <v>816</v>
      </c>
      <c r="C415" s="25">
        <v>96773</v>
      </c>
      <c r="D415" s="25">
        <v>40672</v>
      </c>
      <c r="E415" s="25">
        <v>1442</v>
      </c>
      <c r="F415" s="25">
        <v>3651</v>
      </c>
      <c r="G415" s="25">
        <v>2510</v>
      </c>
      <c r="H415" s="25">
        <v>577</v>
      </c>
      <c r="I415" s="25">
        <v>1177</v>
      </c>
      <c r="J415" s="25">
        <v>189</v>
      </c>
      <c r="K415" s="25"/>
      <c r="L415" s="25"/>
      <c r="M415" s="14"/>
    </row>
    <row r="416" spans="1:13" x14ac:dyDescent="0.25">
      <c r="A416" s="15" t="s">
        <v>817</v>
      </c>
      <c r="B416" s="11" t="s">
        <v>818</v>
      </c>
      <c r="C416" s="25">
        <v>179475</v>
      </c>
      <c r="D416" s="25">
        <v>100952</v>
      </c>
      <c r="E416" s="25">
        <v>2675</v>
      </c>
      <c r="F416" s="25">
        <v>6770</v>
      </c>
      <c r="G416" s="25">
        <v>6282</v>
      </c>
      <c r="H416" s="25">
        <v>1070</v>
      </c>
      <c r="I416" s="25">
        <v>4294</v>
      </c>
      <c r="J416" s="25">
        <v>351</v>
      </c>
      <c r="K416" s="25"/>
      <c r="L416" s="25"/>
      <c r="M416" s="14"/>
    </row>
    <row r="417" spans="1:13" x14ac:dyDescent="0.25">
      <c r="A417" s="15" t="s">
        <v>819</v>
      </c>
      <c r="B417" s="11" t="s">
        <v>820</v>
      </c>
      <c r="C417" s="25">
        <v>104463</v>
      </c>
      <c r="D417" s="25">
        <v>61270</v>
      </c>
      <c r="E417" s="25">
        <v>1557</v>
      </c>
      <c r="F417" s="25">
        <v>3941</v>
      </c>
      <c r="G417" s="25">
        <v>1586</v>
      </c>
      <c r="H417" s="25">
        <v>623</v>
      </c>
      <c r="I417" s="25">
        <v>1549</v>
      </c>
      <c r="J417" s="25">
        <v>204</v>
      </c>
      <c r="K417" s="25"/>
      <c r="L417" s="25">
        <v>4785</v>
      </c>
      <c r="M417" s="14"/>
    </row>
    <row r="418" spans="1:13" x14ac:dyDescent="0.25">
      <c r="A418" s="15" t="s">
        <v>821</v>
      </c>
      <c r="B418" s="11" t="s">
        <v>822</v>
      </c>
      <c r="C418" s="25">
        <v>182182</v>
      </c>
      <c r="D418" s="25">
        <v>74026</v>
      </c>
      <c r="E418" s="25">
        <v>2715</v>
      </c>
      <c r="F418" s="25">
        <v>6872</v>
      </c>
      <c r="G418" s="25">
        <v>4832</v>
      </c>
      <c r="H418" s="25">
        <v>1086</v>
      </c>
      <c r="I418" s="25">
        <v>4751</v>
      </c>
      <c r="J418" s="25">
        <v>356</v>
      </c>
      <c r="K418" s="25"/>
      <c r="L418" s="25"/>
      <c r="M418" s="14"/>
    </row>
    <row r="419" spans="1:13" x14ac:dyDescent="0.25">
      <c r="A419" s="15" t="s">
        <v>823</v>
      </c>
      <c r="B419" s="11" t="s">
        <v>824</v>
      </c>
      <c r="C419" s="25">
        <v>940157</v>
      </c>
      <c r="D419" s="25">
        <v>253294</v>
      </c>
      <c r="E419" s="25">
        <v>14012</v>
      </c>
      <c r="F419" s="25">
        <v>35466</v>
      </c>
      <c r="G419" s="25">
        <v>60121</v>
      </c>
      <c r="H419" s="25">
        <v>5605</v>
      </c>
      <c r="I419" s="25">
        <v>22621</v>
      </c>
      <c r="J419" s="25">
        <v>1838</v>
      </c>
      <c r="K419" s="25"/>
      <c r="L419" s="25"/>
      <c r="M419" s="14"/>
    </row>
    <row r="420" spans="1:13" x14ac:dyDescent="0.25">
      <c r="A420" s="15" t="s">
        <v>825</v>
      </c>
      <c r="B420" s="11" t="s">
        <v>826</v>
      </c>
      <c r="C420" s="25">
        <v>385967</v>
      </c>
      <c r="D420" s="25">
        <v>72076</v>
      </c>
      <c r="E420" s="25">
        <v>5753</v>
      </c>
      <c r="F420" s="25">
        <v>14560</v>
      </c>
      <c r="G420" s="25">
        <v>24928</v>
      </c>
      <c r="H420" s="25">
        <v>2301</v>
      </c>
      <c r="I420" s="25">
        <v>9937</v>
      </c>
      <c r="J420" s="25">
        <v>755</v>
      </c>
      <c r="K420" s="25"/>
      <c r="L420" s="25"/>
      <c r="M420" s="14"/>
    </row>
    <row r="421" spans="1:13" x14ac:dyDescent="0.25">
      <c r="A421" s="15" t="s">
        <v>827</v>
      </c>
      <c r="B421" s="11" t="s">
        <v>828</v>
      </c>
      <c r="C421" s="25">
        <v>78331</v>
      </c>
      <c r="D421" s="25">
        <v>49192</v>
      </c>
      <c r="E421" s="25">
        <v>1167</v>
      </c>
      <c r="F421" s="25">
        <v>2955</v>
      </c>
      <c r="G421" s="25">
        <v>1085</v>
      </c>
      <c r="H421" s="25">
        <v>467</v>
      </c>
      <c r="I421" s="25">
        <v>656</v>
      </c>
      <c r="J421" s="25">
        <v>153</v>
      </c>
      <c r="K421" s="25"/>
      <c r="L421" s="25"/>
      <c r="M421" s="14"/>
    </row>
    <row r="422" spans="1:13" x14ac:dyDescent="0.25">
      <c r="A422" s="15" t="s">
        <v>829</v>
      </c>
      <c r="B422" s="11" t="s">
        <v>830</v>
      </c>
      <c r="C422" s="25">
        <v>560394</v>
      </c>
      <c r="D422" s="25">
        <v>196400</v>
      </c>
      <c r="E422" s="25">
        <v>8352</v>
      </c>
      <c r="F422" s="25">
        <v>21140</v>
      </c>
      <c r="G422" s="25">
        <v>16633</v>
      </c>
      <c r="H422" s="25">
        <v>3341</v>
      </c>
      <c r="I422" s="25">
        <v>16718</v>
      </c>
      <c r="J422" s="25">
        <v>1096</v>
      </c>
      <c r="K422" s="25"/>
      <c r="L422" s="25">
        <v>37722</v>
      </c>
      <c r="M422" s="14"/>
    </row>
    <row r="423" spans="1:13" x14ac:dyDescent="0.25">
      <c r="A423" s="15" t="s">
        <v>831</v>
      </c>
      <c r="B423" s="11" t="s">
        <v>832</v>
      </c>
      <c r="C423" s="25">
        <v>199703</v>
      </c>
      <c r="D423" s="25">
        <v>62770</v>
      </c>
      <c r="E423" s="25">
        <v>2976</v>
      </c>
      <c r="F423" s="25">
        <v>7533</v>
      </c>
      <c r="G423" s="25">
        <v>7609</v>
      </c>
      <c r="H423" s="25">
        <v>1191</v>
      </c>
      <c r="I423" s="25">
        <v>3705</v>
      </c>
      <c r="J423" s="25">
        <v>390</v>
      </c>
      <c r="K423" s="25"/>
      <c r="L423" s="25"/>
      <c r="M423" s="14"/>
    </row>
    <row r="424" spans="1:13" x14ac:dyDescent="0.25">
      <c r="A424" s="15" t="s">
        <v>833</v>
      </c>
      <c r="B424" s="11" t="s">
        <v>834</v>
      </c>
      <c r="C424" s="25">
        <v>92094</v>
      </c>
      <c r="D424" s="25">
        <v>50914</v>
      </c>
      <c r="E424" s="25">
        <v>1373</v>
      </c>
      <c r="F424" s="25">
        <v>3474</v>
      </c>
      <c r="G424" s="25">
        <v>1755</v>
      </c>
      <c r="H424" s="25">
        <v>549</v>
      </c>
      <c r="I424" s="25">
        <v>1034</v>
      </c>
      <c r="J424" s="25">
        <v>180</v>
      </c>
      <c r="K424" s="25"/>
      <c r="L424" s="25"/>
      <c r="M424" s="14"/>
    </row>
    <row r="425" spans="1:13" x14ac:dyDescent="0.25">
      <c r="A425" s="15" t="s">
        <v>835</v>
      </c>
      <c r="B425" s="11" t="s">
        <v>836</v>
      </c>
      <c r="C425" s="25">
        <v>269014</v>
      </c>
      <c r="D425" s="25">
        <v>68734</v>
      </c>
      <c r="E425" s="25">
        <v>4009</v>
      </c>
      <c r="F425" s="25">
        <v>10148</v>
      </c>
      <c r="G425" s="25">
        <v>8353</v>
      </c>
      <c r="H425" s="25">
        <v>1604</v>
      </c>
      <c r="I425" s="25">
        <v>4410</v>
      </c>
      <c r="J425" s="25">
        <v>526</v>
      </c>
      <c r="K425" s="25"/>
      <c r="L425" s="25">
        <v>29794</v>
      </c>
      <c r="M425" s="14"/>
    </row>
    <row r="426" spans="1:13" x14ac:dyDescent="0.25">
      <c r="A426" s="15" t="s">
        <v>837</v>
      </c>
      <c r="B426" s="11" t="s">
        <v>838</v>
      </c>
      <c r="C426" s="25">
        <v>8330078</v>
      </c>
      <c r="D426" s="25">
        <v>2566572</v>
      </c>
      <c r="E426" s="25">
        <v>124153</v>
      </c>
      <c r="F426" s="25">
        <v>314237</v>
      </c>
      <c r="G426" s="25">
        <v>94959</v>
      </c>
      <c r="H426" s="25">
        <v>49660</v>
      </c>
      <c r="I426" s="25">
        <v>247432</v>
      </c>
      <c r="J426" s="25">
        <v>16287</v>
      </c>
      <c r="K426" s="25"/>
      <c r="L426" s="25">
        <v>363177</v>
      </c>
      <c r="M426" s="14"/>
    </row>
    <row r="427" spans="1:13" x14ac:dyDescent="0.25">
      <c r="A427" s="15" t="s">
        <v>839</v>
      </c>
      <c r="B427" s="11" t="s">
        <v>840</v>
      </c>
      <c r="C427" s="25">
        <v>483930</v>
      </c>
      <c r="D427" s="25">
        <v>186526</v>
      </c>
      <c r="E427" s="25">
        <v>7213</v>
      </c>
      <c r="F427" s="25">
        <v>18255</v>
      </c>
      <c r="G427" s="25">
        <v>27121</v>
      </c>
      <c r="H427" s="25">
        <v>2885</v>
      </c>
      <c r="I427" s="25">
        <v>13188</v>
      </c>
      <c r="J427" s="25">
        <v>946</v>
      </c>
      <c r="K427" s="25"/>
      <c r="L427" s="25"/>
      <c r="M427" s="14"/>
    </row>
    <row r="428" spans="1:13" x14ac:dyDescent="0.25">
      <c r="A428" s="15" t="s">
        <v>841</v>
      </c>
      <c r="B428" s="11" t="s">
        <v>842</v>
      </c>
      <c r="C428" s="25">
        <v>233955</v>
      </c>
      <c r="D428" s="25">
        <v>53954</v>
      </c>
      <c r="E428" s="25">
        <v>3487</v>
      </c>
      <c r="F428" s="25">
        <v>8826</v>
      </c>
      <c r="G428" s="25">
        <v>11746</v>
      </c>
      <c r="H428" s="25">
        <v>1395</v>
      </c>
      <c r="I428" s="25">
        <v>5745</v>
      </c>
      <c r="J428" s="25">
        <v>457</v>
      </c>
      <c r="K428" s="25"/>
      <c r="L428" s="25"/>
      <c r="M428" s="14"/>
    </row>
    <row r="429" spans="1:13" x14ac:dyDescent="0.25">
      <c r="A429" s="15" t="s">
        <v>843</v>
      </c>
      <c r="B429" s="11" t="s">
        <v>844</v>
      </c>
      <c r="C429" s="25">
        <v>94768</v>
      </c>
      <c r="D429" s="25">
        <v>53602</v>
      </c>
      <c r="E429" s="25">
        <v>1412</v>
      </c>
      <c r="F429" s="25">
        <v>3575</v>
      </c>
      <c r="G429" s="25">
        <v>1194</v>
      </c>
      <c r="H429" s="25">
        <v>565</v>
      </c>
      <c r="I429" s="25">
        <v>593</v>
      </c>
      <c r="J429" s="25">
        <v>185</v>
      </c>
      <c r="K429" s="25"/>
      <c r="L429" s="25"/>
      <c r="M429" s="14"/>
    </row>
    <row r="430" spans="1:13" x14ac:dyDescent="0.25">
      <c r="A430" s="15" t="s">
        <v>845</v>
      </c>
      <c r="B430" s="11" t="s">
        <v>846</v>
      </c>
      <c r="C430" s="25">
        <v>480482</v>
      </c>
      <c r="D430" s="25">
        <v>247018</v>
      </c>
      <c r="E430" s="25">
        <v>7161</v>
      </c>
      <c r="F430" s="25">
        <v>18125</v>
      </c>
      <c r="G430" s="25">
        <v>22027</v>
      </c>
      <c r="H430" s="25">
        <v>2864</v>
      </c>
      <c r="I430" s="25">
        <v>11509</v>
      </c>
      <c r="J430" s="25">
        <v>939</v>
      </c>
      <c r="K430" s="25"/>
      <c r="L430" s="25"/>
      <c r="M430" s="14"/>
    </row>
    <row r="431" spans="1:13" ht="16.5" customHeight="1" x14ac:dyDescent="0.25">
      <c r="A431" s="15" t="s">
        <v>847</v>
      </c>
      <c r="B431" s="11" t="s">
        <v>848</v>
      </c>
      <c r="C431" s="25">
        <v>489003</v>
      </c>
      <c r="D431" s="25">
        <v>205414</v>
      </c>
      <c r="E431" s="25">
        <v>7288</v>
      </c>
      <c r="F431" s="25">
        <v>18447</v>
      </c>
      <c r="G431" s="25">
        <v>28525</v>
      </c>
      <c r="H431" s="25">
        <v>2915</v>
      </c>
      <c r="I431" s="25">
        <v>16627</v>
      </c>
      <c r="J431" s="25">
        <v>956</v>
      </c>
      <c r="K431" s="25"/>
      <c r="L431" s="25"/>
      <c r="M431" s="14"/>
    </row>
    <row r="432" spans="1:13" x14ac:dyDescent="0.25">
      <c r="A432" s="15" t="s">
        <v>849</v>
      </c>
      <c r="B432" s="11" t="s">
        <v>850</v>
      </c>
      <c r="C432" s="25">
        <v>88183</v>
      </c>
      <c r="D432" s="25">
        <v>49784</v>
      </c>
      <c r="E432" s="25">
        <v>1314</v>
      </c>
      <c r="F432" s="25">
        <v>3327</v>
      </c>
      <c r="G432" s="25">
        <v>1074</v>
      </c>
      <c r="H432" s="25">
        <v>526</v>
      </c>
      <c r="I432" s="25">
        <v>701</v>
      </c>
      <c r="J432" s="25">
        <v>172</v>
      </c>
      <c r="K432" s="25"/>
      <c r="L432" s="25"/>
      <c r="M432" s="14"/>
    </row>
    <row r="433" spans="1:13" x14ac:dyDescent="0.25">
      <c r="A433" s="15" t="s">
        <v>851</v>
      </c>
      <c r="B433" s="11" t="s">
        <v>852</v>
      </c>
      <c r="C433" s="25">
        <v>144690</v>
      </c>
      <c r="D433" s="25">
        <v>47884</v>
      </c>
      <c r="E433" s="25">
        <v>2156</v>
      </c>
      <c r="F433" s="25">
        <v>5458</v>
      </c>
      <c r="G433" s="25">
        <v>4627</v>
      </c>
      <c r="H433" s="25">
        <v>863</v>
      </c>
      <c r="I433" s="25">
        <v>2106</v>
      </c>
      <c r="J433" s="25">
        <v>283</v>
      </c>
      <c r="K433" s="25"/>
      <c r="L433" s="25"/>
      <c r="M433" s="14"/>
    </row>
    <row r="434" spans="1:13" x14ac:dyDescent="0.25">
      <c r="A434" s="15" t="s">
        <v>853</v>
      </c>
      <c r="B434" s="11" t="s">
        <v>854</v>
      </c>
      <c r="C434" s="25">
        <v>390617</v>
      </c>
      <c r="D434" s="25">
        <v>166708</v>
      </c>
      <c r="E434" s="25">
        <v>5822</v>
      </c>
      <c r="F434" s="25">
        <v>14735</v>
      </c>
      <c r="G434" s="25">
        <v>9892</v>
      </c>
      <c r="H434" s="25">
        <v>2329</v>
      </c>
      <c r="I434" s="25">
        <v>4986</v>
      </c>
      <c r="J434" s="25">
        <v>764</v>
      </c>
      <c r="K434" s="25"/>
      <c r="L434" s="25"/>
      <c r="M434" s="14"/>
    </row>
    <row r="435" spans="1:13" x14ac:dyDescent="0.25">
      <c r="A435" s="15" t="s">
        <v>855</v>
      </c>
      <c r="B435" s="11" t="s">
        <v>856</v>
      </c>
      <c r="C435" s="25">
        <v>102127</v>
      </c>
      <c r="D435" s="25">
        <v>45494</v>
      </c>
      <c r="E435" s="25">
        <v>1522</v>
      </c>
      <c r="F435" s="25">
        <v>3853</v>
      </c>
      <c r="G435" s="25">
        <v>1351</v>
      </c>
      <c r="H435" s="25">
        <v>609</v>
      </c>
      <c r="I435" s="25">
        <v>898</v>
      </c>
      <c r="J435" s="25">
        <v>200</v>
      </c>
      <c r="K435" s="25"/>
      <c r="L435" s="25"/>
      <c r="M435" s="14"/>
    </row>
    <row r="436" spans="1:13" x14ac:dyDescent="0.25">
      <c r="A436" s="15" t="s">
        <v>857</v>
      </c>
      <c r="B436" s="11" t="s">
        <v>858</v>
      </c>
      <c r="C436" s="25">
        <v>79934</v>
      </c>
      <c r="D436" s="25">
        <v>33412</v>
      </c>
      <c r="E436" s="25">
        <v>1191</v>
      </c>
      <c r="F436" s="25">
        <v>3015</v>
      </c>
      <c r="G436" s="25">
        <v>1097</v>
      </c>
      <c r="H436" s="25">
        <v>477</v>
      </c>
      <c r="I436" s="25">
        <v>562</v>
      </c>
      <c r="J436" s="25">
        <v>156</v>
      </c>
      <c r="K436" s="25"/>
      <c r="L436" s="25"/>
      <c r="M436" s="14"/>
    </row>
    <row r="437" spans="1:13" x14ac:dyDescent="0.25">
      <c r="A437" s="15" t="s">
        <v>859</v>
      </c>
      <c r="B437" s="11" t="s">
        <v>860</v>
      </c>
      <c r="C437" s="25">
        <v>230159</v>
      </c>
      <c r="D437" s="25">
        <v>172284</v>
      </c>
      <c r="E437" s="25">
        <v>3430</v>
      </c>
      <c r="F437" s="25">
        <v>8682</v>
      </c>
      <c r="G437" s="25">
        <v>9702</v>
      </c>
      <c r="H437" s="25">
        <v>1372</v>
      </c>
      <c r="I437" s="25">
        <v>4263</v>
      </c>
      <c r="J437" s="25">
        <v>450</v>
      </c>
      <c r="K437" s="25"/>
      <c r="L437" s="25"/>
      <c r="M437" s="14"/>
    </row>
    <row r="438" spans="1:13" x14ac:dyDescent="0.25">
      <c r="A438" s="15" t="s">
        <v>861</v>
      </c>
      <c r="B438" s="11" t="s">
        <v>862</v>
      </c>
      <c r="C438" s="25">
        <v>181333</v>
      </c>
      <c r="D438" s="25">
        <v>79530</v>
      </c>
      <c r="E438" s="25">
        <v>2703</v>
      </c>
      <c r="F438" s="25">
        <v>6840</v>
      </c>
      <c r="G438" s="25">
        <v>4952</v>
      </c>
      <c r="H438" s="25">
        <v>1081</v>
      </c>
      <c r="I438" s="25">
        <v>2935</v>
      </c>
      <c r="J438" s="25">
        <v>355</v>
      </c>
      <c r="K438" s="25"/>
      <c r="L438" s="25"/>
      <c r="M438" s="14"/>
    </row>
    <row r="439" spans="1:13" x14ac:dyDescent="0.25">
      <c r="A439" s="15" t="s">
        <v>863</v>
      </c>
      <c r="B439" s="11" t="s">
        <v>864</v>
      </c>
      <c r="C439" s="25">
        <v>391841</v>
      </c>
      <c r="D439" s="25">
        <v>141932</v>
      </c>
      <c r="E439" s="25">
        <v>5840</v>
      </c>
      <c r="F439" s="25">
        <v>14781</v>
      </c>
      <c r="G439" s="25">
        <v>22238</v>
      </c>
      <c r="H439" s="25">
        <v>2336</v>
      </c>
      <c r="I439" s="25">
        <v>9501</v>
      </c>
      <c r="J439" s="25">
        <v>766</v>
      </c>
      <c r="K439" s="25"/>
      <c r="L439" s="25"/>
      <c r="M439" s="14"/>
    </row>
    <row r="440" spans="1:13" x14ac:dyDescent="0.25">
      <c r="A440" s="15" t="s">
        <v>865</v>
      </c>
      <c r="B440" s="11" t="s">
        <v>866</v>
      </c>
      <c r="C440" s="25">
        <v>590637</v>
      </c>
      <c r="D440" s="25">
        <v>225910</v>
      </c>
      <c r="E440" s="25">
        <v>8803</v>
      </c>
      <c r="F440" s="25">
        <v>22281</v>
      </c>
      <c r="G440" s="25">
        <v>39716</v>
      </c>
      <c r="H440" s="25">
        <v>3521</v>
      </c>
      <c r="I440" s="25">
        <v>20026</v>
      </c>
      <c r="J440" s="25">
        <v>1155</v>
      </c>
      <c r="K440" s="25"/>
      <c r="L440" s="25"/>
      <c r="M440" s="14"/>
    </row>
    <row r="441" spans="1:13" x14ac:dyDescent="0.25">
      <c r="A441" s="15" t="s">
        <v>867</v>
      </c>
      <c r="B441" s="11" t="s">
        <v>868</v>
      </c>
      <c r="C441" s="25">
        <v>140160</v>
      </c>
      <c r="D441" s="25">
        <v>54904</v>
      </c>
      <c r="E441" s="25">
        <v>2089</v>
      </c>
      <c r="F441" s="25">
        <v>5287</v>
      </c>
      <c r="G441" s="25">
        <v>4868</v>
      </c>
      <c r="H441" s="25">
        <v>836</v>
      </c>
      <c r="I441" s="25">
        <v>2119</v>
      </c>
      <c r="J441" s="25">
        <v>274</v>
      </c>
      <c r="K441" s="25"/>
      <c r="L441" s="25"/>
      <c r="M441" s="14"/>
    </row>
    <row r="442" spans="1:13" x14ac:dyDescent="0.25">
      <c r="A442" s="15" t="s">
        <v>869</v>
      </c>
      <c r="B442" s="11" t="s">
        <v>870</v>
      </c>
      <c r="C442" s="25">
        <v>128385</v>
      </c>
      <c r="D442" s="25">
        <v>51182</v>
      </c>
      <c r="E442" s="25">
        <v>1913</v>
      </c>
      <c r="F442" s="25">
        <v>4843</v>
      </c>
      <c r="G442" s="25">
        <v>3725</v>
      </c>
      <c r="H442" s="25">
        <v>765</v>
      </c>
      <c r="I442" s="25">
        <v>1652</v>
      </c>
      <c r="J442" s="25">
        <v>251</v>
      </c>
      <c r="K442" s="25"/>
      <c r="L442" s="25"/>
      <c r="M442" s="14"/>
    </row>
    <row r="443" spans="1:13" x14ac:dyDescent="0.25">
      <c r="A443" s="15" t="s">
        <v>871</v>
      </c>
      <c r="B443" s="11" t="s">
        <v>872</v>
      </c>
      <c r="C443" s="25">
        <v>79878</v>
      </c>
      <c r="D443" s="25">
        <v>70570</v>
      </c>
      <c r="E443" s="25">
        <v>1191</v>
      </c>
      <c r="F443" s="25">
        <v>3013</v>
      </c>
      <c r="G443" s="25">
        <v>924</v>
      </c>
      <c r="H443" s="25">
        <v>476</v>
      </c>
      <c r="I443" s="25">
        <v>725</v>
      </c>
      <c r="J443" s="25">
        <v>156</v>
      </c>
      <c r="K443" s="25"/>
      <c r="L443" s="25"/>
      <c r="M443" s="14"/>
    </row>
    <row r="444" spans="1:13" x14ac:dyDescent="0.25">
      <c r="A444" s="15" t="s">
        <v>873</v>
      </c>
      <c r="B444" s="11" t="s">
        <v>874</v>
      </c>
      <c r="C444" s="25">
        <v>105274</v>
      </c>
      <c r="D444" s="25">
        <v>43600</v>
      </c>
      <c r="E444" s="25">
        <v>1569</v>
      </c>
      <c r="F444" s="25">
        <v>3971</v>
      </c>
      <c r="G444" s="25">
        <v>3942</v>
      </c>
      <c r="H444" s="25">
        <v>628</v>
      </c>
      <c r="I444" s="25">
        <v>1852</v>
      </c>
      <c r="J444" s="25">
        <v>206</v>
      </c>
      <c r="K444" s="25"/>
      <c r="L444" s="25"/>
      <c r="M444" s="14"/>
    </row>
    <row r="445" spans="1:13" x14ac:dyDescent="0.25">
      <c r="A445" s="15" t="s">
        <v>875</v>
      </c>
      <c r="B445" s="11" t="s">
        <v>876</v>
      </c>
      <c r="C445" s="25">
        <v>118156</v>
      </c>
      <c r="D445" s="25">
        <v>59818</v>
      </c>
      <c r="E445" s="25">
        <v>1761</v>
      </c>
      <c r="F445" s="25">
        <v>4457</v>
      </c>
      <c r="G445" s="25">
        <v>1905</v>
      </c>
      <c r="H445" s="25">
        <v>704</v>
      </c>
      <c r="I445" s="25">
        <v>1387</v>
      </c>
      <c r="J445" s="25">
        <v>231</v>
      </c>
      <c r="K445" s="25"/>
      <c r="L445" s="25"/>
      <c r="M445" s="14"/>
    </row>
    <row r="446" spans="1:13" x14ac:dyDescent="0.25">
      <c r="A446" s="15" t="s">
        <v>877</v>
      </c>
      <c r="B446" s="11" t="s">
        <v>878</v>
      </c>
      <c r="C446" s="25">
        <v>160827</v>
      </c>
      <c r="D446" s="25">
        <v>48130</v>
      </c>
      <c r="E446" s="25">
        <v>2397</v>
      </c>
      <c r="F446" s="25">
        <v>6067</v>
      </c>
      <c r="G446" s="25">
        <v>6972</v>
      </c>
      <c r="H446" s="25">
        <v>959</v>
      </c>
      <c r="I446" s="25">
        <v>2814</v>
      </c>
      <c r="J446" s="25">
        <v>314</v>
      </c>
      <c r="K446" s="25"/>
      <c r="L446" s="25"/>
      <c r="M446" s="14"/>
    </row>
    <row r="447" spans="1:13" x14ac:dyDescent="0.25">
      <c r="A447" s="15" t="s">
        <v>879</v>
      </c>
      <c r="B447" s="11" t="s">
        <v>880</v>
      </c>
      <c r="C447" s="25">
        <v>245528</v>
      </c>
      <c r="D447" s="25">
        <v>67452</v>
      </c>
      <c r="E447" s="25">
        <v>3659</v>
      </c>
      <c r="F447" s="25">
        <v>9262</v>
      </c>
      <c r="G447" s="25">
        <v>10563</v>
      </c>
      <c r="H447" s="25">
        <v>1464</v>
      </c>
      <c r="I447" s="25">
        <v>4613</v>
      </c>
      <c r="J447" s="25">
        <v>480</v>
      </c>
      <c r="K447" s="25"/>
      <c r="L447" s="25"/>
      <c r="M447" s="14"/>
    </row>
    <row r="448" spans="1:13" x14ac:dyDescent="0.25">
      <c r="A448" s="15" t="s">
        <v>881</v>
      </c>
      <c r="B448" s="11" t="s">
        <v>882</v>
      </c>
      <c r="C448" s="25">
        <v>192982</v>
      </c>
      <c r="D448" s="25">
        <v>76514</v>
      </c>
      <c r="E448" s="25">
        <v>2876</v>
      </c>
      <c r="F448" s="25">
        <v>7280</v>
      </c>
      <c r="G448" s="25">
        <v>9243</v>
      </c>
      <c r="H448" s="25">
        <v>1150</v>
      </c>
      <c r="I448" s="25">
        <v>3853</v>
      </c>
      <c r="J448" s="25">
        <v>377</v>
      </c>
      <c r="K448" s="25"/>
      <c r="L448" s="25"/>
      <c r="M448" s="14"/>
    </row>
    <row r="449" spans="1:13" x14ac:dyDescent="0.25">
      <c r="A449" s="15" t="s">
        <v>883</v>
      </c>
      <c r="B449" s="11" t="s">
        <v>884</v>
      </c>
      <c r="C449" s="25">
        <v>101529</v>
      </c>
      <c r="D449" s="25">
        <v>43616</v>
      </c>
      <c r="E449" s="25">
        <v>1513</v>
      </c>
      <c r="F449" s="25">
        <v>3830</v>
      </c>
      <c r="G449" s="25">
        <v>2573</v>
      </c>
      <c r="H449" s="25">
        <v>605</v>
      </c>
      <c r="I449" s="25">
        <v>1074</v>
      </c>
      <c r="J449" s="25">
        <v>199</v>
      </c>
      <c r="K449" s="25"/>
      <c r="L449" s="25"/>
      <c r="M449" s="14"/>
    </row>
    <row r="450" spans="1:13" x14ac:dyDescent="0.25">
      <c r="A450" s="15" t="s">
        <v>885</v>
      </c>
      <c r="B450" s="11" t="s">
        <v>886</v>
      </c>
      <c r="C450" s="25">
        <v>703060</v>
      </c>
      <c r="D450" s="25">
        <v>72142</v>
      </c>
      <c r="E450" s="25">
        <v>10479</v>
      </c>
      <c r="F450" s="25">
        <v>26522</v>
      </c>
      <c r="G450" s="25">
        <v>21713</v>
      </c>
      <c r="H450" s="25">
        <v>4191</v>
      </c>
      <c r="I450" s="25">
        <v>11757</v>
      </c>
      <c r="J450" s="25">
        <v>1375</v>
      </c>
      <c r="K450" s="25"/>
      <c r="L450" s="25"/>
      <c r="M450" s="14"/>
    </row>
    <row r="451" spans="1:13" x14ac:dyDescent="0.25">
      <c r="A451" s="15" t="s">
        <v>887</v>
      </c>
      <c r="B451" s="11" t="s">
        <v>888</v>
      </c>
      <c r="C451" s="25">
        <v>140188</v>
      </c>
      <c r="D451" s="25">
        <v>52640</v>
      </c>
      <c r="E451" s="25">
        <v>2089</v>
      </c>
      <c r="F451" s="25">
        <v>5288</v>
      </c>
      <c r="G451" s="25">
        <v>4163</v>
      </c>
      <c r="H451" s="25">
        <v>836</v>
      </c>
      <c r="I451" s="25">
        <v>1790</v>
      </c>
      <c r="J451" s="25">
        <v>274</v>
      </c>
      <c r="K451" s="25"/>
      <c r="L451" s="25"/>
      <c r="M451" s="14"/>
    </row>
    <row r="452" spans="1:13" x14ac:dyDescent="0.25">
      <c r="A452" s="15" t="s">
        <v>889</v>
      </c>
      <c r="B452" s="11" t="s">
        <v>890</v>
      </c>
      <c r="C452" s="25">
        <v>989888</v>
      </c>
      <c r="D452" s="25">
        <v>2398936</v>
      </c>
      <c r="E452" s="25">
        <v>14753</v>
      </c>
      <c r="F452" s="25">
        <v>37342</v>
      </c>
      <c r="G452" s="25">
        <v>63004</v>
      </c>
      <c r="H452" s="25">
        <v>5901</v>
      </c>
      <c r="I452" s="25">
        <v>27865</v>
      </c>
      <c r="J452" s="25">
        <v>1935</v>
      </c>
      <c r="K452" s="25"/>
      <c r="L452" s="25">
        <v>206400</v>
      </c>
      <c r="M452" s="14"/>
    </row>
    <row r="453" spans="1:13" x14ac:dyDescent="0.25">
      <c r="A453" s="15" t="s">
        <v>891</v>
      </c>
      <c r="B453" s="11" t="s">
        <v>892</v>
      </c>
      <c r="C453" s="25">
        <v>121718</v>
      </c>
      <c r="D453" s="25">
        <v>83614</v>
      </c>
      <c r="E453" s="25">
        <v>1814</v>
      </c>
      <c r="F453" s="25">
        <v>4592</v>
      </c>
      <c r="G453" s="25">
        <v>1974</v>
      </c>
      <c r="H453" s="25">
        <v>726</v>
      </c>
      <c r="I453" s="25">
        <v>1583</v>
      </c>
      <c r="J453" s="25">
        <v>238</v>
      </c>
      <c r="K453" s="25"/>
      <c r="L453" s="25"/>
      <c r="M453" s="14"/>
    </row>
    <row r="454" spans="1:13" x14ac:dyDescent="0.25">
      <c r="A454" s="15" t="s">
        <v>893</v>
      </c>
      <c r="B454" s="11" t="s">
        <v>894</v>
      </c>
      <c r="C454" s="25">
        <v>345141</v>
      </c>
      <c r="D454" s="25">
        <v>155294</v>
      </c>
      <c r="E454" s="25">
        <v>5144</v>
      </c>
      <c r="F454" s="25">
        <v>13020</v>
      </c>
      <c r="G454" s="25">
        <v>20418</v>
      </c>
      <c r="H454" s="25">
        <v>2058</v>
      </c>
      <c r="I454" s="25">
        <v>11169</v>
      </c>
      <c r="J454" s="25">
        <v>675</v>
      </c>
      <c r="K454" s="25"/>
      <c r="L454" s="25"/>
      <c r="M454" s="14"/>
    </row>
    <row r="455" spans="1:13" x14ac:dyDescent="0.25">
      <c r="A455" s="15" t="s">
        <v>895</v>
      </c>
      <c r="B455" s="11" t="s">
        <v>896</v>
      </c>
      <c r="C455" s="25">
        <v>61129</v>
      </c>
      <c r="D455" s="25">
        <v>35256</v>
      </c>
      <c r="E455" s="25">
        <v>911</v>
      </c>
      <c r="F455" s="25">
        <v>2306</v>
      </c>
      <c r="G455" s="25">
        <v>570</v>
      </c>
      <c r="H455" s="25">
        <v>364</v>
      </c>
      <c r="I455" s="25">
        <v>378</v>
      </c>
      <c r="J455" s="25">
        <v>120</v>
      </c>
      <c r="K455" s="25"/>
      <c r="L455" s="25"/>
      <c r="M455" s="14"/>
    </row>
    <row r="456" spans="1:13" x14ac:dyDescent="0.25">
      <c r="A456" s="15" t="s">
        <v>897</v>
      </c>
      <c r="B456" s="11" t="s">
        <v>898</v>
      </c>
      <c r="C456" s="25">
        <v>130003</v>
      </c>
      <c r="D456" s="25">
        <v>31434</v>
      </c>
      <c r="E456" s="25">
        <v>1938</v>
      </c>
      <c r="F456" s="25">
        <v>4904</v>
      </c>
      <c r="G456" s="25">
        <v>1023</v>
      </c>
      <c r="H456" s="25">
        <v>775</v>
      </c>
      <c r="I456" s="25">
        <v>3980</v>
      </c>
      <c r="J456" s="25">
        <v>254</v>
      </c>
      <c r="K456" s="25"/>
      <c r="L456" s="25"/>
      <c r="M456" s="14"/>
    </row>
    <row r="457" spans="1:13" x14ac:dyDescent="0.25">
      <c r="A457" s="15" t="s">
        <v>899</v>
      </c>
      <c r="B457" s="11" t="s">
        <v>900</v>
      </c>
      <c r="C457" s="25">
        <v>79565</v>
      </c>
      <c r="D457" s="25">
        <v>38804</v>
      </c>
      <c r="E457" s="25">
        <v>1186</v>
      </c>
      <c r="F457" s="25">
        <v>3001</v>
      </c>
      <c r="G457" s="25">
        <v>949</v>
      </c>
      <c r="H457" s="25">
        <v>474</v>
      </c>
      <c r="I457" s="25">
        <v>476</v>
      </c>
      <c r="J457" s="25">
        <v>156</v>
      </c>
      <c r="K457" s="25"/>
      <c r="L457" s="25"/>
      <c r="M457" s="14"/>
    </row>
    <row r="458" spans="1:13" x14ac:dyDescent="0.25">
      <c r="A458" s="15" t="s">
        <v>901</v>
      </c>
      <c r="B458" s="11" t="s">
        <v>902</v>
      </c>
      <c r="C458" s="25">
        <v>131594</v>
      </c>
      <c r="D458" s="25">
        <v>51740</v>
      </c>
      <c r="E458" s="25">
        <v>1961</v>
      </c>
      <c r="F458" s="25">
        <v>4964</v>
      </c>
      <c r="G458" s="25">
        <v>3679</v>
      </c>
      <c r="H458" s="25">
        <v>784</v>
      </c>
      <c r="I458" s="25">
        <v>1657</v>
      </c>
      <c r="J458" s="25">
        <v>257</v>
      </c>
      <c r="K458" s="25"/>
      <c r="L458" s="25"/>
      <c r="M458" s="14"/>
    </row>
    <row r="459" spans="1:13" x14ac:dyDescent="0.25">
      <c r="A459" s="15" t="s">
        <v>903</v>
      </c>
      <c r="B459" s="11" t="s">
        <v>904</v>
      </c>
      <c r="C459" s="25">
        <v>316946</v>
      </c>
      <c r="D459" s="25">
        <v>122620</v>
      </c>
      <c r="E459" s="25">
        <v>4724</v>
      </c>
      <c r="F459" s="25">
        <v>11956</v>
      </c>
      <c r="G459" s="25">
        <v>15467</v>
      </c>
      <c r="H459" s="25">
        <v>1889</v>
      </c>
      <c r="I459" s="25">
        <v>8109</v>
      </c>
      <c r="J459" s="25">
        <v>620</v>
      </c>
      <c r="K459" s="25"/>
      <c r="L459" s="25"/>
      <c r="M459" s="14"/>
    </row>
    <row r="460" spans="1:13" x14ac:dyDescent="0.25">
      <c r="A460" s="15" t="s">
        <v>905</v>
      </c>
      <c r="B460" s="11" t="s">
        <v>906</v>
      </c>
      <c r="C460" s="25">
        <v>621606</v>
      </c>
      <c r="D460" s="25">
        <v>306944</v>
      </c>
      <c r="E460" s="25">
        <v>9265</v>
      </c>
      <c r="F460" s="25">
        <v>23449</v>
      </c>
      <c r="G460" s="25">
        <v>39262</v>
      </c>
      <c r="H460" s="25">
        <v>3706</v>
      </c>
      <c r="I460" s="25">
        <v>18446</v>
      </c>
      <c r="J460" s="25">
        <v>1215</v>
      </c>
      <c r="K460" s="25"/>
      <c r="L460" s="25"/>
      <c r="M460" s="14"/>
    </row>
    <row r="461" spans="1:13" x14ac:dyDescent="0.25">
      <c r="A461" s="15" t="s">
        <v>907</v>
      </c>
      <c r="B461" s="11" t="s">
        <v>908</v>
      </c>
      <c r="C461" s="25">
        <v>134746</v>
      </c>
      <c r="D461" s="25">
        <v>42640</v>
      </c>
      <c r="E461" s="25">
        <v>2008</v>
      </c>
      <c r="F461" s="25">
        <v>5083</v>
      </c>
      <c r="G461" s="25">
        <v>5882</v>
      </c>
      <c r="H461" s="25">
        <v>803</v>
      </c>
      <c r="I461" s="25">
        <v>2445</v>
      </c>
      <c r="J461" s="25">
        <v>263</v>
      </c>
      <c r="K461" s="25"/>
      <c r="L461" s="25"/>
      <c r="M461" s="14"/>
    </row>
    <row r="462" spans="1:13" x14ac:dyDescent="0.25">
      <c r="A462" s="15" t="s">
        <v>909</v>
      </c>
      <c r="B462" s="11" t="s">
        <v>910</v>
      </c>
      <c r="C462" s="25">
        <v>179721</v>
      </c>
      <c r="D462" s="25">
        <v>54924</v>
      </c>
      <c r="E462" s="25">
        <v>2679</v>
      </c>
      <c r="F462" s="25">
        <v>6780</v>
      </c>
      <c r="G462" s="25">
        <v>6842</v>
      </c>
      <c r="H462" s="25">
        <v>1071</v>
      </c>
      <c r="I462" s="25">
        <v>3435</v>
      </c>
      <c r="J462" s="25">
        <v>351</v>
      </c>
      <c r="K462" s="25"/>
      <c r="L462" s="25">
        <v>705</v>
      </c>
      <c r="M462" s="14"/>
    </row>
    <row r="463" spans="1:13" x14ac:dyDescent="0.25">
      <c r="A463" s="15" t="s">
        <v>911</v>
      </c>
      <c r="B463" s="11" t="s">
        <v>912</v>
      </c>
      <c r="C463" s="25">
        <v>541210</v>
      </c>
      <c r="D463" s="25">
        <v>85152</v>
      </c>
      <c r="E463" s="25">
        <v>8066</v>
      </c>
      <c r="F463" s="25">
        <v>20416</v>
      </c>
      <c r="G463" s="25">
        <v>34660</v>
      </c>
      <c r="H463" s="25">
        <v>3226</v>
      </c>
      <c r="I463" s="25">
        <v>13883</v>
      </c>
      <c r="J463" s="25">
        <v>1058</v>
      </c>
      <c r="K463" s="25"/>
      <c r="L463" s="25">
        <v>47823</v>
      </c>
      <c r="M463" s="14"/>
    </row>
    <row r="464" spans="1:13" x14ac:dyDescent="0.25">
      <c r="A464" s="15" t="s">
        <v>913</v>
      </c>
      <c r="B464" s="11" t="s">
        <v>914</v>
      </c>
      <c r="C464" s="25">
        <v>116932</v>
      </c>
      <c r="D464" s="25">
        <v>46606</v>
      </c>
      <c r="E464" s="25">
        <v>1743</v>
      </c>
      <c r="F464" s="25">
        <v>4411</v>
      </c>
      <c r="G464" s="25">
        <v>2409</v>
      </c>
      <c r="H464" s="25">
        <v>697</v>
      </c>
      <c r="I464" s="25">
        <v>958</v>
      </c>
      <c r="J464" s="25">
        <v>229</v>
      </c>
      <c r="K464" s="25"/>
      <c r="L464" s="25"/>
      <c r="M464" s="14"/>
    </row>
    <row r="465" spans="1:13" x14ac:dyDescent="0.25">
      <c r="A465" s="15" t="s">
        <v>915</v>
      </c>
      <c r="B465" s="11" t="s">
        <v>916</v>
      </c>
      <c r="C465" s="25">
        <v>284979</v>
      </c>
      <c r="D465" s="25">
        <v>122656</v>
      </c>
      <c r="E465" s="25">
        <v>4247</v>
      </c>
      <c r="F465" s="25">
        <v>10750</v>
      </c>
      <c r="G465" s="25">
        <v>10362</v>
      </c>
      <c r="H465" s="25">
        <v>1699</v>
      </c>
      <c r="I465" s="25">
        <v>4889</v>
      </c>
      <c r="J465" s="25">
        <v>557</v>
      </c>
      <c r="K465" s="25"/>
      <c r="L465" s="25"/>
      <c r="M465" s="14"/>
    </row>
    <row r="466" spans="1:13" x14ac:dyDescent="0.25">
      <c r="A466" s="15" t="s">
        <v>917</v>
      </c>
      <c r="B466" s="11" t="s">
        <v>918</v>
      </c>
      <c r="C466" s="25">
        <v>181239</v>
      </c>
      <c r="D466" s="25">
        <v>34096</v>
      </c>
      <c r="E466" s="25">
        <v>2701</v>
      </c>
      <c r="F466" s="25">
        <v>6837</v>
      </c>
      <c r="G466" s="25">
        <v>8325</v>
      </c>
      <c r="H466" s="25">
        <v>1080</v>
      </c>
      <c r="I466" s="25">
        <v>4931</v>
      </c>
      <c r="J466" s="25">
        <v>354</v>
      </c>
      <c r="K466" s="25"/>
      <c r="L466" s="25"/>
      <c r="M466" s="14"/>
    </row>
    <row r="467" spans="1:13" x14ac:dyDescent="0.25">
      <c r="A467" s="15" t="s">
        <v>919</v>
      </c>
      <c r="B467" s="11" t="s">
        <v>920</v>
      </c>
      <c r="C467" s="25">
        <v>171632</v>
      </c>
      <c r="D467" s="25">
        <v>46488</v>
      </c>
      <c r="E467" s="25">
        <v>2558</v>
      </c>
      <c r="F467" s="25">
        <v>6475</v>
      </c>
      <c r="G467" s="25">
        <v>7299</v>
      </c>
      <c r="H467" s="25">
        <v>1023</v>
      </c>
      <c r="I467" s="25">
        <v>3255</v>
      </c>
      <c r="J467" s="25">
        <v>336</v>
      </c>
      <c r="K467" s="25"/>
      <c r="L467" s="25"/>
      <c r="M467" s="14"/>
    </row>
    <row r="468" spans="1:13" x14ac:dyDescent="0.25">
      <c r="A468" s="15" t="s">
        <v>921</v>
      </c>
      <c r="B468" s="11" t="s">
        <v>922</v>
      </c>
      <c r="C468" s="25">
        <v>176571</v>
      </c>
      <c r="D468" s="25">
        <v>85490</v>
      </c>
      <c r="E468" s="25">
        <v>2632</v>
      </c>
      <c r="F468" s="25">
        <v>6661</v>
      </c>
      <c r="G468" s="25">
        <v>6461</v>
      </c>
      <c r="H468" s="25">
        <v>1053</v>
      </c>
      <c r="I468" s="25">
        <v>3398</v>
      </c>
      <c r="J468" s="25">
        <v>345</v>
      </c>
      <c r="K468" s="25"/>
      <c r="L468" s="25">
        <v>10281</v>
      </c>
      <c r="M468" s="14"/>
    </row>
    <row r="469" spans="1:13" x14ac:dyDescent="0.25">
      <c r="A469" s="15" t="s">
        <v>923</v>
      </c>
      <c r="B469" s="11" t="s">
        <v>924</v>
      </c>
      <c r="C469" s="25">
        <v>116574</v>
      </c>
      <c r="D469" s="25">
        <v>71812</v>
      </c>
      <c r="E469" s="25">
        <v>1737</v>
      </c>
      <c r="F469" s="25">
        <v>4398</v>
      </c>
      <c r="G469" s="25">
        <v>3425</v>
      </c>
      <c r="H469" s="25">
        <v>695</v>
      </c>
      <c r="I469" s="25">
        <v>1767</v>
      </c>
      <c r="J469" s="25">
        <v>228</v>
      </c>
      <c r="K469" s="25"/>
      <c r="L469" s="25"/>
      <c r="M469" s="14"/>
    </row>
    <row r="470" spans="1:13" x14ac:dyDescent="0.25">
      <c r="A470" s="15" t="s">
        <v>925</v>
      </c>
      <c r="B470" s="11" t="s">
        <v>926</v>
      </c>
      <c r="C470" s="25">
        <v>199092</v>
      </c>
      <c r="D470" s="25">
        <v>56750</v>
      </c>
      <c r="E470" s="25">
        <v>2967</v>
      </c>
      <c r="F470" s="25">
        <v>7510</v>
      </c>
      <c r="G470" s="25">
        <v>7577</v>
      </c>
      <c r="H470" s="25">
        <v>1187</v>
      </c>
      <c r="I470" s="25">
        <v>3440</v>
      </c>
      <c r="J470" s="25">
        <v>389</v>
      </c>
      <c r="K470" s="25"/>
      <c r="L470" s="25"/>
      <c r="M470" s="14"/>
    </row>
    <row r="471" spans="1:13" x14ac:dyDescent="0.25">
      <c r="A471" s="15" t="s">
        <v>927</v>
      </c>
      <c r="B471" s="11" t="s">
        <v>928</v>
      </c>
      <c r="C471" s="25">
        <v>143279</v>
      </c>
      <c r="D471" s="25">
        <v>59442</v>
      </c>
      <c r="E471" s="25">
        <v>2135</v>
      </c>
      <c r="F471" s="25">
        <v>5405</v>
      </c>
      <c r="G471" s="25">
        <v>2188</v>
      </c>
      <c r="H471" s="25">
        <v>854</v>
      </c>
      <c r="I471" s="25">
        <v>1128</v>
      </c>
      <c r="J471" s="25">
        <v>280</v>
      </c>
      <c r="K471" s="25"/>
      <c r="L471" s="25"/>
      <c r="M471" s="14"/>
    </row>
    <row r="472" spans="1:13" x14ac:dyDescent="0.25">
      <c r="A472" s="15" t="s">
        <v>929</v>
      </c>
      <c r="B472" s="11" t="s">
        <v>930</v>
      </c>
      <c r="C472" s="25">
        <v>274334</v>
      </c>
      <c r="D472" s="25">
        <v>129140</v>
      </c>
      <c r="E472" s="25">
        <v>4089</v>
      </c>
      <c r="F472" s="25">
        <v>10349</v>
      </c>
      <c r="G472" s="25">
        <v>9679</v>
      </c>
      <c r="H472" s="25">
        <v>1635</v>
      </c>
      <c r="I472" s="25">
        <v>6083</v>
      </c>
      <c r="J472" s="25">
        <v>536</v>
      </c>
      <c r="K472" s="25"/>
      <c r="L472" s="25"/>
      <c r="M472" s="14"/>
    </row>
    <row r="473" spans="1:13" x14ac:dyDescent="0.25">
      <c r="A473" s="15" t="s">
        <v>931</v>
      </c>
      <c r="B473" s="11" t="s">
        <v>932</v>
      </c>
      <c r="C473" s="25">
        <v>283644</v>
      </c>
      <c r="D473" s="25">
        <v>114124</v>
      </c>
      <c r="E473" s="25">
        <v>4227</v>
      </c>
      <c r="F473" s="25">
        <v>10700</v>
      </c>
      <c r="G473" s="25">
        <v>12431</v>
      </c>
      <c r="H473" s="25">
        <v>1691</v>
      </c>
      <c r="I473" s="25">
        <v>5915</v>
      </c>
      <c r="J473" s="25">
        <v>555</v>
      </c>
      <c r="K473" s="25"/>
      <c r="L473" s="25"/>
      <c r="M473" s="14"/>
    </row>
    <row r="474" spans="1:13" x14ac:dyDescent="0.25">
      <c r="A474" s="15" t="s">
        <v>933</v>
      </c>
      <c r="B474" s="11" t="s">
        <v>934</v>
      </c>
      <c r="C474" s="25">
        <v>107671</v>
      </c>
      <c r="D474" s="25">
        <v>51678</v>
      </c>
      <c r="E474" s="25">
        <v>1605</v>
      </c>
      <c r="F474" s="25">
        <v>4062</v>
      </c>
      <c r="G474" s="25">
        <v>1345</v>
      </c>
      <c r="H474" s="25">
        <v>642</v>
      </c>
      <c r="I474" s="25">
        <v>1438</v>
      </c>
      <c r="J474" s="25">
        <v>211</v>
      </c>
      <c r="K474" s="25"/>
      <c r="L474" s="25">
        <v>15144</v>
      </c>
      <c r="M474" s="14"/>
    </row>
    <row r="475" spans="1:13" x14ac:dyDescent="0.25">
      <c r="A475" s="15" t="s">
        <v>935</v>
      </c>
      <c r="B475" s="11" t="s">
        <v>936</v>
      </c>
      <c r="C475" s="25">
        <v>265712</v>
      </c>
      <c r="D475" s="25">
        <v>124618</v>
      </c>
      <c r="E475" s="25">
        <v>3960</v>
      </c>
      <c r="F475" s="25">
        <v>10023</v>
      </c>
      <c r="G475" s="25">
        <v>9010</v>
      </c>
      <c r="H475" s="25">
        <v>1584</v>
      </c>
      <c r="I475" s="25">
        <v>5744</v>
      </c>
      <c r="J475" s="25">
        <v>520</v>
      </c>
      <c r="K475" s="25"/>
      <c r="L475" s="25">
        <v>5366</v>
      </c>
      <c r="M475" s="14"/>
    </row>
    <row r="476" spans="1:13" x14ac:dyDescent="0.25">
      <c r="A476" s="15" t="s">
        <v>937</v>
      </c>
      <c r="B476" s="11" t="s">
        <v>938</v>
      </c>
      <c r="C476" s="25">
        <v>81501</v>
      </c>
      <c r="D476" s="25">
        <v>38792</v>
      </c>
      <c r="E476" s="25">
        <v>1215</v>
      </c>
      <c r="F476" s="25">
        <v>3074</v>
      </c>
      <c r="G476" s="25">
        <v>1260</v>
      </c>
      <c r="H476" s="25">
        <v>486</v>
      </c>
      <c r="I476" s="25">
        <v>765</v>
      </c>
      <c r="J476" s="25">
        <v>159</v>
      </c>
      <c r="K476" s="25"/>
      <c r="L476" s="25">
        <v>2381</v>
      </c>
      <c r="M476" s="14"/>
    </row>
    <row r="477" spans="1:13" x14ac:dyDescent="0.25">
      <c r="A477" s="15" t="s">
        <v>939</v>
      </c>
      <c r="B477" s="11" t="s">
        <v>940</v>
      </c>
      <c r="C477" s="25">
        <v>77271</v>
      </c>
      <c r="D477" s="25">
        <v>36132</v>
      </c>
      <c r="E477" s="25">
        <v>1152</v>
      </c>
      <c r="F477" s="25">
        <v>2915</v>
      </c>
      <c r="G477" s="25">
        <v>843</v>
      </c>
      <c r="H477" s="25">
        <v>461</v>
      </c>
      <c r="I477" s="25">
        <v>748</v>
      </c>
      <c r="J477" s="25">
        <v>151</v>
      </c>
      <c r="K477" s="25"/>
      <c r="L477" s="25"/>
      <c r="M477" s="14"/>
    </row>
    <row r="478" spans="1:13" x14ac:dyDescent="0.25">
      <c r="A478" s="15" t="s">
        <v>941</v>
      </c>
      <c r="B478" s="11" t="s">
        <v>942</v>
      </c>
      <c r="C478" s="25">
        <v>121445</v>
      </c>
      <c r="D478" s="25">
        <v>44614</v>
      </c>
      <c r="E478" s="25">
        <v>1810</v>
      </c>
      <c r="F478" s="25">
        <v>4581</v>
      </c>
      <c r="G478" s="25">
        <v>3828</v>
      </c>
      <c r="H478" s="25">
        <v>724</v>
      </c>
      <c r="I478" s="25">
        <v>2232</v>
      </c>
      <c r="J478" s="25">
        <v>237</v>
      </c>
      <c r="K478" s="25"/>
      <c r="L478" s="25"/>
      <c r="M478" s="14"/>
    </row>
    <row r="479" spans="1:13" x14ac:dyDescent="0.25">
      <c r="A479" s="15" t="s">
        <v>943</v>
      </c>
      <c r="B479" s="11" t="s">
        <v>944</v>
      </c>
      <c r="C479" s="25">
        <v>522834</v>
      </c>
      <c r="D479" s="25">
        <v>82704</v>
      </c>
      <c r="E479" s="25">
        <v>7792</v>
      </c>
      <c r="F479" s="25">
        <v>19723</v>
      </c>
      <c r="G479" s="25">
        <v>37594</v>
      </c>
      <c r="H479" s="25">
        <v>3117</v>
      </c>
      <c r="I479" s="25">
        <v>14275</v>
      </c>
      <c r="J479" s="25">
        <v>1022</v>
      </c>
      <c r="K479" s="25"/>
      <c r="L479" s="25"/>
      <c r="M479" s="14"/>
    </row>
    <row r="480" spans="1:13" x14ac:dyDescent="0.25">
      <c r="A480" s="15" t="s">
        <v>945</v>
      </c>
      <c r="B480" s="11" t="s">
        <v>946</v>
      </c>
      <c r="C480" s="25">
        <v>766148</v>
      </c>
      <c r="D480" s="25">
        <v>1561742</v>
      </c>
      <c r="E480" s="25">
        <v>11419</v>
      </c>
      <c r="F480" s="25">
        <v>28902</v>
      </c>
      <c r="G480" s="25">
        <v>43655</v>
      </c>
      <c r="H480" s="25">
        <v>4567</v>
      </c>
      <c r="I480" s="25">
        <v>21787</v>
      </c>
      <c r="J480" s="25">
        <v>1498</v>
      </c>
      <c r="K480" s="25"/>
      <c r="L480" s="25"/>
      <c r="M480" s="14"/>
    </row>
    <row r="481" spans="1:13" x14ac:dyDescent="0.25">
      <c r="A481" s="15" t="s">
        <v>947</v>
      </c>
      <c r="B481" s="11" t="s">
        <v>948</v>
      </c>
      <c r="C481" s="25">
        <v>584972</v>
      </c>
      <c r="D481" s="25">
        <v>251978</v>
      </c>
      <c r="E481" s="25">
        <v>8719</v>
      </c>
      <c r="F481" s="25">
        <v>22067</v>
      </c>
      <c r="G481" s="25">
        <v>34982</v>
      </c>
      <c r="H481" s="25">
        <v>3487</v>
      </c>
      <c r="I481" s="25">
        <v>15473</v>
      </c>
      <c r="J481" s="25">
        <v>1144</v>
      </c>
      <c r="K481" s="25"/>
      <c r="L481" s="25"/>
      <c r="M481" s="14"/>
    </row>
    <row r="482" spans="1:13" x14ac:dyDescent="0.25">
      <c r="A482" s="15" t="s">
        <v>949</v>
      </c>
      <c r="B482" s="11" t="s">
        <v>950</v>
      </c>
      <c r="C482" s="25">
        <v>1510072</v>
      </c>
      <c r="D482" s="25">
        <v>482948</v>
      </c>
      <c r="E482" s="25">
        <v>22506</v>
      </c>
      <c r="F482" s="25">
        <v>56965</v>
      </c>
      <c r="G482" s="25">
        <v>89283</v>
      </c>
      <c r="H482" s="25">
        <v>9002</v>
      </c>
      <c r="I482" s="25">
        <v>39708</v>
      </c>
      <c r="J482" s="25">
        <v>2952</v>
      </c>
      <c r="K482" s="25"/>
      <c r="L482" s="25">
        <v>6020</v>
      </c>
      <c r="M482" s="14"/>
    </row>
    <row r="483" spans="1:13" x14ac:dyDescent="0.25">
      <c r="A483" s="15" t="s">
        <v>951</v>
      </c>
      <c r="B483" s="11" t="s">
        <v>952</v>
      </c>
      <c r="C483" s="25">
        <v>240331</v>
      </c>
      <c r="D483" s="25">
        <v>53250</v>
      </c>
      <c r="E483" s="25">
        <v>3582</v>
      </c>
      <c r="F483" s="25">
        <v>9066</v>
      </c>
      <c r="G483" s="25">
        <v>11587</v>
      </c>
      <c r="H483" s="25">
        <v>1433</v>
      </c>
      <c r="I483" s="25">
        <v>5531</v>
      </c>
      <c r="J483" s="25">
        <v>470</v>
      </c>
      <c r="K483" s="25"/>
      <c r="L483" s="25"/>
      <c r="M483" s="14"/>
    </row>
    <row r="484" spans="1:13" x14ac:dyDescent="0.25">
      <c r="A484" s="15" t="s">
        <v>953</v>
      </c>
      <c r="B484" s="11" t="s">
        <v>954</v>
      </c>
      <c r="C484" s="25">
        <v>94255</v>
      </c>
      <c r="D484" s="25">
        <v>56112</v>
      </c>
      <c r="E484" s="25">
        <v>1405</v>
      </c>
      <c r="F484" s="25">
        <v>3556</v>
      </c>
      <c r="G484" s="25">
        <v>1112</v>
      </c>
      <c r="H484" s="25">
        <v>562</v>
      </c>
      <c r="I484" s="25">
        <v>687</v>
      </c>
      <c r="J484" s="25">
        <v>184</v>
      </c>
      <c r="K484" s="25"/>
      <c r="L484" s="25"/>
      <c r="M484" s="14"/>
    </row>
    <row r="485" spans="1:13" x14ac:dyDescent="0.25">
      <c r="A485" s="15" t="s">
        <v>955</v>
      </c>
      <c r="B485" s="11" t="s">
        <v>956</v>
      </c>
      <c r="C485" s="25">
        <v>391393</v>
      </c>
      <c r="D485" s="25">
        <v>193532</v>
      </c>
      <c r="E485" s="25">
        <v>5833</v>
      </c>
      <c r="F485" s="25">
        <v>14765</v>
      </c>
      <c r="G485" s="25">
        <v>7330</v>
      </c>
      <c r="H485" s="25">
        <v>2333</v>
      </c>
      <c r="I485" s="25">
        <v>3984</v>
      </c>
      <c r="J485" s="25">
        <v>765</v>
      </c>
      <c r="K485" s="25"/>
      <c r="L485" s="25"/>
      <c r="M485" s="14"/>
    </row>
    <row r="486" spans="1:13" x14ac:dyDescent="0.25">
      <c r="A486" s="15" t="s">
        <v>957</v>
      </c>
      <c r="B486" s="11" t="s">
        <v>958</v>
      </c>
      <c r="C486" s="25">
        <v>119520</v>
      </c>
      <c r="D486" s="25">
        <v>54310</v>
      </c>
      <c r="E486" s="25">
        <v>1781</v>
      </c>
      <c r="F486" s="25">
        <v>4509</v>
      </c>
      <c r="G486" s="25">
        <v>2794</v>
      </c>
      <c r="H486" s="25">
        <v>713</v>
      </c>
      <c r="I486" s="25">
        <v>1763</v>
      </c>
      <c r="J486" s="25">
        <v>234</v>
      </c>
      <c r="K486" s="25"/>
      <c r="L486" s="25"/>
      <c r="M486" s="14"/>
    </row>
    <row r="487" spans="1:13" x14ac:dyDescent="0.25">
      <c r="A487" s="15" t="s">
        <v>959</v>
      </c>
      <c r="B487" s="11" t="s">
        <v>960</v>
      </c>
      <c r="C487" s="25">
        <v>250360</v>
      </c>
      <c r="D487" s="25">
        <v>61690</v>
      </c>
      <c r="E487" s="25">
        <v>3731</v>
      </c>
      <c r="F487" s="25">
        <v>9444</v>
      </c>
      <c r="G487" s="25">
        <v>7533</v>
      </c>
      <c r="H487" s="25">
        <v>1493</v>
      </c>
      <c r="I487" s="25">
        <v>7942</v>
      </c>
      <c r="J487" s="25">
        <v>489</v>
      </c>
      <c r="K487" s="25"/>
      <c r="L487" s="25"/>
      <c r="M487" s="14"/>
    </row>
    <row r="488" spans="1:13" x14ac:dyDescent="0.25">
      <c r="A488" s="15" t="s">
        <v>961</v>
      </c>
      <c r="B488" s="11" t="s">
        <v>962</v>
      </c>
      <c r="C488" s="25">
        <v>578338</v>
      </c>
      <c r="D488" s="25">
        <v>380778</v>
      </c>
      <c r="E488" s="25">
        <v>8620</v>
      </c>
      <c r="F488" s="25">
        <v>21817</v>
      </c>
      <c r="G488" s="25">
        <v>23493</v>
      </c>
      <c r="H488" s="25">
        <v>3448</v>
      </c>
      <c r="I488" s="25">
        <v>12465</v>
      </c>
      <c r="J488" s="25">
        <v>1131</v>
      </c>
      <c r="K488" s="25"/>
      <c r="L488" s="25">
        <v>30394</v>
      </c>
      <c r="M488" s="14"/>
    </row>
    <row r="489" spans="1:13" x14ac:dyDescent="0.25">
      <c r="A489" s="15" t="s">
        <v>963</v>
      </c>
      <c r="B489" s="11" t="s">
        <v>964</v>
      </c>
      <c r="C489" s="25">
        <v>70183</v>
      </c>
      <c r="D489" s="25">
        <v>36262</v>
      </c>
      <c r="E489" s="25">
        <v>1046</v>
      </c>
      <c r="F489" s="25">
        <v>2648</v>
      </c>
      <c r="G489" s="25">
        <v>878</v>
      </c>
      <c r="H489" s="25">
        <v>418</v>
      </c>
      <c r="I489" s="25">
        <v>575</v>
      </c>
      <c r="J489" s="25">
        <v>137</v>
      </c>
      <c r="K489" s="25"/>
      <c r="L489" s="25"/>
      <c r="M489" s="14"/>
    </row>
    <row r="490" spans="1:13" x14ac:dyDescent="0.25">
      <c r="A490" s="15" t="s">
        <v>965</v>
      </c>
      <c r="B490" s="11" t="s">
        <v>966</v>
      </c>
      <c r="C490" s="25">
        <v>131955</v>
      </c>
      <c r="D490" s="25">
        <v>67220</v>
      </c>
      <c r="E490" s="25">
        <v>1967</v>
      </c>
      <c r="F490" s="25">
        <v>4978</v>
      </c>
      <c r="G490" s="25">
        <v>3502</v>
      </c>
      <c r="H490" s="25">
        <v>787</v>
      </c>
      <c r="I490" s="25">
        <v>1620</v>
      </c>
      <c r="J490" s="25">
        <v>258</v>
      </c>
      <c r="K490" s="25"/>
      <c r="L490" s="25">
        <v>23160</v>
      </c>
      <c r="M490" s="14"/>
    </row>
    <row r="491" spans="1:13" x14ac:dyDescent="0.25">
      <c r="A491" s="15" t="s">
        <v>967</v>
      </c>
      <c r="B491" s="11" t="s">
        <v>968</v>
      </c>
      <c r="C491" s="25">
        <v>131824</v>
      </c>
      <c r="D491" s="25">
        <v>38240</v>
      </c>
      <c r="E491" s="25">
        <v>1965</v>
      </c>
      <c r="F491" s="25">
        <v>4973</v>
      </c>
      <c r="G491" s="25">
        <v>4165</v>
      </c>
      <c r="H491" s="25">
        <v>786</v>
      </c>
      <c r="I491" s="25">
        <v>1954</v>
      </c>
      <c r="J491" s="25">
        <v>258</v>
      </c>
      <c r="K491" s="25"/>
      <c r="L491" s="25"/>
      <c r="M491" s="14"/>
    </row>
    <row r="492" spans="1:13" x14ac:dyDescent="0.25">
      <c r="A492" s="15" t="s">
        <v>969</v>
      </c>
      <c r="B492" s="11" t="s">
        <v>970</v>
      </c>
      <c r="C492" s="25">
        <v>59054</v>
      </c>
      <c r="D492" s="25">
        <v>31270</v>
      </c>
      <c r="E492" s="25">
        <v>880</v>
      </c>
      <c r="F492" s="25">
        <v>2228</v>
      </c>
      <c r="G492" s="25">
        <v>459</v>
      </c>
      <c r="H492" s="25">
        <v>352</v>
      </c>
      <c r="I492" s="25">
        <v>222</v>
      </c>
      <c r="J492" s="25">
        <v>115</v>
      </c>
      <c r="K492" s="25"/>
      <c r="L492" s="25"/>
      <c r="M492" s="14"/>
    </row>
    <row r="493" spans="1:13" x14ac:dyDescent="0.25">
      <c r="A493" s="15" t="s">
        <v>971</v>
      </c>
      <c r="B493" s="11" t="s">
        <v>972</v>
      </c>
      <c r="C493" s="25">
        <v>118537</v>
      </c>
      <c r="D493" s="25">
        <v>49422</v>
      </c>
      <c r="E493" s="25">
        <v>1767</v>
      </c>
      <c r="F493" s="25">
        <v>4472</v>
      </c>
      <c r="G493" s="25">
        <v>2158</v>
      </c>
      <c r="H493" s="25">
        <v>707</v>
      </c>
      <c r="I493" s="25">
        <v>1194</v>
      </c>
      <c r="J493" s="25">
        <v>232</v>
      </c>
      <c r="K493" s="25"/>
      <c r="L493" s="25"/>
      <c r="M493" s="14"/>
    </row>
    <row r="494" spans="1:13" x14ac:dyDescent="0.25">
      <c r="A494" s="15" t="s">
        <v>973</v>
      </c>
      <c r="B494" s="11" t="s">
        <v>974</v>
      </c>
      <c r="C494" s="25">
        <v>162116</v>
      </c>
      <c r="D494" s="25">
        <v>58146</v>
      </c>
      <c r="E494" s="25">
        <v>2416</v>
      </c>
      <c r="F494" s="25">
        <v>6116</v>
      </c>
      <c r="G494" s="25">
        <v>4801</v>
      </c>
      <c r="H494" s="25">
        <v>966</v>
      </c>
      <c r="I494" s="25">
        <v>2926</v>
      </c>
      <c r="J494" s="25">
        <v>317</v>
      </c>
      <c r="K494" s="25"/>
      <c r="L494" s="25"/>
      <c r="M494" s="14"/>
    </row>
    <row r="495" spans="1:13" x14ac:dyDescent="0.25">
      <c r="A495" s="15" t="s">
        <v>975</v>
      </c>
      <c r="B495" s="11" t="s">
        <v>976</v>
      </c>
      <c r="C495" s="25">
        <v>3329078</v>
      </c>
      <c r="D495" s="25">
        <v>868772</v>
      </c>
      <c r="E495" s="25">
        <v>49617</v>
      </c>
      <c r="F495" s="25">
        <v>125583</v>
      </c>
      <c r="G495" s="25">
        <v>121657</v>
      </c>
      <c r="H495" s="25">
        <v>19846</v>
      </c>
      <c r="I495" s="25">
        <v>76338</v>
      </c>
      <c r="J495" s="25">
        <v>6509</v>
      </c>
      <c r="K495" s="25"/>
      <c r="L495" s="25">
        <v>462024</v>
      </c>
      <c r="M495" s="14"/>
    </row>
    <row r="496" spans="1:13" x14ac:dyDescent="0.25">
      <c r="A496" s="15" t="s">
        <v>977</v>
      </c>
      <c r="B496" s="11" t="s">
        <v>978</v>
      </c>
      <c r="C496" s="25">
        <v>480675</v>
      </c>
      <c r="D496" s="25">
        <v>228776</v>
      </c>
      <c r="E496" s="25">
        <v>7164</v>
      </c>
      <c r="F496" s="25">
        <v>18133</v>
      </c>
      <c r="G496" s="25">
        <v>22288</v>
      </c>
      <c r="H496" s="25">
        <v>2866</v>
      </c>
      <c r="I496" s="25">
        <v>16224</v>
      </c>
      <c r="J496" s="25">
        <v>940</v>
      </c>
      <c r="K496" s="25"/>
      <c r="L496" s="25">
        <v>83795</v>
      </c>
      <c r="M496" s="14"/>
    </row>
    <row r="497" spans="1:13" x14ac:dyDescent="0.25">
      <c r="A497" s="15" t="s">
        <v>979</v>
      </c>
      <c r="B497" s="11" t="s">
        <v>980</v>
      </c>
      <c r="C497" s="25">
        <v>265435</v>
      </c>
      <c r="D497" s="25">
        <v>112768</v>
      </c>
      <c r="E497" s="25">
        <v>3956</v>
      </c>
      <c r="F497" s="25">
        <v>10013</v>
      </c>
      <c r="G497" s="25">
        <v>10089</v>
      </c>
      <c r="H497" s="25">
        <v>1582</v>
      </c>
      <c r="I497" s="25">
        <v>5284</v>
      </c>
      <c r="J497" s="25">
        <v>519</v>
      </c>
      <c r="K497" s="25"/>
      <c r="L497" s="25"/>
      <c r="M497" s="14"/>
    </row>
    <row r="498" spans="1:13" x14ac:dyDescent="0.25">
      <c r="A498" s="15" t="s">
        <v>981</v>
      </c>
      <c r="B498" s="11" t="s">
        <v>982</v>
      </c>
      <c r="C498" s="25">
        <v>196710</v>
      </c>
      <c r="D498" s="25">
        <v>81876</v>
      </c>
      <c r="E498" s="25">
        <v>2932</v>
      </c>
      <c r="F498" s="25">
        <v>7421</v>
      </c>
      <c r="G498" s="25">
        <v>8260</v>
      </c>
      <c r="H498" s="25">
        <v>1173</v>
      </c>
      <c r="I498" s="25">
        <v>4170</v>
      </c>
      <c r="J498" s="25">
        <v>385</v>
      </c>
      <c r="K498" s="25"/>
      <c r="L498" s="25"/>
      <c r="M498" s="14"/>
    </row>
    <row r="499" spans="1:13" x14ac:dyDescent="0.25">
      <c r="A499" s="15" t="s">
        <v>983</v>
      </c>
      <c r="B499" s="11" t="s">
        <v>984</v>
      </c>
      <c r="C499" s="25">
        <v>153830</v>
      </c>
      <c r="D499" s="25">
        <v>216442</v>
      </c>
      <c r="E499" s="25">
        <v>2293</v>
      </c>
      <c r="F499" s="25">
        <v>5803</v>
      </c>
      <c r="G499" s="25">
        <v>5587</v>
      </c>
      <c r="H499" s="25">
        <v>917</v>
      </c>
      <c r="I499" s="25">
        <v>2796</v>
      </c>
      <c r="J499" s="25">
        <v>301</v>
      </c>
      <c r="K499" s="25"/>
      <c r="L499" s="25"/>
      <c r="M499" s="14"/>
    </row>
    <row r="500" spans="1:13" x14ac:dyDescent="0.25">
      <c r="A500" s="15" t="s">
        <v>985</v>
      </c>
      <c r="B500" s="11" t="s">
        <v>986</v>
      </c>
      <c r="C500" s="25">
        <v>207406</v>
      </c>
      <c r="D500" s="25">
        <v>79166</v>
      </c>
      <c r="E500" s="25">
        <v>3091</v>
      </c>
      <c r="F500" s="25">
        <v>7824</v>
      </c>
      <c r="G500" s="25">
        <v>4516</v>
      </c>
      <c r="H500" s="25">
        <v>1236</v>
      </c>
      <c r="I500" s="25">
        <v>3263</v>
      </c>
      <c r="J500" s="25">
        <v>406</v>
      </c>
      <c r="K500" s="25"/>
      <c r="L500" s="25">
        <v>7227</v>
      </c>
      <c r="M500" s="14"/>
    </row>
    <row r="501" spans="1:13" x14ac:dyDescent="0.25">
      <c r="A501" s="15" t="s">
        <v>987</v>
      </c>
      <c r="B501" s="11" t="s">
        <v>988</v>
      </c>
      <c r="C501" s="25">
        <v>70765</v>
      </c>
      <c r="D501" s="25">
        <v>40276</v>
      </c>
      <c r="E501" s="25">
        <v>1055</v>
      </c>
      <c r="F501" s="25">
        <v>2669</v>
      </c>
      <c r="G501" s="25">
        <v>255</v>
      </c>
      <c r="H501" s="25">
        <v>422</v>
      </c>
      <c r="I501" s="25">
        <v>526</v>
      </c>
      <c r="J501" s="25">
        <v>138</v>
      </c>
      <c r="K501" s="25"/>
      <c r="L501" s="25"/>
      <c r="M501" s="14"/>
    </row>
    <row r="502" spans="1:13" x14ac:dyDescent="0.25">
      <c r="A502" s="15" t="s">
        <v>989</v>
      </c>
      <c r="B502" s="11" t="s">
        <v>990</v>
      </c>
      <c r="C502" s="25">
        <v>269235</v>
      </c>
      <c r="D502" s="25">
        <v>69626</v>
      </c>
      <c r="E502" s="25">
        <v>4013</v>
      </c>
      <c r="F502" s="25">
        <v>10156</v>
      </c>
      <c r="G502" s="25">
        <v>11956</v>
      </c>
      <c r="H502" s="25">
        <v>1605</v>
      </c>
      <c r="I502" s="25">
        <v>5502</v>
      </c>
      <c r="J502" s="25">
        <v>526</v>
      </c>
      <c r="K502" s="25"/>
      <c r="L502" s="25"/>
      <c r="M502" s="14"/>
    </row>
    <row r="503" spans="1:13" x14ac:dyDescent="0.25">
      <c r="A503" s="15" t="s">
        <v>991</v>
      </c>
      <c r="B503" s="11" t="s">
        <v>992</v>
      </c>
      <c r="C503" s="25">
        <v>353405</v>
      </c>
      <c r="D503" s="25">
        <v>57876</v>
      </c>
      <c r="E503" s="25">
        <v>5267</v>
      </c>
      <c r="F503" s="25">
        <v>13332</v>
      </c>
      <c r="G503" s="25">
        <v>7662</v>
      </c>
      <c r="H503" s="25">
        <v>2107</v>
      </c>
      <c r="I503" s="25">
        <v>13123</v>
      </c>
      <c r="J503" s="25">
        <v>691</v>
      </c>
      <c r="K503" s="25"/>
      <c r="L503" s="25"/>
      <c r="M503" s="14"/>
    </row>
    <row r="504" spans="1:13" x14ac:dyDescent="0.25">
      <c r="A504" s="15" t="s">
        <v>993</v>
      </c>
      <c r="B504" s="11" t="s">
        <v>994</v>
      </c>
      <c r="C504" s="25">
        <v>209762</v>
      </c>
      <c r="D504" s="25">
        <v>56958</v>
      </c>
      <c r="E504" s="25">
        <v>3126</v>
      </c>
      <c r="F504" s="25">
        <v>7913</v>
      </c>
      <c r="G504" s="25">
        <v>10356</v>
      </c>
      <c r="H504" s="25">
        <v>1250</v>
      </c>
      <c r="I504" s="25">
        <v>5031</v>
      </c>
      <c r="J504" s="25">
        <v>410</v>
      </c>
      <c r="K504" s="25"/>
      <c r="L504" s="25"/>
      <c r="M504" s="14"/>
    </row>
    <row r="505" spans="1:13" x14ac:dyDescent="0.25">
      <c r="A505" s="15" t="s">
        <v>995</v>
      </c>
      <c r="B505" s="11" t="s">
        <v>996</v>
      </c>
      <c r="C505" s="25">
        <v>252208</v>
      </c>
      <c r="D505" s="25">
        <v>97362</v>
      </c>
      <c r="E505" s="25">
        <v>3759</v>
      </c>
      <c r="F505" s="25">
        <v>9514</v>
      </c>
      <c r="G505" s="25">
        <v>7421</v>
      </c>
      <c r="H505" s="25">
        <v>1504</v>
      </c>
      <c r="I505" s="25">
        <v>3617</v>
      </c>
      <c r="J505" s="25">
        <v>493</v>
      </c>
      <c r="K505" s="25"/>
      <c r="L505" s="25">
        <v>13629</v>
      </c>
      <c r="M505" s="14"/>
    </row>
    <row r="506" spans="1:13" x14ac:dyDescent="0.25">
      <c r="A506" s="15" t="s">
        <v>997</v>
      </c>
      <c r="B506" s="11" t="s">
        <v>998</v>
      </c>
      <c r="C506" s="25">
        <v>67680</v>
      </c>
      <c r="D506" s="25">
        <v>35516</v>
      </c>
      <c r="E506" s="25">
        <v>1009</v>
      </c>
      <c r="F506" s="25">
        <v>2553</v>
      </c>
      <c r="G506" s="25">
        <v>1145</v>
      </c>
      <c r="H506" s="25">
        <v>403</v>
      </c>
      <c r="I506" s="25">
        <v>699</v>
      </c>
      <c r="J506" s="25">
        <v>132</v>
      </c>
      <c r="K506" s="25"/>
      <c r="L506" s="25"/>
      <c r="M506" s="14"/>
    </row>
    <row r="507" spans="1:13" x14ac:dyDescent="0.25">
      <c r="A507" s="15" t="s">
        <v>999</v>
      </c>
      <c r="B507" s="11" t="s">
        <v>1000</v>
      </c>
      <c r="C507" s="25">
        <v>253716</v>
      </c>
      <c r="D507" s="25">
        <v>99674</v>
      </c>
      <c r="E507" s="25">
        <v>3781</v>
      </c>
      <c r="F507" s="25">
        <v>9571</v>
      </c>
      <c r="G507" s="25">
        <v>12195</v>
      </c>
      <c r="H507" s="25">
        <v>1513</v>
      </c>
      <c r="I507" s="25">
        <v>5177</v>
      </c>
      <c r="J507" s="25">
        <v>496</v>
      </c>
      <c r="K507" s="25"/>
      <c r="L507" s="25"/>
      <c r="M507" s="14"/>
    </row>
    <row r="508" spans="1:13" x14ac:dyDescent="0.25">
      <c r="A508" s="15" t="s">
        <v>1001</v>
      </c>
      <c r="B508" s="11" t="s">
        <v>1002</v>
      </c>
      <c r="C508" s="25">
        <v>186545</v>
      </c>
      <c r="D508" s="25">
        <v>58102</v>
      </c>
      <c r="E508" s="25">
        <v>2780</v>
      </c>
      <c r="F508" s="25">
        <v>7037</v>
      </c>
      <c r="G508" s="25">
        <v>8119</v>
      </c>
      <c r="H508" s="25">
        <v>1112</v>
      </c>
      <c r="I508" s="25">
        <v>3395</v>
      </c>
      <c r="J508" s="25">
        <v>365</v>
      </c>
      <c r="K508" s="25"/>
      <c r="L508" s="25"/>
      <c r="M508" s="14"/>
    </row>
    <row r="509" spans="1:13" x14ac:dyDescent="0.25">
      <c r="A509" s="15" t="s">
        <v>1003</v>
      </c>
      <c r="B509" s="11" t="s">
        <v>1004</v>
      </c>
      <c r="C509" s="25">
        <v>116778</v>
      </c>
      <c r="D509" s="25">
        <v>53128</v>
      </c>
      <c r="E509" s="25">
        <v>1740</v>
      </c>
      <c r="F509" s="25">
        <v>4405</v>
      </c>
      <c r="G509" s="25">
        <v>3620</v>
      </c>
      <c r="H509" s="25">
        <v>696</v>
      </c>
      <c r="I509" s="25">
        <v>2157</v>
      </c>
      <c r="J509" s="25">
        <v>228</v>
      </c>
      <c r="K509" s="25"/>
      <c r="L509" s="25"/>
      <c r="M509" s="14"/>
    </row>
    <row r="510" spans="1:13" x14ac:dyDescent="0.25">
      <c r="A510" s="15" t="s">
        <v>1005</v>
      </c>
      <c r="B510" s="11" t="s">
        <v>1006</v>
      </c>
      <c r="C510" s="25">
        <v>228595</v>
      </c>
      <c r="D510" s="25">
        <v>102580</v>
      </c>
      <c r="E510" s="25">
        <v>3407</v>
      </c>
      <c r="F510" s="25">
        <v>8623</v>
      </c>
      <c r="G510" s="25">
        <v>11496</v>
      </c>
      <c r="H510" s="25">
        <v>1363</v>
      </c>
      <c r="I510" s="25">
        <v>4819</v>
      </c>
      <c r="J510" s="25">
        <v>447</v>
      </c>
      <c r="K510" s="25"/>
      <c r="L510" s="25"/>
      <c r="M510" s="14"/>
    </row>
    <row r="511" spans="1:13" x14ac:dyDescent="0.25">
      <c r="A511" s="15" t="s">
        <v>1007</v>
      </c>
      <c r="B511" s="11" t="s">
        <v>1008</v>
      </c>
      <c r="C511" s="25">
        <v>352777</v>
      </c>
      <c r="D511" s="25">
        <v>110428</v>
      </c>
      <c r="E511" s="25">
        <v>5258</v>
      </c>
      <c r="F511" s="25">
        <v>13308</v>
      </c>
      <c r="G511" s="25">
        <v>17702</v>
      </c>
      <c r="H511" s="25">
        <v>2103</v>
      </c>
      <c r="I511" s="25">
        <v>7537</v>
      </c>
      <c r="J511" s="25">
        <v>690</v>
      </c>
      <c r="K511" s="25"/>
      <c r="L511" s="25"/>
      <c r="M511" s="14">
        <v>27591</v>
      </c>
    </row>
    <row r="512" spans="1:13" x14ac:dyDescent="0.25">
      <c r="A512" s="15" t="s">
        <v>1009</v>
      </c>
      <c r="B512" s="11" t="s">
        <v>1010</v>
      </c>
      <c r="C512" s="25">
        <v>173209</v>
      </c>
      <c r="D512" s="25">
        <v>73650</v>
      </c>
      <c r="E512" s="25">
        <v>2582</v>
      </c>
      <c r="F512" s="25">
        <v>6534</v>
      </c>
      <c r="G512" s="25">
        <v>4378</v>
      </c>
      <c r="H512" s="25">
        <v>1033</v>
      </c>
      <c r="I512" s="25">
        <v>4525</v>
      </c>
      <c r="J512" s="25">
        <v>339</v>
      </c>
      <c r="K512" s="25"/>
      <c r="L512" s="25"/>
      <c r="M512" s="14"/>
    </row>
    <row r="513" spans="1:13" x14ac:dyDescent="0.25">
      <c r="A513" s="15" t="s">
        <v>1011</v>
      </c>
      <c r="B513" s="11" t="s">
        <v>1012</v>
      </c>
      <c r="C513" s="25">
        <v>375365</v>
      </c>
      <c r="D513" s="25">
        <v>92860</v>
      </c>
      <c r="E513" s="25">
        <v>5595</v>
      </c>
      <c r="F513" s="25">
        <v>14160</v>
      </c>
      <c r="G513" s="25">
        <v>19605</v>
      </c>
      <c r="H513" s="25">
        <v>2238</v>
      </c>
      <c r="I513" s="25">
        <v>9118</v>
      </c>
      <c r="J513" s="25">
        <v>734</v>
      </c>
      <c r="K513" s="25"/>
      <c r="L513" s="25"/>
      <c r="M513" s="14"/>
    </row>
    <row r="514" spans="1:13" x14ac:dyDescent="0.25">
      <c r="A514" s="15" t="s">
        <v>1013</v>
      </c>
      <c r="B514" s="11" t="s">
        <v>1014</v>
      </c>
      <c r="C514" s="25">
        <v>94099</v>
      </c>
      <c r="D514" s="25">
        <v>47266</v>
      </c>
      <c r="E514" s="25">
        <v>1402</v>
      </c>
      <c r="F514" s="25">
        <v>3550</v>
      </c>
      <c r="G514" s="25">
        <v>2152</v>
      </c>
      <c r="H514" s="25">
        <v>561</v>
      </c>
      <c r="I514" s="25">
        <v>1112</v>
      </c>
      <c r="J514" s="25">
        <v>184</v>
      </c>
      <c r="K514" s="25"/>
      <c r="L514" s="25">
        <v>11559</v>
      </c>
      <c r="M514" s="14"/>
    </row>
    <row r="515" spans="1:13" x14ac:dyDescent="0.25">
      <c r="A515" s="15" t="s">
        <v>1015</v>
      </c>
      <c r="B515" s="11" t="s">
        <v>1016</v>
      </c>
      <c r="C515" s="25">
        <v>270440</v>
      </c>
      <c r="D515" s="25">
        <v>62052</v>
      </c>
      <c r="E515" s="25">
        <v>4031</v>
      </c>
      <c r="F515" s="25">
        <v>10202</v>
      </c>
      <c r="G515" s="25">
        <v>14088</v>
      </c>
      <c r="H515" s="25">
        <v>1612</v>
      </c>
      <c r="I515" s="25">
        <v>5821</v>
      </c>
      <c r="J515" s="25">
        <v>529</v>
      </c>
      <c r="K515" s="25"/>
      <c r="L515" s="25">
        <v>4443</v>
      </c>
      <c r="M515" s="14"/>
    </row>
    <row r="516" spans="1:13" x14ac:dyDescent="0.25">
      <c r="A516" s="15" t="s">
        <v>1017</v>
      </c>
      <c r="B516" s="11" t="s">
        <v>1018</v>
      </c>
      <c r="C516" s="25">
        <v>126638</v>
      </c>
      <c r="D516" s="25">
        <v>47642</v>
      </c>
      <c r="E516" s="25">
        <v>1887</v>
      </c>
      <c r="F516" s="25">
        <v>4777</v>
      </c>
      <c r="G516" s="25">
        <v>851</v>
      </c>
      <c r="H516" s="25">
        <v>755</v>
      </c>
      <c r="I516" s="25">
        <v>662</v>
      </c>
      <c r="J516" s="25">
        <v>248</v>
      </c>
      <c r="K516" s="25"/>
      <c r="L516" s="25"/>
      <c r="M516" s="14"/>
    </row>
    <row r="517" spans="1:13" x14ac:dyDescent="0.25">
      <c r="A517" s="15" t="s">
        <v>1019</v>
      </c>
      <c r="B517" s="11" t="s">
        <v>1020</v>
      </c>
      <c r="C517" s="25">
        <v>160089</v>
      </c>
      <c r="D517" s="25">
        <v>72590</v>
      </c>
      <c r="E517" s="25">
        <v>2386</v>
      </c>
      <c r="F517" s="25">
        <v>6039</v>
      </c>
      <c r="G517" s="25">
        <v>3862</v>
      </c>
      <c r="H517" s="25">
        <v>954</v>
      </c>
      <c r="I517" s="25">
        <v>2774</v>
      </c>
      <c r="J517" s="25">
        <v>313</v>
      </c>
      <c r="K517" s="25"/>
      <c r="L517" s="25">
        <v>36521</v>
      </c>
      <c r="M517" s="14"/>
    </row>
    <row r="518" spans="1:13" x14ac:dyDescent="0.25">
      <c r="A518" s="15" t="s">
        <v>1021</v>
      </c>
      <c r="B518" s="11" t="s">
        <v>1022</v>
      </c>
      <c r="C518" s="25">
        <v>313144</v>
      </c>
      <c r="D518" s="25">
        <v>101024</v>
      </c>
      <c r="E518" s="25">
        <v>4667</v>
      </c>
      <c r="F518" s="25">
        <v>11813</v>
      </c>
      <c r="G518" s="25">
        <v>16682</v>
      </c>
      <c r="H518" s="25">
        <v>1867</v>
      </c>
      <c r="I518" s="25">
        <v>9284</v>
      </c>
      <c r="J518" s="25">
        <v>612</v>
      </c>
      <c r="K518" s="25"/>
      <c r="L518" s="25"/>
      <c r="M518" s="14"/>
    </row>
    <row r="519" spans="1:13" x14ac:dyDescent="0.25">
      <c r="A519" s="15" t="s">
        <v>1023</v>
      </c>
      <c r="B519" s="11" t="s">
        <v>1024</v>
      </c>
      <c r="C519" s="25">
        <v>88662</v>
      </c>
      <c r="D519" s="25">
        <v>42398</v>
      </c>
      <c r="E519" s="25">
        <v>1321</v>
      </c>
      <c r="F519" s="25">
        <v>3345</v>
      </c>
      <c r="G519" s="25">
        <v>1760</v>
      </c>
      <c r="H519" s="25">
        <v>529</v>
      </c>
      <c r="I519" s="25">
        <v>1007</v>
      </c>
      <c r="J519" s="25">
        <v>173</v>
      </c>
      <c r="K519" s="25"/>
      <c r="L519" s="25"/>
      <c r="M519" s="14"/>
    </row>
    <row r="520" spans="1:13" x14ac:dyDescent="0.25">
      <c r="A520" s="15" t="s">
        <v>1025</v>
      </c>
      <c r="B520" s="11" t="s">
        <v>1026</v>
      </c>
      <c r="C520" s="25">
        <v>180671</v>
      </c>
      <c r="D520" s="25">
        <v>79190</v>
      </c>
      <c r="E520" s="25">
        <v>2693</v>
      </c>
      <c r="F520" s="25">
        <v>6815</v>
      </c>
      <c r="G520" s="25">
        <v>8471</v>
      </c>
      <c r="H520" s="25">
        <v>1077</v>
      </c>
      <c r="I520" s="25">
        <v>3885</v>
      </c>
      <c r="J520" s="25">
        <v>353</v>
      </c>
      <c r="K520" s="25"/>
      <c r="L520" s="25"/>
      <c r="M520" s="14"/>
    </row>
    <row r="521" spans="1:13" x14ac:dyDescent="0.25">
      <c r="A521" s="15" t="s">
        <v>1027</v>
      </c>
      <c r="B521" s="11" t="s">
        <v>1028</v>
      </c>
      <c r="C521" s="25">
        <v>96637</v>
      </c>
      <c r="D521" s="25">
        <v>32126</v>
      </c>
      <c r="E521" s="25">
        <v>1440</v>
      </c>
      <c r="F521" s="25">
        <v>3645</v>
      </c>
      <c r="G521" s="25">
        <v>3164</v>
      </c>
      <c r="H521" s="25">
        <v>576</v>
      </c>
      <c r="I521" s="25">
        <v>1627</v>
      </c>
      <c r="J521" s="25">
        <v>189</v>
      </c>
      <c r="K521" s="25"/>
      <c r="L521" s="25"/>
      <c r="M521" s="14"/>
    </row>
    <row r="522" spans="1:13" x14ac:dyDescent="0.25">
      <c r="A522" s="15" t="s">
        <v>1029</v>
      </c>
      <c r="B522" s="11" t="s">
        <v>1030</v>
      </c>
      <c r="C522" s="25">
        <v>465100</v>
      </c>
      <c r="D522" s="25">
        <v>129668</v>
      </c>
      <c r="E522" s="25">
        <v>6932</v>
      </c>
      <c r="F522" s="25">
        <v>17545</v>
      </c>
      <c r="G522" s="25">
        <v>28207</v>
      </c>
      <c r="H522" s="25">
        <v>2773</v>
      </c>
      <c r="I522" s="25">
        <v>13018</v>
      </c>
      <c r="J522" s="25">
        <v>909</v>
      </c>
      <c r="K522" s="25"/>
      <c r="L522" s="25"/>
      <c r="M522" s="14"/>
    </row>
    <row r="523" spans="1:13" x14ac:dyDescent="0.25">
      <c r="A523" s="15" t="s">
        <v>1031</v>
      </c>
      <c r="B523" s="11" t="s">
        <v>1032</v>
      </c>
      <c r="C523" s="25">
        <v>99077</v>
      </c>
      <c r="D523" s="25">
        <v>35450</v>
      </c>
      <c r="E523" s="25">
        <v>1477</v>
      </c>
      <c r="F523" s="25">
        <v>3738</v>
      </c>
      <c r="G523" s="25">
        <v>1568</v>
      </c>
      <c r="H523" s="25">
        <v>591</v>
      </c>
      <c r="I523" s="25">
        <v>747</v>
      </c>
      <c r="J523" s="25">
        <v>194</v>
      </c>
      <c r="K523" s="25"/>
      <c r="L523" s="25"/>
      <c r="M523" s="14"/>
    </row>
    <row r="524" spans="1:13" x14ac:dyDescent="0.25">
      <c r="A524" s="15" t="s">
        <v>1033</v>
      </c>
      <c r="B524" s="11" t="s">
        <v>1034</v>
      </c>
      <c r="C524" s="25">
        <v>191318</v>
      </c>
      <c r="D524" s="25">
        <v>91004</v>
      </c>
      <c r="E524" s="25">
        <v>2851</v>
      </c>
      <c r="F524" s="25">
        <v>7217</v>
      </c>
      <c r="G524" s="25">
        <v>7797</v>
      </c>
      <c r="H524" s="25">
        <v>1141</v>
      </c>
      <c r="I524" s="25">
        <v>3560</v>
      </c>
      <c r="J524" s="25">
        <v>374</v>
      </c>
      <c r="K524" s="25"/>
      <c r="L524" s="25"/>
      <c r="M524" s="14"/>
    </row>
    <row r="525" spans="1:13" x14ac:dyDescent="0.25">
      <c r="A525" s="15" t="s">
        <v>1035</v>
      </c>
      <c r="B525" s="11" t="s">
        <v>1036</v>
      </c>
      <c r="C525" s="25">
        <v>100833</v>
      </c>
      <c r="D525" s="25">
        <v>44600</v>
      </c>
      <c r="E525" s="25">
        <v>1503</v>
      </c>
      <c r="F525" s="25">
        <v>3804</v>
      </c>
      <c r="G525" s="25">
        <v>2125</v>
      </c>
      <c r="H525" s="25">
        <v>601</v>
      </c>
      <c r="I525" s="25">
        <v>952</v>
      </c>
      <c r="J525" s="25">
        <v>197</v>
      </c>
      <c r="K525" s="25"/>
      <c r="L525" s="25"/>
      <c r="M525" s="14"/>
    </row>
    <row r="526" spans="1:13" x14ac:dyDescent="0.25">
      <c r="A526" s="15" t="s">
        <v>1037</v>
      </c>
      <c r="B526" s="11" t="s">
        <v>1038</v>
      </c>
      <c r="C526" s="25">
        <v>374183</v>
      </c>
      <c r="D526" s="25">
        <v>80520</v>
      </c>
      <c r="E526" s="25">
        <v>5577</v>
      </c>
      <c r="F526" s="25">
        <v>14115</v>
      </c>
      <c r="G526" s="25">
        <v>21102</v>
      </c>
      <c r="H526" s="25">
        <v>2231</v>
      </c>
      <c r="I526" s="25">
        <v>10024</v>
      </c>
      <c r="J526" s="25">
        <v>732</v>
      </c>
      <c r="K526" s="25"/>
      <c r="L526" s="25"/>
      <c r="M526" s="14"/>
    </row>
    <row r="527" spans="1:13" x14ac:dyDescent="0.25">
      <c r="A527" s="15" t="s">
        <v>1039</v>
      </c>
      <c r="B527" s="11" t="s">
        <v>1040</v>
      </c>
      <c r="C527" s="25">
        <v>116653</v>
      </c>
      <c r="D527" s="25">
        <v>285546</v>
      </c>
      <c r="E527" s="25">
        <v>1739</v>
      </c>
      <c r="F527" s="25">
        <v>4401</v>
      </c>
      <c r="G527" s="25">
        <v>2680</v>
      </c>
      <c r="H527" s="25">
        <v>695</v>
      </c>
      <c r="I527" s="25">
        <v>1192</v>
      </c>
      <c r="J527" s="25">
        <v>228</v>
      </c>
      <c r="K527" s="25"/>
      <c r="L527" s="25"/>
      <c r="M527" s="14"/>
    </row>
    <row r="528" spans="1:13" x14ac:dyDescent="0.25">
      <c r="A528" s="15" t="s">
        <v>1041</v>
      </c>
      <c r="B528" s="11" t="s">
        <v>1042</v>
      </c>
      <c r="C528" s="25">
        <v>3531038</v>
      </c>
      <c r="D528" s="25">
        <v>1383244</v>
      </c>
      <c r="E528" s="25">
        <v>52627</v>
      </c>
      <c r="F528" s="25">
        <v>133202</v>
      </c>
      <c r="G528" s="25">
        <v>139535</v>
      </c>
      <c r="H528" s="25">
        <v>21050</v>
      </c>
      <c r="I528" s="25">
        <v>98460</v>
      </c>
      <c r="J528" s="25">
        <v>6904</v>
      </c>
      <c r="K528" s="25"/>
      <c r="L528" s="25">
        <v>2631405</v>
      </c>
      <c r="M528" s="14"/>
    </row>
    <row r="529" spans="1:13" x14ac:dyDescent="0.25">
      <c r="A529" s="15" t="s">
        <v>1043</v>
      </c>
      <c r="B529" s="11" t="s">
        <v>1044</v>
      </c>
      <c r="C529" s="25">
        <v>265320</v>
      </c>
      <c r="D529" s="25">
        <v>86860</v>
      </c>
      <c r="E529" s="25">
        <v>3954</v>
      </c>
      <c r="F529" s="25">
        <v>10009</v>
      </c>
      <c r="G529" s="25">
        <v>12453</v>
      </c>
      <c r="H529" s="25">
        <v>1582</v>
      </c>
      <c r="I529" s="25">
        <v>6099</v>
      </c>
      <c r="J529" s="25">
        <v>519</v>
      </c>
      <c r="K529" s="25"/>
      <c r="L529" s="25"/>
      <c r="M529" s="14"/>
    </row>
    <row r="530" spans="1:13" x14ac:dyDescent="0.25">
      <c r="A530" s="15" t="s">
        <v>1045</v>
      </c>
      <c r="B530" s="11" t="s">
        <v>1046</v>
      </c>
      <c r="C530" s="25">
        <v>250077</v>
      </c>
      <c r="D530" s="25">
        <v>57558</v>
      </c>
      <c r="E530" s="25">
        <v>3727</v>
      </c>
      <c r="F530" s="25">
        <v>9434</v>
      </c>
      <c r="G530" s="25">
        <v>12959</v>
      </c>
      <c r="H530" s="25">
        <v>1491</v>
      </c>
      <c r="I530" s="25">
        <v>5667</v>
      </c>
      <c r="J530" s="25">
        <v>489</v>
      </c>
      <c r="K530" s="25"/>
      <c r="L530" s="25"/>
      <c r="M530" s="14"/>
    </row>
    <row r="531" spans="1:13" x14ac:dyDescent="0.25">
      <c r="A531" s="15" t="s">
        <v>1047</v>
      </c>
      <c r="B531" s="11" t="s">
        <v>1048</v>
      </c>
      <c r="C531" s="25">
        <v>69381</v>
      </c>
      <c r="D531" s="25">
        <v>35290</v>
      </c>
      <c r="E531" s="25">
        <v>1034</v>
      </c>
      <c r="F531" s="25">
        <v>2617</v>
      </c>
      <c r="G531" s="25">
        <v>293</v>
      </c>
      <c r="H531" s="25">
        <v>414</v>
      </c>
      <c r="I531" s="25">
        <v>850</v>
      </c>
      <c r="J531" s="25">
        <v>136</v>
      </c>
      <c r="K531" s="25"/>
      <c r="L531" s="25"/>
      <c r="M531" s="14"/>
    </row>
    <row r="532" spans="1:13" x14ac:dyDescent="0.25">
      <c r="A532" s="15" t="s">
        <v>1049</v>
      </c>
      <c r="B532" s="11" t="s">
        <v>1050</v>
      </c>
      <c r="C532" s="25">
        <v>171502</v>
      </c>
      <c r="D532" s="25">
        <v>90144</v>
      </c>
      <c r="E532" s="25">
        <v>2556</v>
      </c>
      <c r="F532" s="25">
        <v>6470</v>
      </c>
      <c r="G532" s="25">
        <v>6639</v>
      </c>
      <c r="H532" s="25">
        <v>1022</v>
      </c>
      <c r="I532" s="25">
        <v>3910</v>
      </c>
      <c r="J532" s="25">
        <v>335</v>
      </c>
      <c r="K532" s="25"/>
      <c r="L532" s="25">
        <v>7658</v>
      </c>
      <c r="M532" s="14"/>
    </row>
    <row r="533" spans="1:13" x14ac:dyDescent="0.25">
      <c r="A533" s="15" t="s">
        <v>1051</v>
      </c>
      <c r="B533" s="11" t="s">
        <v>1052</v>
      </c>
      <c r="C533" s="25">
        <v>395828</v>
      </c>
      <c r="D533" s="25">
        <v>211776</v>
      </c>
      <c r="E533" s="25">
        <v>5899</v>
      </c>
      <c r="F533" s="25">
        <v>14932</v>
      </c>
      <c r="G533" s="25">
        <v>15885</v>
      </c>
      <c r="H533" s="25">
        <v>2360</v>
      </c>
      <c r="I533" s="25">
        <v>8108</v>
      </c>
      <c r="J533" s="25">
        <v>774</v>
      </c>
      <c r="K533" s="25"/>
      <c r="L533" s="25"/>
      <c r="M533" s="14"/>
    </row>
    <row r="534" spans="1:13" x14ac:dyDescent="0.25">
      <c r="A534" s="15" t="s">
        <v>1053</v>
      </c>
      <c r="B534" s="11" t="s">
        <v>1054</v>
      </c>
      <c r="C534" s="25">
        <v>75059</v>
      </c>
      <c r="D534" s="25">
        <v>37690</v>
      </c>
      <c r="E534" s="25">
        <v>1119</v>
      </c>
      <c r="F534" s="25">
        <v>2831</v>
      </c>
      <c r="G534" s="25">
        <v>584</v>
      </c>
      <c r="H534" s="25">
        <v>447</v>
      </c>
      <c r="I534" s="25">
        <v>257</v>
      </c>
      <c r="J534" s="25">
        <v>147</v>
      </c>
      <c r="K534" s="25"/>
      <c r="L534" s="25">
        <v>8355</v>
      </c>
      <c r="M534" s="14"/>
    </row>
    <row r="535" spans="1:13" x14ac:dyDescent="0.25">
      <c r="A535" s="15" t="s">
        <v>1055</v>
      </c>
      <c r="B535" s="11" t="s">
        <v>1056</v>
      </c>
      <c r="C535" s="25">
        <v>98834</v>
      </c>
      <c r="D535" s="25">
        <v>41078</v>
      </c>
      <c r="E535" s="25">
        <v>1473</v>
      </c>
      <c r="F535" s="25">
        <v>3728</v>
      </c>
      <c r="G535" s="25">
        <v>2519</v>
      </c>
      <c r="H535" s="25">
        <v>589</v>
      </c>
      <c r="I535" s="25">
        <v>1146</v>
      </c>
      <c r="J535" s="25">
        <v>193</v>
      </c>
      <c r="K535" s="25"/>
      <c r="L535" s="25">
        <v>3494</v>
      </c>
      <c r="M535" s="14"/>
    </row>
    <row r="536" spans="1:13" x14ac:dyDescent="0.25">
      <c r="A536" s="15" t="s">
        <v>1057</v>
      </c>
      <c r="B536" s="11" t="s">
        <v>1058</v>
      </c>
      <c r="C536" s="25">
        <v>361112</v>
      </c>
      <c r="D536" s="25">
        <v>70448</v>
      </c>
      <c r="E536" s="25">
        <v>5382</v>
      </c>
      <c r="F536" s="25">
        <v>13622</v>
      </c>
      <c r="G536" s="25">
        <v>3320</v>
      </c>
      <c r="H536" s="25">
        <v>2153</v>
      </c>
      <c r="I536" s="25">
        <v>12265</v>
      </c>
      <c r="J536" s="25">
        <v>706</v>
      </c>
      <c r="K536" s="25"/>
      <c r="L536" s="25">
        <v>19487</v>
      </c>
      <c r="M536" s="14"/>
    </row>
    <row r="537" spans="1:13" x14ac:dyDescent="0.25">
      <c r="A537" s="15" t="s">
        <v>1059</v>
      </c>
      <c r="B537" s="11" t="s">
        <v>1060</v>
      </c>
      <c r="C537" s="25">
        <v>71086</v>
      </c>
      <c r="D537" s="25">
        <v>35604</v>
      </c>
      <c r="E537" s="25">
        <v>1059</v>
      </c>
      <c r="F537" s="25">
        <v>2682</v>
      </c>
      <c r="G537" s="25">
        <v>690</v>
      </c>
      <c r="H537" s="25">
        <v>424</v>
      </c>
      <c r="I537" s="25">
        <v>401</v>
      </c>
      <c r="J537" s="25">
        <v>139</v>
      </c>
      <c r="K537" s="25"/>
      <c r="L537" s="25"/>
      <c r="M537" s="14"/>
    </row>
    <row r="538" spans="1:13" x14ac:dyDescent="0.25">
      <c r="A538" s="15" t="s">
        <v>1061</v>
      </c>
      <c r="B538" s="11" t="s">
        <v>1062</v>
      </c>
      <c r="C538" s="25">
        <v>681147</v>
      </c>
      <c r="D538" s="25">
        <v>222474</v>
      </c>
      <c r="E538" s="25">
        <v>10152</v>
      </c>
      <c r="F538" s="25">
        <v>25695</v>
      </c>
      <c r="G538" s="25">
        <v>27352</v>
      </c>
      <c r="H538" s="25">
        <v>4061</v>
      </c>
      <c r="I538" s="25">
        <v>14261</v>
      </c>
      <c r="J538" s="25">
        <v>1332</v>
      </c>
      <c r="K538" s="25"/>
      <c r="L538" s="25"/>
      <c r="M538" s="14"/>
    </row>
    <row r="539" spans="1:13" x14ac:dyDescent="0.25">
      <c r="A539" s="15" t="s">
        <v>1063</v>
      </c>
      <c r="B539" s="11" t="s">
        <v>1064</v>
      </c>
      <c r="C539" s="25">
        <v>649410</v>
      </c>
      <c r="D539" s="25">
        <v>219576</v>
      </c>
      <c r="E539" s="25">
        <v>9679</v>
      </c>
      <c r="F539" s="25">
        <v>24498</v>
      </c>
      <c r="G539" s="25">
        <v>42406</v>
      </c>
      <c r="H539" s="25">
        <v>3871</v>
      </c>
      <c r="I539" s="25">
        <v>20254</v>
      </c>
      <c r="J539" s="25">
        <v>1270</v>
      </c>
      <c r="K539" s="25"/>
      <c r="L539" s="25">
        <v>23223</v>
      </c>
      <c r="M539" s="14"/>
    </row>
    <row r="540" spans="1:13" x14ac:dyDescent="0.25">
      <c r="A540" s="15" t="s">
        <v>1065</v>
      </c>
      <c r="B540" s="11" t="s">
        <v>1066</v>
      </c>
      <c r="C540" s="25">
        <v>194266</v>
      </c>
      <c r="D540" s="25">
        <v>100054</v>
      </c>
      <c r="E540" s="25">
        <v>2895</v>
      </c>
      <c r="F540" s="25">
        <v>7328</v>
      </c>
      <c r="G540" s="25">
        <v>6405</v>
      </c>
      <c r="H540" s="25">
        <v>1158</v>
      </c>
      <c r="I540" s="25">
        <v>3657</v>
      </c>
      <c r="J540" s="25">
        <v>380</v>
      </c>
      <c r="K540" s="25"/>
      <c r="L540" s="25"/>
      <c r="M540" s="14"/>
    </row>
    <row r="541" spans="1:13" x14ac:dyDescent="0.25">
      <c r="A541" s="15" t="s">
        <v>1067</v>
      </c>
      <c r="B541" s="11" t="s">
        <v>1068</v>
      </c>
      <c r="C541" s="25">
        <v>118507</v>
      </c>
      <c r="D541" s="25">
        <v>48346</v>
      </c>
      <c r="E541" s="25">
        <v>1766</v>
      </c>
      <c r="F541" s="25">
        <v>4470</v>
      </c>
      <c r="G541" s="25">
        <v>2462</v>
      </c>
      <c r="H541" s="25">
        <v>706</v>
      </c>
      <c r="I541" s="25">
        <v>1784</v>
      </c>
      <c r="J541" s="25">
        <v>232</v>
      </c>
      <c r="K541" s="25"/>
      <c r="L541" s="25">
        <v>69640</v>
      </c>
      <c r="M541" s="14"/>
    </row>
    <row r="542" spans="1:13" x14ac:dyDescent="0.25">
      <c r="A542" s="15" t="s">
        <v>1069</v>
      </c>
      <c r="B542" s="11" t="s">
        <v>1070</v>
      </c>
      <c r="C542" s="25">
        <v>122192</v>
      </c>
      <c r="D542" s="25">
        <v>48124</v>
      </c>
      <c r="E542" s="25">
        <v>1821</v>
      </c>
      <c r="F542" s="25">
        <v>4609</v>
      </c>
      <c r="G542" s="25">
        <v>3836</v>
      </c>
      <c r="H542" s="25">
        <v>728</v>
      </c>
      <c r="I542" s="25">
        <v>1528</v>
      </c>
      <c r="J542" s="25">
        <v>239</v>
      </c>
      <c r="K542" s="25"/>
      <c r="L542" s="25"/>
      <c r="M542" s="14"/>
    </row>
    <row r="543" spans="1:13" x14ac:dyDescent="0.25">
      <c r="A543" s="15" t="s">
        <v>1071</v>
      </c>
      <c r="B543" s="11" t="s">
        <v>1072</v>
      </c>
      <c r="C543" s="25">
        <v>241385</v>
      </c>
      <c r="D543" s="25">
        <v>111744</v>
      </c>
      <c r="E543" s="25">
        <v>3598</v>
      </c>
      <c r="F543" s="25">
        <v>9106</v>
      </c>
      <c r="G543" s="25">
        <v>8620</v>
      </c>
      <c r="H543" s="25">
        <v>1439</v>
      </c>
      <c r="I543" s="25">
        <v>5409</v>
      </c>
      <c r="J543" s="25">
        <v>472</v>
      </c>
      <c r="K543" s="25"/>
      <c r="L543" s="25">
        <v>8033</v>
      </c>
      <c r="M543" s="14"/>
    </row>
    <row r="544" spans="1:13" x14ac:dyDescent="0.25">
      <c r="A544" s="15" t="s">
        <v>1073</v>
      </c>
      <c r="B544" s="11" t="s">
        <v>1074</v>
      </c>
      <c r="C544" s="25">
        <v>144080</v>
      </c>
      <c r="D544" s="25">
        <v>48458</v>
      </c>
      <c r="E544" s="25">
        <v>2147</v>
      </c>
      <c r="F544" s="25">
        <v>5435</v>
      </c>
      <c r="G544" s="25">
        <v>5729</v>
      </c>
      <c r="H544" s="25">
        <v>859</v>
      </c>
      <c r="I544" s="25">
        <v>2895</v>
      </c>
      <c r="J544" s="25">
        <v>282</v>
      </c>
      <c r="K544" s="25"/>
      <c r="L544" s="25"/>
      <c r="M544" s="14"/>
    </row>
    <row r="545" spans="1:13" x14ac:dyDescent="0.25">
      <c r="A545" s="15" t="s">
        <v>1075</v>
      </c>
      <c r="B545" s="11" t="s">
        <v>1076</v>
      </c>
      <c r="C545" s="25">
        <v>215257</v>
      </c>
      <c r="D545" s="25">
        <v>124568</v>
      </c>
      <c r="E545" s="25">
        <v>3208</v>
      </c>
      <c r="F545" s="25">
        <v>8120</v>
      </c>
      <c r="G545" s="25">
        <v>9287</v>
      </c>
      <c r="H545" s="25">
        <v>1283</v>
      </c>
      <c r="I545" s="25">
        <v>4637</v>
      </c>
      <c r="J545" s="25">
        <v>421</v>
      </c>
      <c r="K545" s="25"/>
      <c r="L545" s="25"/>
      <c r="M545" s="14"/>
    </row>
    <row r="546" spans="1:13" x14ac:dyDescent="0.25">
      <c r="A546" s="15" t="s">
        <v>1077</v>
      </c>
      <c r="B546" s="11" t="s">
        <v>1078</v>
      </c>
      <c r="C546" s="25">
        <v>162412</v>
      </c>
      <c r="D546" s="25">
        <v>73776</v>
      </c>
      <c r="E546" s="25">
        <v>2421</v>
      </c>
      <c r="F546" s="25">
        <v>6127</v>
      </c>
      <c r="G546" s="25">
        <v>4948</v>
      </c>
      <c r="H546" s="25">
        <v>968</v>
      </c>
      <c r="I546" s="25">
        <v>2334</v>
      </c>
      <c r="J546" s="25">
        <v>318</v>
      </c>
      <c r="K546" s="25"/>
      <c r="L546" s="25"/>
      <c r="M546" s="14"/>
    </row>
    <row r="547" spans="1:13" x14ac:dyDescent="0.25">
      <c r="A547" s="15" t="s">
        <v>1079</v>
      </c>
      <c r="B547" s="11" t="s">
        <v>1080</v>
      </c>
      <c r="C547" s="25">
        <v>218998</v>
      </c>
      <c r="D547" s="25">
        <v>71454</v>
      </c>
      <c r="E547" s="25">
        <v>3264</v>
      </c>
      <c r="F547" s="25">
        <v>8261</v>
      </c>
      <c r="G547" s="25">
        <v>10148</v>
      </c>
      <c r="H547" s="25">
        <v>1306</v>
      </c>
      <c r="I547" s="25">
        <v>4750</v>
      </c>
      <c r="J547" s="25">
        <v>428</v>
      </c>
      <c r="K547" s="25"/>
      <c r="L547" s="25"/>
      <c r="M547" s="14"/>
    </row>
    <row r="548" spans="1:13" x14ac:dyDescent="0.25">
      <c r="A548" s="15" t="s">
        <v>1081</v>
      </c>
      <c r="B548" s="11" t="s">
        <v>1082</v>
      </c>
      <c r="C548" s="25">
        <v>214897</v>
      </c>
      <c r="D548" s="25">
        <v>55242</v>
      </c>
      <c r="E548" s="25">
        <v>3203</v>
      </c>
      <c r="F548" s="25">
        <v>8107</v>
      </c>
      <c r="G548" s="25">
        <v>7478</v>
      </c>
      <c r="H548" s="25">
        <v>1281</v>
      </c>
      <c r="I548" s="25">
        <v>3805</v>
      </c>
      <c r="J548" s="25">
        <v>420</v>
      </c>
      <c r="K548" s="25"/>
      <c r="L548" s="25"/>
      <c r="M548" s="14"/>
    </row>
    <row r="549" spans="1:13" x14ac:dyDescent="0.25">
      <c r="A549" s="15" t="s">
        <v>1083</v>
      </c>
      <c r="B549" s="11" t="s">
        <v>1084</v>
      </c>
      <c r="C549" s="25">
        <v>78857</v>
      </c>
      <c r="D549" s="25">
        <v>39194</v>
      </c>
      <c r="E549" s="25">
        <v>1175</v>
      </c>
      <c r="F549" s="25">
        <v>2975</v>
      </c>
      <c r="G549" s="25">
        <v>930</v>
      </c>
      <c r="H549" s="25">
        <v>470</v>
      </c>
      <c r="I549" s="25">
        <v>672</v>
      </c>
      <c r="J549" s="25">
        <v>154</v>
      </c>
      <c r="K549" s="25"/>
      <c r="L549" s="25"/>
      <c r="M549" s="14"/>
    </row>
    <row r="550" spans="1:13" x14ac:dyDescent="0.25">
      <c r="A550" s="15" t="s">
        <v>1085</v>
      </c>
      <c r="B550" s="11" t="s">
        <v>1086</v>
      </c>
      <c r="C550" s="25">
        <v>434438</v>
      </c>
      <c r="D550" s="25">
        <v>190826</v>
      </c>
      <c r="E550" s="25">
        <v>6475</v>
      </c>
      <c r="F550" s="25">
        <v>16388</v>
      </c>
      <c r="G550" s="25">
        <v>15105</v>
      </c>
      <c r="H550" s="25">
        <v>2590</v>
      </c>
      <c r="I550" s="25">
        <v>7148</v>
      </c>
      <c r="J550" s="25">
        <v>849</v>
      </c>
      <c r="K550" s="25"/>
      <c r="L550" s="25"/>
      <c r="M550" s="14"/>
    </row>
    <row r="551" spans="1:13" x14ac:dyDescent="0.25">
      <c r="A551" s="15" t="s">
        <v>1087</v>
      </c>
      <c r="B551" s="11" t="s">
        <v>1088</v>
      </c>
      <c r="C551" s="25">
        <v>96373</v>
      </c>
      <c r="D551" s="25">
        <v>53296</v>
      </c>
      <c r="E551" s="25">
        <v>1436</v>
      </c>
      <c r="F551" s="25">
        <v>3635</v>
      </c>
      <c r="G551" s="25">
        <v>1576</v>
      </c>
      <c r="H551" s="25">
        <v>575</v>
      </c>
      <c r="I551" s="25">
        <v>758</v>
      </c>
      <c r="J551" s="25">
        <v>188</v>
      </c>
      <c r="K551" s="25"/>
      <c r="L551" s="25"/>
      <c r="M551" s="14"/>
    </row>
    <row r="552" spans="1:13" x14ac:dyDescent="0.25">
      <c r="A552" s="15" t="s">
        <v>1089</v>
      </c>
      <c r="B552" s="11" t="s">
        <v>1090</v>
      </c>
      <c r="C552" s="25">
        <v>231613</v>
      </c>
      <c r="D552" s="25">
        <v>128614</v>
      </c>
      <c r="E552" s="25">
        <v>3452</v>
      </c>
      <c r="F552" s="25">
        <v>8737</v>
      </c>
      <c r="G552" s="25">
        <v>11611</v>
      </c>
      <c r="H552" s="25">
        <v>1381</v>
      </c>
      <c r="I552" s="25">
        <v>7485</v>
      </c>
      <c r="J552" s="25">
        <v>453</v>
      </c>
      <c r="K552" s="25"/>
      <c r="L552" s="25"/>
      <c r="M552" s="14"/>
    </row>
    <row r="553" spans="1:13" x14ac:dyDescent="0.25">
      <c r="A553" s="15" t="s">
        <v>1091</v>
      </c>
      <c r="B553" s="11" t="s">
        <v>1092</v>
      </c>
      <c r="C553" s="25">
        <v>442355</v>
      </c>
      <c r="D553" s="25">
        <v>210522</v>
      </c>
      <c r="E553" s="25">
        <v>6593</v>
      </c>
      <c r="F553" s="25">
        <v>16687</v>
      </c>
      <c r="G553" s="25">
        <v>16018</v>
      </c>
      <c r="H553" s="25">
        <v>2637</v>
      </c>
      <c r="I553" s="25">
        <v>13315</v>
      </c>
      <c r="J553" s="25">
        <v>865</v>
      </c>
      <c r="K553" s="25"/>
      <c r="L553" s="25"/>
      <c r="M553" s="14"/>
    </row>
    <row r="554" spans="1:13" x14ac:dyDescent="0.25">
      <c r="A554" s="15" t="s">
        <v>1093</v>
      </c>
      <c r="B554" s="11" t="s">
        <v>1094</v>
      </c>
      <c r="C554" s="25">
        <v>123642</v>
      </c>
      <c r="D554" s="25">
        <v>65406</v>
      </c>
      <c r="E554" s="25">
        <v>1843</v>
      </c>
      <c r="F554" s="25">
        <v>4664</v>
      </c>
      <c r="G554" s="25">
        <v>3737</v>
      </c>
      <c r="H554" s="25">
        <v>737</v>
      </c>
      <c r="I554" s="25">
        <v>1797</v>
      </c>
      <c r="J554" s="25">
        <v>242</v>
      </c>
      <c r="K554" s="25"/>
      <c r="L554" s="25">
        <v>769</v>
      </c>
      <c r="M554" s="14"/>
    </row>
    <row r="555" spans="1:13" x14ac:dyDescent="0.25">
      <c r="A555" s="15" t="s">
        <v>1095</v>
      </c>
      <c r="B555" s="11" t="s">
        <v>1096</v>
      </c>
      <c r="C555" s="25">
        <v>102464</v>
      </c>
      <c r="D555" s="25">
        <v>58978</v>
      </c>
      <c r="E555" s="25">
        <v>1527</v>
      </c>
      <c r="F555" s="25">
        <v>3865</v>
      </c>
      <c r="G555" s="25">
        <v>1977</v>
      </c>
      <c r="H555" s="25">
        <v>611</v>
      </c>
      <c r="I555" s="25">
        <v>1036</v>
      </c>
      <c r="J555" s="25">
        <v>200</v>
      </c>
      <c r="K555" s="25"/>
      <c r="L555" s="25"/>
      <c r="M555" s="14"/>
    </row>
    <row r="556" spans="1:13" x14ac:dyDescent="0.25">
      <c r="A556" s="15" t="s">
        <v>1097</v>
      </c>
      <c r="B556" s="11" t="s">
        <v>1098</v>
      </c>
      <c r="C556" s="25">
        <v>260179</v>
      </c>
      <c r="D556" s="25">
        <v>57880</v>
      </c>
      <c r="E556" s="25">
        <v>3878</v>
      </c>
      <c r="F556" s="25">
        <v>9815</v>
      </c>
      <c r="G556" s="25">
        <v>14824</v>
      </c>
      <c r="H556" s="25">
        <v>1551</v>
      </c>
      <c r="I556" s="25">
        <v>6424</v>
      </c>
      <c r="J556" s="25">
        <v>509</v>
      </c>
      <c r="K556" s="25"/>
      <c r="L556" s="25"/>
      <c r="M556" s="14"/>
    </row>
    <row r="557" spans="1:13" x14ac:dyDescent="0.25">
      <c r="A557" s="15" t="s">
        <v>1099</v>
      </c>
      <c r="B557" s="11" t="s">
        <v>1100</v>
      </c>
      <c r="C557" s="25">
        <v>114168</v>
      </c>
      <c r="D557" s="25">
        <v>48994</v>
      </c>
      <c r="E557" s="25">
        <v>1702</v>
      </c>
      <c r="F557" s="25">
        <v>4307</v>
      </c>
      <c r="G557" s="25">
        <v>2347</v>
      </c>
      <c r="H557" s="25">
        <v>681</v>
      </c>
      <c r="I557" s="25">
        <v>1504</v>
      </c>
      <c r="J557" s="25">
        <v>223</v>
      </c>
      <c r="K557" s="25"/>
      <c r="L557" s="25">
        <v>7776</v>
      </c>
      <c r="M557" s="14"/>
    </row>
    <row r="558" spans="1:13" x14ac:dyDescent="0.25">
      <c r="A558" s="15" t="s">
        <v>1101</v>
      </c>
      <c r="B558" s="11" t="s">
        <v>1102</v>
      </c>
      <c r="C558" s="25">
        <v>734365</v>
      </c>
      <c r="D558" s="25">
        <v>390770</v>
      </c>
      <c r="E558" s="25">
        <v>10945</v>
      </c>
      <c r="F558" s="25">
        <v>27703</v>
      </c>
      <c r="G558" s="25">
        <v>20535</v>
      </c>
      <c r="H558" s="25">
        <v>4378</v>
      </c>
      <c r="I558" s="25">
        <v>12196</v>
      </c>
      <c r="J558" s="25">
        <v>1436</v>
      </c>
      <c r="K558" s="25"/>
      <c r="L558" s="25">
        <v>100545</v>
      </c>
      <c r="M558" s="14"/>
    </row>
    <row r="559" spans="1:13" x14ac:dyDescent="0.25">
      <c r="A559" s="15" t="s">
        <v>1103</v>
      </c>
      <c r="B559" s="11" t="s">
        <v>1104</v>
      </c>
      <c r="C559" s="25">
        <v>342736</v>
      </c>
      <c r="D559" s="25">
        <v>123380</v>
      </c>
      <c r="E559" s="25">
        <v>5108</v>
      </c>
      <c r="F559" s="25">
        <v>12929</v>
      </c>
      <c r="G559" s="25">
        <v>13667</v>
      </c>
      <c r="H559" s="25">
        <v>2043</v>
      </c>
      <c r="I559" s="25">
        <v>10091</v>
      </c>
      <c r="J559" s="25">
        <v>670</v>
      </c>
      <c r="K559" s="25"/>
      <c r="L559" s="25">
        <v>18193</v>
      </c>
      <c r="M559" s="14"/>
    </row>
    <row r="560" spans="1:13" x14ac:dyDescent="0.25">
      <c r="A560" s="15" t="s">
        <v>1105</v>
      </c>
      <c r="B560" s="11" t="s">
        <v>1106</v>
      </c>
      <c r="C560" s="25">
        <v>111863</v>
      </c>
      <c r="D560" s="25">
        <v>55932</v>
      </c>
      <c r="E560" s="25">
        <v>1667</v>
      </c>
      <c r="F560" s="25">
        <v>4220</v>
      </c>
      <c r="G560" s="25">
        <v>2072</v>
      </c>
      <c r="H560" s="25">
        <v>667</v>
      </c>
      <c r="I560" s="25">
        <v>1246</v>
      </c>
      <c r="J560" s="25">
        <v>219</v>
      </c>
      <c r="K560" s="25"/>
      <c r="L560" s="25"/>
      <c r="M560" s="14"/>
    </row>
    <row r="561" spans="1:13" x14ac:dyDescent="0.25">
      <c r="A561" s="15" t="s">
        <v>1107</v>
      </c>
      <c r="B561" s="11" t="s">
        <v>1108</v>
      </c>
      <c r="C561" s="25">
        <v>181444</v>
      </c>
      <c r="D561" s="25">
        <v>83450</v>
      </c>
      <c r="E561" s="25">
        <v>2704</v>
      </c>
      <c r="F561" s="25">
        <v>6845</v>
      </c>
      <c r="G561" s="25">
        <v>3869</v>
      </c>
      <c r="H561" s="25">
        <v>1082</v>
      </c>
      <c r="I561" s="25">
        <v>1759</v>
      </c>
      <c r="J561" s="25">
        <v>355</v>
      </c>
      <c r="K561" s="25"/>
      <c r="L561" s="25"/>
      <c r="M561" s="14"/>
    </row>
    <row r="562" spans="1:13" ht="36" x14ac:dyDescent="0.25">
      <c r="A562" s="15" t="s">
        <v>1109</v>
      </c>
      <c r="B562" s="11" t="s">
        <v>1110</v>
      </c>
      <c r="C562" s="25">
        <v>634363</v>
      </c>
      <c r="D562" s="25">
        <v>268180</v>
      </c>
      <c r="E562" s="25">
        <v>9455</v>
      </c>
      <c r="F562" s="25">
        <v>23930</v>
      </c>
      <c r="G562" s="25">
        <v>25946</v>
      </c>
      <c r="H562" s="25">
        <v>3782</v>
      </c>
      <c r="I562" s="25">
        <v>12078</v>
      </c>
      <c r="J562" s="25">
        <v>1240</v>
      </c>
      <c r="K562" s="25"/>
      <c r="L562" s="25"/>
      <c r="M562" s="14"/>
    </row>
    <row r="563" spans="1:13" x14ac:dyDescent="0.25">
      <c r="A563" s="15" t="s">
        <v>1111</v>
      </c>
      <c r="B563" s="11" t="s">
        <v>1112</v>
      </c>
      <c r="C563" s="25">
        <v>350764</v>
      </c>
      <c r="D563" s="25">
        <v>80534</v>
      </c>
      <c r="E563" s="25">
        <v>5228</v>
      </c>
      <c r="F563" s="25">
        <v>13232</v>
      </c>
      <c r="G563" s="25">
        <v>12559</v>
      </c>
      <c r="H563" s="25">
        <v>2091</v>
      </c>
      <c r="I563" s="25">
        <v>6011</v>
      </c>
      <c r="J563" s="25">
        <v>686</v>
      </c>
      <c r="K563" s="25"/>
      <c r="L563" s="25"/>
      <c r="M563" s="14"/>
    </row>
    <row r="564" spans="1:13" x14ac:dyDescent="0.25">
      <c r="A564" s="15" t="s">
        <v>1113</v>
      </c>
      <c r="B564" s="11" t="s">
        <v>1114</v>
      </c>
      <c r="C564" s="25">
        <v>1603530</v>
      </c>
      <c r="D564" s="25">
        <v>656396</v>
      </c>
      <c r="E564" s="25">
        <v>23899</v>
      </c>
      <c r="F564" s="25">
        <v>60490</v>
      </c>
      <c r="G564" s="25">
        <v>47453</v>
      </c>
      <c r="H564" s="25">
        <v>9559</v>
      </c>
      <c r="I564" s="25">
        <v>44841</v>
      </c>
      <c r="J564" s="25">
        <v>3135</v>
      </c>
      <c r="K564" s="25"/>
      <c r="L564" s="25"/>
      <c r="M564" s="14"/>
    </row>
    <row r="565" spans="1:13" x14ac:dyDescent="0.25">
      <c r="A565" s="15" t="s">
        <v>1115</v>
      </c>
      <c r="B565" s="11" t="s">
        <v>1116</v>
      </c>
      <c r="C565" s="25">
        <v>72242</v>
      </c>
      <c r="D565" s="25">
        <v>55020</v>
      </c>
      <c r="E565" s="25">
        <v>1077</v>
      </c>
      <c r="F565" s="25">
        <v>2725</v>
      </c>
      <c r="G565" s="25">
        <v>993</v>
      </c>
      <c r="H565" s="25">
        <v>431</v>
      </c>
      <c r="I565" s="25">
        <v>915</v>
      </c>
      <c r="J565" s="25">
        <v>141</v>
      </c>
      <c r="K565" s="25"/>
      <c r="L565" s="25"/>
      <c r="M565" s="14"/>
    </row>
    <row r="566" spans="1:13" x14ac:dyDescent="0.25">
      <c r="A566" s="15" t="s">
        <v>1117</v>
      </c>
      <c r="B566" s="11" t="s">
        <v>1118</v>
      </c>
      <c r="C566" s="25">
        <v>823781</v>
      </c>
      <c r="D566" s="25">
        <v>264166</v>
      </c>
      <c r="E566" s="25">
        <v>12278</v>
      </c>
      <c r="F566" s="25">
        <v>31076</v>
      </c>
      <c r="G566" s="25">
        <v>21147</v>
      </c>
      <c r="H566" s="25">
        <v>4911</v>
      </c>
      <c r="I566" s="25">
        <v>21320</v>
      </c>
      <c r="J566" s="25">
        <v>1611</v>
      </c>
      <c r="K566" s="25"/>
      <c r="L566" s="25">
        <v>122598</v>
      </c>
      <c r="M566" s="14"/>
    </row>
    <row r="567" spans="1:13" x14ac:dyDescent="0.25">
      <c r="A567" s="15" t="s">
        <v>1119</v>
      </c>
      <c r="B567" s="11" t="s">
        <v>1120</v>
      </c>
      <c r="C567" s="25">
        <v>321148</v>
      </c>
      <c r="D567" s="25">
        <v>137670</v>
      </c>
      <c r="E567" s="25">
        <v>4786</v>
      </c>
      <c r="F567" s="25">
        <v>12115</v>
      </c>
      <c r="G567" s="25">
        <v>13204</v>
      </c>
      <c r="H567" s="25">
        <v>1915</v>
      </c>
      <c r="I567" s="25">
        <v>6273</v>
      </c>
      <c r="J567" s="25">
        <v>628</v>
      </c>
      <c r="K567" s="25"/>
      <c r="L567" s="25"/>
      <c r="M567" s="14"/>
    </row>
    <row r="568" spans="1:13" x14ac:dyDescent="0.25">
      <c r="A568" s="15" t="s">
        <v>1121</v>
      </c>
      <c r="B568" s="11" t="s">
        <v>1122</v>
      </c>
      <c r="C568" s="25">
        <v>164321</v>
      </c>
      <c r="D568" s="25">
        <v>89760</v>
      </c>
      <c r="E568" s="25">
        <v>2449</v>
      </c>
      <c r="F568" s="25">
        <v>6199</v>
      </c>
      <c r="G568" s="25">
        <v>6928</v>
      </c>
      <c r="H568" s="25">
        <v>980</v>
      </c>
      <c r="I568" s="25">
        <v>3604</v>
      </c>
      <c r="J568" s="25">
        <v>321</v>
      </c>
      <c r="K568" s="25"/>
      <c r="L568" s="25"/>
      <c r="M568" s="14"/>
    </row>
    <row r="569" spans="1:13" x14ac:dyDescent="0.25">
      <c r="A569" s="15" t="s">
        <v>1123</v>
      </c>
      <c r="B569" s="11" t="s">
        <v>1124</v>
      </c>
      <c r="C569" s="25">
        <v>77481</v>
      </c>
      <c r="D569" s="25">
        <v>41358</v>
      </c>
      <c r="E569" s="25">
        <v>1155</v>
      </c>
      <c r="F569" s="25">
        <v>2923</v>
      </c>
      <c r="G569" s="25">
        <v>584</v>
      </c>
      <c r="H569" s="25">
        <v>462</v>
      </c>
      <c r="I569" s="25">
        <v>959</v>
      </c>
      <c r="J569" s="25">
        <v>151</v>
      </c>
      <c r="K569" s="25"/>
      <c r="L569" s="25"/>
      <c r="M569" s="14"/>
    </row>
    <row r="570" spans="1:13" x14ac:dyDescent="0.25">
      <c r="A570" s="15" t="s">
        <v>1125</v>
      </c>
      <c r="B570" s="11" t="s">
        <v>1126</v>
      </c>
      <c r="C570" s="25">
        <v>976749</v>
      </c>
      <c r="D570" s="25">
        <v>422562</v>
      </c>
      <c r="E570" s="25">
        <v>14558</v>
      </c>
      <c r="F570" s="25">
        <v>36846</v>
      </c>
      <c r="G570" s="25">
        <v>31440</v>
      </c>
      <c r="H570" s="25">
        <v>5823</v>
      </c>
      <c r="I570" s="25">
        <v>26745</v>
      </c>
      <c r="J570" s="25">
        <v>1910</v>
      </c>
      <c r="K570" s="25"/>
      <c r="L570" s="25"/>
      <c r="M570" s="14"/>
    </row>
    <row r="571" spans="1:13" x14ac:dyDescent="0.25">
      <c r="A571" s="15" t="s">
        <v>1127</v>
      </c>
      <c r="B571" s="11" t="s">
        <v>1128</v>
      </c>
      <c r="C571" s="25">
        <v>96863</v>
      </c>
      <c r="D571" s="25">
        <v>32000</v>
      </c>
      <c r="E571" s="25">
        <v>1444</v>
      </c>
      <c r="F571" s="25">
        <v>3654</v>
      </c>
      <c r="G571" s="25">
        <v>3220</v>
      </c>
      <c r="H571" s="25">
        <v>577</v>
      </c>
      <c r="I571" s="25">
        <v>1526</v>
      </c>
      <c r="J571" s="25">
        <v>189</v>
      </c>
      <c r="K571" s="25"/>
      <c r="L571" s="25"/>
      <c r="M571" s="14"/>
    </row>
    <row r="572" spans="1:13" x14ac:dyDescent="0.25">
      <c r="A572" s="15" t="s">
        <v>1129</v>
      </c>
      <c r="B572" s="11" t="s">
        <v>1130</v>
      </c>
      <c r="C572" s="25">
        <v>899361</v>
      </c>
      <c r="D572" s="25">
        <v>170568</v>
      </c>
      <c r="E572" s="25">
        <v>13404</v>
      </c>
      <c r="F572" s="25">
        <v>33927</v>
      </c>
      <c r="G572" s="25">
        <v>51530</v>
      </c>
      <c r="H572" s="25">
        <v>5362</v>
      </c>
      <c r="I572" s="25">
        <v>24847</v>
      </c>
      <c r="J572" s="25">
        <v>1758</v>
      </c>
      <c r="K572" s="25"/>
      <c r="L572" s="25"/>
      <c r="M572" s="14"/>
    </row>
    <row r="573" spans="1:13" x14ac:dyDescent="0.25">
      <c r="A573" s="15" t="s">
        <v>1131</v>
      </c>
      <c r="B573" s="11" t="s">
        <v>1132</v>
      </c>
      <c r="C573" s="25">
        <v>377281</v>
      </c>
      <c r="D573" s="25">
        <v>148774</v>
      </c>
      <c r="E573" s="25">
        <v>5623</v>
      </c>
      <c r="F573" s="25">
        <v>14232</v>
      </c>
      <c r="G573" s="25">
        <v>15905</v>
      </c>
      <c r="H573" s="25">
        <v>2249</v>
      </c>
      <c r="I573" s="25">
        <v>9445</v>
      </c>
      <c r="J573" s="25">
        <v>738</v>
      </c>
      <c r="K573" s="25"/>
      <c r="L573" s="25">
        <v>34846</v>
      </c>
      <c r="M573" s="14"/>
    </row>
    <row r="574" spans="1:13" x14ac:dyDescent="0.25">
      <c r="A574" s="15" t="s">
        <v>1133</v>
      </c>
      <c r="B574" s="11" t="s">
        <v>1134</v>
      </c>
      <c r="C574" s="25">
        <v>333258</v>
      </c>
      <c r="D574" s="25">
        <v>179220</v>
      </c>
      <c r="E574" s="25">
        <v>4967</v>
      </c>
      <c r="F574" s="25">
        <v>12572</v>
      </c>
      <c r="G574" s="25">
        <v>6989</v>
      </c>
      <c r="H574" s="25">
        <v>1987</v>
      </c>
      <c r="I574" s="25">
        <v>3276</v>
      </c>
      <c r="J574" s="25">
        <v>652</v>
      </c>
      <c r="K574" s="25"/>
      <c r="L574" s="25"/>
      <c r="M574" s="14"/>
    </row>
    <row r="575" spans="1:13" ht="24" customHeight="1" x14ac:dyDescent="0.25">
      <c r="A575" s="15" t="s">
        <v>1135</v>
      </c>
      <c r="B575" s="11" t="s">
        <v>1136</v>
      </c>
      <c r="C575" s="25">
        <v>115369</v>
      </c>
      <c r="D575" s="25">
        <v>54298</v>
      </c>
      <c r="E575" s="25">
        <v>1719</v>
      </c>
      <c r="F575" s="25">
        <v>4352</v>
      </c>
      <c r="G575" s="25">
        <v>3441</v>
      </c>
      <c r="H575" s="25">
        <v>688</v>
      </c>
      <c r="I575" s="25">
        <v>1701</v>
      </c>
      <c r="J575" s="25">
        <v>226</v>
      </c>
      <c r="K575" s="25"/>
      <c r="L575" s="25"/>
      <c r="M575" s="14"/>
    </row>
    <row r="576" spans="1:13" x14ac:dyDescent="0.25">
      <c r="A576" s="15" t="s">
        <v>1137</v>
      </c>
      <c r="B576" s="11" t="s">
        <v>1138</v>
      </c>
      <c r="C576" s="25">
        <v>118473</v>
      </c>
      <c r="D576" s="25">
        <v>50302</v>
      </c>
      <c r="E576" s="25">
        <v>1766</v>
      </c>
      <c r="F576" s="25">
        <v>4469</v>
      </c>
      <c r="G576" s="25">
        <v>3277</v>
      </c>
      <c r="H576" s="25">
        <v>706</v>
      </c>
      <c r="I576" s="25">
        <v>1788</v>
      </c>
      <c r="J576" s="25">
        <v>232</v>
      </c>
      <c r="K576" s="25"/>
      <c r="L576" s="25"/>
      <c r="M576" s="14"/>
    </row>
    <row r="577" spans="1:13" x14ac:dyDescent="0.25">
      <c r="A577" s="15" t="s">
        <v>1139</v>
      </c>
      <c r="B577" s="11" t="s">
        <v>1140</v>
      </c>
      <c r="C577" s="25">
        <v>150939</v>
      </c>
      <c r="D577" s="25">
        <v>64554</v>
      </c>
      <c r="E577" s="25">
        <v>2250</v>
      </c>
      <c r="F577" s="25">
        <v>5694</v>
      </c>
      <c r="G577" s="25">
        <v>2767</v>
      </c>
      <c r="H577" s="25">
        <v>900</v>
      </c>
      <c r="I577" s="25">
        <v>1520</v>
      </c>
      <c r="J577" s="25">
        <v>295</v>
      </c>
      <c r="K577" s="25"/>
      <c r="L577" s="25"/>
      <c r="M577" s="14"/>
    </row>
    <row r="578" spans="1:13" x14ac:dyDescent="0.25">
      <c r="A578" s="15" t="s">
        <v>1141</v>
      </c>
      <c r="B578" s="11" t="s">
        <v>1142</v>
      </c>
      <c r="C578" s="25">
        <v>2044253</v>
      </c>
      <c r="D578" s="25">
        <v>836596</v>
      </c>
      <c r="E578" s="25">
        <v>30468</v>
      </c>
      <c r="F578" s="25">
        <v>77116</v>
      </c>
      <c r="G578" s="25">
        <v>95439</v>
      </c>
      <c r="H578" s="25">
        <v>12187</v>
      </c>
      <c r="I578" s="25">
        <v>65375</v>
      </c>
      <c r="J578" s="25">
        <v>3997</v>
      </c>
      <c r="K578" s="25"/>
      <c r="L578" s="25"/>
      <c r="M578" s="14"/>
    </row>
    <row r="579" spans="1:13" x14ac:dyDescent="0.25">
      <c r="A579" s="15" t="s">
        <v>1143</v>
      </c>
      <c r="B579" s="11" t="s">
        <v>1144</v>
      </c>
      <c r="C579" s="25">
        <v>194926</v>
      </c>
      <c r="D579" s="25">
        <v>56256</v>
      </c>
      <c r="E579" s="25">
        <v>2905</v>
      </c>
      <c r="F579" s="25">
        <v>7353</v>
      </c>
      <c r="G579" s="25">
        <v>7560</v>
      </c>
      <c r="H579" s="25">
        <v>1162</v>
      </c>
      <c r="I579" s="25">
        <v>3298</v>
      </c>
      <c r="J579" s="25">
        <v>381</v>
      </c>
      <c r="K579" s="25"/>
      <c r="L579" s="25"/>
      <c r="M579" s="14"/>
    </row>
    <row r="580" spans="1:13" x14ac:dyDescent="0.25">
      <c r="A580" s="15" t="s">
        <v>1145</v>
      </c>
      <c r="B580" s="11" t="s">
        <v>1146</v>
      </c>
      <c r="C580" s="25">
        <v>190411</v>
      </c>
      <c r="D580" s="25">
        <v>59766</v>
      </c>
      <c r="E580" s="25">
        <v>2838</v>
      </c>
      <c r="F580" s="25">
        <v>7183</v>
      </c>
      <c r="G580" s="25">
        <v>8263</v>
      </c>
      <c r="H580" s="25">
        <v>1135</v>
      </c>
      <c r="I580" s="25">
        <v>3770</v>
      </c>
      <c r="J580" s="25">
        <v>372</v>
      </c>
      <c r="K580" s="25"/>
      <c r="L580" s="25">
        <v>6534</v>
      </c>
      <c r="M580" s="14"/>
    </row>
    <row r="581" spans="1:13" x14ac:dyDescent="0.25">
      <c r="A581" s="15" t="s">
        <v>1147</v>
      </c>
      <c r="B581" s="11" t="s">
        <v>1148</v>
      </c>
      <c r="C581" s="25">
        <v>109270</v>
      </c>
      <c r="D581" s="25">
        <v>64330</v>
      </c>
      <c r="E581" s="25">
        <v>1629</v>
      </c>
      <c r="F581" s="25">
        <v>4122</v>
      </c>
      <c r="G581" s="25">
        <v>3305</v>
      </c>
      <c r="H581" s="25">
        <v>651</v>
      </c>
      <c r="I581" s="25">
        <v>1876</v>
      </c>
      <c r="J581" s="25">
        <v>214</v>
      </c>
      <c r="K581" s="25"/>
      <c r="L581" s="25"/>
      <c r="M581" s="14"/>
    </row>
    <row r="582" spans="1:13" x14ac:dyDescent="0.25">
      <c r="A582" s="15" t="s">
        <v>1149</v>
      </c>
      <c r="B582" s="11" t="s">
        <v>1150</v>
      </c>
      <c r="C582" s="25">
        <v>136673</v>
      </c>
      <c r="D582" s="25">
        <v>58464</v>
      </c>
      <c r="E582" s="25">
        <v>2037</v>
      </c>
      <c r="F582" s="25">
        <v>5156</v>
      </c>
      <c r="G582" s="25">
        <v>3807</v>
      </c>
      <c r="H582" s="25">
        <v>815</v>
      </c>
      <c r="I582" s="25">
        <v>1954</v>
      </c>
      <c r="J582" s="25">
        <v>267</v>
      </c>
      <c r="K582" s="25"/>
      <c r="L582" s="25"/>
      <c r="M582" s="14"/>
    </row>
    <row r="583" spans="1:13" x14ac:dyDescent="0.25">
      <c r="A583" s="15" t="s">
        <v>1151</v>
      </c>
      <c r="B583" s="11" t="s">
        <v>1152</v>
      </c>
      <c r="C583" s="25">
        <v>1019333</v>
      </c>
      <c r="D583" s="25">
        <v>387322</v>
      </c>
      <c r="E583" s="25">
        <v>15192</v>
      </c>
      <c r="F583" s="25">
        <v>38452</v>
      </c>
      <c r="G583" s="25">
        <v>44461</v>
      </c>
      <c r="H583" s="25">
        <v>6077</v>
      </c>
      <c r="I583" s="25">
        <v>26742</v>
      </c>
      <c r="J583" s="25">
        <v>1993</v>
      </c>
      <c r="K583" s="25"/>
      <c r="L583" s="25"/>
      <c r="M583" s="14"/>
    </row>
    <row r="584" spans="1:13" x14ac:dyDescent="0.25">
      <c r="A584" s="54" t="s">
        <v>1153</v>
      </c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</row>
    <row r="585" spans="1:13" x14ac:dyDescent="0.2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</row>
    <row r="586" spans="1:13" x14ac:dyDescent="0.25">
      <c r="A586" s="17"/>
      <c r="B586" s="17"/>
      <c r="C586" s="17"/>
      <c r="D586" s="18"/>
      <c r="E586" s="18"/>
      <c r="F586" s="18"/>
      <c r="G586" s="16"/>
      <c r="H586" s="16"/>
      <c r="I586" s="16"/>
      <c r="J586" s="16"/>
      <c r="K586" s="16"/>
      <c r="L586" s="16"/>
    </row>
    <row r="587" spans="1:13" x14ac:dyDescent="0.25">
      <c r="A587" s="17"/>
      <c r="B587" s="17"/>
      <c r="C587" s="17"/>
      <c r="D587" s="18"/>
      <c r="E587" s="18"/>
      <c r="F587" s="18"/>
      <c r="G587" s="16"/>
      <c r="H587" s="16"/>
      <c r="I587" s="16"/>
      <c r="J587" s="16"/>
      <c r="K587" s="16"/>
      <c r="L587" s="16"/>
    </row>
    <row r="588" spans="1:13" x14ac:dyDescent="0.25">
      <c r="A588" s="55" t="s">
        <v>1165</v>
      </c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</row>
    <row r="589" spans="1:13" x14ac:dyDescent="0.25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</row>
    <row r="590" spans="1:13" x14ac:dyDescent="0.25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</row>
    <row r="591" spans="1:13" x14ac:dyDescent="0.25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</row>
    <row r="592" spans="1:13" x14ac:dyDescent="0.25">
      <c r="A592" s="56" t="s">
        <v>1154</v>
      </c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</row>
    <row r="593" spans="1:12" x14ac:dyDescent="0.25">
      <c r="A593" s="56" t="s">
        <v>1155</v>
      </c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</row>
    <row r="594" spans="1:12" x14ac:dyDescent="0.25">
      <c r="A594" s="17"/>
      <c r="B594" s="17"/>
      <c r="C594" s="17"/>
      <c r="D594" s="20"/>
      <c r="E594" s="18"/>
      <c r="F594" s="18"/>
      <c r="G594" s="16"/>
      <c r="H594" s="16"/>
      <c r="I594" s="16"/>
      <c r="J594" s="16"/>
      <c r="K594" s="16"/>
      <c r="L594" s="16"/>
    </row>
    <row r="595" spans="1:12" x14ac:dyDescent="0.25">
      <c r="A595" s="17"/>
      <c r="B595" s="17"/>
      <c r="C595" s="17"/>
      <c r="D595" s="18"/>
      <c r="E595" s="18"/>
      <c r="F595" s="18"/>
      <c r="G595" s="16"/>
      <c r="H595" s="16"/>
      <c r="I595" s="16"/>
      <c r="J595" s="16"/>
      <c r="K595" s="16"/>
      <c r="L595" s="16"/>
    </row>
    <row r="596" spans="1:12" x14ac:dyDescent="0.25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</row>
    <row r="597" spans="1:12" x14ac:dyDescent="0.25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</row>
    <row r="598" spans="1:12" ht="15.75" customHeight="1" x14ac:dyDescent="0.25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</row>
    <row r="599" spans="1:12" ht="12.75" customHeight="1" x14ac:dyDescent="0.25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</row>
    <row r="600" spans="1:12" ht="22.8" x14ac:dyDescent="0.4">
      <c r="A600" s="51"/>
      <c r="B600" s="51"/>
      <c r="C600" s="51"/>
      <c r="D600" s="51"/>
      <c r="E600" s="51"/>
      <c r="F600" s="51"/>
    </row>
    <row r="601" spans="1:12" ht="20.399999999999999" x14ac:dyDescent="0.35">
      <c r="A601" s="21"/>
      <c r="B601" s="21"/>
      <c r="C601" s="21"/>
      <c r="D601" s="22"/>
      <c r="E601" s="22"/>
      <c r="F601" s="22"/>
    </row>
    <row r="602" spans="1:12" ht="20.399999999999999" x14ac:dyDescent="0.35">
      <c r="A602" s="21"/>
      <c r="B602" s="21"/>
      <c r="C602" s="21"/>
      <c r="D602" s="22"/>
      <c r="E602" s="22"/>
      <c r="F602" s="22"/>
    </row>
    <row r="603" spans="1:12" ht="12.75" customHeight="1" x14ac:dyDescent="0.25">
      <c r="A603" s="52"/>
      <c r="B603" s="52"/>
      <c r="C603" s="52"/>
      <c r="D603" s="52"/>
      <c r="E603" s="52"/>
      <c r="F603" s="52"/>
      <c r="G603" s="52"/>
      <c r="H603" s="52"/>
      <c r="I603" s="52"/>
      <c r="J603" s="52"/>
    </row>
    <row r="604" spans="1:12" ht="12.75" customHeight="1" x14ac:dyDescent="0.25">
      <c r="A604" s="52"/>
      <c r="B604" s="52"/>
      <c r="C604" s="52"/>
      <c r="D604" s="52"/>
      <c r="E604" s="52"/>
      <c r="F604" s="52"/>
      <c r="G604" s="52"/>
      <c r="H604" s="52"/>
      <c r="I604" s="52"/>
      <c r="J604" s="52"/>
    </row>
    <row r="605" spans="1:12" ht="12.75" customHeight="1" x14ac:dyDescent="0.25">
      <c r="A605" s="52"/>
      <c r="B605" s="52"/>
      <c r="C605" s="52"/>
      <c r="D605" s="52"/>
      <c r="E605" s="52"/>
      <c r="F605" s="52"/>
      <c r="G605" s="52"/>
      <c r="H605" s="52"/>
      <c r="I605" s="52"/>
      <c r="J605" s="52"/>
    </row>
    <row r="606" spans="1:12" ht="48" customHeight="1" x14ac:dyDescent="0.25">
      <c r="A606" s="52"/>
      <c r="B606" s="52"/>
      <c r="C606" s="52"/>
      <c r="D606" s="52"/>
      <c r="E606" s="52"/>
      <c r="F606" s="52"/>
      <c r="G606" s="52"/>
      <c r="H606" s="52"/>
      <c r="I606" s="52"/>
      <c r="J606" s="52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4294967295" verticalDpi="4294967295" r:id="rId1"/>
  <headerFooter>
    <oddFooter>&amp;C&amp;P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0:M606"/>
  <sheetViews>
    <sheetView workbookViewId="0">
      <selection activeCell="K16" sqref="K16"/>
    </sheetView>
  </sheetViews>
  <sheetFormatPr baseColWidth="10" defaultColWidth="32.109375" defaultRowHeight="13.2" x14ac:dyDescent="0.25"/>
  <cols>
    <col min="1" max="1" width="8.5546875" style="29" customWidth="1"/>
    <col min="2" max="2" width="31.88671875" style="29" customWidth="1"/>
    <col min="3" max="3" width="14.44140625" style="29" customWidth="1"/>
    <col min="4" max="4" width="15.44140625" style="29" customWidth="1"/>
    <col min="5" max="5" width="14.88671875" style="29" customWidth="1"/>
    <col min="6" max="6" width="12.88671875" style="29" customWidth="1"/>
    <col min="7" max="7" width="12.44140625" style="29" customWidth="1"/>
    <col min="8" max="8" width="13" style="29" customWidth="1"/>
    <col min="9" max="9" width="13.6640625" style="29" customWidth="1"/>
    <col min="10" max="10" width="11.5546875" style="29" customWidth="1"/>
    <col min="11" max="11" width="10" style="29" customWidth="1"/>
    <col min="12" max="12" width="11.6640625" style="29" bestFit="1" customWidth="1"/>
    <col min="13" max="13" width="11.5546875" style="29" customWidth="1"/>
    <col min="14" max="16384" width="32.109375" style="29"/>
  </cols>
  <sheetData>
    <row r="10" spans="1:13" ht="33" customHeight="1" x14ac:dyDescent="0.25">
      <c r="A10" s="53" t="s">
        <v>1166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</row>
    <row r="11" spans="1:13" x14ac:dyDescent="0.25">
      <c r="A11" s="30"/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1:13" ht="36" x14ac:dyDescent="0.25">
      <c r="A12" s="32" t="s">
        <v>0</v>
      </c>
      <c r="B12" s="33" t="s">
        <v>1</v>
      </c>
      <c r="C12" s="34" t="s">
        <v>2</v>
      </c>
      <c r="D12" s="34" t="s">
        <v>3</v>
      </c>
      <c r="E12" s="34" t="s">
        <v>4</v>
      </c>
      <c r="F12" s="34" t="s">
        <v>5</v>
      </c>
      <c r="G12" s="34" t="s">
        <v>6</v>
      </c>
      <c r="H12" s="34" t="s">
        <v>7</v>
      </c>
      <c r="I12" s="34" t="s">
        <v>8</v>
      </c>
      <c r="J12" s="34" t="s">
        <v>9</v>
      </c>
      <c r="K12" s="34" t="s">
        <v>10</v>
      </c>
      <c r="L12" s="34" t="s">
        <v>11</v>
      </c>
      <c r="M12" s="34" t="s">
        <v>12</v>
      </c>
    </row>
    <row r="13" spans="1:13" x14ac:dyDescent="0.25">
      <c r="A13" s="35"/>
      <c r="B13" s="36"/>
      <c r="C13" s="37">
        <f>SUM(C14:C583)</f>
        <v>264176450</v>
      </c>
      <c r="D13" s="37">
        <f t="shared" ref="D13:M13" si="0">SUM(D14:D583)</f>
        <v>109088584.00000006</v>
      </c>
      <c r="E13" s="37">
        <f t="shared" si="0"/>
        <v>3831428</v>
      </c>
      <c r="F13" s="37">
        <f t="shared" si="0"/>
        <v>9973828</v>
      </c>
      <c r="G13" s="37">
        <f t="shared" si="0"/>
        <v>9977454.4000000004</v>
      </c>
      <c r="H13" s="37">
        <f t="shared" si="0"/>
        <v>1903818</v>
      </c>
      <c r="I13" s="37">
        <f t="shared" si="0"/>
        <v>7605831.8900000043</v>
      </c>
      <c r="J13" s="37">
        <f t="shared" si="0"/>
        <v>516935</v>
      </c>
      <c r="K13" s="37">
        <f t="shared" si="0"/>
        <v>1106</v>
      </c>
      <c r="L13" s="37">
        <f t="shared" si="0"/>
        <v>5662587</v>
      </c>
      <c r="M13" s="37">
        <f t="shared" si="0"/>
        <v>62299</v>
      </c>
    </row>
    <row r="14" spans="1:13" x14ac:dyDescent="0.25">
      <c r="A14" s="38" t="s">
        <v>13</v>
      </c>
      <c r="B14" s="39" t="s">
        <v>14</v>
      </c>
      <c r="C14" s="40">
        <v>117474</v>
      </c>
      <c r="D14" s="40">
        <v>53137.2</v>
      </c>
      <c r="E14" s="40">
        <v>1704</v>
      </c>
      <c r="F14" s="40">
        <v>4435</v>
      </c>
      <c r="G14" s="40">
        <v>2419.4</v>
      </c>
      <c r="H14" s="40">
        <v>847</v>
      </c>
      <c r="I14" s="40">
        <v>1153.5899999999999</v>
      </c>
      <c r="J14" s="40">
        <v>230</v>
      </c>
      <c r="K14" s="40">
        <v>0</v>
      </c>
      <c r="L14" s="40"/>
      <c r="M14" s="41"/>
    </row>
    <row r="15" spans="1:13" x14ac:dyDescent="0.25">
      <c r="A15" s="42" t="s">
        <v>15</v>
      </c>
      <c r="B15" s="39" t="s">
        <v>16</v>
      </c>
      <c r="C15" s="40">
        <v>1983069</v>
      </c>
      <c r="D15" s="40">
        <v>785929.48</v>
      </c>
      <c r="E15" s="40">
        <v>28761</v>
      </c>
      <c r="F15" s="40">
        <v>74870</v>
      </c>
      <c r="G15" s="40">
        <v>117232</v>
      </c>
      <c r="H15" s="40">
        <v>14291</v>
      </c>
      <c r="I15" s="40">
        <v>62072.88</v>
      </c>
      <c r="J15" s="40">
        <v>3880</v>
      </c>
      <c r="K15" s="40">
        <v>8</v>
      </c>
      <c r="L15" s="40"/>
      <c r="M15" s="41"/>
    </row>
    <row r="16" spans="1:13" x14ac:dyDescent="0.25">
      <c r="A16" s="42" t="s">
        <v>17</v>
      </c>
      <c r="B16" s="39" t="s">
        <v>18</v>
      </c>
      <c r="C16" s="40">
        <v>150311</v>
      </c>
      <c r="D16" s="40">
        <v>49561.2</v>
      </c>
      <c r="E16" s="40">
        <v>2180</v>
      </c>
      <c r="F16" s="40">
        <v>5675</v>
      </c>
      <c r="G16" s="40">
        <v>5471</v>
      </c>
      <c r="H16" s="40">
        <v>1083</v>
      </c>
      <c r="I16" s="40">
        <v>2707.58</v>
      </c>
      <c r="J16" s="40">
        <v>294</v>
      </c>
      <c r="K16" s="40">
        <v>1</v>
      </c>
      <c r="L16" s="40"/>
      <c r="M16" s="41"/>
    </row>
    <row r="17" spans="1:13" x14ac:dyDescent="0.25">
      <c r="A17" s="42" t="s">
        <v>19</v>
      </c>
      <c r="B17" s="39" t="s">
        <v>20</v>
      </c>
      <c r="C17" s="40">
        <v>88430</v>
      </c>
      <c r="D17" s="40">
        <v>42666.65</v>
      </c>
      <c r="E17" s="40">
        <v>1283</v>
      </c>
      <c r="F17" s="40">
        <v>3339</v>
      </c>
      <c r="G17" s="40">
        <v>2257</v>
      </c>
      <c r="H17" s="40">
        <v>637</v>
      </c>
      <c r="I17" s="40">
        <v>1773.68</v>
      </c>
      <c r="J17" s="40">
        <v>173</v>
      </c>
      <c r="K17" s="40">
        <v>0</v>
      </c>
      <c r="L17" s="40">
        <v>2530</v>
      </c>
      <c r="M17" s="41"/>
    </row>
    <row r="18" spans="1:13" x14ac:dyDescent="0.25">
      <c r="A18" s="42" t="s">
        <v>21</v>
      </c>
      <c r="B18" s="39" t="s">
        <v>22</v>
      </c>
      <c r="C18" s="40">
        <v>1057312</v>
      </c>
      <c r="D18" s="40">
        <v>358587.64</v>
      </c>
      <c r="E18" s="40">
        <v>15334</v>
      </c>
      <c r="F18" s="40">
        <v>39918</v>
      </c>
      <c r="G18" s="40">
        <v>35311</v>
      </c>
      <c r="H18" s="40">
        <v>7620</v>
      </c>
      <c r="I18" s="40">
        <v>29429.19</v>
      </c>
      <c r="J18" s="40">
        <v>2069</v>
      </c>
      <c r="K18" s="40">
        <v>4</v>
      </c>
      <c r="L18" s="40"/>
      <c r="M18" s="41"/>
    </row>
    <row r="19" spans="1:13" x14ac:dyDescent="0.25">
      <c r="A19" s="42" t="s">
        <v>23</v>
      </c>
      <c r="B19" s="39" t="s">
        <v>24</v>
      </c>
      <c r="C19" s="40">
        <v>1038381</v>
      </c>
      <c r="D19" s="40">
        <v>442060.7</v>
      </c>
      <c r="E19" s="40">
        <v>15060</v>
      </c>
      <c r="F19" s="40">
        <v>39203</v>
      </c>
      <c r="G19" s="40">
        <v>44733</v>
      </c>
      <c r="H19" s="40">
        <v>7483</v>
      </c>
      <c r="I19" s="40">
        <v>24748.36</v>
      </c>
      <c r="J19" s="40">
        <v>2032</v>
      </c>
      <c r="K19" s="40">
        <v>4</v>
      </c>
      <c r="L19" s="40">
        <v>42054</v>
      </c>
      <c r="M19" s="41"/>
    </row>
    <row r="20" spans="1:13" x14ac:dyDescent="0.25">
      <c r="A20" s="42" t="s">
        <v>25</v>
      </c>
      <c r="B20" s="39" t="s">
        <v>26</v>
      </c>
      <c r="C20" s="40">
        <v>212512</v>
      </c>
      <c r="D20" s="40">
        <v>84455.4</v>
      </c>
      <c r="E20" s="40">
        <v>3082</v>
      </c>
      <c r="F20" s="40">
        <v>8023</v>
      </c>
      <c r="G20" s="40">
        <v>7291</v>
      </c>
      <c r="H20" s="40">
        <v>1531</v>
      </c>
      <c r="I20" s="40">
        <v>3405.55</v>
      </c>
      <c r="J20" s="40">
        <v>416</v>
      </c>
      <c r="K20" s="40">
        <v>1</v>
      </c>
      <c r="L20" s="40"/>
      <c r="M20" s="41"/>
    </row>
    <row r="21" spans="1:13" x14ac:dyDescent="0.25">
      <c r="A21" s="42" t="s">
        <v>27</v>
      </c>
      <c r="B21" s="39" t="s">
        <v>28</v>
      </c>
      <c r="C21" s="40">
        <v>100367</v>
      </c>
      <c r="D21" s="40">
        <v>52999.270000000004</v>
      </c>
      <c r="E21" s="40">
        <v>1456</v>
      </c>
      <c r="F21" s="40">
        <v>3789</v>
      </c>
      <c r="G21" s="40">
        <v>1833</v>
      </c>
      <c r="H21" s="40">
        <v>723</v>
      </c>
      <c r="I21" s="40">
        <v>2067.9499999999998</v>
      </c>
      <c r="J21" s="40">
        <v>196</v>
      </c>
      <c r="K21" s="40">
        <v>0</v>
      </c>
      <c r="L21" s="40">
        <v>2155</v>
      </c>
      <c r="M21" s="41"/>
    </row>
    <row r="22" spans="1:13" x14ac:dyDescent="0.25">
      <c r="A22" s="42" t="s">
        <v>29</v>
      </c>
      <c r="B22" s="39" t="s">
        <v>30</v>
      </c>
      <c r="C22" s="40">
        <v>346715</v>
      </c>
      <c r="D22" s="40">
        <v>281508.28000000003</v>
      </c>
      <c r="E22" s="40">
        <v>5029</v>
      </c>
      <c r="F22" s="40">
        <v>13090</v>
      </c>
      <c r="G22" s="40">
        <v>18214</v>
      </c>
      <c r="H22" s="40">
        <v>2499</v>
      </c>
      <c r="I22" s="40">
        <v>11414.43</v>
      </c>
      <c r="J22" s="40">
        <v>678</v>
      </c>
      <c r="K22" s="40">
        <v>1</v>
      </c>
      <c r="L22" s="40"/>
      <c r="M22" s="41"/>
    </row>
    <row r="23" spans="1:13" x14ac:dyDescent="0.25">
      <c r="A23" s="42" t="s">
        <v>31</v>
      </c>
      <c r="B23" s="39" t="s">
        <v>32</v>
      </c>
      <c r="C23" s="40">
        <v>786431</v>
      </c>
      <c r="D23" s="40">
        <v>349091.82</v>
      </c>
      <c r="E23" s="40">
        <v>11406</v>
      </c>
      <c r="F23" s="40">
        <v>29691</v>
      </c>
      <c r="G23" s="40">
        <v>32326</v>
      </c>
      <c r="H23" s="40">
        <v>5668</v>
      </c>
      <c r="I23" s="40">
        <v>47627.67</v>
      </c>
      <c r="J23" s="40">
        <v>1539</v>
      </c>
      <c r="K23" s="40">
        <v>3</v>
      </c>
      <c r="L23" s="40"/>
      <c r="M23" s="41"/>
    </row>
    <row r="24" spans="1:13" x14ac:dyDescent="0.25">
      <c r="A24" s="42" t="s">
        <v>33</v>
      </c>
      <c r="B24" s="39" t="s">
        <v>34</v>
      </c>
      <c r="C24" s="40">
        <v>102127</v>
      </c>
      <c r="D24" s="40">
        <v>39569.199999999997</v>
      </c>
      <c r="E24" s="40">
        <v>1481</v>
      </c>
      <c r="F24" s="40">
        <v>3856</v>
      </c>
      <c r="G24" s="40">
        <v>3237</v>
      </c>
      <c r="H24" s="40">
        <v>736</v>
      </c>
      <c r="I24" s="40">
        <v>1579.55</v>
      </c>
      <c r="J24" s="40">
        <v>200</v>
      </c>
      <c r="K24" s="40">
        <v>0</v>
      </c>
      <c r="L24" s="40"/>
      <c r="M24" s="41"/>
    </row>
    <row r="25" spans="1:13" x14ac:dyDescent="0.25">
      <c r="A25" s="42" t="s">
        <v>35</v>
      </c>
      <c r="B25" s="39" t="s">
        <v>36</v>
      </c>
      <c r="C25" s="40">
        <v>427401</v>
      </c>
      <c r="D25" s="40">
        <v>94580.7</v>
      </c>
      <c r="E25" s="40">
        <v>6199</v>
      </c>
      <c r="F25" s="40">
        <v>16136</v>
      </c>
      <c r="G25" s="40">
        <v>30878</v>
      </c>
      <c r="H25" s="40">
        <v>3080</v>
      </c>
      <c r="I25" s="40">
        <v>14021.82</v>
      </c>
      <c r="J25" s="40">
        <v>836</v>
      </c>
      <c r="K25" s="40">
        <v>2</v>
      </c>
      <c r="L25" s="40"/>
      <c r="M25" s="41"/>
    </row>
    <row r="26" spans="1:13" x14ac:dyDescent="0.25">
      <c r="A26" s="42" t="s">
        <v>37</v>
      </c>
      <c r="B26" s="39" t="s">
        <v>38</v>
      </c>
      <c r="C26" s="40">
        <v>311494</v>
      </c>
      <c r="D26" s="40">
        <v>184304.09</v>
      </c>
      <c r="E26" s="40">
        <v>4518</v>
      </c>
      <c r="F26" s="40">
        <v>11760</v>
      </c>
      <c r="G26" s="40">
        <v>7110</v>
      </c>
      <c r="H26" s="40">
        <v>2245</v>
      </c>
      <c r="I26" s="40">
        <v>2707.35</v>
      </c>
      <c r="J26" s="40">
        <v>610</v>
      </c>
      <c r="K26" s="40">
        <v>1</v>
      </c>
      <c r="L26" s="40">
        <v>9869</v>
      </c>
      <c r="M26" s="41"/>
    </row>
    <row r="27" spans="1:13" x14ac:dyDescent="0.25">
      <c r="A27" s="42" t="s">
        <v>39</v>
      </c>
      <c r="B27" s="39" t="s">
        <v>40</v>
      </c>
      <c r="C27" s="40">
        <v>2163353</v>
      </c>
      <c r="D27" s="40">
        <v>723331.28</v>
      </c>
      <c r="E27" s="40">
        <v>31376</v>
      </c>
      <c r="F27" s="40">
        <v>81676</v>
      </c>
      <c r="G27" s="40">
        <v>62897</v>
      </c>
      <c r="H27" s="40">
        <v>15590</v>
      </c>
      <c r="I27" s="40">
        <v>106560.8</v>
      </c>
      <c r="J27" s="40">
        <v>4233</v>
      </c>
      <c r="K27" s="40">
        <v>9</v>
      </c>
      <c r="L27" s="40"/>
      <c r="M27" s="41"/>
    </row>
    <row r="28" spans="1:13" x14ac:dyDescent="0.25">
      <c r="A28" s="42" t="s">
        <v>41</v>
      </c>
      <c r="B28" s="39" t="s">
        <v>42</v>
      </c>
      <c r="C28" s="40">
        <v>266745</v>
      </c>
      <c r="D28" s="40">
        <v>83591.320000000007</v>
      </c>
      <c r="E28" s="40">
        <v>3869</v>
      </c>
      <c r="F28" s="40">
        <v>10071</v>
      </c>
      <c r="G28" s="40">
        <v>14015</v>
      </c>
      <c r="H28" s="40">
        <v>1922</v>
      </c>
      <c r="I28" s="40">
        <v>6894.49</v>
      </c>
      <c r="J28" s="40">
        <v>522</v>
      </c>
      <c r="K28" s="40">
        <v>1</v>
      </c>
      <c r="L28" s="40"/>
      <c r="M28" s="41"/>
    </row>
    <row r="29" spans="1:13" x14ac:dyDescent="0.25">
      <c r="A29" s="42" t="s">
        <v>43</v>
      </c>
      <c r="B29" s="39" t="s">
        <v>44</v>
      </c>
      <c r="C29" s="40">
        <v>411123</v>
      </c>
      <c r="D29" s="40">
        <v>109910.65</v>
      </c>
      <c r="E29" s="40">
        <v>5963</v>
      </c>
      <c r="F29" s="40">
        <v>15522</v>
      </c>
      <c r="G29" s="40">
        <v>32239</v>
      </c>
      <c r="H29" s="40">
        <v>2963</v>
      </c>
      <c r="I29" s="40">
        <v>17543.21</v>
      </c>
      <c r="J29" s="40">
        <v>804</v>
      </c>
      <c r="K29" s="40">
        <v>2</v>
      </c>
      <c r="L29" s="40"/>
      <c r="M29" s="41"/>
    </row>
    <row r="30" spans="1:13" x14ac:dyDescent="0.25">
      <c r="A30" s="42" t="s">
        <v>45</v>
      </c>
      <c r="B30" s="39" t="s">
        <v>46</v>
      </c>
      <c r="C30" s="40">
        <v>200687</v>
      </c>
      <c r="D30" s="40">
        <v>49674.8</v>
      </c>
      <c r="E30" s="40">
        <v>2911</v>
      </c>
      <c r="F30" s="40">
        <v>7577</v>
      </c>
      <c r="G30" s="40">
        <v>9184</v>
      </c>
      <c r="H30" s="40">
        <v>1446</v>
      </c>
      <c r="I30" s="40">
        <v>4921.08</v>
      </c>
      <c r="J30" s="40">
        <v>393</v>
      </c>
      <c r="K30" s="40">
        <v>1</v>
      </c>
      <c r="L30" s="40">
        <v>7554</v>
      </c>
      <c r="M30" s="41"/>
    </row>
    <row r="31" spans="1:13" x14ac:dyDescent="0.25">
      <c r="A31" s="42" t="s">
        <v>47</v>
      </c>
      <c r="B31" s="39" t="s">
        <v>48</v>
      </c>
      <c r="C31" s="40">
        <v>94839</v>
      </c>
      <c r="D31" s="40">
        <v>47760.32</v>
      </c>
      <c r="E31" s="40">
        <v>1375</v>
      </c>
      <c r="F31" s="40">
        <v>3581</v>
      </c>
      <c r="G31" s="40">
        <v>2111</v>
      </c>
      <c r="H31" s="40">
        <v>683</v>
      </c>
      <c r="I31" s="40">
        <v>1331.09</v>
      </c>
      <c r="J31" s="40">
        <v>186</v>
      </c>
      <c r="K31" s="40">
        <v>0</v>
      </c>
      <c r="L31" s="40"/>
      <c r="M31" s="41"/>
    </row>
    <row r="32" spans="1:13" x14ac:dyDescent="0.25">
      <c r="A32" s="42" t="s">
        <v>49</v>
      </c>
      <c r="B32" s="39" t="s">
        <v>50</v>
      </c>
      <c r="C32" s="40">
        <v>174633</v>
      </c>
      <c r="D32" s="40">
        <v>47635.199999999997</v>
      </c>
      <c r="E32" s="40">
        <v>2533</v>
      </c>
      <c r="F32" s="40">
        <v>6593</v>
      </c>
      <c r="G32" s="40">
        <v>7890</v>
      </c>
      <c r="H32" s="40">
        <v>1259</v>
      </c>
      <c r="I32" s="40">
        <v>3919.43</v>
      </c>
      <c r="J32" s="40">
        <v>342</v>
      </c>
      <c r="K32" s="40">
        <v>1</v>
      </c>
      <c r="L32" s="40"/>
      <c r="M32" s="41"/>
    </row>
    <row r="33" spans="1:13" x14ac:dyDescent="0.25">
      <c r="A33" s="42" t="s">
        <v>51</v>
      </c>
      <c r="B33" s="39" t="s">
        <v>52</v>
      </c>
      <c r="C33" s="40">
        <v>219028</v>
      </c>
      <c r="D33" s="40">
        <v>177557.62</v>
      </c>
      <c r="E33" s="40">
        <v>3177</v>
      </c>
      <c r="F33" s="40">
        <v>8269</v>
      </c>
      <c r="G33" s="40">
        <v>11196</v>
      </c>
      <c r="H33" s="40">
        <v>1578</v>
      </c>
      <c r="I33" s="40">
        <v>5014.7</v>
      </c>
      <c r="J33" s="40">
        <v>429</v>
      </c>
      <c r="K33" s="40">
        <v>1</v>
      </c>
      <c r="L33" s="40">
        <v>6452</v>
      </c>
      <c r="M33" s="41"/>
    </row>
    <row r="34" spans="1:13" x14ac:dyDescent="0.25">
      <c r="A34" s="42" t="s">
        <v>53</v>
      </c>
      <c r="B34" s="39" t="s">
        <v>54</v>
      </c>
      <c r="C34" s="40">
        <v>669291</v>
      </c>
      <c r="D34" s="40">
        <v>256137.58000000002</v>
      </c>
      <c r="E34" s="40">
        <v>9707</v>
      </c>
      <c r="F34" s="40">
        <v>25269</v>
      </c>
      <c r="G34" s="40">
        <v>39312</v>
      </c>
      <c r="H34" s="40">
        <v>4823</v>
      </c>
      <c r="I34" s="40">
        <v>16192.01</v>
      </c>
      <c r="J34" s="40">
        <v>1310</v>
      </c>
      <c r="K34" s="40">
        <v>3</v>
      </c>
      <c r="L34" s="40"/>
      <c r="M34" s="41"/>
    </row>
    <row r="35" spans="1:13" x14ac:dyDescent="0.25">
      <c r="A35" s="42" t="s">
        <v>55</v>
      </c>
      <c r="B35" s="39" t="s">
        <v>56</v>
      </c>
      <c r="C35" s="40">
        <v>100133</v>
      </c>
      <c r="D35" s="40">
        <v>45888.36</v>
      </c>
      <c r="E35" s="40">
        <v>1452</v>
      </c>
      <c r="F35" s="40">
        <v>3780</v>
      </c>
      <c r="G35" s="40">
        <v>1793</v>
      </c>
      <c r="H35" s="40">
        <v>722</v>
      </c>
      <c r="I35" s="40">
        <v>341.3</v>
      </c>
      <c r="J35" s="40">
        <v>196</v>
      </c>
      <c r="K35" s="40">
        <v>0</v>
      </c>
      <c r="L35" s="40"/>
      <c r="M35" s="41"/>
    </row>
    <row r="36" spans="1:13" x14ac:dyDescent="0.25">
      <c r="A36" s="42" t="s">
        <v>57</v>
      </c>
      <c r="B36" s="39" t="s">
        <v>58</v>
      </c>
      <c r="C36" s="40">
        <v>736875</v>
      </c>
      <c r="D36" s="40">
        <v>396277.3</v>
      </c>
      <c r="E36" s="40">
        <v>10687</v>
      </c>
      <c r="F36" s="40">
        <v>27820</v>
      </c>
      <c r="G36" s="40">
        <v>50333</v>
      </c>
      <c r="H36" s="40">
        <v>5310</v>
      </c>
      <c r="I36" s="40">
        <v>26725.89</v>
      </c>
      <c r="J36" s="40">
        <v>1442</v>
      </c>
      <c r="K36" s="40">
        <v>3</v>
      </c>
      <c r="L36" s="40">
        <v>39544</v>
      </c>
      <c r="M36" s="41"/>
    </row>
    <row r="37" spans="1:13" x14ac:dyDescent="0.25">
      <c r="A37" s="42" t="s">
        <v>59</v>
      </c>
      <c r="B37" s="39" t="s">
        <v>60</v>
      </c>
      <c r="C37" s="40">
        <v>353866</v>
      </c>
      <c r="D37" s="40">
        <v>194824.8</v>
      </c>
      <c r="E37" s="40">
        <v>5132</v>
      </c>
      <c r="F37" s="40">
        <v>13360</v>
      </c>
      <c r="G37" s="40">
        <v>10323</v>
      </c>
      <c r="H37" s="40">
        <v>2550</v>
      </c>
      <c r="I37" s="40">
        <v>4866.8500000000004</v>
      </c>
      <c r="J37" s="40">
        <v>692</v>
      </c>
      <c r="K37" s="40">
        <v>2</v>
      </c>
      <c r="L37" s="40"/>
      <c r="M37" s="41"/>
    </row>
    <row r="38" spans="1:13" x14ac:dyDescent="0.25">
      <c r="A38" s="42" t="s">
        <v>61</v>
      </c>
      <c r="B38" s="39" t="s">
        <v>62</v>
      </c>
      <c r="C38" s="40">
        <v>563354</v>
      </c>
      <c r="D38" s="40">
        <v>255638.03999999998</v>
      </c>
      <c r="E38" s="40">
        <v>8170</v>
      </c>
      <c r="F38" s="40">
        <v>21269</v>
      </c>
      <c r="G38" s="40">
        <v>27492</v>
      </c>
      <c r="H38" s="40">
        <v>4060</v>
      </c>
      <c r="I38" s="40">
        <v>21128.84</v>
      </c>
      <c r="J38" s="40">
        <v>1102</v>
      </c>
      <c r="K38" s="40">
        <v>2</v>
      </c>
      <c r="L38" s="40"/>
      <c r="M38" s="41"/>
    </row>
    <row r="39" spans="1:13" x14ac:dyDescent="0.25">
      <c r="A39" s="42" t="s">
        <v>63</v>
      </c>
      <c r="B39" s="39" t="s">
        <v>64</v>
      </c>
      <c r="C39" s="40">
        <v>439488</v>
      </c>
      <c r="D39" s="40">
        <v>141137.43</v>
      </c>
      <c r="E39" s="40">
        <v>6374</v>
      </c>
      <c r="F39" s="40">
        <v>16593</v>
      </c>
      <c r="G39" s="40">
        <v>23380</v>
      </c>
      <c r="H39" s="40">
        <v>3167</v>
      </c>
      <c r="I39" s="40">
        <v>10849.86</v>
      </c>
      <c r="J39" s="40">
        <v>860</v>
      </c>
      <c r="K39" s="40">
        <v>2</v>
      </c>
      <c r="L39" s="40"/>
      <c r="M39" s="41"/>
    </row>
    <row r="40" spans="1:13" x14ac:dyDescent="0.25">
      <c r="A40" s="42" t="s">
        <v>65</v>
      </c>
      <c r="B40" s="39" t="s">
        <v>66</v>
      </c>
      <c r="C40" s="40">
        <v>164096</v>
      </c>
      <c r="D40" s="40">
        <v>113271.6</v>
      </c>
      <c r="E40" s="40">
        <v>2380</v>
      </c>
      <c r="F40" s="40">
        <v>6195</v>
      </c>
      <c r="G40" s="40">
        <v>6468</v>
      </c>
      <c r="H40" s="40">
        <v>1183</v>
      </c>
      <c r="I40" s="40">
        <v>3117.01</v>
      </c>
      <c r="J40" s="40">
        <v>321</v>
      </c>
      <c r="K40" s="40">
        <v>1</v>
      </c>
      <c r="L40" s="40"/>
      <c r="M40" s="41"/>
    </row>
    <row r="41" spans="1:13" x14ac:dyDescent="0.25">
      <c r="A41" s="42" t="s">
        <v>67</v>
      </c>
      <c r="B41" s="39" t="s">
        <v>68</v>
      </c>
      <c r="C41" s="40">
        <v>911488</v>
      </c>
      <c r="D41" s="40">
        <v>236999.8</v>
      </c>
      <c r="E41" s="40">
        <v>13220</v>
      </c>
      <c r="F41" s="40">
        <v>34413</v>
      </c>
      <c r="G41" s="40">
        <v>53954</v>
      </c>
      <c r="H41" s="40">
        <v>6569</v>
      </c>
      <c r="I41" s="40">
        <v>27940.38</v>
      </c>
      <c r="J41" s="40">
        <v>1784</v>
      </c>
      <c r="K41" s="40">
        <v>4</v>
      </c>
      <c r="L41" s="40"/>
      <c r="M41" s="41"/>
    </row>
    <row r="42" spans="1:13" x14ac:dyDescent="0.25">
      <c r="A42" s="42" t="s">
        <v>69</v>
      </c>
      <c r="B42" s="39" t="s">
        <v>70</v>
      </c>
      <c r="C42" s="40">
        <v>262888</v>
      </c>
      <c r="D42" s="40">
        <v>170226.5</v>
      </c>
      <c r="E42" s="40">
        <v>3813</v>
      </c>
      <c r="F42" s="40">
        <v>9925</v>
      </c>
      <c r="G42" s="40">
        <v>12212</v>
      </c>
      <c r="H42" s="40">
        <v>1895</v>
      </c>
      <c r="I42" s="40">
        <v>5524.42</v>
      </c>
      <c r="J42" s="40">
        <v>514</v>
      </c>
      <c r="K42" s="40">
        <v>1</v>
      </c>
      <c r="L42" s="40"/>
      <c r="M42" s="41"/>
    </row>
    <row r="43" spans="1:13" x14ac:dyDescent="0.25">
      <c r="A43" s="42" t="s">
        <v>71</v>
      </c>
      <c r="B43" s="39" t="s">
        <v>72</v>
      </c>
      <c r="C43" s="40">
        <v>1280271</v>
      </c>
      <c r="D43" s="40">
        <v>162652.85</v>
      </c>
      <c r="E43" s="40">
        <v>18568</v>
      </c>
      <c r="F43" s="40">
        <v>48336</v>
      </c>
      <c r="G43" s="40">
        <v>18282</v>
      </c>
      <c r="H43" s="40">
        <v>9226</v>
      </c>
      <c r="I43" s="40">
        <v>24035.26</v>
      </c>
      <c r="J43" s="40">
        <v>2505</v>
      </c>
      <c r="K43" s="40">
        <v>5</v>
      </c>
      <c r="L43" s="40">
        <v>18110</v>
      </c>
      <c r="M43" s="41"/>
    </row>
    <row r="44" spans="1:13" x14ac:dyDescent="0.25">
      <c r="A44" s="42" t="s">
        <v>73</v>
      </c>
      <c r="B44" s="39" t="s">
        <v>74</v>
      </c>
      <c r="C44" s="40">
        <v>553650</v>
      </c>
      <c r="D44" s="40">
        <v>94665.2</v>
      </c>
      <c r="E44" s="40">
        <v>8030</v>
      </c>
      <c r="F44" s="40">
        <v>20903</v>
      </c>
      <c r="G44" s="40">
        <v>19092</v>
      </c>
      <c r="H44" s="40">
        <v>3990</v>
      </c>
      <c r="I44" s="40">
        <v>13143.11</v>
      </c>
      <c r="J44" s="40">
        <v>1083</v>
      </c>
      <c r="K44" s="40">
        <v>2</v>
      </c>
      <c r="L44" s="40"/>
      <c r="M44" s="41"/>
    </row>
    <row r="45" spans="1:13" x14ac:dyDescent="0.25">
      <c r="A45" s="42" t="s">
        <v>75</v>
      </c>
      <c r="B45" s="39" t="s">
        <v>76</v>
      </c>
      <c r="C45" s="40">
        <v>106165</v>
      </c>
      <c r="D45" s="40">
        <v>57153.66</v>
      </c>
      <c r="E45" s="40">
        <v>1540</v>
      </c>
      <c r="F45" s="40">
        <v>4008</v>
      </c>
      <c r="G45" s="40">
        <v>2738</v>
      </c>
      <c r="H45" s="40">
        <v>765</v>
      </c>
      <c r="I45" s="40">
        <v>1097.68</v>
      </c>
      <c r="J45" s="40">
        <v>208</v>
      </c>
      <c r="K45" s="40">
        <v>0</v>
      </c>
      <c r="L45" s="40"/>
      <c r="M45" s="41"/>
    </row>
    <row r="46" spans="1:13" x14ac:dyDescent="0.25">
      <c r="A46" s="42" t="s">
        <v>77</v>
      </c>
      <c r="B46" s="39" t="s">
        <v>78</v>
      </c>
      <c r="C46" s="40">
        <v>140622</v>
      </c>
      <c r="D46" s="40">
        <v>183578.61</v>
      </c>
      <c r="E46" s="40">
        <v>2039</v>
      </c>
      <c r="F46" s="40">
        <v>5309</v>
      </c>
      <c r="G46" s="40">
        <v>5943</v>
      </c>
      <c r="H46" s="40">
        <v>1013</v>
      </c>
      <c r="I46" s="40">
        <v>2447.3200000000002</v>
      </c>
      <c r="J46" s="40">
        <v>275</v>
      </c>
      <c r="K46" s="40">
        <v>1</v>
      </c>
      <c r="L46" s="40">
        <v>3996</v>
      </c>
      <c r="M46" s="41"/>
    </row>
    <row r="47" spans="1:13" x14ac:dyDescent="0.25">
      <c r="A47" s="42" t="s">
        <v>79</v>
      </c>
      <c r="B47" s="39" t="s">
        <v>80</v>
      </c>
      <c r="C47" s="40">
        <v>116905</v>
      </c>
      <c r="D47" s="40">
        <v>64230.92</v>
      </c>
      <c r="E47" s="40">
        <v>1696</v>
      </c>
      <c r="F47" s="40">
        <v>4414</v>
      </c>
      <c r="G47" s="40">
        <v>3002</v>
      </c>
      <c r="H47" s="40">
        <v>842</v>
      </c>
      <c r="I47" s="40">
        <v>481.95</v>
      </c>
      <c r="J47" s="40">
        <v>229</v>
      </c>
      <c r="K47" s="40">
        <v>0</v>
      </c>
      <c r="L47" s="40"/>
      <c r="M47" s="41"/>
    </row>
    <row r="48" spans="1:13" x14ac:dyDescent="0.25">
      <c r="A48" s="42" t="s">
        <v>81</v>
      </c>
      <c r="B48" s="39" t="s">
        <v>82</v>
      </c>
      <c r="C48" s="40">
        <v>52661</v>
      </c>
      <c r="D48" s="40">
        <v>47795</v>
      </c>
      <c r="E48" s="40">
        <v>764</v>
      </c>
      <c r="F48" s="40">
        <v>1988</v>
      </c>
      <c r="G48" s="40">
        <v>1162</v>
      </c>
      <c r="H48" s="40">
        <v>380</v>
      </c>
      <c r="I48" s="40">
        <v>708.95</v>
      </c>
      <c r="J48" s="40">
        <v>103</v>
      </c>
      <c r="K48" s="40">
        <v>0</v>
      </c>
      <c r="L48" s="40"/>
      <c r="M48" s="41"/>
    </row>
    <row r="49" spans="1:13" x14ac:dyDescent="0.25">
      <c r="A49" s="42" t="s">
        <v>83</v>
      </c>
      <c r="B49" s="39" t="s">
        <v>84</v>
      </c>
      <c r="C49" s="40">
        <v>270819</v>
      </c>
      <c r="D49" s="40">
        <v>62633.2</v>
      </c>
      <c r="E49" s="40">
        <v>3928</v>
      </c>
      <c r="F49" s="40">
        <v>10225</v>
      </c>
      <c r="G49" s="40">
        <v>14410</v>
      </c>
      <c r="H49" s="40">
        <v>1952</v>
      </c>
      <c r="I49" s="40">
        <v>7425.92</v>
      </c>
      <c r="J49" s="40">
        <v>530</v>
      </c>
      <c r="K49" s="40">
        <v>1</v>
      </c>
      <c r="L49" s="40"/>
      <c r="M49" s="41"/>
    </row>
    <row r="50" spans="1:13" x14ac:dyDescent="0.25">
      <c r="A50" s="42" t="s">
        <v>85</v>
      </c>
      <c r="B50" s="39" t="s">
        <v>86</v>
      </c>
      <c r="C50" s="40">
        <v>228647</v>
      </c>
      <c r="D50" s="40">
        <v>55870.400000000001</v>
      </c>
      <c r="E50" s="40">
        <v>3316</v>
      </c>
      <c r="F50" s="40">
        <v>8632</v>
      </c>
      <c r="G50" s="40">
        <v>12346</v>
      </c>
      <c r="H50" s="40">
        <v>1648</v>
      </c>
      <c r="I50" s="40">
        <v>5850.2</v>
      </c>
      <c r="J50" s="40">
        <v>447</v>
      </c>
      <c r="K50" s="40">
        <v>1</v>
      </c>
      <c r="L50" s="40">
        <v>2312</v>
      </c>
      <c r="M50" s="41"/>
    </row>
    <row r="51" spans="1:13" x14ac:dyDescent="0.25">
      <c r="A51" s="42" t="s">
        <v>87</v>
      </c>
      <c r="B51" s="39" t="s">
        <v>88</v>
      </c>
      <c r="C51" s="40">
        <v>132803</v>
      </c>
      <c r="D51" s="40">
        <v>67638.7</v>
      </c>
      <c r="E51" s="40">
        <v>1926</v>
      </c>
      <c r="F51" s="40">
        <v>5014</v>
      </c>
      <c r="G51" s="40">
        <v>5221</v>
      </c>
      <c r="H51" s="40">
        <v>957</v>
      </c>
      <c r="I51" s="40">
        <v>2788.79</v>
      </c>
      <c r="J51" s="40">
        <v>260</v>
      </c>
      <c r="K51" s="40">
        <v>1</v>
      </c>
      <c r="L51" s="40"/>
      <c r="M51" s="41"/>
    </row>
    <row r="52" spans="1:13" x14ac:dyDescent="0.25">
      <c r="A52" s="42" t="s">
        <v>89</v>
      </c>
      <c r="B52" s="39" t="s">
        <v>90</v>
      </c>
      <c r="C52" s="40">
        <v>6055896</v>
      </c>
      <c r="D52" s="40">
        <v>2555282.4900000002</v>
      </c>
      <c r="E52" s="40">
        <v>87830</v>
      </c>
      <c r="F52" s="40">
        <v>228637</v>
      </c>
      <c r="G52" s="40">
        <v>177694</v>
      </c>
      <c r="H52" s="40">
        <v>43643</v>
      </c>
      <c r="I52" s="40">
        <v>198091.49</v>
      </c>
      <c r="J52" s="40">
        <v>11850</v>
      </c>
      <c r="K52" s="40">
        <v>26</v>
      </c>
      <c r="L52" s="40">
        <v>543235</v>
      </c>
      <c r="M52" s="41"/>
    </row>
    <row r="53" spans="1:13" x14ac:dyDescent="0.25">
      <c r="A53" s="42" t="s">
        <v>91</v>
      </c>
      <c r="B53" s="39" t="s">
        <v>92</v>
      </c>
      <c r="C53" s="40">
        <v>286505</v>
      </c>
      <c r="D53" s="40">
        <v>65015.6</v>
      </c>
      <c r="E53" s="40">
        <v>4155</v>
      </c>
      <c r="F53" s="40">
        <v>10817</v>
      </c>
      <c r="G53" s="40">
        <v>20270</v>
      </c>
      <c r="H53" s="40">
        <v>2065</v>
      </c>
      <c r="I53" s="40">
        <v>8415.09</v>
      </c>
      <c r="J53" s="40">
        <v>561</v>
      </c>
      <c r="K53" s="40">
        <v>1</v>
      </c>
      <c r="L53" s="40"/>
      <c r="M53" s="41"/>
    </row>
    <row r="54" spans="1:13" x14ac:dyDescent="0.25">
      <c r="A54" s="42" t="s">
        <v>93</v>
      </c>
      <c r="B54" s="39" t="s">
        <v>94</v>
      </c>
      <c r="C54" s="40">
        <v>1503064</v>
      </c>
      <c r="D54" s="40">
        <v>669935.5</v>
      </c>
      <c r="E54" s="40">
        <v>21799</v>
      </c>
      <c r="F54" s="40">
        <v>56747</v>
      </c>
      <c r="G54" s="40">
        <v>91569</v>
      </c>
      <c r="H54" s="40">
        <v>10832</v>
      </c>
      <c r="I54" s="40">
        <v>42150.3</v>
      </c>
      <c r="J54" s="40">
        <v>2941</v>
      </c>
      <c r="K54" s="40">
        <v>6</v>
      </c>
      <c r="L54" s="40"/>
      <c r="M54" s="41"/>
    </row>
    <row r="55" spans="1:13" x14ac:dyDescent="0.25">
      <c r="A55" s="42" t="s">
        <v>95</v>
      </c>
      <c r="B55" s="39" t="s">
        <v>96</v>
      </c>
      <c r="C55" s="40">
        <v>509779</v>
      </c>
      <c r="D55" s="40">
        <v>151470.31</v>
      </c>
      <c r="E55" s="40">
        <v>7393</v>
      </c>
      <c r="F55" s="40">
        <v>19246</v>
      </c>
      <c r="G55" s="40">
        <v>20066</v>
      </c>
      <c r="H55" s="40">
        <v>3674</v>
      </c>
      <c r="I55" s="40">
        <v>21472.39</v>
      </c>
      <c r="J55" s="40">
        <v>998</v>
      </c>
      <c r="K55" s="40">
        <v>2</v>
      </c>
      <c r="L55" s="40">
        <v>7769</v>
      </c>
      <c r="M55" s="41"/>
    </row>
    <row r="56" spans="1:13" ht="24" x14ac:dyDescent="0.25">
      <c r="A56" s="42" t="s">
        <v>97</v>
      </c>
      <c r="B56" s="39" t="s">
        <v>98</v>
      </c>
      <c r="C56" s="40">
        <v>6262959</v>
      </c>
      <c r="D56" s="40">
        <v>2294696.0499999998</v>
      </c>
      <c r="E56" s="40">
        <v>90833</v>
      </c>
      <c r="F56" s="40">
        <v>236454</v>
      </c>
      <c r="G56" s="40">
        <v>225955</v>
      </c>
      <c r="H56" s="40">
        <v>45135</v>
      </c>
      <c r="I56" s="40">
        <v>270327.63</v>
      </c>
      <c r="J56" s="40">
        <v>12255</v>
      </c>
      <c r="K56" s="40">
        <v>27</v>
      </c>
      <c r="L56" s="40">
        <v>166917</v>
      </c>
      <c r="M56" s="41"/>
    </row>
    <row r="57" spans="1:13" x14ac:dyDescent="0.25">
      <c r="A57" s="42" t="s">
        <v>99</v>
      </c>
      <c r="B57" s="39" t="s">
        <v>100</v>
      </c>
      <c r="C57" s="40">
        <v>2916252</v>
      </c>
      <c r="D57" s="40">
        <v>1557755.92</v>
      </c>
      <c r="E57" s="40">
        <v>42295</v>
      </c>
      <c r="F57" s="40">
        <v>110101</v>
      </c>
      <c r="G57" s="40">
        <v>102866</v>
      </c>
      <c r="H57" s="40">
        <v>21016</v>
      </c>
      <c r="I57" s="40">
        <v>60676.76</v>
      </c>
      <c r="J57" s="40">
        <v>5706</v>
      </c>
      <c r="K57" s="40">
        <v>12</v>
      </c>
      <c r="L57" s="40"/>
      <c r="M57" s="41">
        <v>26592</v>
      </c>
    </row>
    <row r="58" spans="1:13" x14ac:dyDescent="0.25">
      <c r="A58" s="42" t="s">
        <v>101</v>
      </c>
      <c r="B58" s="39" t="s">
        <v>102</v>
      </c>
      <c r="C58" s="40">
        <v>335632</v>
      </c>
      <c r="D58" s="40">
        <v>225701.8</v>
      </c>
      <c r="E58" s="40">
        <v>4868</v>
      </c>
      <c r="F58" s="40">
        <v>12672</v>
      </c>
      <c r="G58" s="40">
        <v>18378</v>
      </c>
      <c r="H58" s="40">
        <v>2419</v>
      </c>
      <c r="I58" s="40">
        <v>11555.39</v>
      </c>
      <c r="J58" s="40">
        <v>657</v>
      </c>
      <c r="K58" s="40">
        <v>1</v>
      </c>
      <c r="L58" s="40"/>
      <c r="M58" s="41"/>
    </row>
    <row r="59" spans="1:13" x14ac:dyDescent="0.25">
      <c r="A59" s="42" t="s">
        <v>103</v>
      </c>
      <c r="B59" s="39" t="s">
        <v>104</v>
      </c>
      <c r="C59" s="40">
        <v>288439</v>
      </c>
      <c r="D59" s="40">
        <v>123637.73000000001</v>
      </c>
      <c r="E59" s="40">
        <v>4183</v>
      </c>
      <c r="F59" s="40">
        <v>10890</v>
      </c>
      <c r="G59" s="40">
        <v>8414</v>
      </c>
      <c r="H59" s="40">
        <v>2079</v>
      </c>
      <c r="I59" s="40">
        <v>8034.86</v>
      </c>
      <c r="J59" s="40">
        <v>564</v>
      </c>
      <c r="K59" s="40">
        <v>1</v>
      </c>
      <c r="L59" s="40"/>
      <c r="M59" s="41"/>
    </row>
    <row r="60" spans="1:13" x14ac:dyDescent="0.25">
      <c r="A60" s="42" t="s">
        <v>105</v>
      </c>
      <c r="B60" s="39" t="s">
        <v>106</v>
      </c>
      <c r="C60" s="40">
        <v>51071</v>
      </c>
      <c r="D60" s="40">
        <v>30563.66</v>
      </c>
      <c r="E60" s="40">
        <v>741</v>
      </c>
      <c r="F60" s="40">
        <v>1928</v>
      </c>
      <c r="G60" s="40">
        <v>202</v>
      </c>
      <c r="H60" s="40">
        <v>368</v>
      </c>
      <c r="I60" s="40">
        <v>619.16999999999996</v>
      </c>
      <c r="J60" s="40">
        <v>100</v>
      </c>
      <c r="K60" s="40">
        <v>0</v>
      </c>
      <c r="L60" s="40"/>
      <c r="M60" s="41"/>
    </row>
    <row r="61" spans="1:13" x14ac:dyDescent="0.25">
      <c r="A61" s="42" t="s">
        <v>107</v>
      </c>
      <c r="B61" s="39" t="s">
        <v>108</v>
      </c>
      <c r="C61" s="40">
        <v>121346</v>
      </c>
      <c r="D61" s="40">
        <v>56621.9</v>
      </c>
      <c r="E61" s="40">
        <v>1760</v>
      </c>
      <c r="F61" s="40">
        <v>4581</v>
      </c>
      <c r="G61" s="40">
        <v>3952</v>
      </c>
      <c r="H61" s="40">
        <v>874</v>
      </c>
      <c r="I61" s="40">
        <v>1934.53</v>
      </c>
      <c r="J61" s="40">
        <v>237</v>
      </c>
      <c r="K61" s="40">
        <v>1</v>
      </c>
      <c r="L61" s="40"/>
      <c r="M61" s="41"/>
    </row>
    <row r="62" spans="1:13" x14ac:dyDescent="0.25">
      <c r="A62" s="42" t="s">
        <v>109</v>
      </c>
      <c r="B62" s="39" t="s">
        <v>110</v>
      </c>
      <c r="C62" s="40">
        <v>99875</v>
      </c>
      <c r="D62" s="40">
        <v>48098.490000000005</v>
      </c>
      <c r="E62" s="40">
        <v>1449</v>
      </c>
      <c r="F62" s="40">
        <v>3771</v>
      </c>
      <c r="G62" s="40">
        <v>2913</v>
      </c>
      <c r="H62" s="40">
        <v>720</v>
      </c>
      <c r="I62" s="40">
        <v>1543.83</v>
      </c>
      <c r="J62" s="40">
        <v>195</v>
      </c>
      <c r="K62" s="40">
        <v>0</v>
      </c>
      <c r="L62" s="40">
        <v>22867</v>
      </c>
      <c r="M62" s="41"/>
    </row>
    <row r="63" spans="1:13" x14ac:dyDescent="0.25">
      <c r="A63" s="42" t="s">
        <v>111</v>
      </c>
      <c r="B63" s="39" t="s">
        <v>112</v>
      </c>
      <c r="C63" s="40">
        <v>221291</v>
      </c>
      <c r="D63" s="40">
        <v>77559.8</v>
      </c>
      <c r="E63" s="40">
        <v>3209</v>
      </c>
      <c r="F63" s="40">
        <v>8355</v>
      </c>
      <c r="G63" s="40">
        <v>9899</v>
      </c>
      <c r="H63" s="40">
        <v>1595</v>
      </c>
      <c r="I63" s="40">
        <v>5243.53</v>
      </c>
      <c r="J63" s="40">
        <v>433</v>
      </c>
      <c r="K63" s="40">
        <v>1</v>
      </c>
      <c r="L63" s="40"/>
      <c r="M63" s="41"/>
    </row>
    <row r="64" spans="1:13" x14ac:dyDescent="0.25">
      <c r="A64" s="42" t="s">
        <v>113</v>
      </c>
      <c r="B64" s="39" t="s">
        <v>114</v>
      </c>
      <c r="C64" s="40">
        <v>252135</v>
      </c>
      <c r="D64" s="40">
        <v>117937.98999999999</v>
      </c>
      <c r="E64" s="40">
        <v>3657</v>
      </c>
      <c r="F64" s="40">
        <v>9519</v>
      </c>
      <c r="G64" s="40">
        <v>14037</v>
      </c>
      <c r="H64" s="40">
        <v>1817</v>
      </c>
      <c r="I64" s="40">
        <v>7264.12</v>
      </c>
      <c r="J64" s="40">
        <v>493</v>
      </c>
      <c r="K64" s="40">
        <v>1</v>
      </c>
      <c r="L64" s="40">
        <v>17608</v>
      </c>
      <c r="M64" s="41"/>
    </row>
    <row r="65" spans="1:13" x14ac:dyDescent="0.25">
      <c r="A65" s="42" t="s">
        <v>115</v>
      </c>
      <c r="B65" s="39" t="s">
        <v>116</v>
      </c>
      <c r="C65" s="40">
        <v>354348</v>
      </c>
      <c r="D65" s="40">
        <v>130374.93</v>
      </c>
      <c r="E65" s="40">
        <v>5139</v>
      </c>
      <c r="F65" s="40">
        <v>13378</v>
      </c>
      <c r="G65" s="40">
        <v>14919</v>
      </c>
      <c r="H65" s="40">
        <v>2554</v>
      </c>
      <c r="I65" s="40">
        <v>10768.36</v>
      </c>
      <c r="J65" s="40">
        <v>693</v>
      </c>
      <c r="K65" s="40">
        <v>2</v>
      </c>
      <c r="L65" s="40"/>
      <c r="M65" s="41"/>
    </row>
    <row r="66" spans="1:13" x14ac:dyDescent="0.25">
      <c r="A66" s="42" t="s">
        <v>117</v>
      </c>
      <c r="B66" s="39" t="s">
        <v>118</v>
      </c>
      <c r="C66" s="40">
        <v>319020</v>
      </c>
      <c r="D66" s="40">
        <v>175785.60000000001</v>
      </c>
      <c r="E66" s="40">
        <v>4627</v>
      </c>
      <c r="F66" s="40">
        <v>12044</v>
      </c>
      <c r="G66" s="40">
        <v>2964</v>
      </c>
      <c r="H66" s="40">
        <v>2299</v>
      </c>
      <c r="I66" s="40">
        <v>1629.43</v>
      </c>
      <c r="J66" s="40">
        <v>624</v>
      </c>
      <c r="K66" s="40">
        <v>1</v>
      </c>
      <c r="L66" s="40"/>
      <c r="M66" s="41"/>
    </row>
    <row r="67" spans="1:13" x14ac:dyDescent="0.25">
      <c r="A67" s="42" t="s">
        <v>119</v>
      </c>
      <c r="B67" s="39" t="s">
        <v>120</v>
      </c>
      <c r="C67" s="40">
        <v>77935</v>
      </c>
      <c r="D67" s="40">
        <v>42924.19</v>
      </c>
      <c r="E67" s="40">
        <v>1130</v>
      </c>
      <c r="F67" s="40">
        <v>2942</v>
      </c>
      <c r="G67" s="40">
        <v>1013</v>
      </c>
      <c r="H67" s="40">
        <v>562</v>
      </c>
      <c r="I67" s="40">
        <v>467.74</v>
      </c>
      <c r="J67" s="40">
        <v>153</v>
      </c>
      <c r="K67" s="40">
        <v>0</v>
      </c>
      <c r="L67" s="40"/>
      <c r="M67" s="41"/>
    </row>
    <row r="68" spans="1:13" x14ac:dyDescent="0.25">
      <c r="A68" s="42" t="s">
        <v>121</v>
      </c>
      <c r="B68" s="39" t="s">
        <v>122</v>
      </c>
      <c r="C68" s="40">
        <v>216558</v>
      </c>
      <c r="D68" s="40">
        <v>109039.48000000001</v>
      </c>
      <c r="E68" s="40">
        <v>3141</v>
      </c>
      <c r="F68" s="40">
        <v>8176</v>
      </c>
      <c r="G68" s="40">
        <v>8736</v>
      </c>
      <c r="H68" s="40">
        <v>1561</v>
      </c>
      <c r="I68" s="40">
        <v>3430.54</v>
      </c>
      <c r="J68" s="40">
        <v>424</v>
      </c>
      <c r="K68" s="40">
        <v>1</v>
      </c>
      <c r="L68" s="40">
        <v>64850</v>
      </c>
      <c r="M68" s="41"/>
    </row>
    <row r="69" spans="1:13" x14ac:dyDescent="0.25">
      <c r="A69" s="42" t="s">
        <v>123</v>
      </c>
      <c r="B69" s="39" t="s">
        <v>124</v>
      </c>
      <c r="C69" s="40">
        <v>105179</v>
      </c>
      <c r="D69" s="40">
        <v>45018.35</v>
      </c>
      <c r="E69" s="40">
        <v>1525</v>
      </c>
      <c r="F69" s="40">
        <v>3971</v>
      </c>
      <c r="G69" s="40">
        <v>3762</v>
      </c>
      <c r="H69" s="40">
        <v>758</v>
      </c>
      <c r="I69" s="40">
        <v>1930.14</v>
      </c>
      <c r="J69" s="40">
        <v>206</v>
      </c>
      <c r="K69" s="40">
        <v>0</v>
      </c>
      <c r="L69" s="40"/>
      <c r="M69" s="41"/>
    </row>
    <row r="70" spans="1:13" x14ac:dyDescent="0.25">
      <c r="A70" s="42" t="s">
        <v>125</v>
      </c>
      <c r="B70" s="39" t="s">
        <v>126</v>
      </c>
      <c r="C70" s="40">
        <v>2584266</v>
      </c>
      <c r="D70" s="40">
        <v>1001465.39</v>
      </c>
      <c r="E70" s="40">
        <v>37480</v>
      </c>
      <c r="F70" s="40">
        <v>97567</v>
      </c>
      <c r="G70" s="40">
        <v>101215</v>
      </c>
      <c r="H70" s="40">
        <v>18624</v>
      </c>
      <c r="I70" s="40">
        <v>86337.76</v>
      </c>
      <c r="J70" s="40">
        <v>5057</v>
      </c>
      <c r="K70" s="40">
        <v>11</v>
      </c>
      <c r="L70" s="40">
        <v>658727</v>
      </c>
      <c r="M70" s="41"/>
    </row>
    <row r="71" spans="1:13" x14ac:dyDescent="0.25">
      <c r="A71" s="42" t="s">
        <v>127</v>
      </c>
      <c r="B71" s="39" t="s">
        <v>128</v>
      </c>
      <c r="C71" s="40">
        <v>589784</v>
      </c>
      <c r="D71" s="40">
        <v>150844.31</v>
      </c>
      <c r="E71" s="40">
        <v>8554</v>
      </c>
      <c r="F71" s="40">
        <v>22267</v>
      </c>
      <c r="G71" s="40">
        <v>38543</v>
      </c>
      <c r="H71" s="40">
        <v>4250</v>
      </c>
      <c r="I71" s="40">
        <v>17484.29</v>
      </c>
      <c r="J71" s="40">
        <v>1154</v>
      </c>
      <c r="K71" s="40">
        <v>3</v>
      </c>
      <c r="L71" s="40"/>
      <c r="M71" s="41"/>
    </row>
    <row r="72" spans="1:13" x14ac:dyDescent="0.25">
      <c r="A72" s="42" t="s">
        <v>129</v>
      </c>
      <c r="B72" s="39" t="s">
        <v>130</v>
      </c>
      <c r="C72" s="40">
        <v>2424794</v>
      </c>
      <c r="D72" s="40">
        <v>1069712.5899999999</v>
      </c>
      <c r="E72" s="40">
        <v>35167</v>
      </c>
      <c r="F72" s="40">
        <v>91547</v>
      </c>
      <c r="G72" s="40">
        <v>105075</v>
      </c>
      <c r="H72" s="40">
        <v>17475</v>
      </c>
      <c r="I72" s="40">
        <v>58155.73</v>
      </c>
      <c r="J72" s="40">
        <v>4745</v>
      </c>
      <c r="K72" s="40">
        <v>10</v>
      </c>
      <c r="L72" s="40"/>
      <c r="M72" s="41"/>
    </row>
    <row r="73" spans="1:13" x14ac:dyDescent="0.25">
      <c r="A73" s="42" t="s">
        <v>131</v>
      </c>
      <c r="B73" s="39" t="s">
        <v>132</v>
      </c>
      <c r="C73" s="40">
        <v>180653</v>
      </c>
      <c r="D73" s="40">
        <v>67522.899999999994</v>
      </c>
      <c r="E73" s="40">
        <v>2620</v>
      </c>
      <c r="F73" s="40">
        <v>6820</v>
      </c>
      <c r="G73" s="40">
        <v>7167</v>
      </c>
      <c r="H73" s="40">
        <v>1302</v>
      </c>
      <c r="I73" s="40">
        <v>4905.83</v>
      </c>
      <c r="J73" s="40">
        <v>353</v>
      </c>
      <c r="K73" s="40">
        <v>1</v>
      </c>
      <c r="L73" s="40"/>
      <c r="M73" s="41"/>
    </row>
    <row r="74" spans="1:13" x14ac:dyDescent="0.25">
      <c r="A74" s="42" t="s">
        <v>133</v>
      </c>
      <c r="B74" s="39" t="s">
        <v>134</v>
      </c>
      <c r="C74" s="40">
        <v>232269</v>
      </c>
      <c r="D74" s="40">
        <v>108759.39</v>
      </c>
      <c r="E74" s="40">
        <v>3369</v>
      </c>
      <c r="F74" s="40">
        <v>8769</v>
      </c>
      <c r="G74" s="40">
        <v>7458</v>
      </c>
      <c r="H74" s="40">
        <v>1674</v>
      </c>
      <c r="I74" s="40">
        <v>3370.04</v>
      </c>
      <c r="J74" s="40">
        <v>454</v>
      </c>
      <c r="K74" s="40">
        <v>1</v>
      </c>
      <c r="L74" s="40"/>
      <c r="M74" s="41"/>
    </row>
    <row r="75" spans="1:13" x14ac:dyDescent="0.25">
      <c r="A75" s="42" t="s">
        <v>135</v>
      </c>
      <c r="B75" s="39" t="s">
        <v>136</v>
      </c>
      <c r="C75" s="40">
        <v>76173</v>
      </c>
      <c r="D75" s="40">
        <v>40683.4</v>
      </c>
      <c r="E75" s="40">
        <v>1105</v>
      </c>
      <c r="F75" s="40">
        <v>2876</v>
      </c>
      <c r="G75" s="40">
        <v>1099</v>
      </c>
      <c r="H75" s="40">
        <v>549</v>
      </c>
      <c r="I75" s="40">
        <v>634.11</v>
      </c>
      <c r="J75" s="40">
        <v>149</v>
      </c>
      <c r="K75" s="40">
        <v>0</v>
      </c>
      <c r="L75" s="40"/>
      <c r="M75" s="41"/>
    </row>
    <row r="76" spans="1:13" x14ac:dyDescent="0.25">
      <c r="A76" s="42" t="s">
        <v>137</v>
      </c>
      <c r="B76" s="39" t="s">
        <v>138</v>
      </c>
      <c r="C76" s="40">
        <v>152442</v>
      </c>
      <c r="D76" s="40">
        <v>33880.800000000003</v>
      </c>
      <c r="E76" s="40">
        <v>2211</v>
      </c>
      <c r="F76" s="40">
        <v>5755</v>
      </c>
      <c r="G76" s="40">
        <v>8638</v>
      </c>
      <c r="H76" s="40">
        <v>1099</v>
      </c>
      <c r="I76" s="40">
        <v>5224.57</v>
      </c>
      <c r="J76" s="40">
        <v>298</v>
      </c>
      <c r="K76" s="40">
        <v>1</v>
      </c>
      <c r="L76" s="40"/>
      <c r="M76" s="41"/>
    </row>
    <row r="77" spans="1:13" x14ac:dyDescent="0.25">
      <c r="A77" s="42" t="s">
        <v>139</v>
      </c>
      <c r="B77" s="39" t="s">
        <v>140</v>
      </c>
      <c r="C77" s="40">
        <v>366364</v>
      </c>
      <c r="D77" s="40">
        <v>141010.97</v>
      </c>
      <c r="E77" s="40">
        <v>5313</v>
      </c>
      <c r="F77" s="40">
        <v>13832</v>
      </c>
      <c r="G77" s="40">
        <v>19137</v>
      </c>
      <c r="H77" s="40">
        <v>2640</v>
      </c>
      <c r="I77" s="40">
        <v>9138.42</v>
      </c>
      <c r="J77" s="40">
        <v>717</v>
      </c>
      <c r="K77" s="40">
        <v>2</v>
      </c>
      <c r="L77" s="40"/>
      <c r="M77" s="41"/>
    </row>
    <row r="78" spans="1:13" x14ac:dyDescent="0.25">
      <c r="A78" s="42" t="s">
        <v>141</v>
      </c>
      <c r="B78" s="39" t="s">
        <v>142</v>
      </c>
      <c r="C78" s="40">
        <v>129126</v>
      </c>
      <c r="D78" s="40">
        <v>73437.84</v>
      </c>
      <c r="E78" s="40">
        <v>1873</v>
      </c>
      <c r="F78" s="40">
        <v>4875</v>
      </c>
      <c r="G78" s="40">
        <v>3370</v>
      </c>
      <c r="H78" s="40">
        <v>931</v>
      </c>
      <c r="I78" s="40">
        <v>1293.6600000000001</v>
      </c>
      <c r="J78" s="40">
        <v>253</v>
      </c>
      <c r="K78" s="40">
        <v>1</v>
      </c>
      <c r="L78" s="40"/>
      <c r="M78" s="41"/>
    </row>
    <row r="79" spans="1:13" x14ac:dyDescent="0.25">
      <c r="A79" s="42" t="s">
        <v>143</v>
      </c>
      <c r="B79" s="39" t="s">
        <v>144</v>
      </c>
      <c r="C79" s="40">
        <v>388645</v>
      </c>
      <c r="D79" s="40">
        <v>265833.5</v>
      </c>
      <c r="E79" s="40">
        <v>5637</v>
      </c>
      <c r="F79" s="40">
        <v>14673</v>
      </c>
      <c r="G79" s="40">
        <v>13250</v>
      </c>
      <c r="H79" s="40">
        <v>2801</v>
      </c>
      <c r="I79" s="40">
        <v>7115.93</v>
      </c>
      <c r="J79" s="40">
        <v>760</v>
      </c>
      <c r="K79" s="40">
        <v>2</v>
      </c>
      <c r="L79" s="40"/>
      <c r="M79" s="41"/>
    </row>
    <row r="80" spans="1:13" x14ac:dyDescent="0.25">
      <c r="A80" s="42" t="s">
        <v>145</v>
      </c>
      <c r="B80" s="39" t="s">
        <v>146</v>
      </c>
      <c r="C80" s="40">
        <v>39991622</v>
      </c>
      <c r="D80" s="40">
        <v>14993813.289999999</v>
      </c>
      <c r="E80" s="40">
        <v>580010</v>
      </c>
      <c r="F80" s="40">
        <v>1509861</v>
      </c>
      <c r="G80" s="40">
        <v>550301</v>
      </c>
      <c r="H80" s="40">
        <v>288205</v>
      </c>
      <c r="I80" s="40">
        <v>1339348.82</v>
      </c>
      <c r="J80" s="40">
        <v>78255</v>
      </c>
      <c r="K80" s="40">
        <v>170</v>
      </c>
      <c r="L80" s="40"/>
      <c r="M80" s="41"/>
    </row>
    <row r="81" spans="1:13" x14ac:dyDescent="0.25">
      <c r="A81" s="42" t="s">
        <v>147</v>
      </c>
      <c r="B81" s="39" t="s">
        <v>148</v>
      </c>
      <c r="C81" s="40">
        <v>1081549</v>
      </c>
      <c r="D81" s="40">
        <v>466343.28</v>
      </c>
      <c r="E81" s="40">
        <v>15686</v>
      </c>
      <c r="F81" s="40">
        <v>40833</v>
      </c>
      <c r="G81" s="40">
        <v>53790</v>
      </c>
      <c r="H81" s="40">
        <v>7794</v>
      </c>
      <c r="I81" s="40">
        <v>29579.759999999998</v>
      </c>
      <c r="J81" s="40">
        <v>2116</v>
      </c>
      <c r="K81" s="40">
        <v>5</v>
      </c>
      <c r="L81" s="40"/>
      <c r="M81" s="41"/>
    </row>
    <row r="82" spans="1:13" x14ac:dyDescent="0.25">
      <c r="A82" s="42" t="s">
        <v>149</v>
      </c>
      <c r="B82" s="39" t="s">
        <v>150</v>
      </c>
      <c r="C82" s="40">
        <v>157852</v>
      </c>
      <c r="D82" s="40">
        <v>58857.740000000005</v>
      </c>
      <c r="E82" s="40">
        <v>2289</v>
      </c>
      <c r="F82" s="40">
        <v>5960</v>
      </c>
      <c r="G82" s="40">
        <v>7423</v>
      </c>
      <c r="H82" s="40">
        <v>1138</v>
      </c>
      <c r="I82" s="40">
        <v>3602.01</v>
      </c>
      <c r="J82" s="40">
        <v>309</v>
      </c>
      <c r="K82" s="40">
        <v>1</v>
      </c>
      <c r="L82" s="40"/>
      <c r="M82" s="41"/>
    </row>
    <row r="83" spans="1:13" x14ac:dyDescent="0.25">
      <c r="A83" s="42" t="s">
        <v>151</v>
      </c>
      <c r="B83" s="39" t="s">
        <v>152</v>
      </c>
      <c r="C83" s="40">
        <v>320993</v>
      </c>
      <c r="D83" s="40">
        <v>128080.1</v>
      </c>
      <c r="E83" s="40">
        <v>4655</v>
      </c>
      <c r="F83" s="40">
        <v>12119</v>
      </c>
      <c r="G83" s="40">
        <v>18186</v>
      </c>
      <c r="H83" s="40">
        <v>2313</v>
      </c>
      <c r="I83" s="40">
        <v>15468.22</v>
      </c>
      <c r="J83" s="40">
        <v>628</v>
      </c>
      <c r="K83" s="40">
        <v>1</v>
      </c>
      <c r="L83" s="40"/>
      <c r="M83" s="41"/>
    </row>
    <row r="84" spans="1:13" x14ac:dyDescent="0.25">
      <c r="A84" s="42" t="s">
        <v>153</v>
      </c>
      <c r="B84" s="39" t="s">
        <v>154</v>
      </c>
      <c r="C84" s="40">
        <v>315487</v>
      </c>
      <c r="D84" s="40">
        <v>249293.99</v>
      </c>
      <c r="E84" s="40">
        <v>4576</v>
      </c>
      <c r="F84" s="40">
        <v>11911</v>
      </c>
      <c r="G84" s="40">
        <v>8161</v>
      </c>
      <c r="H84" s="40">
        <v>2274</v>
      </c>
      <c r="I84" s="40">
        <v>324.64999999999998</v>
      </c>
      <c r="J84" s="40">
        <v>617</v>
      </c>
      <c r="K84" s="40">
        <v>1</v>
      </c>
      <c r="L84" s="40"/>
      <c r="M84" s="41"/>
    </row>
    <row r="85" spans="1:13" x14ac:dyDescent="0.25">
      <c r="A85" s="42" t="s">
        <v>155</v>
      </c>
      <c r="B85" s="39" t="s">
        <v>156</v>
      </c>
      <c r="C85" s="40">
        <v>288934</v>
      </c>
      <c r="D85" s="40">
        <v>66059.600000000006</v>
      </c>
      <c r="E85" s="40">
        <v>4190</v>
      </c>
      <c r="F85" s="40">
        <v>10909</v>
      </c>
      <c r="G85" s="40">
        <v>18694</v>
      </c>
      <c r="H85" s="40">
        <v>2082</v>
      </c>
      <c r="I85" s="40">
        <v>9113.06</v>
      </c>
      <c r="J85" s="40">
        <v>565</v>
      </c>
      <c r="K85" s="40">
        <v>1</v>
      </c>
      <c r="L85" s="40"/>
      <c r="M85" s="41"/>
    </row>
    <row r="86" spans="1:13" x14ac:dyDescent="0.25">
      <c r="A86" s="42" t="s">
        <v>157</v>
      </c>
      <c r="B86" s="39" t="s">
        <v>158</v>
      </c>
      <c r="C86" s="40">
        <v>1427852</v>
      </c>
      <c r="D86" s="40">
        <v>493762.6</v>
      </c>
      <c r="E86" s="40">
        <v>20709</v>
      </c>
      <c r="F86" s="40">
        <v>53908</v>
      </c>
      <c r="G86" s="40">
        <v>81471</v>
      </c>
      <c r="H86" s="40">
        <v>10290</v>
      </c>
      <c r="I86" s="40">
        <v>43604.61</v>
      </c>
      <c r="J86" s="40">
        <v>2794</v>
      </c>
      <c r="K86" s="40">
        <v>6</v>
      </c>
      <c r="L86" s="40"/>
      <c r="M86" s="41"/>
    </row>
    <row r="87" spans="1:13" x14ac:dyDescent="0.25">
      <c r="A87" s="42" t="s">
        <v>159</v>
      </c>
      <c r="B87" s="39" t="s">
        <v>160</v>
      </c>
      <c r="C87" s="40">
        <v>98694</v>
      </c>
      <c r="D87" s="40">
        <v>51796</v>
      </c>
      <c r="E87" s="40">
        <v>1431</v>
      </c>
      <c r="F87" s="40">
        <v>3726</v>
      </c>
      <c r="G87" s="40">
        <v>1229</v>
      </c>
      <c r="H87" s="40">
        <v>711</v>
      </c>
      <c r="I87" s="40">
        <v>759.21</v>
      </c>
      <c r="J87" s="40">
        <v>193</v>
      </c>
      <c r="K87" s="40">
        <v>0</v>
      </c>
      <c r="L87" s="40"/>
      <c r="M87" s="41"/>
    </row>
    <row r="88" spans="1:13" x14ac:dyDescent="0.25">
      <c r="A88" s="42" t="s">
        <v>161</v>
      </c>
      <c r="B88" s="39" t="s">
        <v>162</v>
      </c>
      <c r="C88" s="40">
        <v>324019</v>
      </c>
      <c r="D88" s="40">
        <v>141612.79999999999</v>
      </c>
      <c r="E88" s="40">
        <v>4699</v>
      </c>
      <c r="F88" s="40">
        <v>12233</v>
      </c>
      <c r="G88" s="40">
        <v>6655</v>
      </c>
      <c r="H88" s="40">
        <v>2335</v>
      </c>
      <c r="I88" s="40">
        <v>3637.54</v>
      </c>
      <c r="J88" s="40">
        <v>634</v>
      </c>
      <c r="K88" s="40">
        <v>1</v>
      </c>
      <c r="L88" s="40"/>
      <c r="M88" s="41"/>
    </row>
    <row r="89" spans="1:13" x14ac:dyDescent="0.25">
      <c r="A89" s="42" t="s">
        <v>163</v>
      </c>
      <c r="B89" s="39" t="s">
        <v>164</v>
      </c>
      <c r="C89" s="40">
        <v>188224</v>
      </c>
      <c r="D89" s="40">
        <v>90904.3</v>
      </c>
      <c r="E89" s="40">
        <v>2730</v>
      </c>
      <c r="F89" s="40">
        <v>7106</v>
      </c>
      <c r="G89" s="40">
        <v>8260</v>
      </c>
      <c r="H89" s="40">
        <v>1356</v>
      </c>
      <c r="I89" s="40">
        <v>4350.4799999999996</v>
      </c>
      <c r="J89" s="40">
        <v>368</v>
      </c>
      <c r="K89" s="40">
        <v>1</v>
      </c>
      <c r="L89" s="40"/>
      <c r="M89" s="41"/>
    </row>
    <row r="90" spans="1:13" x14ac:dyDescent="0.25">
      <c r="A90" s="42" t="s">
        <v>165</v>
      </c>
      <c r="B90" s="39" t="s">
        <v>166</v>
      </c>
      <c r="C90" s="40">
        <v>219787</v>
      </c>
      <c r="D90" s="40">
        <v>90909.84</v>
      </c>
      <c r="E90" s="40">
        <v>3188</v>
      </c>
      <c r="F90" s="40">
        <v>8298</v>
      </c>
      <c r="G90" s="40">
        <v>9051</v>
      </c>
      <c r="H90" s="40">
        <v>1584</v>
      </c>
      <c r="I90" s="40">
        <v>5734.13</v>
      </c>
      <c r="J90" s="40">
        <v>430</v>
      </c>
      <c r="K90" s="40">
        <v>1</v>
      </c>
      <c r="L90" s="40"/>
      <c r="M90" s="41"/>
    </row>
    <row r="91" spans="1:13" x14ac:dyDescent="0.25">
      <c r="A91" s="42" t="s">
        <v>167</v>
      </c>
      <c r="B91" s="39" t="s">
        <v>168</v>
      </c>
      <c r="C91" s="40">
        <v>117231</v>
      </c>
      <c r="D91" s="40">
        <v>47386.400000000001</v>
      </c>
      <c r="E91" s="40">
        <v>1700</v>
      </c>
      <c r="F91" s="40">
        <v>4426</v>
      </c>
      <c r="G91" s="40">
        <v>2468</v>
      </c>
      <c r="H91" s="40">
        <v>845</v>
      </c>
      <c r="I91" s="40">
        <v>2775.79</v>
      </c>
      <c r="J91" s="40">
        <v>229</v>
      </c>
      <c r="K91" s="40">
        <v>0</v>
      </c>
      <c r="L91" s="40"/>
      <c r="M91" s="41"/>
    </row>
    <row r="92" spans="1:13" x14ac:dyDescent="0.25">
      <c r="A92" s="42" t="s">
        <v>169</v>
      </c>
      <c r="B92" s="39" t="s">
        <v>170</v>
      </c>
      <c r="C92" s="40">
        <v>6990877</v>
      </c>
      <c r="D92" s="40">
        <v>2267191.12</v>
      </c>
      <c r="E92" s="40">
        <v>101391</v>
      </c>
      <c r="F92" s="40">
        <v>263937</v>
      </c>
      <c r="G92" s="40">
        <v>194534</v>
      </c>
      <c r="H92" s="40">
        <v>50381</v>
      </c>
      <c r="I92" s="40">
        <v>176191.83</v>
      </c>
      <c r="J92" s="40">
        <v>13680</v>
      </c>
      <c r="K92" s="40">
        <v>30</v>
      </c>
      <c r="L92" s="40"/>
      <c r="M92" s="41"/>
    </row>
    <row r="93" spans="1:13" x14ac:dyDescent="0.25">
      <c r="A93" s="42" t="s">
        <v>171</v>
      </c>
      <c r="B93" s="39" t="s">
        <v>172</v>
      </c>
      <c r="C93" s="40">
        <v>115590</v>
      </c>
      <c r="D93" s="40">
        <v>59789.3</v>
      </c>
      <c r="E93" s="40">
        <v>1676</v>
      </c>
      <c r="F93" s="40">
        <v>4364</v>
      </c>
      <c r="G93" s="40">
        <v>3812</v>
      </c>
      <c r="H93" s="40">
        <v>833</v>
      </c>
      <c r="I93" s="40">
        <v>2010.71</v>
      </c>
      <c r="J93" s="40">
        <v>226</v>
      </c>
      <c r="K93" s="40">
        <v>0</v>
      </c>
      <c r="L93" s="40"/>
      <c r="M93" s="41"/>
    </row>
    <row r="94" spans="1:13" x14ac:dyDescent="0.25">
      <c r="A94" s="42" t="s">
        <v>173</v>
      </c>
      <c r="B94" s="39" t="s">
        <v>174</v>
      </c>
      <c r="C94" s="40">
        <v>124011</v>
      </c>
      <c r="D94" s="40">
        <v>54177.520000000004</v>
      </c>
      <c r="E94" s="40">
        <v>1799</v>
      </c>
      <c r="F94" s="40">
        <v>4682</v>
      </c>
      <c r="G94" s="40">
        <v>4691</v>
      </c>
      <c r="H94" s="40">
        <v>894</v>
      </c>
      <c r="I94" s="40">
        <v>2468.88</v>
      </c>
      <c r="J94" s="40">
        <v>243</v>
      </c>
      <c r="K94" s="40">
        <v>1</v>
      </c>
      <c r="L94" s="40">
        <v>133286</v>
      </c>
      <c r="M94" s="41"/>
    </row>
    <row r="95" spans="1:13" x14ac:dyDescent="0.25">
      <c r="A95" s="42" t="s">
        <v>175</v>
      </c>
      <c r="B95" s="39" t="s">
        <v>176</v>
      </c>
      <c r="C95" s="40">
        <v>217221</v>
      </c>
      <c r="D95" s="40">
        <v>55757.599999999999</v>
      </c>
      <c r="E95" s="40">
        <v>3150</v>
      </c>
      <c r="F95" s="40">
        <v>8201</v>
      </c>
      <c r="G95" s="40">
        <v>10603</v>
      </c>
      <c r="H95" s="40">
        <v>1565</v>
      </c>
      <c r="I95" s="40">
        <v>5602.74</v>
      </c>
      <c r="J95" s="40">
        <v>425</v>
      </c>
      <c r="K95" s="40">
        <v>1</v>
      </c>
      <c r="L95" s="40"/>
      <c r="M95" s="41"/>
    </row>
    <row r="96" spans="1:13" x14ac:dyDescent="0.25">
      <c r="A96" s="42" t="s">
        <v>177</v>
      </c>
      <c r="B96" s="39" t="s">
        <v>178</v>
      </c>
      <c r="C96" s="40">
        <v>328262</v>
      </c>
      <c r="D96" s="40">
        <v>153388.94</v>
      </c>
      <c r="E96" s="40">
        <v>4761</v>
      </c>
      <c r="F96" s="40">
        <v>12393</v>
      </c>
      <c r="G96" s="40">
        <v>20920</v>
      </c>
      <c r="H96" s="40">
        <v>2366</v>
      </c>
      <c r="I96" s="40">
        <v>10906.29</v>
      </c>
      <c r="J96" s="40">
        <v>642</v>
      </c>
      <c r="K96" s="40">
        <v>1</v>
      </c>
      <c r="L96" s="40"/>
      <c r="M96" s="41"/>
    </row>
    <row r="97" spans="1:13" x14ac:dyDescent="0.25">
      <c r="A97" s="42" t="s">
        <v>179</v>
      </c>
      <c r="B97" s="39" t="s">
        <v>180</v>
      </c>
      <c r="C97" s="40">
        <v>230993</v>
      </c>
      <c r="D97" s="40">
        <v>87574.82</v>
      </c>
      <c r="E97" s="40">
        <v>3350</v>
      </c>
      <c r="F97" s="40">
        <v>8721</v>
      </c>
      <c r="G97" s="40">
        <v>8723</v>
      </c>
      <c r="H97" s="40">
        <v>1665</v>
      </c>
      <c r="I97" s="40">
        <v>4108.87</v>
      </c>
      <c r="J97" s="40">
        <v>452</v>
      </c>
      <c r="K97" s="40">
        <v>1</v>
      </c>
      <c r="L97" s="40"/>
      <c r="M97" s="41"/>
    </row>
    <row r="98" spans="1:13" x14ac:dyDescent="0.25">
      <c r="A98" s="42" t="s">
        <v>181</v>
      </c>
      <c r="B98" s="39" t="s">
        <v>182</v>
      </c>
      <c r="C98" s="40">
        <v>857364</v>
      </c>
      <c r="D98" s="40">
        <v>121544.8</v>
      </c>
      <c r="E98" s="40">
        <v>12435</v>
      </c>
      <c r="F98" s="40">
        <v>32369</v>
      </c>
      <c r="G98" s="40">
        <v>75418</v>
      </c>
      <c r="H98" s="40">
        <v>6179</v>
      </c>
      <c r="I98" s="40">
        <v>32685</v>
      </c>
      <c r="J98" s="40">
        <v>1678</v>
      </c>
      <c r="K98" s="40">
        <v>4</v>
      </c>
      <c r="L98" s="40"/>
      <c r="M98" s="41"/>
    </row>
    <row r="99" spans="1:13" x14ac:dyDescent="0.25">
      <c r="A99" s="42" t="s">
        <v>183</v>
      </c>
      <c r="B99" s="39" t="s">
        <v>184</v>
      </c>
      <c r="C99" s="40">
        <v>111433</v>
      </c>
      <c r="D99" s="40">
        <v>55347.47</v>
      </c>
      <c r="E99" s="40">
        <v>1616</v>
      </c>
      <c r="F99" s="40">
        <v>4207</v>
      </c>
      <c r="G99" s="40">
        <v>2376</v>
      </c>
      <c r="H99" s="40">
        <v>803</v>
      </c>
      <c r="I99" s="40">
        <v>4278.53</v>
      </c>
      <c r="J99" s="40">
        <v>218</v>
      </c>
      <c r="K99" s="40">
        <v>0</v>
      </c>
      <c r="L99" s="40"/>
      <c r="M99" s="41"/>
    </row>
    <row r="100" spans="1:13" x14ac:dyDescent="0.25">
      <c r="A100" s="42" t="s">
        <v>185</v>
      </c>
      <c r="B100" s="39" t="s">
        <v>186</v>
      </c>
      <c r="C100" s="40">
        <v>199428</v>
      </c>
      <c r="D100" s="40">
        <v>119739.58</v>
      </c>
      <c r="E100" s="40">
        <v>2892</v>
      </c>
      <c r="F100" s="40">
        <v>7529</v>
      </c>
      <c r="G100" s="40">
        <v>10777</v>
      </c>
      <c r="H100" s="40">
        <v>1437</v>
      </c>
      <c r="I100" s="40">
        <v>8788.8700000000008</v>
      </c>
      <c r="J100" s="40">
        <v>390</v>
      </c>
      <c r="K100" s="40">
        <v>1</v>
      </c>
      <c r="L100" s="40"/>
      <c r="M100" s="41"/>
    </row>
    <row r="101" spans="1:13" x14ac:dyDescent="0.25">
      <c r="A101" s="42" t="s">
        <v>187</v>
      </c>
      <c r="B101" s="39" t="s">
        <v>188</v>
      </c>
      <c r="C101" s="40">
        <v>188620</v>
      </c>
      <c r="D101" s="40">
        <v>86714.15</v>
      </c>
      <c r="E101" s="40">
        <v>2736</v>
      </c>
      <c r="F101" s="40">
        <v>7121</v>
      </c>
      <c r="G101" s="40">
        <v>8066</v>
      </c>
      <c r="H101" s="40">
        <v>1359</v>
      </c>
      <c r="I101" s="40">
        <v>3854.39</v>
      </c>
      <c r="J101" s="40">
        <v>369</v>
      </c>
      <c r="K101" s="40">
        <v>1</v>
      </c>
      <c r="L101" s="40"/>
      <c r="M101" s="41"/>
    </row>
    <row r="102" spans="1:13" x14ac:dyDescent="0.25">
      <c r="A102" s="42" t="s">
        <v>189</v>
      </c>
      <c r="B102" s="39" t="s">
        <v>190</v>
      </c>
      <c r="C102" s="40">
        <v>129984</v>
      </c>
      <c r="D102" s="40">
        <v>38409.199999999997</v>
      </c>
      <c r="E102" s="40">
        <v>1885</v>
      </c>
      <c r="F102" s="40">
        <v>4907</v>
      </c>
      <c r="G102" s="40">
        <v>5325</v>
      </c>
      <c r="H102" s="40">
        <v>937</v>
      </c>
      <c r="I102" s="40">
        <v>2997.87</v>
      </c>
      <c r="J102" s="40">
        <v>254</v>
      </c>
      <c r="K102" s="40">
        <v>1</v>
      </c>
      <c r="L102" s="40"/>
      <c r="M102" s="41"/>
    </row>
    <row r="103" spans="1:13" x14ac:dyDescent="0.25">
      <c r="A103" s="42" t="s">
        <v>191</v>
      </c>
      <c r="B103" s="39" t="s">
        <v>192</v>
      </c>
      <c r="C103" s="40">
        <v>309145</v>
      </c>
      <c r="D103" s="40">
        <v>131297.38</v>
      </c>
      <c r="E103" s="40">
        <v>4484</v>
      </c>
      <c r="F103" s="40">
        <v>11672</v>
      </c>
      <c r="G103" s="40">
        <v>15529</v>
      </c>
      <c r="H103" s="40">
        <v>2228</v>
      </c>
      <c r="I103" s="40">
        <v>9907.26</v>
      </c>
      <c r="J103" s="40">
        <v>605</v>
      </c>
      <c r="K103" s="40">
        <v>1</v>
      </c>
      <c r="L103" s="40"/>
      <c r="M103" s="41"/>
    </row>
    <row r="104" spans="1:13" x14ac:dyDescent="0.25">
      <c r="A104" s="42" t="s">
        <v>193</v>
      </c>
      <c r="B104" s="39" t="s">
        <v>194</v>
      </c>
      <c r="C104" s="40">
        <v>299292</v>
      </c>
      <c r="D104" s="40">
        <v>209637.21000000002</v>
      </c>
      <c r="E104" s="40">
        <v>4341</v>
      </c>
      <c r="F104" s="40">
        <v>11300</v>
      </c>
      <c r="G104" s="40">
        <v>11629</v>
      </c>
      <c r="H104" s="40">
        <v>2157</v>
      </c>
      <c r="I104" s="40">
        <v>195.25</v>
      </c>
      <c r="J104" s="40">
        <v>586</v>
      </c>
      <c r="K104" s="40">
        <v>1</v>
      </c>
      <c r="L104" s="40"/>
      <c r="M104" s="41"/>
    </row>
    <row r="105" spans="1:13" x14ac:dyDescent="0.25">
      <c r="A105" s="42" t="s">
        <v>195</v>
      </c>
      <c r="B105" s="39" t="s">
        <v>196</v>
      </c>
      <c r="C105" s="40">
        <v>126843</v>
      </c>
      <c r="D105" s="40">
        <v>60844.56</v>
      </c>
      <c r="E105" s="40">
        <v>1840</v>
      </c>
      <c r="F105" s="40">
        <v>4789</v>
      </c>
      <c r="G105" s="40">
        <v>3848</v>
      </c>
      <c r="H105" s="40">
        <v>914</v>
      </c>
      <c r="I105" s="40">
        <v>1100.54</v>
      </c>
      <c r="J105" s="40">
        <v>248</v>
      </c>
      <c r="K105" s="40">
        <v>1</v>
      </c>
      <c r="L105" s="40"/>
      <c r="M105" s="41"/>
    </row>
    <row r="106" spans="1:13" x14ac:dyDescent="0.25">
      <c r="A106" s="42" t="s">
        <v>197</v>
      </c>
      <c r="B106" s="39" t="s">
        <v>198</v>
      </c>
      <c r="C106" s="40">
        <v>72844</v>
      </c>
      <c r="D106" s="40">
        <v>32575.54</v>
      </c>
      <c r="E106" s="40">
        <v>1056</v>
      </c>
      <c r="F106" s="40">
        <v>2750</v>
      </c>
      <c r="G106" s="40">
        <v>1181</v>
      </c>
      <c r="H106" s="40">
        <v>525</v>
      </c>
      <c r="I106" s="40">
        <v>1598.36</v>
      </c>
      <c r="J106" s="40">
        <v>143</v>
      </c>
      <c r="K106" s="40">
        <v>0</v>
      </c>
      <c r="L106" s="40"/>
      <c r="M106" s="41"/>
    </row>
    <row r="107" spans="1:13" x14ac:dyDescent="0.25">
      <c r="A107" s="42" t="s">
        <v>199</v>
      </c>
      <c r="B107" s="39" t="s">
        <v>200</v>
      </c>
      <c r="C107" s="40">
        <v>133144</v>
      </c>
      <c r="D107" s="40">
        <v>47031.199999999997</v>
      </c>
      <c r="E107" s="40">
        <v>1931</v>
      </c>
      <c r="F107" s="40">
        <v>5027</v>
      </c>
      <c r="G107" s="40">
        <v>4335</v>
      </c>
      <c r="H107" s="40">
        <v>960</v>
      </c>
      <c r="I107" s="40">
        <v>2718.44</v>
      </c>
      <c r="J107" s="40">
        <v>261</v>
      </c>
      <c r="K107" s="40">
        <v>1</v>
      </c>
      <c r="L107" s="40"/>
      <c r="M107" s="41"/>
    </row>
    <row r="108" spans="1:13" x14ac:dyDescent="0.25">
      <c r="A108" s="42" t="s">
        <v>201</v>
      </c>
      <c r="B108" s="39" t="s">
        <v>202</v>
      </c>
      <c r="C108" s="40">
        <v>234174</v>
      </c>
      <c r="D108" s="40">
        <v>110096.94</v>
      </c>
      <c r="E108" s="40">
        <v>3396</v>
      </c>
      <c r="F108" s="40">
        <v>8841</v>
      </c>
      <c r="G108" s="40">
        <v>12406</v>
      </c>
      <c r="H108" s="40">
        <v>1688</v>
      </c>
      <c r="I108" s="40">
        <v>5807.89</v>
      </c>
      <c r="J108" s="40">
        <v>458</v>
      </c>
      <c r="K108" s="40">
        <v>1</v>
      </c>
      <c r="L108" s="40"/>
      <c r="M108" s="41"/>
    </row>
    <row r="109" spans="1:13" x14ac:dyDescent="0.25">
      <c r="A109" s="42" t="s">
        <v>203</v>
      </c>
      <c r="B109" s="39" t="s">
        <v>204</v>
      </c>
      <c r="C109" s="40">
        <v>85536</v>
      </c>
      <c r="D109" s="40">
        <v>32857.93</v>
      </c>
      <c r="E109" s="40">
        <v>1241</v>
      </c>
      <c r="F109" s="40">
        <v>3229</v>
      </c>
      <c r="G109" s="40">
        <v>1648</v>
      </c>
      <c r="H109" s="40">
        <v>616</v>
      </c>
      <c r="I109" s="40">
        <v>628.86</v>
      </c>
      <c r="J109" s="40">
        <v>167</v>
      </c>
      <c r="K109" s="40">
        <v>0</v>
      </c>
      <c r="L109" s="40"/>
      <c r="M109" s="41"/>
    </row>
    <row r="110" spans="1:13" x14ac:dyDescent="0.25">
      <c r="A110" s="42" t="s">
        <v>205</v>
      </c>
      <c r="B110" s="39" t="s">
        <v>206</v>
      </c>
      <c r="C110" s="40">
        <v>122006</v>
      </c>
      <c r="D110" s="40">
        <v>62872.18</v>
      </c>
      <c r="E110" s="40">
        <v>1769</v>
      </c>
      <c r="F110" s="40">
        <v>4606</v>
      </c>
      <c r="G110" s="40">
        <v>4384</v>
      </c>
      <c r="H110" s="40">
        <v>879</v>
      </c>
      <c r="I110" s="40">
        <v>3401.71</v>
      </c>
      <c r="J110" s="40">
        <v>239</v>
      </c>
      <c r="K110" s="40">
        <v>1</v>
      </c>
      <c r="L110" s="40"/>
      <c r="M110" s="41"/>
    </row>
    <row r="111" spans="1:13" x14ac:dyDescent="0.25">
      <c r="A111" s="42" t="s">
        <v>207</v>
      </c>
      <c r="B111" s="39" t="s">
        <v>208</v>
      </c>
      <c r="C111" s="40">
        <v>232395</v>
      </c>
      <c r="D111" s="40">
        <v>52572.800000000003</v>
      </c>
      <c r="E111" s="40">
        <v>3370</v>
      </c>
      <c r="F111" s="40">
        <v>8774</v>
      </c>
      <c r="G111" s="40">
        <v>12218</v>
      </c>
      <c r="H111" s="40">
        <v>1675</v>
      </c>
      <c r="I111" s="40">
        <v>5911.57</v>
      </c>
      <c r="J111" s="40">
        <v>455</v>
      </c>
      <c r="K111" s="40">
        <v>1</v>
      </c>
      <c r="L111" s="40"/>
      <c r="M111" s="41"/>
    </row>
    <row r="112" spans="1:13" x14ac:dyDescent="0.25">
      <c r="A112" s="42" t="s">
        <v>209</v>
      </c>
      <c r="B112" s="39" t="s">
        <v>210</v>
      </c>
      <c r="C112" s="40">
        <v>110137</v>
      </c>
      <c r="D112" s="40">
        <v>59628.4</v>
      </c>
      <c r="E112" s="40">
        <v>1597</v>
      </c>
      <c r="F112" s="40">
        <v>4158</v>
      </c>
      <c r="G112" s="40">
        <v>1324</v>
      </c>
      <c r="H112" s="40">
        <v>794</v>
      </c>
      <c r="I112" s="40">
        <v>630.62</v>
      </c>
      <c r="J112" s="40">
        <v>216</v>
      </c>
      <c r="K112" s="40">
        <v>0</v>
      </c>
      <c r="L112" s="40"/>
      <c r="M112" s="41"/>
    </row>
    <row r="113" spans="1:13" x14ac:dyDescent="0.25">
      <c r="A113" s="42" t="s">
        <v>211</v>
      </c>
      <c r="B113" s="39" t="s">
        <v>212</v>
      </c>
      <c r="C113" s="40">
        <v>94872</v>
      </c>
      <c r="D113" s="40">
        <v>49825.2</v>
      </c>
      <c r="E113" s="40">
        <v>1376</v>
      </c>
      <c r="F113" s="40">
        <v>3582</v>
      </c>
      <c r="G113" s="40">
        <v>1141</v>
      </c>
      <c r="H113" s="40">
        <v>684</v>
      </c>
      <c r="I113" s="40">
        <v>563.77</v>
      </c>
      <c r="J113" s="40">
        <v>186</v>
      </c>
      <c r="K113" s="40">
        <v>0</v>
      </c>
      <c r="L113" s="40"/>
      <c r="M113" s="41"/>
    </row>
    <row r="114" spans="1:13" x14ac:dyDescent="0.25">
      <c r="A114" s="42" t="s">
        <v>213</v>
      </c>
      <c r="B114" s="39" t="s">
        <v>214</v>
      </c>
      <c r="C114" s="40">
        <v>106429</v>
      </c>
      <c r="D114" s="40">
        <v>52789.1</v>
      </c>
      <c r="E114" s="40">
        <v>1544</v>
      </c>
      <c r="F114" s="40">
        <v>4018</v>
      </c>
      <c r="G114" s="40">
        <v>2001</v>
      </c>
      <c r="H114" s="40">
        <v>767</v>
      </c>
      <c r="I114" s="40">
        <v>988.34</v>
      </c>
      <c r="J114" s="40">
        <v>208</v>
      </c>
      <c r="K114" s="40">
        <v>0</v>
      </c>
      <c r="L114" s="40"/>
      <c r="M114" s="41"/>
    </row>
    <row r="115" spans="1:13" x14ac:dyDescent="0.25">
      <c r="A115" s="42" t="s">
        <v>215</v>
      </c>
      <c r="B115" s="39" t="s">
        <v>216</v>
      </c>
      <c r="C115" s="40">
        <v>202213</v>
      </c>
      <c r="D115" s="40">
        <v>134779.88</v>
      </c>
      <c r="E115" s="40">
        <v>2933</v>
      </c>
      <c r="F115" s="40">
        <v>7634</v>
      </c>
      <c r="G115" s="40">
        <v>10866</v>
      </c>
      <c r="H115" s="40">
        <v>1457</v>
      </c>
      <c r="I115" s="40">
        <v>7948.58</v>
      </c>
      <c r="J115" s="40">
        <v>396</v>
      </c>
      <c r="K115" s="40">
        <v>1</v>
      </c>
      <c r="L115" s="40"/>
      <c r="M115" s="41"/>
    </row>
    <row r="116" spans="1:13" x14ac:dyDescent="0.25">
      <c r="A116" s="42" t="s">
        <v>217</v>
      </c>
      <c r="B116" s="39" t="s">
        <v>218</v>
      </c>
      <c r="C116" s="40">
        <v>400944</v>
      </c>
      <c r="D116" s="40">
        <v>189379.39</v>
      </c>
      <c r="E116" s="40">
        <v>5815</v>
      </c>
      <c r="F116" s="40">
        <v>15137</v>
      </c>
      <c r="G116" s="40">
        <v>15995</v>
      </c>
      <c r="H116" s="40">
        <v>2889</v>
      </c>
      <c r="I116" s="40">
        <v>19522.25</v>
      </c>
      <c r="J116" s="40">
        <v>785</v>
      </c>
      <c r="K116" s="40">
        <v>2</v>
      </c>
      <c r="L116" s="40"/>
      <c r="M116" s="41"/>
    </row>
    <row r="117" spans="1:13" x14ac:dyDescent="0.25">
      <c r="A117" s="42" t="s">
        <v>219</v>
      </c>
      <c r="B117" s="39" t="s">
        <v>220</v>
      </c>
      <c r="C117" s="40">
        <v>317492</v>
      </c>
      <c r="D117" s="40">
        <v>107331.9</v>
      </c>
      <c r="E117" s="40">
        <v>4605</v>
      </c>
      <c r="F117" s="40">
        <v>11987</v>
      </c>
      <c r="G117" s="40">
        <v>6940</v>
      </c>
      <c r="H117" s="40">
        <v>2288</v>
      </c>
      <c r="I117" s="40">
        <v>22938.44</v>
      </c>
      <c r="J117" s="40">
        <v>621</v>
      </c>
      <c r="K117" s="40">
        <v>1</v>
      </c>
      <c r="L117" s="40"/>
      <c r="M117" s="41"/>
    </row>
    <row r="118" spans="1:13" x14ac:dyDescent="0.25">
      <c r="A118" s="42" t="s">
        <v>221</v>
      </c>
      <c r="B118" s="39" t="s">
        <v>222</v>
      </c>
      <c r="C118" s="40">
        <v>308052</v>
      </c>
      <c r="D118" s="40">
        <v>61270.400000000001</v>
      </c>
      <c r="E118" s="40">
        <v>4468</v>
      </c>
      <c r="F118" s="40">
        <v>11630</v>
      </c>
      <c r="G118" s="40">
        <v>18796</v>
      </c>
      <c r="H118" s="40">
        <v>2220</v>
      </c>
      <c r="I118" s="40">
        <v>10191.77</v>
      </c>
      <c r="J118" s="40">
        <v>603</v>
      </c>
      <c r="K118" s="40">
        <v>1</v>
      </c>
      <c r="L118" s="40"/>
      <c r="M118" s="41"/>
    </row>
    <row r="119" spans="1:13" x14ac:dyDescent="0.25">
      <c r="A119" s="42" t="s">
        <v>223</v>
      </c>
      <c r="B119" s="39" t="s">
        <v>224</v>
      </c>
      <c r="C119" s="40">
        <v>65135</v>
      </c>
      <c r="D119" s="40">
        <v>31503.599999999999</v>
      </c>
      <c r="E119" s="40">
        <v>945</v>
      </c>
      <c r="F119" s="40">
        <v>2459</v>
      </c>
      <c r="G119" s="40">
        <v>648</v>
      </c>
      <c r="H119" s="40">
        <v>469</v>
      </c>
      <c r="I119" s="40">
        <v>917.42</v>
      </c>
      <c r="J119" s="40">
        <v>127</v>
      </c>
      <c r="K119" s="40">
        <v>0</v>
      </c>
      <c r="L119" s="40"/>
      <c r="M119" s="41"/>
    </row>
    <row r="120" spans="1:13" x14ac:dyDescent="0.25">
      <c r="A120" s="42" t="s">
        <v>225</v>
      </c>
      <c r="B120" s="39" t="s">
        <v>226</v>
      </c>
      <c r="C120" s="40">
        <v>821151</v>
      </c>
      <c r="D120" s="40">
        <v>1822551.04</v>
      </c>
      <c r="E120" s="40">
        <v>11909</v>
      </c>
      <c r="F120" s="40">
        <v>31002</v>
      </c>
      <c r="G120" s="40">
        <v>51443</v>
      </c>
      <c r="H120" s="40">
        <v>5918</v>
      </c>
      <c r="I120" s="40">
        <v>30100.639999999999</v>
      </c>
      <c r="J120" s="40">
        <v>1607</v>
      </c>
      <c r="K120" s="40">
        <v>3</v>
      </c>
      <c r="L120" s="40"/>
      <c r="M120" s="41"/>
    </row>
    <row r="121" spans="1:13" x14ac:dyDescent="0.25">
      <c r="A121" s="42" t="s">
        <v>227</v>
      </c>
      <c r="B121" s="39" t="s">
        <v>228</v>
      </c>
      <c r="C121" s="40">
        <v>231687</v>
      </c>
      <c r="D121" s="40">
        <v>71723.3</v>
      </c>
      <c r="E121" s="40">
        <v>3360</v>
      </c>
      <c r="F121" s="40">
        <v>8747</v>
      </c>
      <c r="G121" s="40">
        <v>12212</v>
      </c>
      <c r="H121" s="40">
        <v>1670</v>
      </c>
      <c r="I121" s="40">
        <v>7480.36</v>
      </c>
      <c r="J121" s="40">
        <v>453</v>
      </c>
      <c r="K121" s="40">
        <v>1</v>
      </c>
      <c r="L121" s="40"/>
      <c r="M121" s="41"/>
    </row>
    <row r="122" spans="1:13" x14ac:dyDescent="0.25">
      <c r="A122" s="42" t="s">
        <v>229</v>
      </c>
      <c r="B122" s="39" t="s">
        <v>230</v>
      </c>
      <c r="C122" s="40">
        <v>87906</v>
      </c>
      <c r="D122" s="40">
        <v>39327.83</v>
      </c>
      <c r="E122" s="40">
        <v>1275</v>
      </c>
      <c r="F122" s="40">
        <v>3319</v>
      </c>
      <c r="G122" s="40">
        <v>2948</v>
      </c>
      <c r="H122" s="40">
        <v>634</v>
      </c>
      <c r="I122" s="40">
        <v>1673.26</v>
      </c>
      <c r="J122" s="40">
        <v>172</v>
      </c>
      <c r="K122" s="40">
        <v>0</v>
      </c>
      <c r="L122" s="40"/>
      <c r="M122" s="41"/>
    </row>
    <row r="123" spans="1:13" x14ac:dyDescent="0.25">
      <c r="A123" s="42" t="s">
        <v>231</v>
      </c>
      <c r="B123" s="39" t="s">
        <v>232</v>
      </c>
      <c r="C123" s="40">
        <v>140630</v>
      </c>
      <c r="D123" s="40">
        <v>52865.2</v>
      </c>
      <c r="E123" s="40">
        <v>2040</v>
      </c>
      <c r="F123" s="40">
        <v>5309</v>
      </c>
      <c r="G123" s="40">
        <v>4188</v>
      </c>
      <c r="H123" s="40">
        <v>1013</v>
      </c>
      <c r="I123" s="40">
        <v>1982.66</v>
      </c>
      <c r="J123" s="40">
        <v>275</v>
      </c>
      <c r="K123" s="40">
        <v>1</v>
      </c>
      <c r="L123" s="40"/>
      <c r="M123" s="41"/>
    </row>
    <row r="124" spans="1:13" x14ac:dyDescent="0.25">
      <c r="A124" s="42" t="s">
        <v>233</v>
      </c>
      <c r="B124" s="39" t="s">
        <v>234</v>
      </c>
      <c r="C124" s="40">
        <v>258922</v>
      </c>
      <c r="D124" s="40">
        <v>87273.94</v>
      </c>
      <c r="E124" s="40">
        <v>3755</v>
      </c>
      <c r="F124" s="40">
        <v>9775</v>
      </c>
      <c r="G124" s="40">
        <v>11626</v>
      </c>
      <c r="H124" s="40">
        <v>1866</v>
      </c>
      <c r="I124" s="40">
        <v>5702.56</v>
      </c>
      <c r="J124" s="40">
        <v>507</v>
      </c>
      <c r="K124" s="40">
        <v>1</v>
      </c>
      <c r="L124" s="40"/>
      <c r="M124" s="41"/>
    </row>
    <row r="125" spans="1:13" x14ac:dyDescent="0.25">
      <c r="A125" s="42" t="s">
        <v>235</v>
      </c>
      <c r="B125" s="39" t="s">
        <v>236</v>
      </c>
      <c r="C125" s="40">
        <v>331028</v>
      </c>
      <c r="D125" s="40">
        <v>173414.9</v>
      </c>
      <c r="E125" s="40">
        <v>4801</v>
      </c>
      <c r="F125" s="40">
        <v>12498</v>
      </c>
      <c r="G125" s="40">
        <v>6578</v>
      </c>
      <c r="H125" s="40">
        <v>2386</v>
      </c>
      <c r="I125" s="40">
        <v>3568.46</v>
      </c>
      <c r="J125" s="40">
        <v>648</v>
      </c>
      <c r="K125" s="40">
        <v>1</v>
      </c>
      <c r="L125" s="40"/>
      <c r="M125" s="41"/>
    </row>
    <row r="126" spans="1:13" x14ac:dyDescent="0.25">
      <c r="A126" s="42" t="s">
        <v>237</v>
      </c>
      <c r="B126" s="39" t="s">
        <v>238</v>
      </c>
      <c r="C126" s="40">
        <v>234592</v>
      </c>
      <c r="D126" s="40">
        <v>160563.51</v>
      </c>
      <c r="E126" s="40">
        <v>3402</v>
      </c>
      <c r="F126" s="40">
        <v>8857</v>
      </c>
      <c r="G126" s="40">
        <v>7594</v>
      </c>
      <c r="H126" s="40">
        <v>1691</v>
      </c>
      <c r="I126" s="40">
        <v>9100.93</v>
      </c>
      <c r="J126" s="40">
        <v>459</v>
      </c>
      <c r="K126" s="40">
        <v>1</v>
      </c>
      <c r="L126" s="40"/>
      <c r="M126" s="41"/>
    </row>
    <row r="127" spans="1:13" x14ac:dyDescent="0.25">
      <c r="A127" s="42" t="s">
        <v>239</v>
      </c>
      <c r="B127" s="39" t="s">
        <v>240</v>
      </c>
      <c r="C127" s="40">
        <v>83066</v>
      </c>
      <c r="D127" s="40">
        <v>35859.300000000003</v>
      </c>
      <c r="E127" s="40">
        <v>1205</v>
      </c>
      <c r="F127" s="40">
        <v>3136</v>
      </c>
      <c r="G127" s="40">
        <v>1675</v>
      </c>
      <c r="H127" s="40">
        <v>599</v>
      </c>
      <c r="I127" s="40">
        <v>854.63</v>
      </c>
      <c r="J127" s="40">
        <v>163</v>
      </c>
      <c r="K127" s="40">
        <v>0</v>
      </c>
      <c r="L127" s="40"/>
      <c r="M127" s="41"/>
    </row>
    <row r="128" spans="1:13" x14ac:dyDescent="0.25">
      <c r="A128" s="42" t="s">
        <v>241</v>
      </c>
      <c r="B128" s="39" t="s">
        <v>242</v>
      </c>
      <c r="C128" s="40">
        <v>386266</v>
      </c>
      <c r="D128" s="40">
        <v>221262.53</v>
      </c>
      <c r="E128" s="40">
        <v>5602</v>
      </c>
      <c r="F128" s="40">
        <v>14583</v>
      </c>
      <c r="G128" s="40">
        <v>20405</v>
      </c>
      <c r="H128" s="40">
        <v>2784</v>
      </c>
      <c r="I128" s="40">
        <v>17814.22</v>
      </c>
      <c r="J128" s="40">
        <v>756</v>
      </c>
      <c r="K128" s="40">
        <v>2</v>
      </c>
      <c r="L128" s="40">
        <v>31867</v>
      </c>
      <c r="M128" s="41"/>
    </row>
    <row r="129" spans="1:13" x14ac:dyDescent="0.25">
      <c r="A129" s="42" t="s">
        <v>243</v>
      </c>
      <c r="B129" s="39" t="s">
        <v>244</v>
      </c>
      <c r="C129" s="40">
        <v>221101</v>
      </c>
      <c r="D129" s="40">
        <v>60391.6</v>
      </c>
      <c r="E129" s="40">
        <v>3207</v>
      </c>
      <c r="F129" s="40">
        <v>8348</v>
      </c>
      <c r="G129" s="40">
        <v>12841</v>
      </c>
      <c r="H129" s="40">
        <v>1593</v>
      </c>
      <c r="I129" s="40">
        <v>5897.6</v>
      </c>
      <c r="J129" s="40">
        <v>433</v>
      </c>
      <c r="K129" s="40">
        <v>1</v>
      </c>
      <c r="L129" s="40"/>
      <c r="M129" s="41"/>
    </row>
    <row r="130" spans="1:13" x14ac:dyDescent="0.25">
      <c r="A130" s="42" t="s">
        <v>245</v>
      </c>
      <c r="B130" s="39" t="s">
        <v>246</v>
      </c>
      <c r="C130" s="40">
        <v>153567</v>
      </c>
      <c r="D130" s="40">
        <v>60528.6</v>
      </c>
      <c r="E130" s="40">
        <v>2227</v>
      </c>
      <c r="F130" s="40">
        <v>5798</v>
      </c>
      <c r="G130" s="40">
        <v>6578</v>
      </c>
      <c r="H130" s="40">
        <v>1107</v>
      </c>
      <c r="I130" s="40">
        <v>3122.67</v>
      </c>
      <c r="J130" s="40">
        <v>300</v>
      </c>
      <c r="K130" s="40">
        <v>1</v>
      </c>
      <c r="L130" s="40"/>
      <c r="M130" s="41"/>
    </row>
    <row r="131" spans="1:13" x14ac:dyDescent="0.25">
      <c r="A131" s="42" t="s">
        <v>247</v>
      </c>
      <c r="B131" s="39" t="s">
        <v>248</v>
      </c>
      <c r="C131" s="40">
        <v>368346</v>
      </c>
      <c r="D131" s="40">
        <v>135066.28999999998</v>
      </c>
      <c r="E131" s="40">
        <v>5342</v>
      </c>
      <c r="F131" s="40">
        <v>13907</v>
      </c>
      <c r="G131" s="40">
        <v>6856</v>
      </c>
      <c r="H131" s="40">
        <v>2655</v>
      </c>
      <c r="I131" s="40">
        <v>3753.52</v>
      </c>
      <c r="J131" s="40">
        <v>721</v>
      </c>
      <c r="K131" s="40">
        <v>2</v>
      </c>
      <c r="L131" s="40">
        <v>54358</v>
      </c>
      <c r="M131" s="41"/>
    </row>
    <row r="132" spans="1:13" x14ac:dyDescent="0.25">
      <c r="A132" s="42" t="s">
        <v>249</v>
      </c>
      <c r="B132" s="39" t="s">
        <v>250</v>
      </c>
      <c r="C132" s="40">
        <v>83058</v>
      </c>
      <c r="D132" s="40">
        <v>44878</v>
      </c>
      <c r="E132" s="40">
        <v>1205</v>
      </c>
      <c r="F132" s="40">
        <v>3136</v>
      </c>
      <c r="G132" s="40">
        <v>1054</v>
      </c>
      <c r="H132" s="40">
        <v>599</v>
      </c>
      <c r="I132" s="40">
        <v>654.4</v>
      </c>
      <c r="J132" s="40">
        <v>163</v>
      </c>
      <c r="K132" s="40">
        <v>0</v>
      </c>
      <c r="L132" s="40"/>
      <c r="M132" s="41"/>
    </row>
    <row r="133" spans="1:13" x14ac:dyDescent="0.25">
      <c r="A133" s="42" t="s">
        <v>251</v>
      </c>
      <c r="B133" s="39" t="s">
        <v>252</v>
      </c>
      <c r="C133" s="40">
        <v>91166</v>
      </c>
      <c r="D133" s="40">
        <v>51572.770000000004</v>
      </c>
      <c r="E133" s="40">
        <v>1322</v>
      </c>
      <c r="F133" s="40">
        <v>3442</v>
      </c>
      <c r="G133" s="40">
        <v>850</v>
      </c>
      <c r="H133" s="40">
        <v>657</v>
      </c>
      <c r="I133" s="40">
        <v>849.33</v>
      </c>
      <c r="J133" s="40">
        <v>178</v>
      </c>
      <c r="K133" s="40">
        <v>0</v>
      </c>
      <c r="L133" s="40">
        <v>3296</v>
      </c>
      <c r="M133" s="41"/>
    </row>
    <row r="134" spans="1:13" x14ac:dyDescent="0.25">
      <c r="A134" s="42" t="s">
        <v>253</v>
      </c>
      <c r="B134" s="39" t="s">
        <v>254</v>
      </c>
      <c r="C134" s="40">
        <v>91405</v>
      </c>
      <c r="D134" s="40">
        <v>41508.520000000004</v>
      </c>
      <c r="E134" s="40">
        <v>1326</v>
      </c>
      <c r="F134" s="40">
        <v>3451</v>
      </c>
      <c r="G134" s="40">
        <v>1675</v>
      </c>
      <c r="H134" s="40">
        <v>659</v>
      </c>
      <c r="I134" s="40">
        <v>855.29</v>
      </c>
      <c r="J134" s="40">
        <v>179</v>
      </c>
      <c r="K134" s="40">
        <v>0</v>
      </c>
      <c r="L134" s="40"/>
      <c r="M134" s="41"/>
    </row>
    <row r="135" spans="1:13" x14ac:dyDescent="0.25">
      <c r="A135" s="42" t="s">
        <v>255</v>
      </c>
      <c r="B135" s="39" t="s">
        <v>256</v>
      </c>
      <c r="C135" s="40">
        <v>88091</v>
      </c>
      <c r="D135" s="40">
        <v>50543.490000000005</v>
      </c>
      <c r="E135" s="40">
        <v>1278</v>
      </c>
      <c r="F135" s="40">
        <v>3326</v>
      </c>
      <c r="G135" s="40">
        <v>1516</v>
      </c>
      <c r="H135" s="40">
        <v>635</v>
      </c>
      <c r="I135" s="40">
        <v>3172.23</v>
      </c>
      <c r="J135" s="40">
        <v>172</v>
      </c>
      <c r="K135" s="40">
        <v>0</v>
      </c>
      <c r="L135" s="40"/>
      <c r="M135" s="41"/>
    </row>
    <row r="136" spans="1:13" x14ac:dyDescent="0.25">
      <c r="A136" s="42" t="s">
        <v>257</v>
      </c>
      <c r="B136" s="39" t="s">
        <v>258</v>
      </c>
      <c r="C136" s="40">
        <v>209028</v>
      </c>
      <c r="D136" s="40">
        <v>88580.78</v>
      </c>
      <c r="E136" s="40">
        <v>3032</v>
      </c>
      <c r="F136" s="40">
        <v>7892</v>
      </c>
      <c r="G136" s="40">
        <v>7284</v>
      </c>
      <c r="H136" s="40">
        <v>1506</v>
      </c>
      <c r="I136" s="40">
        <v>16583.8</v>
      </c>
      <c r="J136" s="40">
        <v>409</v>
      </c>
      <c r="K136" s="40">
        <v>1</v>
      </c>
      <c r="L136" s="40">
        <v>12758</v>
      </c>
      <c r="M136" s="41"/>
    </row>
    <row r="137" spans="1:13" x14ac:dyDescent="0.25">
      <c r="A137" s="42" t="s">
        <v>259</v>
      </c>
      <c r="B137" s="39" t="s">
        <v>260</v>
      </c>
      <c r="C137" s="40">
        <v>824016</v>
      </c>
      <c r="D137" s="40">
        <v>292102.88</v>
      </c>
      <c r="E137" s="40">
        <v>11951</v>
      </c>
      <c r="F137" s="40">
        <v>31110</v>
      </c>
      <c r="G137" s="40">
        <v>51772</v>
      </c>
      <c r="H137" s="40">
        <v>5938</v>
      </c>
      <c r="I137" s="40">
        <v>32080.68</v>
      </c>
      <c r="J137" s="40">
        <v>1612</v>
      </c>
      <c r="K137" s="40">
        <v>3</v>
      </c>
      <c r="L137" s="40"/>
      <c r="M137" s="41"/>
    </row>
    <row r="138" spans="1:13" x14ac:dyDescent="0.25">
      <c r="A138" s="42" t="s">
        <v>261</v>
      </c>
      <c r="B138" s="39" t="s">
        <v>262</v>
      </c>
      <c r="C138" s="40">
        <v>547228</v>
      </c>
      <c r="D138" s="40">
        <v>223535.2</v>
      </c>
      <c r="E138" s="40">
        <v>7937</v>
      </c>
      <c r="F138" s="40">
        <v>20660</v>
      </c>
      <c r="G138" s="40">
        <v>32035</v>
      </c>
      <c r="H138" s="40">
        <v>3944</v>
      </c>
      <c r="I138" s="40">
        <v>16166.14</v>
      </c>
      <c r="J138" s="40">
        <v>1071</v>
      </c>
      <c r="K138" s="40">
        <v>2</v>
      </c>
      <c r="L138" s="40"/>
      <c r="M138" s="41"/>
    </row>
    <row r="139" spans="1:13" x14ac:dyDescent="0.25">
      <c r="A139" s="42" t="s">
        <v>263</v>
      </c>
      <c r="B139" s="39" t="s">
        <v>264</v>
      </c>
      <c r="C139" s="40">
        <v>247284</v>
      </c>
      <c r="D139" s="40">
        <v>92782.760000000009</v>
      </c>
      <c r="E139" s="40">
        <v>3586</v>
      </c>
      <c r="F139" s="40">
        <v>9336</v>
      </c>
      <c r="G139" s="40">
        <v>14680</v>
      </c>
      <c r="H139" s="40">
        <v>1782</v>
      </c>
      <c r="I139" s="40">
        <v>7739.82</v>
      </c>
      <c r="J139" s="40">
        <v>484</v>
      </c>
      <c r="K139" s="40">
        <v>1</v>
      </c>
      <c r="L139" s="40">
        <v>10484</v>
      </c>
      <c r="M139" s="41"/>
    </row>
    <row r="140" spans="1:13" x14ac:dyDescent="0.25">
      <c r="A140" s="42" t="s">
        <v>265</v>
      </c>
      <c r="B140" s="39" t="s">
        <v>266</v>
      </c>
      <c r="C140" s="40">
        <v>148137</v>
      </c>
      <c r="D140" s="40">
        <v>49620.800000000003</v>
      </c>
      <c r="E140" s="40">
        <v>2148</v>
      </c>
      <c r="F140" s="40">
        <v>5593</v>
      </c>
      <c r="G140" s="40">
        <v>2876</v>
      </c>
      <c r="H140" s="40">
        <v>1068</v>
      </c>
      <c r="I140" s="40">
        <v>5841.86</v>
      </c>
      <c r="J140" s="40">
        <v>290</v>
      </c>
      <c r="K140" s="40">
        <v>1</v>
      </c>
      <c r="L140" s="40"/>
      <c r="M140" s="41"/>
    </row>
    <row r="141" spans="1:13" x14ac:dyDescent="0.25">
      <c r="A141" s="42" t="s">
        <v>267</v>
      </c>
      <c r="B141" s="39" t="s">
        <v>268</v>
      </c>
      <c r="C141" s="40">
        <v>110568</v>
      </c>
      <c r="D141" s="40">
        <v>78483.929999999993</v>
      </c>
      <c r="E141" s="40">
        <v>1604</v>
      </c>
      <c r="F141" s="40">
        <v>4174</v>
      </c>
      <c r="G141" s="40">
        <v>2997</v>
      </c>
      <c r="H141" s="40">
        <v>797</v>
      </c>
      <c r="I141" s="40">
        <v>1701.56</v>
      </c>
      <c r="J141" s="40">
        <v>216</v>
      </c>
      <c r="K141" s="40">
        <v>0</v>
      </c>
      <c r="L141" s="40"/>
      <c r="M141" s="41"/>
    </row>
    <row r="142" spans="1:13" x14ac:dyDescent="0.25">
      <c r="A142" s="42" t="s">
        <v>269</v>
      </c>
      <c r="B142" s="39" t="s">
        <v>270</v>
      </c>
      <c r="C142" s="40">
        <v>139335</v>
      </c>
      <c r="D142" s="40">
        <v>81757.11</v>
      </c>
      <c r="E142" s="40">
        <v>2021</v>
      </c>
      <c r="F142" s="40">
        <v>5261</v>
      </c>
      <c r="G142" s="40">
        <v>860</v>
      </c>
      <c r="H142" s="40">
        <v>1004</v>
      </c>
      <c r="I142" s="40">
        <v>677.25</v>
      </c>
      <c r="J142" s="40">
        <v>273</v>
      </c>
      <c r="K142" s="40">
        <v>1</v>
      </c>
      <c r="L142" s="40"/>
      <c r="M142" s="41"/>
    </row>
    <row r="143" spans="1:13" x14ac:dyDescent="0.25">
      <c r="A143" s="42" t="s">
        <v>271</v>
      </c>
      <c r="B143" s="39" t="s">
        <v>272</v>
      </c>
      <c r="C143" s="40">
        <v>337840</v>
      </c>
      <c r="D143" s="40">
        <v>127567</v>
      </c>
      <c r="E143" s="40">
        <v>4900</v>
      </c>
      <c r="F143" s="40">
        <v>12755</v>
      </c>
      <c r="G143" s="40">
        <v>13865</v>
      </c>
      <c r="H143" s="40">
        <v>2435</v>
      </c>
      <c r="I143" s="40">
        <v>11638.24</v>
      </c>
      <c r="J143" s="40">
        <v>661</v>
      </c>
      <c r="K143" s="40">
        <v>1</v>
      </c>
      <c r="L143" s="40"/>
      <c r="M143" s="41"/>
    </row>
    <row r="144" spans="1:13" x14ac:dyDescent="0.25">
      <c r="A144" s="42" t="s">
        <v>273</v>
      </c>
      <c r="B144" s="39" t="s">
        <v>274</v>
      </c>
      <c r="C144" s="40">
        <v>606449</v>
      </c>
      <c r="D144" s="40">
        <v>230503.1</v>
      </c>
      <c r="E144" s="40">
        <v>8795</v>
      </c>
      <c r="F144" s="40">
        <v>22896</v>
      </c>
      <c r="G144" s="40">
        <v>27679</v>
      </c>
      <c r="H144" s="40">
        <v>4370</v>
      </c>
      <c r="I144" s="40">
        <v>15541.14</v>
      </c>
      <c r="J144" s="40">
        <v>1187</v>
      </c>
      <c r="K144" s="40">
        <v>3</v>
      </c>
      <c r="L144" s="40"/>
      <c r="M144" s="41"/>
    </row>
    <row r="145" spans="1:13" x14ac:dyDescent="0.25">
      <c r="A145" s="42" t="s">
        <v>275</v>
      </c>
      <c r="B145" s="39" t="s">
        <v>276</v>
      </c>
      <c r="C145" s="40">
        <v>134336</v>
      </c>
      <c r="D145" s="40">
        <v>63023.46</v>
      </c>
      <c r="E145" s="40">
        <v>1948</v>
      </c>
      <c r="F145" s="40">
        <v>5072</v>
      </c>
      <c r="G145" s="40">
        <v>2602</v>
      </c>
      <c r="H145" s="40">
        <v>968</v>
      </c>
      <c r="I145" s="40">
        <v>403.43</v>
      </c>
      <c r="J145" s="40">
        <v>263</v>
      </c>
      <c r="K145" s="40">
        <v>1</v>
      </c>
      <c r="L145" s="40">
        <v>1150</v>
      </c>
      <c r="M145" s="41"/>
    </row>
    <row r="146" spans="1:13" x14ac:dyDescent="0.25">
      <c r="A146" s="42" t="s">
        <v>277</v>
      </c>
      <c r="B146" s="39" t="s">
        <v>278</v>
      </c>
      <c r="C146" s="40">
        <v>220306</v>
      </c>
      <c r="D146" s="40">
        <v>67889.600000000006</v>
      </c>
      <c r="E146" s="40">
        <v>3195</v>
      </c>
      <c r="F146" s="40">
        <v>8318</v>
      </c>
      <c r="G146" s="40">
        <v>9963</v>
      </c>
      <c r="H146" s="40">
        <v>1588</v>
      </c>
      <c r="I146" s="40">
        <v>5488.27</v>
      </c>
      <c r="J146" s="40">
        <v>431</v>
      </c>
      <c r="K146" s="40">
        <v>1</v>
      </c>
      <c r="L146" s="40"/>
      <c r="M146" s="41"/>
    </row>
    <row r="147" spans="1:13" x14ac:dyDescent="0.25">
      <c r="A147" s="42" t="s">
        <v>279</v>
      </c>
      <c r="B147" s="39" t="s">
        <v>280</v>
      </c>
      <c r="C147" s="40">
        <v>1031127</v>
      </c>
      <c r="D147" s="40">
        <v>409623.54000000004</v>
      </c>
      <c r="E147" s="40">
        <v>14955</v>
      </c>
      <c r="F147" s="40">
        <v>38930</v>
      </c>
      <c r="G147" s="40">
        <v>80597</v>
      </c>
      <c r="H147" s="40">
        <v>7431</v>
      </c>
      <c r="I147" s="40">
        <v>38465.93</v>
      </c>
      <c r="J147" s="40">
        <v>2018</v>
      </c>
      <c r="K147" s="40">
        <v>4</v>
      </c>
      <c r="L147" s="40"/>
      <c r="M147" s="41"/>
    </row>
    <row r="148" spans="1:13" x14ac:dyDescent="0.25">
      <c r="A148" s="42" t="s">
        <v>281</v>
      </c>
      <c r="B148" s="39" t="s">
        <v>282</v>
      </c>
      <c r="C148" s="40">
        <v>309231</v>
      </c>
      <c r="D148" s="40">
        <v>52225.599999999999</v>
      </c>
      <c r="E148" s="40">
        <v>4485</v>
      </c>
      <c r="F148" s="40">
        <v>11675</v>
      </c>
      <c r="G148" s="40">
        <v>19242</v>
      </c>
      <c r="H148" s="40">
        <v>2229</v>
      </c>
      <c r="I148" s="40">
        <v>17377.32</v>
      </c>
      <c r="J148" s="40">
        <v>605</v>
      </c>
      <c r="K148" s="40">
        <v>1</v>
      </c>
      <c r="L148" s="40">
        <v>44313</v>
      </c>
      <c r="M148" s="41"/>
    </row>
    <row r="149" spans="1:13" x14ac:dyDescent="0.25">
      <c r="A149" s="42" t="s">
        <v>283</v>
      </c>
      <c r="B149" s="39" t="s">
        <v>284</v>
      </c>
      <c r="C149" s="40">
        <v>524529</v>
      </c>
      <c r="D149" s="40">
        <v>316897.01</v>
      </c>
      <c r="E149" s="40">
        <v>7607</v>
      </c>
      <c r="F149" s="40">
        <v>19803</v>
      </c>
      <c r="G149" s="40">
        <v>29554</v>
      </c>
      <c r="H149" s="40">
        <v>3780</v>
      </c>
      <c r="I149" s="40">
        <v>16635.490000000002</v>
      </c>
      <c r="J149" s="40">
        <v>1026</v>
      </c>
      <c r="K149" s="40">
        <v>2</v>
      </c>
      <c r="L149" s="40"/>
      <c r="M149" s="41"/>
    </row>
    <row r="150" spans="1:13" x14ac:dyDescent="0.25">
      <c r="A150" s="42" t="s">
        <v>285</v>
      </c>
      <c r="B150" s="39" t="s">
        <v>286</v>
      </c>
      <c r="C150" s="40">
        <v>234232</v>
      </c>
      <c r="D150" s="40">
        <v>104214.9</v>
      </c>
      <c r="E150" s="40">
        <v>3397</v>
      </c>
      <c r="F150" s="40">
        <v>8843</v>
      </c>
      <c r="G150" s="40">
        <v>8909</v>
      </c>
      <c r="H150" s="40">
        <v>1688</v>
      </c>
      <c r="I150" s="40">
        <v>5469.05</v>
      </c>
      <c r="J150" s="40">
        <v>458</v>
      </c>
      <c r="K150" s="40">
        <v>1</v>
      </c>
      <c r="L150" s="40"/>
      <c r="M150" s="41"/>
    </row>
    <row r="151" spans="1:13" x14ac:dyDescent="0.25">
      <c r="A151" s="42" t="s">
        <v>287</v>
      </c>
      <c r="B151" s="39" t="s">
        <v>288</v>
      </c>
      <c r="C151" s="40">
        <v>69149</v>
      </c>
      <c r="D151" s="40">
        <v>39035.630000000005</v>
      </c>
      <c r="E151" s="40">
        <v>1003</v>
      </c>
      <c r="F151" s="40">
        <v>2611</v>
      </c>
      <c r="G151" s="40">
        <v>1141</v>
      </c>
      <c r="H151" s="40">
        <v>498</v>
      </c>
      <c r="I151" s="40">
        <v>529.72</v>
      </c>
      <c r="J151" s="40">
        <v>135</v>
      </c>
      <c r="K151" s="40">
        <v>0</v>
      </c>
      <c r="L151" s="40"/>
      <c r="M151" s="41"/>
    </row>
    <row r="152" spans="1:13" x14ac:dyDescent="0.25">
      <c r="A152" s="42" t="s">
        <v>289</v>
      </c>
      <c r="B152" s="39" t="s">
        <v>290</v>
      </c>
      <c r="C152" s="40">
        <v>157786</v>
      </c>
      <c r="D152" s="40">
        <v>53518</v>
      </c>
      <c r="E152" s="40">
        <v>2288</v>
      </c>
      <c r="F152" s="40">
        <v>5957</v>
      </c>
      <c r="G152" s="40">
        <v>5761</v>
      </c>
      <c r="H152" s="40">
        <v>1137</v>
      </c>
      <c r="I152" s="40">
        <v>2730.52</v>
      </c>
      <c r="J152" s="40">
        <v>309</v>
      </c>
      <c r="K152" s="40">
        <v>1</v>
      </c>
      <c r="L152" s="40"/>
      <c r="M152" s="41"/>
    </row>
    <row r="153" spans="1:13" x14ac:dyDescent="0.25">
      <c r="A153" s="42" t="s">
        <v>291</v>
      </c>
      <c r="B153" s="39" t="s">
        <v>292</v>
      </c>
      <c r="C153" s="40">
        <v>71178</v>
      </c>
      <c r="D153" s="40">
        <v>56207.61</v>
      </c>
      <c r="E153" s="40">
        <v>1032</v>
      </c>
      <c r="F153" s="40">
        <v>2687</v>
      </c>
      <c r="G153" s="40">
        <v>2056</v>
      </c>
      <c r="H153" s="40">
        <v>513</v>
      </c>
      <c r="I153" s="40">
        <v>1022.9</v>
      </c>
      <c r="J153" s="40">
        <v>139</v>
      </c>
      <c r="K153" s="40">
        <v>0</v>
      </c>
      <c r="L153" s="40"/>
      <c r="M153" s="41"/>
    </row>
    <row r="154" spans="1:13" x14ac:dyDescent="0.25">
      <c r="A154" s="42" t="s">
        <v>293</v>
      </c>
      <c r="B154" s="39" t="s">
        <v>294</v>
      </c>
      <c r="C154" s="40">
        <v>359677</v>
      </c>
      <c r="D154" s="40">
        <v>158669.46000000002</v>
      </c>
      <c r="E154" s="40">
        <v>5216</v>
      </c>
      <c r="F154" s="40">
        <v>13579</v>
      </c>
      <c r="G154" s="40">
        <v>20153</v>
      </c>
      <c r="H154" s="40">
        <v>2592</v>
      </c>
      <c r="I154" s="40">
        <v>11870.66</v>
      </c>
      <c r="J154" s="40">
        <v>704</v>
      </c>
      <c r="K154" s="40">
        <v>2</v>
      </c>
      <c r="L154" s="40">
        <v>10681</v>
      </c>
      <c r="M154" s="41"/>
    </row>
    <row r="155" spans="1:13" x14ac:dyDescent="0.25">
      <c r="A155" s="42" t="s">
        <v>295</v>
      </c>
      <c r="B155" s="39" t="s">
        <v>296</v>
      </c>
      <c r="C155" s="40">
        <v>99323</v>
      </c>
      <c r="D155" s="40">
        <v>40053.699999999997</v>
      </c>
      <c r="E155" s="40">
        <v>1441</v>
      </c>
      <c r="F155" s="40">
        <v>3750</v>
      </c>
      <c r="G155" s="40">
        <v>2754</v>
      </c>
      <c r="H155" s="40">
        <v>716</v>
      </c>
      <c r="I155" s="40">
        <v>1421.49</v>
      </c>
      <c r="J155" s="40">
        <v>194</v>
      </c>
      <c r="K155" s="40">
        <v>0</v>
      </c>
      <c r="L155" s="40"/>
      <c r="M155" s="41"/>
    </row>
    <row r="156" spans="1:13" x14ac:dyDescent="0.25">
      <c r="A156" s="42" t="s">
        <v>297</v>
      </c>
      <c r="B156" s="39" t="s">
        <v>298</v>
      </c>
      <c r="C156" s="40">
        <v>523240</v>
      </c>
      <c r="D156" s="40">
        <v>199423.4</v>
      </c>
      <c r="E156" s="40">
        <v>7589</v>
      </c>
      <c r="F156" s="40">
        <v>19755</v>
      </c>
      <c r="G156" s="40">
        <v>22389</v>
      </c>
      <c r="H156" s="40">
        <v>3771</v>
      </c>
      <c r="I156" s="40">
        <v>11995.76</v>
      </c>
      <c r="J156" s="40">
        <v>1024</v>
      </c>
      <c r="K156" s="40">
        <v>2</v>
      </c>
      <c r="L156" s="40"/>
      <c r="M156" s="41"/>
    </row>
    <row r="157" spans="1:13" x14ac:dyDescent="0.25">
      <c r="A157" s="42" t="s">
        <v>299</v>
      </c>
      <c r="B157" s="39" t="s">
        <v>300</v>
      </c>
      <c r="C157" s="40">
        <v>83461</v>
      </c>
      <c r="D157" s="40">
        <v>35977.380000000005</v>
      </c>
      <c r="E157" s="40">
        <v>1210</v>
      </c>
      <c r="F157" s="40">
        <v>3151</v>
      </c>
      <c r="G157" s="40">
        <v>2477</v>
      </c>
      <c r="H157" s="40">
        <v>601</v>
      </c>
      <c r="I157" s="40">
        <v>1728.27</v>
      </c>
      <c r="J157" s="40">
        <v>163</v>
      </c>
      <c r="K157" s="40">
        <v>0</v>
      </c>
      <c r="L157" s="40"/>
      <c r="M157" s="41"/>
    </row>
    <row r="158" spans="1:13" x14ac:dyDescent="0.25">
      <c r="A158" s="42" t="s">
        <v>301</v>
      </c>
      <c r="B158" s="39" t="s">
        <v>302</v>
      </c>
      <c r="C158" s="40">
        <v>246621</v>
      </c>
      <c r="D158" s="40">
        <v>91806.03</v>
      </c>
      <c r="E158" s="40">
        <v>3577</v>
      </c>
      <c r="F158" s="40">
        <v>9311</v>
      </c>
      <c r="G158" s="40">
        <v>8978</v>
      </c>
      <c r="H158" s="40">
        <v>1777</v>
      </c>
      <c r="I158" s="40">
        <v>5904.76</v>
      </c>
      <c r="J158" s="40">
        <v>483</v>
      </c>
      <c r="K158" s="40">
        <v>1</v>
      </c>
      <c r="L158" s="40"/>
      <c r="M158" s="41"/>
    </row>
    <row r="159" spans="1:13" x14ac:dyDescent="0.25">
      <c r="A159" s="42" t="s">
        <v>303</v>
      </c>
      <c r="B159" s="39" t="s">
        <v>304</v>
      </c>
      <c r="C159" s="40">
        <v>183451</v>
      </c>
      <c r="D159" s="40">
        <v>95319.010000000009</v>
      </c>
      <c r="E159" s="40">
        <v>2661</v>
      </c>
      <c r="F159" s="40">
        <v>6926</v>
      </c>
      <c r="G159" s="40">
        <v>7649</v>
      </c>
      <c r="H159" s="40">
        <v>1322</v>
      </c>
      <c r="I159" s="40">
        <v>3825.07</v>
      </c>
      <c r="J159" s="40">
        <v>359</v>
      </c>
      <c r="K159" s="40">
        <v>1</v>
      </c>
      <c r="L159" s="40"/>
      <c r="M159" s="41"/>
    </row>
    <row r="160" spans="1:13" x14ac:dyDescent="0.25">
      <c r="A160" s="42" t="s">
        <v>305</v>
      </c>
      <c r="B160" s="39" t="s">
        <v>306</v>
      </c>
      <c r="C160" s="40">
        <v>113140</v>
      </c>
      <c r="D160" s="40">
        <v>66125.62</v>
      </c>
      <c r="E160" s="40">
        <v>1641</v>
      </c>
      <c r="F160" s="40">
        <v>4272</v>
      </c>
      <c r="G160" s="40">
        <v>951</v>
      </c>
      <c r="H160" s="40">
        <v>815</v>
      </c>
      <c r="I160" s="40">
        <v>1407.01</v>
      </c>
      <c r="J160" s="40">
        <v>221</v>
      </c>
      <c r="K160" s="40">
        <v>0</v>
      </c>
      <c r="L160" s="40"/>
      <c r="M160" s="41"/>
    </row>
    <row r="161" spans="1:13" x14ac:dyDescent="0.25">
      <c r="A161" s="42" t="s">
        <v>307</v>
      </c>
      <c r="B161" s="39" t="s">
        <v>308</v>
      </c>
      <c r="C161" s="40">
        <v>239661</v>
      </c>
      <c r="D161" s="40">
        <v>74858.3</v>
      </c>
      <c r="E161" s="40">
        <v>3476</v>
      </c>
      <c r="F161" s="40">
        <v>9048</v>
      </c>
      <c r="G161" s="40">
        <v>5404</v>
      </c>
      <c r="H161" s="40">
        <v>1727</v>
      </c>
      <c r="I161" s="40">
        <v>18541.3</v>
      </c>
      <c r="J161" s="40">
        <v>469</v>
      </c>
      <c r="K161" s="40">
        <v>1</v>
      </c>
      <c r="L161" s="40"/>
      <c r="M161" s="41"/>
    </row>
    <row r="162" spans="1:13" x14ac:dyDescent="0.25">
      <c r="A162" s="42" t="s">
        <v>309</v>
      </c>
      <c r="B162" s="39" t="s">
        <v>310</v>
      </c>
      <c r="C162" s="40">
        <v>125036</v>
      </c>
      <c r="D162" s="40">
        <v>59923.7</v>
      </c>
      <c r="E162" s="40">
        <v>1813</v>
      </c>
      <c r="F162" s="40">
        <v>4721</v>
      </c>
      <c r="G162" s="40">
        <v>4833</v>
      </c>
      <c r="H162" s="40">
        <v>901</v>
      </c>
      <c r="I162" s="40">
        <v>2732.09</v>
      </c>
      <c r="J162" s="40">
        <v>245</v>
      </c>
      <c r="K162" s="40">
        <v>1</v>
      </c>
      <c r="L162" s="40">
        <v>80121</v>
      </c>
      <c r="M162" s="41"/>
    </row>
    <row r="163" spans="1:13" x14ac:dyDescent="0.25">
      <c r="A163" s="42" t="s">
        <v>311</v>
      </c>
      <c r="B163" s="39" t="s">
        <v>312</v>
      </c>
      <c r="C163" s="40">
        <v>464460</v>
      </c>
      <c r="D163" s="40">
        <v>152618.08000000002</v>
      </c>
      <c r="E163" s="40">
        <v>6736</v>
      </c>
      <c r="F163" s="40">
        <v>17535</v>
      </c>
      <c r="G163" s="40">
        <v>29188</v>
      </c>
      <c r="H163" s="40">
        <v>3347</v>
      </c>
      <c r="I163" s="40">
        <v>18016.37</v>
      </c>
      <c r="J163" s="40">
        <v>909</v>
      </c>
      <c r="K163" s="40">
        <v>2</v>
      </c>
      <c r="L163" s="40">
        <v>63466</v>
      </c>
      <c r="M163" s="41"/>
    </row>
    <row r="164" spans="1:13" x14ac:dyDescent="0.25">
      <c r="A164" s="42" t="s">
        <v>313</v>
      </c>
      <c r="B164" s="39" t="s">
        <v>314</v>
      </c>
      <c r="C164" s="40">
        <v>64867</v>
      </c>
      <c r="D164" s="40">
        <v>30068.799999999999</v>
      </c>
      <c r="E164" s="40">
        <v>941</v>
      </c>
      <c r="F164" s="40">
        <v>2449</v>
      </c>
      <c r="G164" s="40">
        <v>831</v>
      </c>
      <c r="H164" s="40">
        <v>467</v>
      </c>
      <c r="I164" s="40">
        <v>431.56</v>
      </c>
      <c r="J164" s="40">
        <v>127</v>
      </c>
      <c r="K164" s="40">
        <v>0</v>
      </c>
      <c r="L164" s="40"/>
      <c r="M164" s="41"/>
    </row>
    <row r="165" spans="1:13" x14ac:dyDescent="0.25">
      <c r="A165" s="42" t="s">
        <v>315</v>
      </c>
      <c r="B165" s="39" t="s">
        <v>316</v>
      </c>
      <c r="C165" s="40">
        <v>136458</v>
      </c>
      <c r="D165" s="40">
        <v>48244.800000000003</v>
      </c>
      <c r="E165" s="40">
        <v>1979</v>
      </c>
      <c r="F165" s="40">
        <v>5152</v>
      </c>
      <c r="G165" s="40">
        <v>6130</v>
      </c>
      <c r="H165" s="40">
        <v>983</v>
      </c>
      <c r="I165" s="40">
        <v>2817.34</v>
      </c>
      <c r="J165" s="40">
        <v>267</v>
      </c>
      <c r="K165" s="40">
        <v>1</v>
      </c>
      <c r="L165" s="40"/>
      <c r="M165" s="41"/>
    </row>
    <row r="166" spans="1:13" x14ac:dyDescent="0.25">
      <c r="A166" s="42" t="s">
        <v>317</v>
      </c>
      <c r="B166" s="39" t="s">
        <v>318</v>
      </c>
      <c r="C166" s="40">
        <v>238734</v>
      </c>
      <c r="D166" s="40">
        <v>47180.800000000003</v>
      </c>
      <c r="E166" s="40">
        <v>3462</v>
      </c>
      <c r="F166" s="40">
        <v>9013</v>
      </c>
      <c r="G166" s="40">
        <v>12536</v>
      </c>
      <c r="H166" s="40">
        <v>1720</v>
      </c>
      <c r="I166" s="40">
        <v>12135.23</v>
      </c>
      <c r="J166" s="40">
        <v>467</v>
      </c>
      <c r="K166" s="40">
        <v>1</v>
      </c>
      <c r="L166" s="40"/>
      <c r="M166" s="41"/>
    </row>
    <row r="167" spans="1:13" x14ac:dyDescent="0.25">
      <c r="A167" s="42" t="s">
        <v>319</v>
      </c>
      <c r="B167" s="39" t="s">
        <v>320</v>
      </c>
      <c r="C167" s="40">
        <v>186510</v>
      </c>
      <c r="D167" s="40">
        <v>89800.88</v>
      </c>
      <c r="E167" s="40">
        <v>2705</v>
      </c>
      <c r="F167" s="40">
        <v>7042</v>
      </c>
      <c r="G167" s="40">
        <v>6275</v>
      </c>
      <c r="H167" s="40">
        <v>1344</v>
      </c>
      <c r="I167" s="40">
        <v>3071.45</v>
      </c>
      <c r="J167" s="40">
        <v>365</v>
      </c>
      <c r="K167" s="40">
        <v>1</v>
      </c>
      <c r="L167" s="40"/>
      <c r="M167" s="41"/>
    </row>
    <row r="168" spans="1:13" x14ac:dyDescent="0.25">
      <c r="A168" s="42" t="s">
        <v>321</v>
      </c>
      <c r="B168" s="39" t="s">
        <v>322</v>
      </c>
      <c r="C168" s="40">
        <v>112735</v>
      </c>
      <c r="D168" s="40">
        <v>83741.48000000001</v>
      </c>
      <c r="E168" s="40">
        <v>1635</v>
      </c>
      <c r="F168" s="40">
        <v>4256</v>
      </c>
      <c r="G168" s="40">
        <v>2819</v>
      </c>
      <c r="H168" s="40">
        <v>812</v>
      </c>
      <c r="I168" s="40">
        <v>1127.1099999999999</v>
      </c>
      <c r="J168" s="40">
        <v>221</v>
      </c>
      <c r="K168" s="40">
        <v>0</v>
      </c>
      <c r="L168" s="40"/>
      <c r="M168" s="41"/>
    </row>
    <row r="169" spans="1:13" x14ac:dyDescent="0.25">
      <c r="A169" s="42" t="s">
        <v>323</v>
      </c>
      <c r="B169" s="39" t="s">
        <v>324</v>
      </c>
      <c r="C169" s="40">
        <v>210453</v>
      </c>
      <c r="D169" s="40">
        <v>83936.83</v>
      </c>
      <c r="E169" s="40">
        <v>3052</v>
      </c>
      <c r="F169" s="40">
        <v>7946</v>
      </c>
      <c r="G169" s="40">
        <v>8107</v>
      </c>
      <c r="H169" s="40">
        <v>1517</v>
      </c>
      <c r="I169" s="40">
        <v>6910.2</v>
      </c>
      <c r="J169" s="40">
        <v>412</v>
      </c>
      <c r="K169" s="40">
        <v>1</v>
      </c>
      <c r="L169" s="40"/>
      <c r="M169" s="41"/>
    </row>
    <row r="170" spans="1:13" x14ac:dyDescent="0.25">
      <c r="A170" s="42" t="s">
        <v>325</v>
      </c>
      <c r="B170" s="39" t="s">
        <v>326</v>
      </c>
      <c r="C170" s="40">
        <v>1046274</v>
      </c>
      <c r="D170" s="40">
        <v>291336.26</v>
      </c>
      <c r="E170" s="40">
        <v>15174</v>
      </c>
      <c r="F170" s="40">
        <v>39501</v>
      </c>
      <c r="G170" s="40">
        <v>32461</v>
      </c>
      <c r="H170" s="40">
        <v>7540</v>
      </c>
      <c r="I170" s="40">
        <v>10430.709999999999</v>
      </c>
      <c r="J170" s="40">
        <v>2047</v>
      </c>
      <c r="K170" s="40">
        <v>4</v>
      </c>
      <c r="L170" s="40"/>
      <c r="M170" s="41"/>
    </row>
    <row r="171" spans="1:13" x14ac:dyDescent="0.25">
      <c r="A171" s="42" t="s">
        <v>327</v>
      </c>
      <c r="B171" s="39" t="s">
        <v>328</v>
      </c>
      <c r="C171" s="40">
        <v>178713</v>
      </c>
      <c r="D171" s="40">
        <v>95233.8</v>
      </c>
      <c r="E171" s="40">
        <v>2592</v>
      </c>
      <c r="F171" s="40">
        <v>6747</v>
      </c>
      <c r="G171" s="40">
        <v>6163</v>
      </c>
      <c r="H171" s="40">
        <v>1288</v>
      </c>
      <c r="I171" s="40">
        <v>5885.08</v>
      </c>
      <c r="J171" s="40">
        <v>350</v>
      </c>
      <c r="K171" s="40">
        <v>1</v>
      </c>
      <c r="L171" s="40">
        <v>31920</v>
      </c>
      <c r="M171" s="41"/>
    </row>
    <row r="172" spans="1:13" x14ac:dyDescent="0.25">
      <c r="A172" s="42" t="s">
        <v>329</v>
      </c>
      <c r="B172" s="39" t="s">
        <v>330</v>
      </c>
      <c r="C172" s="40">
        <v>272786</v>
      </c>
      <c r="D172" s="40">
        <v>73384.899999999994</v>
      </c>
      <c r="E172" s="40">
        <v>3956</v>
      </c>
      <c r="F172" s="40">
        <v>10299</v>
      </c>
      <c r="G172" s="40">
        <v>14006</v>
      </c>
      <c r="H172" s="40">
        <v>1966</v>
      </c>
      <c r="I172" s="40">
        <v>11585.07</v>
      </c>
      <c r="J172" s="40">
        <v>534</v>
      </c>
      <c r="K172" s="40">
        <v>1</v>
      </c>
      <c r="L172" s="40">
        <v>5510</v>
      </c>
      <c r="M172" s="41"/>
    </row>
    <row r="173" spans="1:13" x14ac:dyDescent="0.25">
      <c r="A173" s="42" t="s">
        <v>331</v>
      </c>
      <c r="B173" s="39" t="s">
        <v>332</v>
      </c>
      <c r="C173" s="40">
        <v>143763</v>
      </c>
      <c r="D173" s="40">
        <v>58362</v>
      </c>
      <c r="E173" s="40">
        <v>2085</v>
      </c>
      <c r="F173" s="40">
        <v>5428</v>
      </c>
      <c r="G173" s="40">
        <v>3499</v>
      </c>
      <c r="H173" s="40">
        <v>1036</v>
      </c>
      <c r="I173" s="40">
        <v>1887.55</v>
      </c>
      <c r="J173" s="40">
        <v>281</v>
      </c>
      <c r="K173" s="40">
        <v>1</v>
      </c>
      <c r="L173" s="40"/>
      <c r="M173" s="41"/>
    </row>
    <row r="174" spans="1:13" x14ac:dyDescent="0.25">
      <c r="A174" s="42" t="s">
        <v>333</v>
      </c>
      <c r="B174" s="39" t="s">
        <v>334</v>
      </c>
      <c r="C174" s="40">
        <v>162242</v>
      </c>
      <c r="D174" s="40">
        <v>48711.1</v>
      </c>
      <c r="E174" s="40">
        <v>2353</v>
      </c>
      <c r="F174" s="40">
        <v>6125</v>
      </c>
      <c r="G174" s="40">
        <v>6700</v>
      </c>
      <c r="H174" s="40">
        <v>1169</v>
      </c>
      <c r="I174" s="40">
        <v>3363.14</v>
      </c>
      <c r="J174" s="40">
        <v>317</v>
      </c>
      <c r="K174" s="40">
        <v>1</v>
      </c>
      <c r="L174" s="40"/>
      <c r="M174" s="41"/>
    </row>
    <row r="175" spans="1:13" x14ac:dyDescent="0.25">
      <c r="A175" s="42" t="s">
        <v>335</v>
      </c>
      <c r="B175" s="39" t="s">
        <v>336</v>
      </c>
      <c r="C175" s="40">
        <v>126051</v>
      </c>
      <c r="D175" s="40">
        <v>42706</v>
      </c>
      <c r="E175" s="40">
        <v>1828</v>
      </c>
      <c r="F175" s="40">
        <v>4759</v>
      </c>
      <c r="G175" s="40">
        <v>5477</v>
      </c>
      <c r="H175" s="40">
        <v>908</v>
      </c>
      <c r="I175" s="40">
        <v>2678.16</v>
      </c>
      <c r="J175" s="40">
        <v>247</v>
      </c>
      <c r="K175" s="40">
        <v>1</v>
      </c>
      <c r="L175" s="40"/>
      <c r="M175" s="41"/>
    </row>
    <row r="176" spans="1:13" x14ac:dyDescent="0.25">
      <c r="A176" s="42" t="s">
        <v>337</v>
      </c>
      <c r="B176" s="39" t="s">
        <v>338</v>
      </c>
      <c r="C176" s="40">
        <v>117141</v>
      </c>
      <c r="D176" s="40">
        <v>90699.4</v>
      </c>
      <c r="E176" s="40">
        <v>1699</v>
      </c>
      <c r="F176" s="40">
        <v>4423</v>
      </c>
      <c r="G176" s="40">
        <v>4452</v>
      </c>
      <c r="H176" s="40">
        <v>844</v>
      </c>
      <c r="I176" s="40">
        <v>2132.31</v>
      </c>
      <c r="J176" s="40">
        <v>229</v>
      </c>
      <c r="K176" s="40">
        <v>0</v>
      </c>
      <c r="L176" s="40"/>
      <c r="M176" s="41"/>
    </row>
    <row r="177" spans="1:13" x14ac:dyDescent="0.25">
      <c r="A177" s="42" t="s">
        <v>339</v>
      </c>
      <c r="B177" s="39" t="s">
        <v>340</v>
      </c>
      <c r="C177" s="40">
        <v>166318</v>
      </c>
      <c r="D177" s="40">
        <v>49833.599999999999</v>
      </c>
      <c r="E177" s="40">
        <v>2412</v>
      </c>
      <c r="F177" s="40">
        <v>6279</v>
      </c>
      <c r="G177" s="40">
        <v>7458</v>
      </c>
      <c r="H177" s="40">
        <v>1199</v>
      </c>
      <c r="I177" s="40">
        <v>3702.9</v>
      </c>
      <c r="J177" s="40">
        <v>325</v>
      </c>
      <c r="K177" s="40">
        <v>1</v>
      </c>
      <c r="L177" s="40"/>
      <c r="M177" s="41"/>
    </row>
    <row r="178" spans="1:13" x14ac:dyDescent="0.25">
      <c r="A178" s="42" t="s">
        <v>341</v>
      </c>
      <c r="B178" s="39" t="s">
        <v>342</v>
      </c>
      <c r="C178" s="40">
        <v>132714</v>
      </c>
      <c r="D178" s="40">
        <v>80649.31</v>
      </c>
      <c r="E178" s="40">
        <v>1925</v>
      </c>
      <c r="F178" s="40">
        <v>5011</v>
      </c>
      <c r="G178" s="40">
        <v>4016</v>
      </c>
      <c r="H178" s="40">
        <v>956</v>
      </c>
      <c r="I178" s="40">
        <v>3926.13</v>
      </c>
      <c r="J178" s="40">
        <v>260</v>
      </c>
      <c r="K178" s="40">
        <v>1</v>
      </c>
      <c r="L178" s="40"/>
      <c r="M178" s="41"/>
    </row>
    <row r="179" spans="1:13" x14ac:dyDescent="0.25">
      <c r="A179" s="42" t="s">
        <v>343</v>
      </c>
      <c r="B179" s="39" t="s">
        <v>344</v>
      </c>
      <c r="C179" s="40">
        <v>496086</v>
      </c>
      <c r="D179" s="40">
        <v>132002</v>
      </c>
      <c r="E179" s="40">
        <v>7195</v>
      </c>
      <c r="F179" s="40">
        <v>18729</v>
      </c>
      <c r="G179" s="40">
        <v>29893</v>
      </c>
      <c r="H179" s="40">
        <v>3575</v>
      </c>
      <c r="I179" s="40">
        <v>16161.65</v>
      </c>
      <c r="J179" s="40">
        <v>971</v>
      </c>
      <c r="K179" s="40">
        <v>2</v>
      </c>
      <c r="L179" s="40"/>
      <c r="M179" s="41"/>
    </row>
    <row r="180" spans="1:13" x14ac:dyDescent="0.25">
      <c r="A180" s="42" t="s">
        <v>345</v>
      </c>
      <c r="B180" s="39" t="s">
        <v>346</v>
      </c>
      <c r="C180" s="40">
        <v>132974</v>
      </c>
      <c r="D180" s="40">
        <v>58712.119999999995</v>
      </c>
      <c r="E180" s="40">
        <v>1929</v>
      </c>
      <c r="F180" s="40">
        <v>5020</v>
      </c>
      <c r="G180" s="40">
        <v>5685</v>
      </c>
      <c r="H180" s="40">
        <v>958</v>
      </c>
      <c r="I180" s="40">
        <v>2541.61</v>
      </c>
      <c r="J180" s="40">
        <v>260</v>
      </c>
      <c r="K180" s="40">
        <v>1</v>
      </c>
      <c r="L180" s="40">
        <v>7977</v>
      </c>
      <c r="M180" s="41"/>
    </row>
    <row r="181" spans="1:13" x14ac:dyDescent="0.25">
      <c r="A181" s="42" t="s">
        <v>347</v>
      </c>
      <c r="B181" s="39" t="s">
        <v>348</v>
      </c>
      <c r="C181" s="40">
        <v>91311</v>
      </c>
      <c r="D181" s="40">
        <v>38135.199999999997</v>
      </c>
      <c r="E181" s="40">
        <v>1324</v>
      </c>
      <c r="F181" s="40">
        <v>3447</v>
      </c>
      <c r="G181" s="40">
        <v>2785</v>
      </c>
      <c r="H181" s="40">
        <v>658</v>
      </c>
      <c r="I181" s="40">
        <v>1415.56</v>
      </c>
      <c r="J181" s="40">
        <v>179</v>
      </c>
      <c r="K181" s="40">
        <v>0</v>
      </c>
      <c r="L181" s="40"/>
      <c r="M181" s="41"/>
    </row>
    <row r="182" spans="1:13" x14ac:dyDescent="0.25">
      <c r="A182" s="42" t="s">
        <v>349</v>
      </c>
      <c r="B182" s="39" t="s">
        <v>350</v>
      </c>
      <c r="C182" s="40">
        <v>229746</v>
      </c>
      <c r="D182" s="40">
        <v>116855.56</v>
      </c>
      <c r="E182" s="40">
        <v>3332</v>
      </c>
      <c r="F182" s="40">
        <v>8674</v>
      </c>
      <c r="G182" s="40">
        <v>12248</v>
      </c>
      <c r="H182" s="40">
        <v>1656</v>
      </c>
      <c r="I182" s="40">
        <v>4996.42</v>
      </c>
      <c r="J182" s="40">
        <v>450</v>
      </c>
      <c r="K182" s="40">
        <v>1</v>
      </c>
      <c r="L182" s="40"/>
      <c r="M182" s="41"/>
    </row>
    <row r="183" spans="1:13" x14ac:dyDescent="0.25">
      <c r="A183" s="42" t="s">
        <v>351</v>
      </c>
      <c r="B183" s="39" t="s">
        <v>352</v>
      </c>
      <c r="C183" s="40">
        <v>270250</v>
      </c>
      <c r="D183" s="40">
        <v>93208.4</v>
      </c>
      <c r="E183" s="40">
        <v>3920</v>
      </c>
      <c r="F183" s="40">
        <v>10203</v>
      </c>
      <c r="G183" s="40">
        <v>9857</v>
      </c>
      <c r="H183" s="40">
        <v>1948</v>
      </c>
      <c r="I183" s="40">
        <v>4340</v>
      </c>
      <c r="J183" s="40">
        <v>529</v>
      </c>
      <c r="K183" s="40">
        <v>1</v>
      </c>
      <c r="L183" s="40"/>
      <c r="M183" s="41"/>
    </row>
    <row r="184" spans="1:13" x14ac:dyDescent="0.25">
      <c r="A184" s="42" t="s">
        <v>353</v>
      </c>
      <c r="B184" s="39" t="s">
        <v>354</v>
      </c>
      <c r="C184" s="40">
        <v>770683</v>
      </c>
      <c r="D184" s="40">
        <v>237595</v>
      </c>
      <c r="E184" s="40">
        <v>11177</v>
      </c>
      <c r="F184" s="40">
        <v>29097</v>
      </c>
      <c r="G184" s="40">
        <v>62948</v>
      </c>
      <c r="H184" s="40">
        <v>5554</v>
      </c>
      <c r="I184" s="40">
        <v>24467.47</v>
      </c>
      <c r="J184" s="40">
        <v>1508</v>
      </c>
      <c r="K184" s="40">
        <v>3</v>
      </c>
      <c r="L184" s="40"/>
      <c r="M184" s="41"/>
    </row>
    <row r="185" spans="1:13" x14ac:dyDescent="0.25">
      <c r="A185" s="42" t="s">
        <v>355</v>
      </c>
      <c r="B185" s="39" t="s">
        <v>356</v>
      </c>
      <c r="C185" s="40">
        <v>50628</v>
      </c>
      <c r="D185" s="40">
        <v>20889.21</v>
      </c>
      <c r="E185" s="40">
        <v>734</v>
      </c>
      <c r="F185" s="40">
        <v>1911</v>
      </c>
      <c r="G185" s="40">
        <v>938</v>
      </c>
      <c r="H185" s="40">
        <v>365</v>
      </c>
      <c r="I185" s="40">
        <v>1812.92</v>
      </c>
      <c r="J185" s="40">
        <v>99</v>
      </c>
      <c r="K185" s="40">
        <v>0</v>
      </c>
      <c r="L185" s="40"/>
      <c r="M185" s="41"/>
    </row>
    <row r="186" spans="1:13" x14ac:dyDescent="0.25">
      <c r="A186" s="42" t="s">
        <v>357</v>
      </c>
      <c r="B186" s="39" t="s">
        <v>358</v>
      </c>
      <c r="C186" s="40">
        <v>112594</v>
      </c>
      <c r="D186" s="40">
        <v>52902.43</v>
      </c>
      <c r="E186" s="40">
        <v>1633</v>
      </c>
      <c r="F186" s="40">
        <v>4251</v>
      </c>
      <c r="G186" s="40">
        <v>3809</v>
      </c>
      <c r="H186" s="40">
        <v>811</v>
      </c>
      <c r="I186" s="40">
        <v>1444.74</v>
      </c>
      <c r="J186" s="40">
        <v>220</v>
      </c>
      <c r="K186" s="40">
        <v>0</v>
      </c>
      <c r="L186" s="40"/>
      <c r="M186" s="41"/>
    </row>
    <row r="187" spans="1:13" x14ac:dyDescent="0.25">
      <c r="A187" s="42" t="s">
        <v>359</v>
      </c>
      <c r="B187" s="39" t="s">
        <v>360</v>
      </c>
      <c r="C187" s="40">
        <v>179150</v>
      </c>
      <c r="D187" s="40">
        <v>83966.6</v>
      </c>
      <c r="E187" s="40">
        <v>2598</v>
      </c>
      <c r="F187" s="40">
        <v>6764</v>
      </c>
      <c r="G187" s="40">
        <v>8729</v>
      </c>
      <c r="H187" s="40">
        <v>1291</v>
      </c>
      <c r="I187" s="40">
        <v>5232.05</v>
      </c>
      <c r="J187" s="40">
        <v>351</v>
      </c>
      <c r="K187" s="40">
        <v>1</v>
      </c>
      <c r="L187" s="40"/>
      <c r="M187" s="41"/>
    </row>
    <row r="188" spans="1:13" x14ac:dyDescent="0.25">
      <c r="A188" s="42" t="s">
        <v>361</v>
      </c>
      <c r="B188" s="39" t="s">
        <v>362</v>
      </c>
      <c r="C188" s="40">
        <v>123494</v>
      </c>
      <c r="D188" s="40">
        <v>65983.679999999993</v>
      </c>
      <c r="E188" s="40">
        <v>1791</v>
      </c>
      <c r="F188" s="40">
        <v>4662</v>
      </c>
      <c r="G188" s="40">
        <v>4171</v>
      </c>
      <c r="H188" s="40">
        <v>890</v>
      </c>
      <c r="I188" s="40">
        <v>2208.77</v>
      </c>
      <c r="J188" s="40">
        <v>242</v>
      </c>
      <c r="K188" s="40">
        <v>1</v>
      </c>
      <c r="L188" s="40"/>
      <c r="M188" s="41"/>
    </row>
    <row r="189" spans="1:13" x14ac:dyDescent="0.25">
      <c r="A189" s="42" t="s">
        <v>363</v>
      </c>
      <c r="B189" s="39" t="s">
        <v>364</v>
      </c>
      <c r="C189" s="40">
        <v>226921</v>
      </c>
      <c r="D189" s="40">
        <v>95157.33</v>
      </c>
      <c r="E189" s="40">
        <v>3291</v>
      </c>
      <c r="F189" s="40">
        <v>8567</v>
      </c>
      <c r="G189" s="40">
        <v>7188</v>
      </c>
      <c r="H189" s="40">
        <v>1635</v>
      </c>
      <c r="I189" s="40">
        <v>4681.53</v>
      </c>
      <c r="J189" s="40">
        <v>444</v>
      </c>
      <c r="K189" s="40">
        <v>1</v>
      </c>
      <c r="L189" s="40"/>
      <c r="M189" s="41"/>
    </row>
    <row r="190" spans="1:13" x14ac:dyDescent="0.25">
      <c r="A190" s="42" t="s">
        <v>365</v>
      </c>
      <c r="B190" s="39" t="s">
        <v>366</v>
      </c>
      <c r="C190" s="40">
        <v>428919</v>
      </c>
      <c r="D190" s="40">
        <v>87300.800000000003</v>
      </c>
      <c r="E190" s="40">
        <v>6221</v>
      </c>
      <c r="F190" s="40">
        <v>16194</v>
      </c>
      <c r="G190" s="40">
        <v>25185</v>
      </c>
      <c r="H190" s="40">
        <v>3091</v>
      </c>
      <c r="I190" s="40">
        <v>13284.44</v>
      </c>
      <c r="J190" s="40">
        <v>839</v>
      </c>
      <c r="K190" s="40">
        <v>2</v>
      </c>
      <c r="L190" s="40">
        <v>7393</v>
      </c>
      <c r="M190" s="41"/>
    </row>
    <row r="191" spans="1:13" x14ac:dyDescent="0.25">
      <c r="A191" s="42" t="s">
        <v>367</v>
      </c>
      <c r="B191" s="39" t="s">
        <v>368</v>
      </c>
      <c r="C191" s="40">
        <v>252609</v>
      </c>
      <c r="D191" s="40">
        <v>44492.6</v>
      </c>
      <c r="E191" s="40">
        <v>3664</v>
      </c>
      <c r="F191" s="40">
        <v>9537</v>
      </c>
      <c r="G191" s="40">
        <v>15840</v>
      </c>
      <c r="H191" s="40">
        <v>1820</v>
      </c>
      <c r="I191" s="40">
        <v>10531.84</v>
      </c>
      <c r="J191" s="40">
        <v>494</v>
      </c>
      <c r="K191" s="40">
        <v>1</v>
      </c>
      <c r="L191" s="40"/>
      <c r="M191" s="41"/>
    </row>
    <row r="192" spans="1:13" x14ac:dyDescent="0.25">
      <c r="A192" s="42" t="s">
        <v>369</v>
      </c>
      <c r="B192" s="39" t="s">
        <v>370</v>
      </c>
      <c r="C192" s="40">
        <v>310151</v>
      </c>
      <c r="D192" s="40">
        <v>70914.25</v>
      </c>
      <c r="E192" s="40">
        <v>4498</v>
      </c>
      <c r="F192" s="40">
        <v>11710</v>
      </c>
      <c r="G192" s="40">
        <v>3799</v>
      </c>
      <c r="H192" s="40">
        <v>2235</v>
      </c>
      <c r="I192" s="40">
        <v>45333.62</v>
      </c>
      <c r="J192" s="40">
        <v>607</v>
      </c>
      <c r="K192" s="40">
        <v>1</v>
      </c>
      <c r="L192" s="40"/>
      <c r="M192" s="41"/>
    </row>
    <row r="193" spans="1:13" x14ac:dyDescent="0.25">
      <c r="A193" s="42" t="s">
        <v>371</v>
      </c>
      <c r="B193" s="39" t="s">
        <v>372</v>
      </c>
      <c r="C193" s="40">
        <v>141436</v>
      </c>
      <c r="D193" s="40">
        <v>49333.2</v>
      </c>
      <c r="E193" s="40">
        <v>2051</v>
      </c>
      <c r="F193" s="40">
        <v>5340</v>
      </c>
      <c r="G193" s="40">
        <v>6561</v>
      </c>
      <c r="H193" s="40">
        <v>1019</v>
      </c>
      <c r="I193" s="40">
        <v>3463.92</v>
      </c>
      <c r="J193" s="40">
        <v>277</v>
      </c>
      <c r="K193" s="40">
        <v>1</v>
      </c>
      <c r="L193" s="40"/>
      <c r="M193" s="41"/>
    </row>
    <row r="194" spans="1:13" x14ac:dyDescent="0.25">
      <c r="A194" s="42" t="s">
        <v>373</v>
      </c>
      <c r="B194" s="39" t="s">
        <v>374</v>
      </c>
      <c r="C194" s="40">
        <v>80497</v>
      </c>
      <c r="D194" s="40">
        <v>42145.93</v>
      </c>
      <c r="E194" s="40">
        <v>1167</v>
      </c>
      <c r="F194" s="40">
        <v>3039</v>
      </c>
      <c r="G194" s="40">
        <v>1146</v>
      </c>
      <c r="H194" s="40">
        <v>580</v>
      </c>
      <c r="I194" s="40">
        <v>128.88999999999999</v>
      </c>
      <c r="J194" s="40">
        <v>158</v>
      </c>
      <c r="K194" s="40">
        <v>0</v>
      </c>
      <c r="L194" s="40">
        <v>10316</v>
      </c>
      <c r="M194" s="41"/>
    </row>
    <row r="195" spans="1:13" x14ac:dyDescent="0.25">
      <c r="A195" s="42" t="s">
        <v>375</v>
      </c>
      <c r="B195" s="39" t="s">
        <v>376</v>
      </c>
      <c r="C195" s="40">
        <v>142433</v>
      </c>
      <c r="D195" s="40">
        <v>49499.199999999997</v>
      </c>
      <c r="E195" s="40">
        <v>2066</v>
      </c>
      <c r="F195" s="40">
        <v>5377</v>
      </c>
      <c r="G195" s="40">
        <v>5894</v>
      </c>
      <c r="H195" s="40">
        <v>1026</v>
      </c>
      <c r="I195" s="40">
        <v>2908.64</v>
      </c>
      <c r="J195" s="40">
        <v>279</v>
      </c>
      <c r="K195" s="40">
        <v>1</v>
      </c>
      <c r="L195" s="40"/>
      <c r="M195" s="41"/>
    </row>
    <row r="196" spans="1:13" x14ac:dyDescent="0.25">
      <c r="A196" s="42" t="s">
        <v>377</v>
      </c>
      <c r="B196" s="39" t="s">
        <v>378</v>
      </c>
      <c r="C196" s="40">
        <v>120756</v>
      </c>
      <c r="D196" s="40">
        <v>57006.6</v>
      </c>
      <c r="E196" s="40">
        <v>1751</v>
      </c>
      <c r="F196" s="40">
        <v>4559</v>
      </c>
      <c r="G196" s="40">
        <v>3862</v>
      </c>
      <c r="H196" s="40">
        <v>870</v>
      </c>
      <c r="I196" s="40">
        <v>1847.46</v>
      </c>
      <c r="J196" s="40">
        <v>236</v>
      </c>
      <c r="K196" s="40">
        <v>1</v>
      </c>
      <c r="L196" s="40"/>
      <c r="M196" s="41"/>
    </row>
    <row r="197" spans="1:13" x14ac:dyDescent="0.25">
      <c r="A197" s="42" t="s">
        <v>379</v>
      </c>
      <c r="B197" s="39" t="s">
        <v>380</v>
      </c>
      <c r="C197" s="40">
        <v>13129468</v>
      </c>
      <c r="D197" s="40">
        <v>6671592.9399999995</v>
      </c>
      <c r="E197" s="40">
        <v>190420</v>
      </c>
      <c r="F197" s="40">
        <v>495696</v>
      </c>
      <c r="G197" s="40">
        <v>376142</v>
      </c>
      <c r="H197" s="40">
        <v>94619</v>
      </c>
      <c r="I197" s="40">
        <v>91403.81</v>
      </c>
      <c r="J197" s="40">
        <v>25691</v>
      </c>
      <c r="K197" s="40">
        <v>56</v>
      </c>
      <c r="L197" s="40">
        <v>475238</v>
      </c>
      <c r="M197" s="41">
        <v>5229</v>
      </c>
    </row>
    <row r="198" spans="1:13" x14ac:dyDescent="0.25">
      <c r="A198" s="42" t="s">
        <v>381</v>
      </c>
      <c r="B198" s="39" t="s">
        <v>382</v>
      </c>
      <c r="C198" s="40">
        <v>375495</v>
      </c>
      <c r="D198" s="40">
        <v>135605.66999999998</v>
      </c>
      <c r="E198" s="40">
        <v>5446</v>
      </c>
      <c r="F198" s="40">
        <v>14177</v>
      </c>
      <c r="G198" s="40">
        <v>22235</v>
      </c>
      <c r="H198" s="40">
        <v>2706</v>
      </c>
      <c r="I198" s="40">
        <v>13469.64</v>
      </c>
      <c r="J198" s="40">
        <v>735</v>
      </c>
      <c r="K198" s="40">
        <v>2</v>
      </c>
      <c r="L198" s="40"/>
      <c r="M198" s="41"/>
    </row>
    <row r="199" spans="1:13" x14ac:dyDescent="0.25">
      <c r="A199" s="42" t="s">
        <v>383</v>
      </c>
      <c r="B199" s="39" t="s">
        <v>384</v>
      </c>
      <c r="C199" s="40">
        <v>95822</v>
      </c>
      <c r="D199" s="40">
        <v>56770.229999999996</v>
      </c>
      <c r="E199" s="40">
        <v>1390</v>
      </c>
      <c r="F199" s="40">
        <v>3618</v>
      </c>
      <c r="G199" s="40">
        <v>1383</v>
      </c>
      <c r="H199" s="40">
        <v>691</v>
      </c>
      <c r="I199" s="40">
        <v>488.97</v>
      </c>
      <c r="J199" s="40">
        <v>188</v>
      </c>
      <c r="K199" s="40">
        <v>0</v>
      </c>
      <c r="L199" s="40"/>
      <c r="M199" s="41"/>
    </row>
    <row r="200" spans="1:13" x14ac:dyDescent="0.25">
      <c r="A200" s="42" t="s">
        <v>385</v>
      </c>
      <c r="B200" s="39" t="s">
        <v>386</v>
      </c>
      <c r="C200" s="40">
        <v>156750</v>
      </c>
      <c r="D200" s="40">
        <v>56053.53</v>
      </c>
      <c r="E200" s="40">
        <v>2273</v>
      </c>
      <c r="F200" s="40">
        <v>5918</v>
      </c>
      <c r="G200" s="40">
        <v>5160</v>
      </c>
      <c r="H200" s="40">
        <v>1130</v>
      </c>
      <c r="I200" s="40">
        <v>4496.7299999999996</v>
      </c>
      <c r="J200" s="40">
        <v>307</v>
      </c>
      <c r="K200" s="40">
        <v>1</v>
      </c>
      <c r="L200" s="40"/>
      <c r="M200" s="41"/>
    </row>
    <row r="201" spans="1:13" x14ac:dyDescent="0.25">
      <c r="A201" s="42" t="s">
        <v>387</v>
      </c>
      <c r="B201" s="39" t="s">
        <v>388</v>
      </c>
      <c r="C201" s="40">
        <v>388868</v>
      </c>
      <c r="D201" s="40">
        <v>70048.399999999994</v>
      </c>
      <c r="E201" s="40">
        <v>5640</v>
      </c>
      <c r="F201" s="40">
        <v>14681</v>
      </c>
      <c r="G201" s="40">
        <v>27575</v>
      </c>
      <c r="H201" s="40">
        <v>2802</v>
      </c>
      <c r="I201" s="40">
        <v>14220.02</v>
      </c>
      <c r="J201" s="40">
        <v>761</v>
      </c>
      <c r="K201" s="40">
        <v>2</v>
      </c>
      <c r="L201" s="40">
        <v>94424</v>
      </c>
      <c r="M201" s="41"/>
    </row>
    <row r="202" spans="1:13" x14ac:dyDescent="0.25">
      <c r="A202" s="42" t="s">
        <v>389</v>
      </c>
      <c r="B202" s="39" t="s">
        <v>390</v>
      </c>
      <c r="C202" s="40">
        <v>163565</v>
      </c>
      <c r="D202" s="40">
        <v>43605.2</v>
      </c>
      <c r="E202" s="40">
        <v>2372</v>
      </c>
      <c r="F202" s="40">
        <v>6175</v>
      </c>
      <c r="G202" s="40">
        <v>8219</v>
      </c>
      <c r="H202" s="40">
        <v>1179</v>
      </c>
      <c r="I202" s="40">
        <v>6011.38</v>
      </c>
      <c r="J202" s="40">
        <v>320</v>
      </c>
      <c r="K202" s="40">
        <v>1</v>
      </c>
      <c r="L202" s="40"/>
      <c r="M202" s="41"/>
    </row>
    <row r="203" spans="1:13" x14ac:dyDescent="0.25">
      <c r="A203" s="42" t="s">
        <v>391</v>
      </c>
      <c r="B203" s="39" t="s">
        <v>392</v>
      </c>
      <c r="C203" s="40">
        <v>931197</v>
      </c>
      <c r="D203" s="40">
        <v>211992.83000000002</v>
      </c>
      <c r="E203" s="40">
        <v>13505</v>
      </c>
      <c r="F203" s="40">
        <v>35157</v>
      </c>
      <c r="G203" s="40">
        <v>63149</v>
      </c>
      <c r="H203" s="40">
        <v>6711</v>
      </c>
      <c r="I203" s="40">
        <v>31802.01</v>
      </c>
      <c r="J203" s="40">
        <v>1822</v>
      </c>
      <c r="K203" s="40">
        <v>4</v>
      </c>
      <c r="L203" s="40"/>
      <c r="M203" s="41"/>
    </row>
    <row r="204" spans="1:13" x14ac:dyDescent="0.25">
      <c r="A204" s="42" t="s">
        <v>393</v>
      </c>
      <c r="B204" s="39" t="s">
        <v>394</v>
      </c>
      <c r="C204" s="40">
        <v>53196</v>
      </c>
      <c r="D204" s="40">
        <v>23986.510000000002</v>
      </c>
      <c r="E204" s="40">
        <v>772</v>
      </c>
      <c r="F204" s="40">
        <v>2008</v>
      </c>
      <c r="G204" s="40">
        <v>804</v>
      </c>
      <c r="H204" s="40">
        <v>383</v>
      </c>
      <c r="I204" s="40">
        <v>2038.73</v>
      </c>
      <c r="J204" s="40">
        <v>104</v>
      </c>
      <c r="K204" s="40">
        <v>0</v>
      </c>
      <c r="L204" s="40"/>
      <c r="M204" s="41"/>
    </row>
    <row r="205" spans="1:13" x14ac:dyDescent="0.25">
      <c r="A205" s="42" t="s">
        <v>395</v>
      </c>
      <c r="B205" s="39" t="s">
        <v>396</v>
      </c>
      <c r="C205" s="40">
        <v>116187</v>
      </c>
      <c r="D205" s="40">
        <v>57991.06</v>
      </c>
      <c r="E205" s="40">
        <v>1685</v>
      </c>
      <c r="F205" s="40">
        <v>4387</v>
      </c>
      <c r="G205" s="40">
        <v>3375</v>
      </c>
      <c r="H205" s="40">
        <v>837</v>
      </c>
      <c r="I205" s="40">
        <v>1246.8900000000001</v>
      </c>
      <c r="J205" s="40">
        <v>227</v>
      </c>
      <c r="K205" s="40">
        <v>0</v>
      </c>
      <c r="L205" s="40"/>
      <c r="M205" s="41"/>
    </row>
    <row r="206" spans="1:13" x14ac:dyDescent="0.25">
      <c r="A206" s="42" t="s">
        <v>397</v>
      </c>
      <c r="B206" s="39" t="s">
        <v>398</v>
      </c>
      <c r="C206" s="40">
        <v>160837</v>
      </c>
      <c r="D206" s="40">
        <v>42674.06</v>
      </c>
      <c r="E206" s="40">
        <v>2333</v>
      </c>
      <c r="F206" s="40">
        <v>6072</v>
      </c>
      <c r="G206" s="40">
        <v>6283</v>
      </c>
      <c r="H206" s="40">
        <v>1159</v>
      </c>
      <c r="I206" s="40">
        <v>10363.41</v>
      </c>
      <c r="J206" s="40">
        <v>315</v>
      </c>
      <c r="K206" s="40">
        <v>1</v>
      </c>
      <c r="L206" s="40"/>
      <c r="M206" s="41"/>
    </row>
    <row r="207" spans="1:13" x14ac:dyDescent="0.25">
      <c r="A207" s="42" t="s">
        <v>399</v>
      </c>
      <c r="B207" s="39" t="s">
        <v>400</v>
      </c>
      <c r="C207" s="40">
        <v>152813</v>
      </c>
      <c r="D207" s="40">
        <v>64492.270000000004</v>
      </c>
      <c r="E207" s="40">
        <v>2216</v>
      </c>
      <c r="F207" s="40">
        <v>5769</v>
      </c>
      <c r="G207" s="40">
        <v>3136</v>
      </c>
      <c r="H207" s="40">
        <v>1101</v>
      </c>
      <c r="I207" s="40">
        <v>1820.3</v>
      </c>
      <c r="J207" s="40">
        <v>299</v>
      </c>
      <c r="K207" s="40">
        <v>1</v>
      </c>
      <c r="L207" s="40"/>
      <c r="M207" s="41"/>
    </row>
    <row r="208" spans="1:13" x14ac:dyDescent="0.25">
      <c r="A208" s="42" t="s">
        <v>401</v>
      </c>
      <c r="B208" s="39" t="s">
        <v>402</v>
      </c>
      <c r="C208" s="40">
        <v>152536</v>
      </c>
      <c r="D208" s="40">
        <v>71075.239999999991</v>
      </c>
      <c r="E208" s="40">
        <v>2212</v>
      </c>
      <c r="F208" s="40">
        <v>5759</v>
      </c>
      <c r="G208" s="40">
        <v>3010</v>
      </c>
      <c r="H208" s="40">
        <v>1099</v>
      </c>
      <c r="I208" s="40">
        <v>1965.1</v>
      </c>
      <c r="J208" s="40">
        <v>298</v>
      </c>
      <c r="K208" s="40">
        <v>1</v>
      </c>
      <c r="L208" s="40"/>
      <c r="M208" s="41"/>
    </row>
    <row r="209" spans="1:13" x14ac:dyDescent="0.25">
      <c r="A209" s="42" t="s">
        <v>403</v>
      </c>
      <c r="B209" s="39" t="s">
        <v>404</v>
      </c>
      <c r="C209" s="40">
        <v>71685</v>
      </c>
      <c r="D209" s="40">
        <v>37695.54</v>
      </c>
      <c r="E209" s="40">
        <v>1040</v>
      </c>
      <c r="F209" s="40">
        <v>2706</v>
      </c>
      <c r="G209" s="40">
        <v>994</v>
      </c>
      <c r="H209" s="40">
        <v>517</v>
      </c>
      <c r="I209" s="40">
        <v>712.01</v>
      </c>
      <c r="J209" s="40">
        <v>140</v>
      </c>
      <c r="K209" s="40">
        <v>0</v>
      </c>
      <c r="L209" s="40">
        <v>1420</v>
      </c>
      <c r="M209" s="41"/>
    </row>
    <row r="210" spans="1:13" x14ac:dyDescent="0.25">
      <c r="A210" s="42" t="s">
        <v>405</v>
      </c>
      <c r="B210" s="39" t="s">
        <v>406</v>
      </c>
      <c r="C210" s="40">
        <v>274618</v>
      </c>
      <c r="D210" s="40">
        <v>123219.63</v>
      </c>
      <c r="E210" s="40">
        <v>3983</v>
      </c>
      <c r="F210" s="40">
        <v>10368</v>
      </c>
      <c r="G210" s="40">
        <v>8288</v>
      </c>
      <c r="H210" s="40">
        <v>1979</v>
      </c>
      <c r="I210" s="40">
        <v>8587.7800000000007</v>
      </c>
      <c r="J210" s="40">
        <v>537</v>
      </c>
      <c r="K210" s="40">
        <v>1</v>
      </c>
      <c r="L210" s="40">
        <v>43</v>
      </c>
      <c r="M210" s="41"/>
    </row>
    <row r="211" spans="1:13" x14ac:dyDescent="0.25">
      <c r="A211" s="42" t="s">
        <v>407</v>
      </c>
      <c r="B211" s="39" t="s">
        <v>408</v>
      </c>
      <c r="C211" s="40">
        <v>1227644</v>
      </c>
      <c r="D211" s="40">
        <v>699697.52</v>
      </c>
      <c r="E211" s="40">
        <v>17805</v>
      </c>
      <c r="F211" s="40">
        <v>46349</v>
      </c>
      <c r="G211" s="40">
        <v>81572</v>
      </c>
      <c r="H211" s="40">
        <v>8847</v>
      </c>
      <c r="I211" s="40">
        <v>45551.23</v>
      </c>
      <c r="J211" s="40">
        <v>2402</v>
      </c>
      <c r="K211" s="40">
        <v>5</v>
      </c>
      <c r="L211" s="40">
        <v>238258</v>
      </c>
      <c r="M211" s="41"/>
    </row>
    <row r="212" spans="1:13" x14ac:dyDescent="0.25">
      <c r="A212" s="42" t="s">
        <v>409</v>
      </c>
      <c r="B212" s="39" t="s">
        <v>410</v>
      </c>
      <c r="C212" s="40">
        <v>89393</v>
      </c>
      <c r="D212" s="40">
        <v>42535.3</v>
      </c>
      <c r="E212" s="40">
        <v>1296</v>
      </c>
      <c r="F212" s="40">
        <v>3375</v>
      </c>
      <c r="G212" s="40">
        <v>1608</v>
      </c>
      <c r="H212" s="40">
        <v>644</v>
      </c>
      <c r="I212" s="40">
        <v>775.31</v>
      </c>
      <c r="J212" s="40">
        <v>175</v>
      </c>
      <c r="K212" s="40">
        <v>0</v>
      </c>
      <c r="L212" s="40"/>
      <c r="M212" s="41"/>
    </row>
    <row r="213" spans="1:13" x14ac:dyDescent="0.25">
      <c r="A213" s="42" t="s">
        <v>411</v>
      </c>
      <c r="B213" s="39" t="s">
        <v>412</v>
      </c>
      <c r="C213" s="40">
        <v>211218</v>
      </c>
      <c r="D213" s="40">
        <v>57664.4</v>
      </c>
      <c r="E213" s="40">
        <v>3063</v>
      </c>
      <c r="F213" s="40">
        <v>7974</v>
      </c>
      <c r="G213" s="40">
        <v>10120</v>
      </c>
      <c r="H213" s="40">
        <v>1522</v>
      </c>
      <c r="I213" s="40">
        <v>5244.96</v>
      </c>
      <c r="J213" s="40">
        <v>413</v>
      </c>
      <c r="K213" s="40">
        <v>1</v>
      </c>
      <c r="L213" s="40"/>
      <c r="M213" s="41"/>
    </row>
    <row r="214" spans="1:13" x14ac:dyDescent="0.25">
      <c r="A214" s="42" t="s">
        <v>413</v>
      </c>
      <c r="B214" s="39" t="s">
        <v>414</v>
      </c>
      <c r="C214" s="40">
        <v>123898</v>
      </c>
      <c r="D214" s="40">
        <v>37983.199999999997</v>
      </c>
      <c r="E214" s="40">
        <v>1797</v>
      </c>
      <c r="F214" s="40">
        <v>4678</v>
      </c>
      <c r="G214" s="40">
        <v>5242</v>
      </c>
      <c r="H214" s="40">
        <v>893</v>
      </c>
      <c r="I214" s="40">
        <v>2658.52</v>
      </c>
      <c r="J214" s="40">
        <v>242</v>
      </c>
      <c r="K214" s="40">
        <v>1</v>
      </c>
      <c r="L214" s="40"/>
      <c r="M214" s="41"/>
    </row>
    <row r="215" spans="1:13" x14ac:dyDescent="0.25">
      <c r="A215" s="42" t="s">
        <v>415</v>
      </c>
      <c r="B215" s="39" t="s">
        <v>416</v>
      </c>
      <c r="C215" s="40">
        <v>244162</v>
      </c>
      <c r="D215" s="40">
        <v>143175.76</v>
      </c>
      <c r="E215" s="40">
        <v>3541</v>
      </c>
      <c r="F215" s="40">
        <v>9218</v>
      </c>
      <c r="G215" s="40">
        <v>12688</v>
      </c>
      <c r="H215" s="40">
        <v>1760</v>
      </c>
      <c r="I215" s="40">
        <v>7938.53</v>
      </c>
      <c r="J215" s="40">
        <v>478</v>
      </c>
      <c r="K215" s="40">
        <v>1</v>
      </c>
      <c r="L215" s="40"/>
      <c r="M215" s="41"/>
    </row>
    <row r="216" spans="1:13" x14ac:dyDescent="0.25">
      <c r="A216" s="42" t="s">
        <v>417</v>
      </c>
      <c r="B216" s="39" t="s">
        <v>418</v>
      </c>
      <c r="C216" s="40">
        <v>201416</v>
      </c>
      <c r="D216" s="40">
        <v>76126.12</v>
      </c>
      <c r="E216" s="40">
        <v>2921</v>
      </c>
      <c r="F216" s="40">
        <v>7604</v>
      </c>
      <c r="G216" s="40">
        <v>9072</v>
      </c>
      <c r="H216" s="40">
        <v>1452</v>
      </c>
      <c r="I216" s="40">
        <v>4192.91</v>
      </c>
      <c r="J216" s="40">
        <v>394</v>
      </c>
      <c r="K216" s="40">
        <v>1</v>
      </c>
      <c r="L216" s="40"/>
      <c r="M216" s="41"/>
    </row>
    <row r="217" spans="1:13" x14ac:dyDescent="0.25">
      <c r="A217" s="42" t="s">
        <v>419</v>
      </c>
      <c r="B217" s="39" t="s">
        <v>420</v>
      </c>
      <c r="C217" s="40">
        <v>70652</v>
      </c>
      <c r="D217" s="40">
        <v>38143</v>
      </c>
      <c r="E217" s="40">
        <v>1025</v>
      </c>
      <c r="F217" s="40">
        <v>2667</v>
      </c>
      <c r="G217" s="40">
        <v>1513</v>
      </c>
      <c r="H217" s="40">
        <v>509</v>
      </c>
      <c r="I217" s="40">
        <v>827.76</v>
      </c>
      <c r="J217" s="40">
        <v>138</v>
      </c>
      <c r="K217" s="40">
        <v>0</v>
      </c>
      <c r="L217" s="40"/>
      <c r="M217" s="41"/>
    </row>
    <row r="218" spans="1:13" x14ac:dyDescent="0.25">
      <c r="A218" s="42" t="s">
        <v>421</v>
      </c>
      <c r="B218" s="39" t="s">
        <v>422</v>
      </c>
      <c r="C218" s="40">
        <v>754421</v>
      </c>
      <c r="D218" s="40">
        <v>309793.93</v>
      </c>
      <c r="E218" s="40">
        <v>10942</v>
      </c>
      <c r="F218" s="40">
        <v>28483</v>
      </c>
      <c r="G218" s="40">
        <v>46992</v>
      </c>
      <c r="H218" s="40">
        <v>5437</v>
      </c>
      <c r="I218" s="40">
        <v>25528.93</v>
      </c>
      <c r="J218" s="40">
        <v>1476</v>
      </c>
      <c r="K218" s="40">
        <v>3</v>
      </c>
      <c r="L218" s="40">
        <v>27799</v>
      </c>
      <c r="M218" s="41"/>
    </row>
    <row r="219" spans="1:13" x14ac:dyDescent="0.25">
      <c r="A219" s="42" t="s">
        <v>423</v>
      </c>
      <c r="B219" s="39" t="s">
        <v>424</v>
      </c>
      <c r="C219" s="40">
        <v>130215</v>
      </c>
      <c r="D219" s="40">
        <v>39758</v>
      </c>
      <c r="E219" s="40">
        <v>1889</v>
      </c>
      <c r="F219" s="40">
        <v>4916</v>
      </c>
      <c r="G219" s="40">
        <v>6274</v>
      </c>
      <c r="H219" s="40">
        <v>938</v>
      </c>
      <c r="I219" s="40">
        <v>3265.86</v>
      </c>
      <c r="J219" s="40">
        <v>255</v>
      </c>
      <c r="K219" s="40">
        <v>1</v>
      </c>
      <c r="L219" s="40">
        <v>5565</v>
      </c>
      <c r="M219" s="41"/>
    </row>
    <row r="220" spans="1:13" x14ac:dyDescent="0.25">
      <c r="A220" s="42" t="s">
        <v>425</v>
      </c>
      <c r="B220" s="39" t="s">
        <v>426</v>
      </c>
      <c r="C220" s="40">
        <v>792636</v>
      </c>
      <c r="D220" s="40">
        <v>268230.65000000002</v>
      </c>
      <c r="E220" s="40">
        <v>11496</v>
      </c>
      <c r="F220" s="40">
        <v>29926</v>
      </c>
      <c r="G220" s="40">
        <v>52844</v>
      </c>
      <c r="H220" s="40">
        <v>5712</v>
      </c>
      <c r="I220" s="40">
        <v>27495.35</v>
      </c>
      <c r="J220" s="40">
        <v>1551</v>
      </c>
      <c r="K220" s="40">
        <v>3</v>
      </c>
      <c r="L220" s="40"/>
      <c r="M220" s="41"/>
    </row>
    <row r="221" spans="1:13" x14ac:dyDescent="0.25">
      <c r="A221" s="42" t="s">
        <v>427</v>
      </c>
      <c r="B221" s="39" t="s">
        <v>428</v>
      </c>
      <c r="C221" s="40">
        <v>371497</v>
      </c>
      <c r="D221" s="40">
        <v>98954.31</v>
      </c>
      <c r="E221" s="40">
        <v>5388</v>
      </c>
      <c r="F221" s="40">
        <v>14026</v>
      </c>
      <c r="G221" s="40">
        <v>18350</v>
      </c>
      <c r="H221" s="40">
        <v>2677</v>
      </c>
      <c r="I221" s="40">
        <v>9540.84</v>
      </c>
      <c r="J221" s="40">
        <v>727</v>
      </c>
      <c r="K221" s="40">
        <v>2</v>
      </c>
      <c r="L221" s="40">
        <v>41695</v>
      </c>
      <c r="M221" s="41"/>
    </row>
    <row r="222" spans="1:13" x14ac:dyDescent="0.25">
      <c r="A222" s="42" t="s">
        <v>429</v>
      </c>
      <c r="B222" s="39" t="s">
        <v>430</v>
      </c>
      <c r="C222" s="40">
        <v>116519</v>
      </c>
      <c r="D222" s="40">
        <v>63709.22</v>
      </c>
      <c r="E222" s="40">
        <v>1690</v>
      </c>
      <c r="F222" s="40">
        <v>4399</v>
      </c>
      <c r="G222" s="40">
        <v>1864</v>
      </c>
      <c r="H222" s="40">
        <v>840</v>
      </c>
      <c r="I222" s="40">
        <v>1057.79</v>
      </c>
      <c r="J222" s="40">
        <v>228</v>
      </c>
      <c r="K222" s="40">
        <v>0</v>
      </c>
      <c r="L222" s="40">
        <v>7505</v>
      </c>
      <c r="M222" s="41"/>
    </row>
    <row r="223" spans="1:13" x14ac:dyDescent="0.25">
      <c r="A223" s="42" t="s">
        <v>431</v>
      </c>
      <c r="B223" s="39" t="s">
        <v>432</v>
      </c>
      <c r="C223" s="40">
        <v>312346</v>
      </c>
      <c r="D223" s="40">
        <v>61889.599999999999</v>
      </c>
      <c r="E223" s="40">
        <v>4530</v>
      </c>
      <c r="F223" s="40">
        <v>11792</v>
      </c>
      <c r="G223" s="40">
        <v>15167</v>
      </c>
      <c r="H223" s="40">
        <v>2251</v>
      </c>
      <c r="I223" s="40">
        <v>8182.5</v>
      </c>
      <c r="J223" s="40">
        <v>611</v>
      </c>
      <c r="K223" s="40">
        <v>1</v>
      </c>
      <c r="L223" s="40"/>
      <c r="M223" s="41"/>
    </row>
    <row r="224" spans="1:13" x14ac:dyDescent="0.25">
      <c r="A224" s="42" t="s">
        <v>433</v>
      </c>
      <c r="B224" s="39" t="s">
        <v>434</v>
      </c>
      <c r="C224" s="40">
        <v>176764</v>
      </c>
      <c r="D224" s="40">
        <v>67077.7</v>
      </c>
      <c r="E224" s="40">
        <v>2564</v>
      </c>
      <c r="F224" s="40">
        <v>6674</v>
      </c>
      <c r="G224" s="40">
        <v>7677</v>
      </c>
      <c r="H224" s="40">
        <v>1274</v>
      </c>
      <c r="I224" s="40">
        <v>3794.09</v>
      </c>
      <c r="J224" s="40">
        <v>346</v>
      </c>
      <c r="K224" s="40">
        <v>1</v>
      </c>
      <c r="L224" s="40"/>
      <c r="M224" s="41"/>
    </row>
    <row r="225" spans="1:13" x14ac:dyDescent="0.25">
      <c r="A225" s="42" t="s">
        <v>435</v>
      </c>
      <c r="B225" s="39" t="s">
        <v>436</v>
      </c>
      <c r="C225" s="40">
        <v>185669</v>
      </c>
      <c r="D225" s="40">
        <v>54359.199999999997</v>
      </c>
      <c r="E225" s="40">
        <v>2693</v>
      </c>
      <c r="F225" s="40">
        <v>7010</v>
      </c>
      <c r="G225" s="40">
        <v>8367</v>
      </c>
      <c r="H225" s="40">
        <v>1338</v>
      </c>
      <c r="I225" s="40">
        <v>3899.97</v>
      </c>
      <c r="J225" s="40">
        <v>363</v>
      </c>
      <c r="K225" s="40">
        <v>1</v>
      </c>
      <c r="L225" s="40"/>
      <c r="M225" s="41"/>
    </row>
    <row r="226" spans="1:13" x14ac:dyDescent="0.25">
      <c r="A226" s="42" t="s">
        <v>437</v>
      </c>
      <c r="B226" s="39" t="s">
        <v>438</v>
      </c>
      <c r="C226" s="40">
        <v>242587</v>
      </c>
      <c r="D226" s="40">
        <v>89247.7</v>
      </c>
      <c r="E226" s="40">
        <v>3518</v>
      </c>
      <c r="F226" s="40">
        <v>9159</v>
      </c>
      <c r="G226" s="40">
        <v>11624</v>
      </c>
      <c r="H226" s="40">
        <v>1748</v>
      </c>
      <c r="I226" s="40">
        <v>6764.58</v>
      </c>
      <c r="J226" s="40">
        <v>475</v>
      </c>
      <c r="K226" s="40">
        <v>1</v>
      </c>
      <c r="L226" s="40"/>
      <c r="M226" s="41"/>
    </row>
    <row r="227" spans="1:13" x14ac:dyDescent="0.25">
      <c r="A227" s="42" t="s">
        <v>439</v>
      </c>
      <c r="B227" s="39" t="s">
        <v>440</v>
      </c>
      <c r="C227" s="40">
        <v>150871</v>
      </c>
      <c r="D227" s="40">
        <v>43946.400000000001</v>
      </c>
      <c r="E227" s="40">
        <v>2188</v>
      </c>
      <c r="F227" s="40">
        <v>5696</v>
      </c>
      <c r="G227" s="40">
        <v>5525</v>
      </c>
      <c r="H227" s="40">
        <v>1087</v>
      </c>
      <c r="I227" s="40">
        <v>2644.72</v>
      </c>
      <c r="J227" s="40">
        <v>295</v>
      </c>
      <c r="K227" s="40">
        <v>1</v>
      </c>
      <c r="L227" s="40">
        <v>3036</v>
      </c>
      <c r="M227" s="41"/>
    </row>
    <row r="228" spans="1:13" x14ac:dyDescent="0.25">
      <c r="A228" s="42" t="s">
        <v>441</v>
      </c>
      <c r="B228" s="39" t="s">
        <v>442</v>
      </c>
      <c r="C228" s="40">
        <v>82014</v>
      </c>
      <c r="D228" s="40">
        <v>49057.09</v>
      </c>
      <c r="E228" s="40">
        <v>1189</v>
      </c>
      <c r="F228" s="40">
        <v>3096</v>
      </c>
      <c r="G228" s="40">
        <v>1871</v>
      </c>
      <c r="H228" s="40">
        <v>591</v>
      </c>
      <c r="I228" s="40">
        <v>801.41</v>
      </c>
      <c r="J228" s="40">
        <v>160</v>
      </c>
      <c r="K228" s="40">
        <v>0</v>
      </c>
      <c r="L228" s="40"/>
      <c r="M228" s="41"/>
    </row>
    <row r="229" spans="1:13" x14ac:dyDescent="0.25">
      <c r="A229" s="42" t="s">
        <v>443</v>
      </c>
      <c r="B229" s="39" t="s">
        <v>444</v>
      </c>
      <c r="C229" s="40">
        <v>126490</v>
      </c>
      <c r="D229" s="40">
        <v>72657.37</v>
      </c>
      <c r="E229" s="40">
        <v>1835</v>
      </c>
      <c r="F229" s="40">
        <v>4776</v>
      </c>
      <c r="G229" s="40">
        <v>3248</v>
      </c>
      <c r="H229" s="40">
        <v>912</v>
      </c>
      <c r="I229" s="40">
        <v>1833.84</v>
      </c>
      <c r="J229" s="40">
        <v>248</v>
      </c>
      <c r="K229" s="40">
        <v>1</v>
      </c>
      <c r="L229" s="40"/>
      <c r="M229" s="41"/>
    </row>
    <row r="230" spans="1:13" x14ac:dyDescent="0.25">
      <c r="A230" s="42" t="s">
        <v>445</v>
      </c>
      <c r="B230" s="39" t="s">
        <v>446</v>
      </c>
      <c r="C230" s="40">
        <v>215299</v>
      </c>
      <c r="D230" s="40">
        <v>59022.8</v>
      </c>
      <c r="E230" s="40">
        <v>3123</v>
      </c>
      <c r="F230" s="40">
        <v>8128</v>
      </c>
      <c r="G230" s="40">
        <v>8528</v>
      </c>
      <c r="H230" s="40">
        <v>1552</v>
      </c>
      <c r="I230" s="40">
        <v>3843.09</v>
      </c>
      <c r="J230" s="40">
        <v>421</v>
      </c>
      <c r="K230" s="40">
        <v>1</v>
      </c>
      <c r="L230" s="40"/>
      <c r="M230" s="41"/>
    </row>
    <row r="231" spans="1:13" x14ac:dyDescent="0.25">
      <c r="A231" s="42" t="s">
        <v>447</v>
      </c>
      <c r="B231" s="39" t="s">
        <v>448</v>
      </c>
      <c r="C231" s="40">
        <v>106210</v>
      </c>
      <c r="D231" s="40">
        <v>52367.740000000005</v>
      </c>
      <c r="E231" s="40">
        <v>1540</v>
      </c>
      <c r="F231" s="40">
        <v>4010</v>
      </c>
      <c r="G231" s="40">
        <v>1430</v>
      </c>
      <c r="H231" s="40">
        <v>765</v>
      </c>
      <c r="I231" s="40">
        <v>3129.89</v>
      </c>
      <c r="J231" s="40">
        <v>208</v>
      </c>
      <c r="K231" s="40">
        <v>0</v>
      </c>
      <c r="L231" s="40"/>
      <c r="M231" s="41"/>
    </row>
    <row r="232" spans="1:13" x14ac:dyDescent="0.25">
      <c r="A232" s="42" t="s">
        <v>449</v>
      </c>
      <c r="B232" s="39" t="s">
        <v>450</v>
      </c>
      <c r="C232" s="40">
        <v>187552</v>
      </c>
      <c r="D232" s="40">
        <v>86160.47</v>
      </c>
      <c r="E232" s="40">
        <v>2720</v>
      </c>
      <c r="F232" s="40">
        <v>7081</v>
      </c>
      <c r="G232" s="40">
        <v>7048</v>
      </c>
      <c r="H232" s="40">
        <v>1352</v>
      </c>
      <c r="I232" s="40">
        <v>4383.6000000000004</v>
      </c>
      <c r="J232" s="40">
        <v>367</v>
      </c>
      <c r="K232" s="40">
        <v>1</v>
      </c>
      <c r="L232" s="40"/>
      <c r="M232" s="41"/>
    </row>
    <row r="233" spans="1:13" x14ac:dyDescent="0.25">
      <c r="A233" s="42" t="s">
        <v>451</v>
      </c>
      <c r="B233" s="39" t="s">
        <v>452</v>
      </c>
      <c r="C233" s="40">
        <v>192332</v>
      </c>
      <c r="D233" s="40">
        <v>87252.68</v>
      </c>
      <c r="E233" s="40">
        <v>2789</v>
      </c>
      <c r="F233" s="40">
        <v>7261</v>
      </c>
      <c r="G233" s="40">
        <v>6828</v>
      </c>
      <c r="H233" s="40">
        <v>1386</v>
      </c>
      <c r="I233" s="40">
        <v>5284.22</v>
      </c>
      <c r="J233" s="40">
        <v>376</v>
      </c>
      <c r="K233" s="40">
        <v>1</v>
      </c>
      <c r="L233" s="40">
        <v>11230</v>
      </c>
      <c r="M233" s="41"/>
    </row>
    <row r="234" spans="1:13" x14ac:dyDescent="0.25">
      <c r="A234" s="42" t="s">
        <v>453</v>
      </c>
      <c r="B234" s="39" t="s">
        <v>454</v>
      </c>
      <c r="C234" s="40">
        <v>97354</v>
      </c>
      <c r="D234" s="40">
        <v>50942.9</v>
      </c>
      <c r="E234" s="40">
        <v>1412</v>
      </c>
      <c r="F234" s="40">
        <v>3676</v>
      </c>
      <c r="G234" s="40">
        <v>3095</v>
      </c>
      <c r="H234" s="40">
        <v>702</v>
      </c>
      <c r="I234" s="40">
        <v>1641.41</v>
      </c>
      <c r="J234" s="40">
        <v>190</v>
      </c>
      <c r="K234" s="40">
        <v>0</v>
      </c>
      <c r="L234" s="40"/>
      <c r="M234" s="41"/>
    </row>
    <row r="235" spans="1:13" x14ac:dyDescent="0.25">
      <c r="A235" s="42" t="s">
        <v>455</v>
      </c>
      <c r="B235" s="39" t="s">
        <v>456</v>
      </c>
      <c r="C235" s="40">
        <v>123683</v>
      </c>
      <c r="D235" s="40">
        <v>51122.8</v>
      </c>
      <c r="E235" s="40">
        <v>1794</v>
      </c>
      <c r="F235" s="40">
        <v>4670</v>
      </c>
      <c r="G235" s="40">
        <v>3674</v>
      </c>
      <c r="H235" s="40">
        <v>891</v>
      </c>
      <c r="I235" s="40">
        <v>4437.57</v>
      </c>
      <c r="J235" s="40">
        <v>242</v>
      </c>
      <c r="K235" s="40">
        <v>1</v>
      </c>
      <c r="L235" s="40"/>
      <c r="M235" s="41"/>
    </row>
    <row r="236" spans="1:13" x14ac:dyDescent="0.25">
      <c r="A236" s="42" t="s">
        <v>457</v>
      </c>
      <c r="B236" s="39" t="s">
        <v>458</v>
      </c>
      <c r="C236" s="40">
        <v>82225</v>
      </c>
      <c r="D236" s="40">
        <v>74489.850000000006</v>
      </c>
      <c r="E236" s="40">
        <v>1193</v>
      </c>
      <c r="F236" s="40">
        <v>3104</v>
      </c>
      <c r="G236" s="40">
        <v>1087</v>
      </c>
      <c r="H236" s="40">
        <v>593</v>
      </c>
      <c r="I236" s="40">
        <v>594.91</v>
      </c>
      <c r="J236" s="40">
        <v>161</v>
      </c>
      <c r="K236" s="40">
        <v>0</v>
      </c>
      <c r="L236" s="40"/>
      <c r="M236" s="41"/>
    </row>
    <row r="237" spans="1:13" x14ac:dyDescent="0.25">
      <c r="A237" s="42" t="s">
        <v>459</v>
      </c>
      <c r="B237" s="39" t="s">
        <v>460</v>
      </c>
      <c r="C237" s="40">
        <v>77699</v>
      </c>
      <c r="D237" s="40">
        <v>47728.11</v>
      </c>
      <c r="E237" s="40">
        <v>1127</v>
      </c>
      <c r="F237" s="40">
        <v>2933</v>
      </c>
      <c r="G237" s="40">
        <v>1348</v>
      </c>
      <c r="H237" s="40">
        <v>560</v>
      </c>
      <c r="I237" s="40">
        <v>3244.92</v>
      </c>
      <c r="J237" s="40">
        <v>152</v>
      </c>
      <c r="K237" s="40">
        <v>0</v>
      </c>
      <c r="L237" s="40"/>
      <c r="M237" s="41"/>
    </row>
    <row r="238" spans="1:13" x14ac:dyDescent="0.25">
      <c r="A238" s="42" t="s">
        <v>461</v>
      </c>
      <c r="B238" s="39" t="s">
        <v>462</v>
      </c>
      <c r="C238" s="40">
        <v>283383</v>
      </c>
      <c r="D238" s="40">
        <v>62250</v>
      </c>
      <c r="E238" s="40">
        <v>4110</v>
      </c>
      <c r="F238" s="40">
        <v>10699</v>
      </c>
      <c r="G238" s="40">
        <v>17316</v>
      </c>
      <c r="H238" s="40">
        <v>2042</v>
      </c>
      <c r="I238" s="40">
        <v>8150.67</v>
      </c>
      <c r="J238" s="40">
        <v>555</v>
      </c>
      <c r="K238" s="40">
        <v>1</v>
      </c>
      <c r="L238" s="40"/>
      <c r="M238" s="41"/>
    </row>
    <row r="239" spans="1:13" x14ac:dyDescent="0.25">
      <c r="A239" s="42" t="s">
        <v>463</v>
      </c>
      <c r="B239" s="39" t="s">
        <v>464</v>
      </c>
      <c r="C239" s="40">
        <v>151093</v>
      </c>
      <c r="D239" s="40">
        <v>101704.3</v>
      </c>
      <c r="E239" s="40">
        <v>2191</v>
      </c>
      <c r="F239" s="40">
        <v>5704</v>
      </c>
      <c r="G239" s="40">
        <v>7000</v>
      </c>
      <c r="H239" s="40">
        <v>1089</v>
      </c>
      <c r="I239" s="40">
        <v>3782.01</v>
      </c>
      <c r="J239" s="40">
        <v>296</v>
      </c>
      <c r="K239" s="40">
        <v>1</v>
      </c>
      <c r="L239" s="40">
        <v>40518</v>
      </c>
      <c r="M239" s="41"/>
    </row>
    <row r="240" spans="1:13" x14ac:dyDescent="0.25">
      <c r="A240" s="42" t="s">
        <v>465</v>
      </c>
      <c r="B240" s="39" t="s">
        <v>466</v>
      </c>
      <c r="C240" s="40">
        <v>683641</v>
      </c>
      <c r="D240" s="40">
        <v>303930.02</v>
      </c>
      <c r="E240" s="40">
        <v>9915</v>
      </c>
      <c r="F240" s="40">
        <v>25810</v>
      </c>
      <c r="G240" s="40">
        <v>34244</v>
      </c>
      <c r="H240" s="40">
        <v>4927</v>
      </c>
      <c r="I240" s="40">
        <v>18313.7</v>
      </c>
      <c r="J240" s="40">
        <v>1338</v>
      </c>
      <c r="K240" s="40">
        <v>3</v>
      </c>
      <c r="L240" s="40">
        <v>263198</v>
      </c>
      <c r="M240" s="41"/>
    </row>
    <row r="241" spans="1:13" x14ac:dyDescent="0.25">
      <c r="A241" s="42" t="s">
        <v>467</v>
      </c>
      <c r="B241" s="39" t="s">
        <v>468</v>
      </c>
      <c r="C241" s="40">
        <v>115147</v>
      </c>
      <c r="D241" s="40">
        <v>55950</v>
      </c>
      <c r="E241" s="40">
        <v>1670</v>
      </c>
      <c r="F241" s="40">
        <v>4347</v>
      </c>
      <c r="G241" s="40">
        <v>2279</v>
      </c>
      <c r="H241" s="40">
        <v>830</v>
      </c>
      <c r="I241" s="40">
        <v>1078.1400000000001</v>
      </c>
      <c r="J241" s="40">
        <v>225</v>
      </c>
      <c r="K241" s="40">
        <v>0</v>
      </c>
      <c r="L241" s="40"/>
      <c r="M241" s="41"/>
    </row>
    <row r="242" spans="1:13" x14ac:dyDescent="0.25">
      <c r="A242" s="42" t="s">
        <v>469</v>
      </c>
      <c r="B242" s="39" t="s">
        <v>470</v>
      </c>
      <c r="C242" s="40">
        <v>350303</v>
      </c>
      <c r="D242" s="40">
        <v>100010.09</v>
      </c>
      <c r="E242" s="40">
        <v>5081</v>
      </c>
      <c r="F242" s="40">
        <v>13225</v>
      </c>
      <c r="G242" s="40">
        <v>24754</v>
      </c>
      <c r="H242" s="40">
        <v>2525</v>
      </c>
      <c r="I242" s="40">
        <v>14361.35</v>
      </c>
      <c r="J242" s="40">
        <v>685</v>
      </c>
      <c r="K242" s="40">
        <v>1</v>
      </c>
      <c r="L242" s="40">
        <v>93933</v>
      </c>
      <c r="M242" s="41"/>
    </row>
    <row r="243" spans="1:13" x14ac:dyDescent="0.25">
      <c r="A243" s="42" t="s">
        <v>471</v>
      </c>
      <c r="B243" s="39" t="s">
        <v>472</v>
      </c>
      <c r="C243" s="40">
        <v>90233</v>
      </c>
      <c r="D243" s="40">
        <v>44298.770000000004</v>
      </c>
      <c r="E243" s="40">
        <v>1309</v>
      </c>
      <c r="F243" s="40">
        <v>3407</v>
      </c>
      <c r="G243" s="40">
        <v>2380</v>
      </c>
      <c r="H243" s="40">
        <v>650</v>
      </c>
      <c r="I243" s="40">
        <v>536.87</v>
      </c>
      <c r="J243" s="40">
        <v>177</v>
      </c>
      <c r="K243" s="40">
        <v>0</v>
      </c>
      <c r="L243" s="40"/>
      <c r="M243" s="41"/>
    </row>
    <row r="244" spans="1:13" x14ac:dyDescent="0.25">
      <c r="A244" s="42" t="s">
        <v>473</v>
      </c>
      <c r="B244" s="39" t="s">
        <v>474</v>
      </c>
      <c r="C244" s="40">
        <v>171743</v>
      </c>
      <c r="D244" s="40">
        <v>55045.2</v>
      </c>
      <c r="E244" s="40">
        <v>2491</v>
      </c>
      <c r="F244" s="40">
        <v>6484</v>
      </c>
      <c r="G244" s="40">
        <v>8461</v>
      </c>
      <c r="H244" s="40">
        <v>1238</v>
      </c>
      <c r="I244" s="40">
        <v>3955.85</v>
      </c>
      <c r="J244" s="40">
        <v>336</v>
      </c>
      <c r="K244" s="40">
        <v>1</v>
      </c>
      <c r="L244" s="40"/>
      <c r="M244" s="41"/>
    </row>
    <row r="245" spans="1:13" x14ac:dyDescent="0.25">
      <c r="A245" s="42" t="s">
        <v>475</v>
      </c>
      <c r="B245" s="39" t="s">
        <v>476</v>
      </c>
      <c r="C245" s="40">
        <v>1058403</v>
      </c>
      <c r="D245" s="40">
        <v>354746.77</v>
      </c>
      <c r="E245" s="40">
        <v>15350</v>
      </c>
      <c r="F245" s="40">
        <v>39959</v>
      </c>
      <c r="G245" s="40">
        <v>55963</v>
      </c>
      <c r="H245" s="40">
        <v>7628</v>
      </c>
      <c r="I245" s="40">
        <v>27481.8</v>
      </c>
      <c r="J245" s="40">
        <v>2071</v>
      </c>
      <c r="K245" s="40">
        <v>4</v>
      </c>
      <c r="L245" s="40"/>
      <c r="M245" s="41"/>
    </row>
    <row r="246" spans="1:13" x14ac:dyDescent="0.25">
      <c r="A246" s="42" t="s">
        <v>477</v>
      </c>
      <c r="B246" s="39" t="s">
        <v>478</v>
      </c>
      <c r="C246" s="40">
        <v>164611</v>
      </c>
      <c r="D246" s="40">
        <v>127435.6</v>
      </c>
      <c r="E246" s="40">
        <v>2387</v>
      </c>
      <c r="F246" s="40">
        <v>6215</v>
      </c>
      <c r="G246" s="40">
        <v>4884</v>
      </c>
      <c r="H246" s="40">
        <v>1186</v>
      </c>
      <c r="I246" s="40">
        <v>2319.9299999999998</v>
      </c>
      <c r="J246" s="40">
        <v>322</v>
      </c>
      <c r="K246" s="40">
        <v>1</v>
      </c>
      <c r="L246" s="40"/>
      <c r="M246" s="41"/>
    </row>
    <row r="247" spans="1:13" x14ac:dyDescent="0.25">
      <c r="A247" s="42" t="s">
        <v>479</v>
      </c>
      <c r="B247" s="39" t="s">
        <v>480</v>
      </c>
      <c r="C247" s="40">
        <v>342573</v>
      </c>
      <c r="D247" s="40">
        <v>68428.399999999994</v>
      </c>
      <c r="E247" s="40">
        <v>4968</v>
      </c>
      <c r="F247" s="40">
        <v>12934</v>
      </c>
      <c r="G247" s="40">
        <v>21583</v>
      </c>
      <c r="H247" s="40">
        <v>2469</v>
      </c>
      <c r="I247" s="40">
        <v>9684.81</v>
      </c>
      <c r="J247" s="40">
        <v>670</v>
      </c>
      <c r="K247" s="40">
        <v>1</v>
      </c>
      <c r="L247" s="40"/>
      <c r="M247" s="41"/>
    </row>
    <row r="248" spans="1:13" x14ac:dyDescent="0.25">
      <c r="A248" s="42" t="s">
        <v>481</v>
      </c>
      <c r="B248" s="39" t="s">
        <v>482</v>
      </c>
      <c r="C248" s="40">
        <v>237548</v>
      </c>
      <c r="D248" s="40">
        <v>111920.69</v>
      </c>
      <c r="E248" s="40">
        <v>3445</v>
      </c>
      <c r="F248" s="40">
        <v>8969</v>
      </c>
      <c r="G248" s="40">
        <v>9986</v>
      </c>
      <c r="H248" s="40">
        <v>1712</v>
      </c>
      <c r="I248" s="40">
        <v>4891.57</v>
      </c>
      <c r="J248" s="40">
        <v>465</v>
      </c>
      <c r="K248" s="40">
        <v>1</v>
      </c>
      <c r="L248" s="40">
        <v>10333</v>
      </c>
      <c r="M248" s="41"/>
    </row>
    <row r="249" spans="1:13" x14ac:dyDescent="0.25">
      <c r="A249" s="42" t="s">
        <v>483</v>
      </c>
      <c r="B249" s="39" t="s">
        <v>484</v>
      </c>
      <c r="C249" s="40">
        <v>146710</v>
      </c>
      <c r="D249" s="40">
        <v>90280.06</v>
      </c>
      <c r="E249" s="40">
        <v>2128</v>
      </c>
      <c r="F249" s="40">
        <v>5539</v>
      </c>
      <c r="G249" s="40">
        <v>4639</v>
      </c>
      <c r="H249" s="40">
        <v>1057</v>
      </c>
      <c r="I249" s="40">
        <v>1901.27</v>
      </c>
      <c r="J249" s="40">
        <v>287</v>
      </c>
      <c r="K249" s="40">
        <v>1</v>
      </c>
      <c r="L249" s="40"/>
      <c r="M249" s="41"/>
    </row>
    <row r="250" spans="1:13" x14ac:dyDescent="0.25">
      <c r="A250" s="42" t="s">
        <v>485</v>
      </c>
      <c r="B250" s="39" t="s">
        <v>486</v>
      </c>
      <c r="C250" s="40">
        <v>135107</v>
      </c>
      <c r="D250" s="40">
        <v>60295.57</v>
      </c>
      <c r="E250" s="40">
        <v>1959</v>
      </c>
      <c r="F250" s="40">
        <v>5101</v>
      </c>
      <c r="G250" s="40">
        <v>3489</v>
      </c>
      <c r="H250" s="40">
        <v>974</v>
      </c>
      <c r="I250" s="40">
        <v>1268.33</v>
      </c>
      <c r="J250" s="40">
        <v>264</v>
      </c>
      <c r="K250" s="40">
        <v>1</v>
      </c>
      <c r="L250" s="40"/>
      <c r="M250" s="41"/>
    </row>
    <row r="251" spans="1:13" x14ac:dyDescent="0.25">
      <c r="A251" s="42" t="s">
        <v>487</v>
      </c>
      <c r="B251" s="39" t="s">
        <v>488</v>
      </c>
      <c r="C251" s="40">
        <v>110101</v>
      </c>
      <c r="D251" s="40">
        <v>57598.8</v>
      </c>
      <c r="E251" s="40">
        <v>1597</v>
      </c>
      <c r="F251" s="40">
        <v>4157</v>
      </c>
      <c r="G251" s="40">
        <v>2122</v>
      </c>
      <c r="H251" s="40">
        <v>793</v>
      </c>
      <c r="I251" s="40">
        <v>1239.99</v>
      </c>
      <c r="J251" s="40">
        <v>215</v>
      </c>
      <c r="K251" s="40">
        <v>0</v>
      </c>
      <c r="L251" s="40"/>
      <c r="M251" s="41"/>
    </row>
    <row r="252" spans="1:13" x14ac:dyDescent="0.25">
      <c r="A252" s="42" t="s">
        <v>489</v>
      </c>
      <c r="B252" s="39" t="s">
        <v>490</v>
      </c>
      <c r="C252" s="40">
        <v>97789</v>
      </c>
      <c r="D252" s="40">
        <v>39873.64</v>
      </c>
      <c r="E252" s="40">
        <v>1418</v>
      </c>
      <c r="F252" s="40">
        <v>3692</v>
      </c>
      <c r="G252" s="40">
        <v>2572</v>
      </c>
      <c r="H252" s="40">
        <v>705</v>
      </c>
      <c r="I252" s="40">
        <v>4137.2700000000004</v>
      </c>
      <c r="J252" s="40">
        <v>191</v>
      </c>
      <c r="K252" s="40">
        <v>0</v>
      </c>
      <c r="L252" s="40"/>
      <c r="M252" s="41"/>
    </row>
    <row r="253" spans="1:13" x14ac:dyDescent="0.25">
      <c r="A253" s="42" t="s">
        <v>491</v>
      </c>
      <c r="B253" s="39" t="s">
        <v>492</v>
      </c>
      <c r="C253" s="40">
        <v>165839</v>
      </c>
      <c r="D253" s="40">
        <v>55286</v>
      </c>
      <c r="E253" s="40">
        <v>2405</v>
      </c>
      <c r="F253" s="40">
        <v>6261</v>
      </c>
      <c r="G253" s="40">
        <v>7045</v>
      </c>
      <c r="H253" s="40">
        <v>1195</v>
      </c>
      <c r="I253" s="40">
        <v>3097.45</v>
      </c>
      <c r="J253" s="40">
        <v>325</v>
      </c>
      <c r="K253" s="40">
        <v>1</v>
      </c>
      <c r="L253" s="40"/>
      <c r="M253" s="41"/>
    </row>
    <row r="254" spans="1:13" x14ac:dyDescent="0.25">
      <c r="A254" s="42" t="s">
        <v>493</v>
      </c>
      <c r="B254" s="39" t="s">
        <v>494</v>
      </c>
      <c r="C254" s="40">
        <v>156058</v>
      </c>
      <c r="D254" s="40">
        <v>59177.07</v>
      </c>
      <c r="E254" s="40">
        <v>2263</v>
      </c>
      <c r="F254" s="40">
        <v>5892</v>
      </c>
      <c r="G254" s="40">
        <v>2830</v>
      </c>
      <c r="H254" s="40">
        <v>1125</v>
      </c>
      <c r="I254" s="40">
        <v>12336.41</v>
      </c>
      <c r="J254" s="40">
        <v>305</v>
      </c>
      <c r="K254" s="40">
        <v>1</v>
      </c>
      <c r="L254" s="40"/>
      <c r="M254" s="41"/>
    </row>
    <row r="255" spans="1:13" x14ac:dyDescent="0.25">
      <c r="A255" s="42" t="s">
        <v>495</v>
      </c>
      <c r="B255" s="39" t="s">
        <v>496</v>
      </c>
      <c r="C255" s="40">
        <v>529729</v>
      </c>
      <c r="D255" s="40">
        <v>80251.600000000006</v>
      </c>
      <c r="E255" s="40">
        <v>7683</v>
      </c>
      <c r="F255" s="40">
        <v>20000</v>
      </c>
      <c r="G255" s="40">
        <v>38672</v>
      </c>
      <c r="H255" s="40">
        <v>3818</v>
      </c>
      <c r="I255" s="40">
        <v>18244.740000000002</v>
      </c>
      <c r="J255" s="40">
        <v>1037</v>
      </c>
      <c r="K255" s="40">
        <v>2</v>
      </c>
      <c r="L255" s="40"/>
      <c r="M255" s="41"/>
    </row>
    <row r="256" spans="1:13" x14ac:dyDescent="0.25">
      <c r="A256" s="42" t="s">
        <v>497</v>
      </c>
      <c r="B256" s="39" t="s">
        <v>498</v>
      </c>
      <c r="C256" s="40">
        <v>166058</v>
      </c>
      <c r="D256" s="40">
        <v>91736.19</v>
      </c>
      <c r="E256" s="40">
        <v>2408</v>
      </c>
      <c r="F256" s="40">
        <v>6269</v>
      </c>
      <c r="G256" s="40">
        <v>4402</v>
      </c>
      <c r="H256" s="40">
        <v>1197</v>
      </c>
      <c r="I256" s="40">
        <v>1099.01</v>
      </c>
      <c r="J256" s="40">
        <v>325</v>
      </c>
      <c r="K256" s="40">
        <v>1</v>
      </c>
      <c r="L256" s="40">
        <v>10286</v>
      </c>
      <c r="M256" s="41"/>
    </row>
    <row r="257" spans="1:13" x14ac:dyDescent="0.25">
      <c r="A257" s="42" t="s">
        <v>499</v>
      </c>
      <c r="B257" s="39" t="s">
        <v>500</v>
      </c>
      <c r="C257" s="40">
        <v>177959</v>
      </c>
      <c r="D257" s="40">
        <v>50931.199999999997</v>
      </c>
      <c r="E257" s="40">
        <v>2581</v>
      </c>
      <c r="F257" s="40">
        <v>6719</v>
      </c>
      <c r="G257" s="40">
        <v>9857</v>
      </c>
      <c r="H257" s="40">
        <v>1282</v>
      </c>
      <c r="I257" s="40">
        <v>5060.43</v>
      </c>
      <c r="J257" s="40">
        <v>348</v>
      </c>
      <c r="K257" s="40">
        <v>1</v>
      </c>
      <c r="L257" s="40"/>
      <c r="M257" s="41"/>
    </row>
    <row r="258" spans="1:13" x14ac:dyDescent="0.25">
      <c r="A258" s="42" t="s">
        <v>501</v>
      </c>
      <c r="B258" s="39" t="s">
        <v>502</v>
      </c>
      <c r="C258" s="40">
        <v>98556</v>
      </c>
      <c r="D258" s="40">
        <v>35170.400000000001</v>
      </c>
      <c r="E258" s="40">
        <v>1429</v>
      </c>
      <c r="F258" s="40">
        <v>3721</v>
      </c>
      <c r="G258" s="40">
        <v>3460</v>
      </c>
      <c r="H258" s="40">
        <v>710</v>
      </c>
      <c r="I258" s="40">
        <v>1689.8</v>
      </c>
      <c r="J258" s="40">
        <v>193</v>
      </c>
      <c r="K258" s="40">
        <v>0</v>
      </c>
      <c r="L258" s="40"/>
      <c r="M258" s="41"/>
    </row>
    <row r="259" spans="1:13" x14ac:dyDescent="0.25">
      <c r="A259" s="42" t="s">
        <v>503</v>
      </c>
      <c r="B259" s="39" t="s">
        <v>504</v>
      </c>
      <c r="C259" s="40">
        <v>83280</v>
      </c>
      <c r="D259" s="40">
        <v>40600</v>
      </c>
      <c r="E259" s="40">
        <v>1208</v>
      </c>
      <c r="F259" s="40">
        <v>3144</v>
      </c>
      <c r="G259" s="40">
        <v>1702</v>
      </c>
      <c r="H259" s="40">
        <v>600</v>
      </c>
      <c r="I259" s="40">
        <v>829.24</v>
      </c>
      <c r="J259" s="40">
        <v>163</v>
      </c>
      <c r="K259" s="40">
        <v>0</v>
      </c>
      <c r="L259" s="40"/>
      <c r="M259" s="41"/>
    </row>
    <row r="260" spans="1:13" x14ac:dyDescent="0.25">
      <c r="A260" s="42" t="s">
        <v>505</v>
      </c>
      <c r="B260" s="39" t="s">
        <v>506</v>
      </c>
      <c r="C260" s="40">
        <v>153607</v>
      </c>
      <c r="D260" s="40">
        <v>55812.800000000003</v>
      </c>
      <c r="E260" s="40">
        <v>2228</v>
      </c>
      <c r="F260" s="40">
        <v>5799</v>
      </c>
      <c r="G260" s="40">
        <v>3436</v>
      </c>
      <c r="H260" s="40">
        <v>1107</v>
      </c>
      <c r="I260" s="40">
        <v>2069.9699999999998</v>
      </c>
      <c r="J260" s="40">
        <v>301</v>
      </c>
      <c r="K260" s="40">
        <v>1</v>
      </c>
      <c r="L260" s="40"/>
      <c r="M260" s="41"/>
    </row>
    <row r="261" spans="1:13" x14ac:dyDescent="0.25">
      <c r="A261" s="42" t="s">
        <v>507</v>
      </c>
      <c r="B261" s="39" t="s">
        <v>508</v>
      </c>
      <c r="C261" s="40">
        <v>561515</v>
      </c>
      <c r="D261" s="40">
        <v>168389.8</v>
      </c>
      <c r="E261" s="40">
        <v>8144</v>
      </c>
      <c r="F261" s="40">
        <v>21200</v>
      </c>
      <c r="G261" s="40">
        <v>48594</v>
      </c>
      <c r="H261" s="40">
        <v>4047</v>
      </c>
      <c r="I261" s="40">
        <v>22537.64</v>
      </c>
      <c r="J261" s="40">
        <v>1099</v>
      </c>
      <c r="K261" s="40">
        <v>2</v>
      </c>
      <c r="L261" s="40"/>
      <c r="M261" s="41"/>
    </row>
    <row r="262" spans="1:13" x14ac:dyDescent="0.25">
      <c r="A262" s="42" t="s">
        <v>509</v>
      </c>
      <c r="B262" s="39" t="s">
        <v>510</v>
      </c>
      <c r="C262" s="40">
        <v>181439</v>
      </c>
      <c r="D262" s="40">
        <v>82813.5</v>
      </c>
      <c r="E262" s="40">
        <v>2631</v>
      </c>
      <c r="F262" s="40">
        <v>6850</v>
      </c>
      <c r="G262" s="40">
        <v>9809</v>
      </c>
      <c r="H262" s="40">
        <v>1308</v>
      </c>
      <c r="I262" s="40">
        <v>4826.4399999999996</v>
      </c>
      <c r="J262" s="40">
        <v>355</v>
      </c>
      <c r="K262" s="40">
        <v>1</v>
      </c>
      <c r="L262" s="40"/>
      <c r="M262" s="41"/>
    </row>
    <row r="263" spans="1:13" x14ac:dyDescent="0.25">
      <c r="A263" s="42" t="s">
        <v>511</v>
      </c>
      <c r="B263" s="39" t="s">
        <v>512</v>
      </c>
      <c r="C263" s="40">
        <v>184264</v>
      </c>
      <c r="D263" s="40">
        <v>82233.03</v>
      </c>
      <c r="E263" s="40">
        <v>2672</v>
      </c>
      <c r="F263" s="40">
        <v>6957</v>
      </c>
      <c r="G263" s="40">
        <v>2779</v>
      </c>
      <c r="H263" s="40">
        <v>1328</v>
      </c>
      <c r="I263" s="40">
        <v>7030.88</v>
      </c>
      <c r="J263" s="40">
        <v>361</v>
      </c>
      <c r="K263" s="40">
        <v>1</v>
      </c>
      <c r="L263" s="40"/>
      <c r="M263" s="41"/>
    </row>
    <row r="264" spans="1:13" x14ac:dyDescent="0.25">
      <c r="A264" s="42" t="s">
        <v>513</v>
      </c>
      <c r="B264" s="39" t="s">
        <v>514</v>
      </c>
      <c r="C264" s="40">
        <v>129533</v>
      </c>
      <c r="D264" s="40">
        <v>67200.01999999999</v>
      </c>
      <c r="E264" s="40">
        <v>1879</v>
      </c>
      <c r="F264" s="40">
        <v>4890</v>
      </c>
      <c r="G264" s="40">
        <v>3210</v>
      </c>
      <c r="H264" s="40">
        <v>933</v>
      </c>
      <c r="I264" s="40">
        <v>755.17</v>
      </c>
      <c r="J264" s="40">
        <v>253</v>
      </c>
      <c r="K264" s="40">
        <v>1</v>
      </c>
      <c r="L264" s="40"/>
      <c r="M264" s="41"/>
    </row>
    <row r="265" spans="1:13" x14ac:dyDescent="0.25">
      <c r="A265" s="42" t="s">
        <v>515</v>
      </c>
      <c r="B265" s="39" t="s">
        <v>516</v>
      </c>
      <c r="C265" s="40">
        <v>141020</v>
      </c>
      <c r="D265" s="40">
        <v>49846</v>
      </c>
      <c r="E265" s="40">
        <v>2045</v>
      </c>
      <c r="F265" s="40">
        <v>5324</v>
      </c>
      <c r="G265" s="40">
        <v>5832</v>
      </c>
      <c r="H265" s="40">
        <v>1016</v>
      </c>
      <c r="I265" s="40">
        <v>2755.97</v>
      </c>
      <c r="J265" s="40">
        <v>276</v>
      </c>
      <c r="K265" s="40">
        <v>1</v>
      </c>
      <c r="L265" s="40"/>
      <c r="M265" s="41"/>
    </row>
    <row r="266" spans="1:13" x14ac:dyDescent="0.25">
      <c r="A266" s="42" t="s">
        <v>517</v>
      </c>
      <c r="B266" s="39" t="s">
        <v>518</v>
      </c>
      <c r="C266" s="40">
        <v>180312</v>
      </c>
      <c r="D266" s="40">
        <v>75435.91</v>
      </c>
      <c r="E266" s="40">
        <v>2615</v>
      </c>
      <c r="F266" s="40">
        <v>6808</v>
      </c>
      <c r="G266" s="40">
        <v>5902</v>
      </c>
      <c r="H266" s="40">
        <v>1299</v>
      </c>
      <c r="I266" s="40">
        <v>2883.69</v>
      </c>
      <c r="J266" s="40">
        <v>353</v>
      </c>
      <c r="K266" s="40">
        <v>1</v>
      </c>
      <c r="L266" s="40"/>
      <c r="M266" s="41"/>
    </row>
    <row r="267" spans="1:13" x14ac:dyDescent="0.25">
      <c r="A267" s="42" t="s">
        <v>519</v>
      </c>
      <c r="B267" s="39" t="s">
        <v>520</v>
      </c>
      <c r="C267" s="40">
        <v>206394</v>
      </c>
      <c r="D267" s="40">
        <v>96958.1</v>
      </c>
      <c r="E267" s="40">
        <v>2993</v>
      </c>
      <c r="F267" s="40">
        <v>7792</v>
      </c>
      <c r="G267" s="40">
        <v>8409</v>
      </c>
      <c r="H267" s="40">
        <v>1487</v>
      </c>
      <c r="I267" s="40">
        <v>4288.1000000000004</v>
      </c>
      <c r="J267" s="40">
        <v>404</v>
      </c>
      <c r="K267" s="40">
        <v>1</v>
      </c>
      <c r="L267" s="40"/>
      <c r="M267" s="41"/>
    </row>
    <row r="268" spans="1:13" x14ac:dyDescent="0.25">
      <c r="A268" s="42" t="s">
        <v>521</v>
      </c>
      <c r="B268" s="39" t="s">
        <v>522</v>
      </c>
      <c r="C268" s="40">
        <v>148559</v>
      </c>
      <c r="D268" s="40">
        <v>46941.2</v>
      </c>
      <c r="E268" s="40">
        <v>2155</v>
      </c>
      <c r="F268" s="40">
        <v>5609</v>
      </c>
      <c r="G268" s="40">
        <v>5631</v>
      </c>
      <c r="H268" s="40">
        <v>1071</v>
      </c>
      <c r="I268" s="40">
        <v>3131.2</v>
      </c>
      <c r="J268" s="40">
        <v>291</v>
      </c>
      <c r="K268" s="40">
        <v>1</v>
      </c>
      <c r="L268" s="40"/>
      <c r="M268" s="41"/>
    </row>
    <row r="269" spans="1:13" x14ac:dyDescent="0.25">
      <c r="A269" s="42" t="s">
        <v>523</v>
      </c>
      <c r="B269" s="39" t="s">
        <v>524</v>
      </c>
      <c r="C269" s="40">
        <v>73959</v>
      </c>
      <c r="D269" s="40">
        <v>39120.28</v>
      </c>
      <c r="E269" s="40">
        <v>1073</v>
      </c>
      <c r="F269" s="40">
        <v>2792</v>
      </c>
      <c r="G269" s="40">
        <v>561</v>
      </c>
      <c r="H269" s="40">
        <v>533</v>
      </c>
      <c r="I269" s="40">
        <v>296.97000000000003</v>
      </c>
      <c r="J269" s="40">
        <v>145</v>
      </c>
      <c r="K269" s="40">
        <v>0</v>
      </c>
      <c r="L269" s="40"/>
      <c r="M269" s="41"/>
    </row>
    <row r="270" spans="1:13" x14ac:dyDescent="0.25">
      <c r="A270" s="42" t="s">
        <v>525</v>
      </c>
      <c r="B270" s="39" t="s">
        <v>526</v>
      </c>
      <c r="C270" s="40">
        <v>112718</v>
      </c>
      <c r="D270" s="40">
        <v>57698.630000000005</v>
      </c>
      <c r="E270" s="40">
        <v>1635</v>
      </c>
      <c r="F270" s="40">
        <v>4256</v>
      </c>
      <c r="G270" s="40">
        <v>2671</v>
      </c>
      <c r="H270" s="40">
        <v>812</v>
      </c>
      <c r="I270" s="40">
        <v>1267.4000000000001</v>
      </c>
      <c r="J270" s="40">
        <v>221</v>
      </c>
      <c r="K270" s="40">
        <v>0</v>
      </c>
      <c r="L270" s="40">
        <v>6038</v>
      </c>
      <c r="M270" s="41"/>
    </row>
    <row r="271" spans="1:13" x14ac:dyDescent="0.25">
      <c r="A271" s="42" t="s">
        <v>527</v>
      </c>
      <c r="B271" s="39" t="s">
        <v>528</v>
      </c>
      <c r="C271" s="40">
        <v>103346</v>
      </c>
      <c r="D271" s="40">
        <v>48412.55</v>
      </c>
      <c r="E271" s="40">
        <v>1499</v>
      </c>
      <c r="F271" s="40">
        <v>3902</v>
      </c>
      <c r="G271" s="40">
        <v>1785</v>
      </c>
      <c r="H271" s="40">
        <v>745</v>
      </c>
      <c r="I271" s="40">
        <v>4162.71</v>
      </c>
      <c r="J271" s="40">
        <v>202</v>
      </c>
      <c r="K271" s="40">
        <v>0</v>
      </c>
      <c r="L271" s="40"/>
      <c r="M271" s="41"/>
    </row>
    <row r="272" spans="1:13" x14ac:dyDescent="0.25">
      <c r="A272" s="42" t="s">
        <v>529</v>
      </c>
      <c r="B272" s="39" t="s">
        <v>530</v>
      </c>
      <c r="C272" s="40">
        <v>180097</v>
      </c>
      <c r="D272" s="40">
        <v>109127.23000000001</v>
      </c>
      <c r="E272" s="40">
        <v>2612</v>
      </c>
      <c r="F272" s="40">
        <v>6799</v>
      </c>
      <c r="G272" s="40">
        <v>6882</v>
      </c>
      <c r="H272" s="40">
        <v>1298</v>
      </c>
      <c r="I272" s="40">
        <v>3041.14</v>
      </c>
      <c r="J272" s="40">
        <v>352</v>
      </c>
      <c r="K272" s="40">
        <v>1</v>
      </c>
      <c r="L272" s="40"/>
      <c r="M272" s="41"/>
    </row>
    <row r="273" spans="1:13" x14ac:dyDescent="0.25">
      <c r="A273" s="42" t="s">
        <v>531</v>
      </c>
      <c r="B273" s="39" t="s">
        <v>532</v>
      </c>
      <c r="C273" s="40">
        <v>150671</v>
      </c>
      <c r="D273" s="40">
        <v>55808.270000000004</v>
      </c>
      <c r="E273" s="40">
        <v>2185</v>
      </c>
      <c r="F273" s="40">
        <v>5688</v>
      </c>
      <c r="G273" s="40">
        <v>5729</v>
      </c>
      <c r="H273" s="40">
        <v>1086</v>
      </c>
      <c r="I273" s="40">
        <v>4439.32</v>
      </c>
      <c r="J273" s="40">
        <v>295</v>
      </c>
      <c r="K273" s="40">
        <v>1</v>
      </c>
      <c r="L273" s="40"/>
      <c r="M273" s="41"/>
    </row>
    <row r="274" spans="1:13" x14ac:dyDescent="0.25">
      <c r="A274" s="42" t="s">
        <v>533</v>
      </c>
      <c r="B274" s="39" t="s">
        <v>534</v>
      </c>
      <c r="C274" s="40">
        <v>323921</v>
      </c>
      <c r="D274" s="40">
        <v>288256.8</v>
      </c>
      <c r="E274" s="40">
        <v>4698</v>
      </c>
      <c r="F274" s="40">
        <v>12229</v>
      </c>
      <c r="G274" s="40">
        <v>20894</v>
      </c>
      <c r="H274" s="40">
        <v>2334</v>
      </c>
      <c r="I274" s="40">
        <v>10463.469999999999</v>
      </c>
      <c r="J274" s="40">
        <v>634</v>
      </c>
      <c r="K274" s="40">
        <v>1</v>
      </c>
      <c r="L274" s="40"/>
      <c r="M274" s="41"/>
    </row>
    <row r="275" spans="1:13" x14ac:dyDescent="0.25">
      <c r="A275" s="42" t="s">
        <v>535</v>
      </c>
      <c r="B275" s="39" t="s">
        <v>536</v>
      </c>
      <c r="C275" s="40">
        <v>86764</v>
      </c>
      <c r="D275" s="40">
        <v>32865.630000000005</v>
      </c>
      <c r="E275" s="40">
        <v>1258</v>
      </c>
      <c r="F275" s="40">
        <v>3276</v>
      </c>
      <c r="G275" s="40">
        <v>2395</v>
      </c>
      <c r="H275" s="40">
        <v>625</v>
      </c>
      <c r="I275" s="40">
        <v>2728.86</v>
      </c>
      <c r="J275" s="40">
        <v>170</v>
      </c>
      <c r="K275" s="40">
        <v>0</v>
      </c>
      <c r="L275" s="40">
        <v>5787</v>
      </c>
      <c r="M275" s="41"/>
    </row>
    <row r="276" spans="1:13" x14ac:dyDescent="0.25">
      <c r="A276" s="42" t="s">
        <v>537</v>
      </c>
      <c r="B276" s="39" t="s">
        <v>538</v>
      </c>
      <c r="C276" s="40">
        <v>216264</v>
      </c>
      <c r="D276" s="40">
        <v>92876.290000000008</v>
      </c>
      <c r="E276" s="40">
        <v>3137</v>
      </c>
      <c r="F276" s="40">
        <v>8165</v>
      </c>
      <c r="G276" s="40">
        <v>9073</v>
      </c>
      <c r="H276" s="40">
        <v>1559</v>
      </c>
      <c r="I276" s="40">
        <v>5171.92</v>
      </c>
      <c r="J276" s="40">
        <v>423</v>
      </c>
      <c r="K276" s="40">
        <v>1</v>
      </c>
      <c r="L276" s="40"/>
      <c r="M276" s="41"/>
    </row>
    <row r="277" spans="1:13" x14ac:dyDescent="0.25">
      <c r="A277" s="42" t="s">
        <v>539</v>
      </c>
      <c r="B277" s="39" t="s">
        <v>540</v>
      </c>
      <c r="C277" s="40">
        <v>154123</v>
      </c>
      <c r="D277" s="40">
        <v>87774.8</v>
      </c>
      <c r="E277" s="40">
        <v>2235</v>
      </c>
      <c r="F277" s="40">
        <v>5819</v>
      </c>
      <c r="G277" s="40">
        <v>5825</v>
      </c>
      <c r="H277" s="40">
        <v>1111</v>
      </c>
      <c r="I277" s="40">
        <v>3026.21</v>
      </c>
      <c r="J277" s="40">
        <v>302</v>
      </c>
      <c r="K277" s="40">
        <v>1</v>
      </c>
      <c r="L277" s="40"/>
      <c r="M277" s="41"/>
    </row>
    <row r="278" spans="1:13" x14ac:dyDescent="0.25">
      <c r="A278" s="42" t="s">
        <v>541</v>
      </c>
      <c r="B278" s="39" t="s">
        <v>542</v>
      </c>
      <c r="C278" s="40">
        <v>318928</v>
      </c>
      <c r="D278" s="40">
        <v>60501.2</v>
      </c>
      <c r="E278" s="40">
        <v>4625</v>
      </c>
      <c r="F278" s="40">
        <v>12041</v>
      </c>
      <c r="G278" s="40">
        <v>18773</v>
      </c>
      <c r="H278" s="40">
        <v>2298</v>
      </c>
      <c r="I278" s="40">
        <v>9106.58</v>
      </c>
      <c r="J278" s="40">
        <v>624</v>
      </c>
      <c r="K278" s="40">
        <v>1</v>
      </c>
      <c r="L278" s="40"/>
      <c r="M278" s="41"/>
    </row>
    <row r="279" spans="1:13" x14ac:dyDescent="0.25">
      <c r="A279" s="42" t="s">
        <v>543</v>
      </c>
      <c r="B279" s="39" t="s">
        <v>544</v>
      </c>
      <c r="C279" s="40">
        <v>390439</v>
      </c>
      <c r="D279" s="40">
        <v>572335.6</v>
      </c>
      <c r="E279" s="40">
        <v>5663</v>
      </c>
      <c r="F279" s="40">
        <v>14741</v>
      </c>
      <c r="G279" s="40">
        <v>22254</v>
      </c>
      <c r="H279" s="40">
        <v>2814</v>
      </c>
      <c r="I279" s="40">
        <v>11172.56</v>
      </c>
      <c r="J279" s="40">
        <v>764</v>
      </c>
      <c r="K279" s="40">
        <v>2</v>
      </c>
      <c r="L279" s="40"/>
      <c r="M279" s="41"/>
    </row>
    <row r="280" spans="1:13" x14ac:dyDescent="0.25">
      <c r="A280" s="42" t="s">
        <v>545</v>
      </c>
      <c r="B280" s="39" t="s">
        <v>546</v>
      </c>
      <c r="C280" s="40">
        <v>63530</v>
      </c>
      <c r="D280" s="40">
        <v>35582.43</v>
      </c>
      <c r="E280" s="40">
        <v>921</v>
      </c>
      <c r="F280" s="40">
        <v>2399</v>
      </c>
      <c r="G280" s="40">
        <v>586</v>
      </c>
      <c r="H280" s="40">
        <v>458</v>
      </c>
      <c r="I280" s="40">
        <v>187.77</v>
      </c>
      <c r="J280" s="40">
        <v>124</v>
      </c>
      <c r="K280" s="40">
        <v>0</v>
      </c>
      <c r="L280" s="40"/>
      <c r="M280" s="41"/>
    </row>
    <row r="281" spans="1:13" x14ac:dyDescent="0.25">
      <c r="A281" s="42" t="s">
        <v>547</v>
      </c>
      <c r="B281" s="39" t="s">
        <v>548</v>
      </c>
      <c r="C281" s="40">
        <v>102359</v>
      </c>
      <c r="D281" s="40">
        <v>49454.55</v>
      </c>
      <c r="E281" s="40">
        <v>1485</v>
      </c>
      <c r="F281" s="40">
        <v>3864</v>
      </c>
      <c r="G281" s="40">
        <v>2607</v>
      </c>
      <c r="H281" s="40">
        <v>738</v>
      </c>
      <c r="I281" s="40">
        <v>955.97</v>
      </c>
      <c r="J281" s="40">
        <v>200</v>
      </c>
      <c r="K281" s="40">
        <v>0</v>
      </c>
      <c r="L281" s="40"/>
      <c r="M281" s="41"/>
    </row>
    <row r="282" spans="1:13" x14ac:dyDescent="0.25">
      <c r="A282" s="42" t="s">
        <v>549</v>
      </c>
      <c r="B282" s="39" t="s">
        <v>550</v>
      </c>
      <c r="C282" s="40">
        <v>326953</v>
      </c>
      <c r="D282" s="40">
        <v>227442.4</v>
      </c>
      <c r="E282" s="40">
        <v>4742</v>
      </c>
      <c r="F282" s="40">
        <v>12344</v>
      </c>
      <c r="G282" s="40">
        <v>10301</v>
      </c>
      <c r="H282" s="40">
        <v>2356</v>
      </c>
      <c r="I282" s="40">
        <v>9894.94</v>
      </c>
      <c r="J282" s="40">
        <v>640</v>
      </c>
      <c r="K282" s="40">
        <v>1</v>
      </c>
      <c r="L282" s="40"/>
      <c r="M282" s="41"/>
    </row>
    <row r="283" spans="1:13" x14ac:dyDescent="0.25">
      <c r="A283" s="42" t="s">
        <v>551</v>
      </c>
      <c r="B283" s="39" t="s">
        <v>552</v>
      </c>
      <c r="C283" s="40">
        <v>117979</v>
      </c>
      <c r="D283" s="40">
        <v>66573.01999999999</v>
      </c>
      <c r="E283" s="40">
        <v>1711</v>
      </c>
      <c r="F283" s="40">
        <v>4454</v>
      </c>
      <c r="G283" s="40">
        <v>3147</v>
      </c>
      <c r="H283" s="40">
        <v>850</v>
      </c>
      <c r="I283" s="40">
        <v>708.8</v>
      </c>
      <c r="J283" s="40">
        <v>231</v>
      </c>
      <c r="K283" s="40">
        <v>1</v>
      </c>
      <c r="L283" s="40"/>
      <c r="M283" s="41"/>
    </row>
    <row r="284" spans="1:13" x14ac:dyDescent="0.25">
      <c r="A284" s="42" t="s">
        <v>553</v>
      </c>
      <c r="B284" s="39" t="s">
        <v>554</v>
      </c>
      <c r="C284" s="40">
        <v>168421</v>
      </c>
      <c r="D284" s="40">
        <v>48591.6</v>
      </c>
      <c r="E284" s="40">
        <v>2443</v>
      </c>
      <c r="F284" s="40">
        <v>6359</v>
      </c>
      <c r="G284" s="40">
        <v>7607</v>
      </c>
      <c r="H284" s="40">
        <v>1214</v>
      </c>
      <c r="I284" s="40">
        <v>3980.07</v>
      </c>
      <c r="J284" s="40">
        <v>330</v>
      </c>
      <c r="K284" s="40">
        <v>1</v>
      </c>
      <c r="L284" s="40"/>
      <c r="M284" s="41"/>
    </row>
    <row r="285" spans="1:13" x14ac:dyDescent="0.25">
      <c r="A285" s="42" t="s">
        <v>555</v>
      </c>
      <c r="B285" s="39" t="s">
        <v>556</v>
      </c>
      <c r="C285" s="40">
        <v>294911</v>
      </c>
      <c r="D285" s="40">
        <v>97621.15</v>
      </c>
      <c r="E285" s="40">
        <v>4277</v>
      </c>
      <c r="F285" s="40">
        <v>11134</v>
      </c>
      <c r="G285" s="40">
        <v>16797</v>
      </c>
      <c r="H285" s="40">
        <v>2125</v>
      </c>
      <c r="I285" s="40">
        <v>13165.59</v>
      </c>
      <c r="J285" s="40">
        <v>577</v>
      </c>
      <c r="K285" s="40">
        <v>1</v>
      </c>
      <c r="L285" s="40"/>
      <c r="M285" s="41"/>
    </row>
    <row r="286" spans="1:13" x14ac:dyDescent="0.25">
      <c r="A286" s="42" t="s">
        <v>557</v>
      </c>
      <c r="B286" s="39" t="s">
        <v>558</v>
      </c>
      <c r="C286" s="40">
        <v>205821</v>
      </c>
      <c r="D286" s="40">
        <v>77184.070000000007</v>
      </c>
      <c r="E286" s="40">
        <v>2985</v>
      </c>
      <c r="F286" s="40">
        <v>7771</v>
      </c>
      <c r="G286" s="40">
        <v>9457</v>
      </c>
      <c r="H286" s="40">
        <v>1483</v>
      </c>
      <c r="I286" s="40">
        <v>7342.65</v>
      </c>
      <c r="J286" s="40">
        <v>403</v>
      </c>
      <c r="K286" s="40">
        <v>1</v>
      </c>
      <c r="L286" s="40">
        <v>18596</v>
      </c>
      <c r="M286" s="41"/>
    </row>
    <row r="287" spans="1:13" x14ac:dyDescent="0.25">
      <c r="A287" s="42" t="s">
        <v>559</v>
      </c>
      <c r="B287" s="39" t="s">
        <v>560</v>
      </c>
      <c r="C287" s="40">
        <v>120930</v>
      </c>
      <c r="D287" s="40">
        <v>50032.4</v>
      </c>
      <c r="E287" s="40">
        <v>1754</v>
      </c>
      <c r="F287" s="40">
        <v>4566</v>
      </c>
      <c r="G287" s="40">
        <v>3553</v>
      </c>
      <c r="H287" s="40">
        <v>871</v>
      </c>
      <c r="I287" s="40">
        <v>1697.79</v>
      </c>
      <c r="J287" s="40">
        <v>237</v>
      </c>
      <c r="K287" s="40">
        <v>1</v>
      </c>
      <c r="L287" s="40"/>
      <c r="M287" s="41"/>
    </row>
    <row r="288" spans="1:13" x14ac:dyDescent="0.25">
      <c r="A288" s="42" t="s">
        <v>561</v>
      </c>
      <c r="B288" s="39" t="s">
        <v>562</v>
      </c>
      <c r="C288" s="40">
        <v>318308</v>
      </c>
      <c r="D288" s="40">
        <v>65305.599999999999</v>
      </c>
      <c r="E288" s="40">
        <v>4617</v>
      </c>
      <c r="F288" s="40">
        <v>12018</v>
      </c>
      <c r="G288" s="40">
        <v>22319</v>
      </c>
      <c r="H288" s="40">
        <v>2294</v>
      </c>
      <c r="I288" s="40">
        <v>11639.25</v>
      </c>
      <c r="J288" s="40">
        <v>623</v>
      </c>
      <c r="K288" s="40">
        <v>1</v>
      </c>
      <c r="L288" s="40"/>
      <c r="M288" s="41"/>
    </row>
    <row r="289" spans="1:13" x14ac:dyDescent="0.25">
      <c r="A289" s="42" t="s">
        <v>563</v>
      </c>
      <c r="B289" s="39" t="s">
        <v>564</v>
      </c>
      <c r="C289" s="40">
        <v>124190</v>
      </c>
      <c r="D289" s="40">
        <v>72713.399999999994</v>
      </c>
      <c r="E289" s="40">
        <v>1801</v>
      </c>
      <c r="F289" s="40">
        <v>4689</v>
      </c>
      <c r="G289" s="40">
        <v>1970</v>
      </c>
      <c r="H289" s="40">
        <v>895</v>
      </c>
      <c r="I289" s="40">
        <v>936.95</v>
      </c>
      <c r="J289" s="40">
        <v>243</v>
      </c>
      <c r="K289" s="40">
        <v>1</v>
      </c>
      <c r="L289" s="40"/>
      <c r="M289" s="41"/>
    </row>
    <row r="290" spans="1:13" x14ac:dyDescent="0.25">
      <c r="A290" s="42" t="s">
        <v>565</v>
      </c>
      <c r="B290" s="39" t="s">
        <v>566</v>
      </c>
      <c r="C290" s="40">
        <v>725151</v>
      </c>
      <c r="D290" s="40">
        <v>297845.49</v>
      </c>
      <c r="E290" s="40">
        <v>10517</v>
      </c>
      <c r="F290" s="40">
        <v>27378</v>
      </c>
      <c r="G290" s="40">
        <v>35347</v>
      </c>
      <c r="H290" s="40">
        <v>5226</v>
      </c>
      <c r="I290" s="40">
        <v>25395.81</v>
      </c>
      <c r="J290" s="40">
        <v>1419</v>
      </c>
      <c r="K290" s="40">
        <v>3</v>
      </c>
      <c r="L290" s="40"/>
      <c r="M290" s="41"/>
    </row>
    <row r="291" spans="1:13" x14ac:dyDescent="0.25">
      <c r="A291" s="42" t="s">
        <v>567</v>
      </c>
      <c r="B291" s="39" t="s">
        <v>568</v>
      </c>
      <c r="C291" s="40">
        <v>1519519</v>
      </c>
      <c r="D291" s="40">
        <v>841296.48</v>
      </c>
      <c r="E291" s="40">
        <v>22038</v>
      </c>
      <c r="F291" s="40">
        <v>57369</v>
      </c>
      <c r="G291" s="40">
        <v>109856</v>
      </c>
      <c r="H291" s="40">
        <v>10951</v>
      </c>
      <c r="I291" s="40">
        <v>52440.62</v>
      </c>
      <c r="J291" s="40">
        <v>2973</v>
      </c>
      <c r="K291" s="40">
        <v>6</v>
      </c>
      <c r="L291" s="40"/>
      <c r="M291" s="41"/>
    </row>
    <row r="292" spans="1:13" x14ac:dyDescent="0.25">
      <c r="A292" s="42" t="s">
        <v>569</v>
      </c>
      <c r="B292" s="39" t="s">
        <v>570</v>
      </c>
      <c r="C292" s="40">
        <v>173800</v>
      </c>
      <c r="D292" s="40">
        <v>89577.56</v>
      </c>
      <c r="E292" s="40">
        <v>2521</v>
      </c>
      <c r="F292" s="40">
        <v>6562</v>
      </c>
      <c r="G292" s="40">
        <v>7037</v>
      </c>
      <c r="H292" s="40">
        <v>1253</v>
      </c>
      <c r="I292" s="40">
        <v>3359.38</v>
      </c>
      <c r="J292" s="40">
        <v>340</v>
      </c>
      <c r="K292" s="40">
        <v>1</v>
      </c>
      <c r="L292" s="40"/>
      <c r="M292" s="41"/>
    </row>
    <row r="293" spans="1:13" x14ac:dyDescent="0.25">
      <c r="A293" s="42" t="s">
        <v>571</v>
      </c>
      <c r="B293" s="39" t="s">
        <v>572</v>
      </c>
      <c r="C293" s="40">
        <v>180601</v>
      </c>
      <c r="D293" s="40">
        <v>81080.81</v>
      </c>
      <c r="E293" s="40">
        <v>2619</v>
      </c>
      <c r="F293" s="40">
        <v>6818</v>
      </c>
      <c r="G293" s="40">
        <v>5647</v>
      </c>
      <c r="H293" s="40">
        <v>1302</v>
      </c>
      <c r="I293" s="40">
        <v>4660.91</v>
      </c>
      <c r="J293" s="40">
        <v>353</v>
      </c>
      <c r="K293" s="40">
        <v>1</v>
      </c>
      <c r="L293" s="40"/>
      <c r="M293" s="41"/>
    </row>
    <row r="294" spans="1:13" x14ac:dyDescent="0.25">
      <c r="A294" s="42" t="s">
        <v>573</v>
      </c>
      <c r="B294" s="39" t="s">
        <v>574</v>
      </c>
      <c r="C294" s="40">
        <v>72465</v>
      </c>
      <c r="D294" s="40">
        <v>32012.67</v>
      </c>
      <c r="E294" s="40">
        <v>1051</v>
      </c>
      <c r="F294" s="40">
        <v>2736</v>
      </c>
      <c r="G294" s="40">
        <v>654</v>
      </c>
      <c r="H294" s="40">
        <v>522</v>
      </c>
      <c r="I294" s="40">
        <v>230.17</v>
      </c>
      <c r="J294" s="40">
        <v>142</v>
      </c>
      <c r="K294" s="40">
        <v>0</v>
      </c>
      <c r="L294" s="40"/>
      <c r="M294" s="41"/>
    </row>
    <row r="295" spans="1:13" x14ac:dyDescent="0.25">
      <c r="A295" s="42" t="s">
        <v>575</v>
      </c>
      <c r="B295" s="39" t="s">
        <v>576</v>
      </c>
      <c r="C295" s="40">
        <v>98096</v>
      </c>
      <c r="D295" s="40">
        <v>34721.199999999997</v>
      </c>
      <c r="E295" s="40">
        <v>1423</v>
      </c>
      <c r="F295" s="40">
        <v>3704</v>
      </c>
      <c r="G295" s="40">
        <v>1938</v>
      </c>
      <c r="H295" s="40">
        <v>707</v>
      </c>
      <c r="I295" s="40">
        <v>2978.59</v>
      </c>
      <c r="J295" s="40">
        <v>192</v>
      </c>
      <c r="K295" s="40">
        <v>0</v>
      </c>
      <c r="L295" s="40"/>
      <c r="M295" s="41"/>
    </row>
    <row r="296" spans="1:13" x14ac:dyDescent="0.25">
      <c r="A296" s="42" t="s">
        <v>577</v>
      </c>
      <c r="B296" s="39" t="s">
        <v>578</v>
      </c>
      <c r="C296" s="40">
        <v>122520</v>
      </c>
      <c r="D296" s="40">
        <v>57895.59</v>
      </c>
      <c r="E296" s="40">
        <v>1777</v>
      </c>
      <c r="F296" s="40">
        <v>4626</v>
      </c>
      <c r="G296" s="40">
        <v>2495</v>
      </c>
      <c r="H296" s="40">
        <v>883</v>
      </c>
      <c r="I296" s="40">
        <v>5685.82</v>
      </c>
      <c r="J296" s="40">
        <v>240</v>
      </c>
      <c r="K296" s="40">
        <v>1</v>
      </c>
      <c r="L296" s="40"/>
      <c r="M296" s="41"/>
    </row>
    <row r="297" spans="1:13" x14ac:dyDescent="0.25">
      <c r="A297" s="42" t="s">
        <v>579</v>
      </c>
      <c r="B297" s="39" t="s">
        <v>580</v>
      </c>
      <c r="C297" s="40">
        <v>334469</v>
      </c>
      <c r="D297" s="40">
        <v>160838.12</v>
      </c>
      <c r="E297" s="40">
        <v>4851</v>
      </c>
      <c r="F297" s="40">
        <v>12628</v>
      </c>
      <c r="G297" s="40">
        <v>9527</v>
      </c>
      <c r="H297" s="40">
        <v>2410</v>
      </c>
      <c r="I297" s="40">
        <v>5301.81</v>
      </c>
      <c r="J297" s="40">
        <v>654</v>
      </c>
      <c r="K297" s="40">
        <v>1</v>
      </c>
      <c r="L297" s="40"/>
      <c r="M297" s="41"/>
    </row>
    <row r="298" spans="1:13" x14ac:dyDescent="0.25">
      <c r="A298" s="42" t="s">
        <v>581</v>
      </c>
      <c r="B298" s="39" t="s">
        <v>582</v>
      </c>
      <c r="C298" s="40">
        <v>187520</v>
      </c>
      <c r="D298" s="40">
        <v>84088.1</v>
      </c>
      <c r="E298" s="40">
        <v>2720</v>
      </c>
      <c r="F298" s="40">
        <v>7080</v>
      </c>
      <c r="G298" s="40">
        <v>9704</v>
      </c>
      <c r="H298" s="40">
        <v>1351</v>
      </c>
      <c r="I298" s="40">
        <v>4891.3</v>
      </c>
      <c r="J298" s="40">
        <v>367</v>
      </c>
      <c r="K298" s="40">
        <v>1</v>
      </c>
      <c r="L298" s="40"/>
      <c r="M298" s="41"/>
    </row>
    <row r="299" spans="1:13" x14ac:dyDescent="0.25">
      <c r="A299" s="42" t="s">
        <v>583</v>
      </c>
      <c r="B299" s="39" t="s">
        <v>584</v>
      </c>
      <c r="C299" s="40">
        <v>224756</v>
      </c>
      <c r="D299" s="40">
        <v>109153.13</v>
      </c>
      <c r="E299" s="40">
        <v>3260</v>
      </c>
      <c r="F299" s="40">
        <v>8486</v>
      </c>
      <c r="G299" s="40">
        <v>8446</v>
      </c>
      <c r="H299" s="40">
        <v>1620</v>
      </c>
      <c r="I299" s="40">
        <v>2867.75</v>
      </c>
      <c r="J299" s="40">
        <v>440</v>
      </c>
      <c r="K299" s="40">
        <v>1</v>
      </c>
      <c r="L299" s="40"/>
      <c r="M299" s="41"/>
    </row>
    <row r="300" spans="1:13" x14ac:dyDescent="0.25">
      <c r="A300" s="42" t="s">
        <v>585</v>
      </c>
      <c r="B300" s="39" t="s">
        <v>586</v>
      </c>
      <c r="C300" s="40">
        <v>91912</v>
      </c>
      <c r="D300" s="40">
        <v>35603.17</v>
      </c>
      <c r="E300" s="40">
        <v>1333</v>
      </c>
      <c r="F300" s="40">
        <v>3470</v>
      </c>
      <c r="G300" s="40">
        <v>754</v>
      </c>
      <c r="H300" s="40">
        <v>662</v>
      </c>
      <c r="I300" s="40">
        <v>2377.36</v>
      </c>
      <c r="J300" s="40">
        <v>180</v>
      </c>
      <c r="K300" s="40">
        <v>0</v>
      </c>
      <c r="L300" s="40"/>
      <c r="M300" s="41"/>
    </row>
    <row r="301" spans="1:13" x14ac:dyDescent="0.25">
      <c r="A301" s="42" t="s">
        <v>587</v>
      </c>
      <c r="B301" s="39" t="s">
        <v>588</v>
      </c>
      <c r="C301" s="40">
        <v>88038</v>
      </c>
      <c r="D301" s="40">
        <v>62809.9</v>
      </c>
      <c r="E301" s="40">
        <v>1277</v>
      </c>
      <c r="F301" s="40">
        <v>3324</v>
      </c>
      <c r="G301" s="40">
        <v>1595</v>
      </c>
      <c r="H301" s="40">
        <v>634</v>
      </c>
      <c r="I301" s="40">
        <v>792.77</v>
      </c>
      <c r="J301" s="40">
        <v>172</v>
      </c>
      <c r="K301" s="40">
        <v>0</v>
      </c>
      <c r="L301" s="40"/>
      <c r="M301" s="41"/>
    </row>
    <row r="302" spans="1:13" x14ac:dyDescent="0.25">
      <c r="A302" s="42" t="s">
        <v>589</v>
      </c>
      <c r="B302" s="39" t="s">
        <v>590</v>
      </c>
      <c r="C302" s="40">
        <v>111510</v>
      </c>
      <c r="D302" s="40">
        <v>49428.800000000003</v>
      </c>
      <c r="E302" s="40">
        <v>1617</v>
      </c>
      <c r="F302" s="40">
        <v>4210</v>
      </c>
      <c r="G302" s="40">
        <v>2936</v>
      </c>
      <c r="H302" s="40">
        <v>804</v>
      </c>
      <c r="I302" s="40">
        <v>1517.18</v>
      </c>
      <c r="J302" s="40">
        <v>218</v>
      </c>
      <c r="K302" s="40">
        <v>0</v>
      </c>
      <c r="L302" s="40"/>
      <c r="M302" s="41"/>
    </row>
    <row r="303" spans="1:13" x14ac:dyDescent="0.25">
      <c r="A303" s="42" t="s">
        <v>591</v>
      </c>
      <c r="B303" s="39" t="s">
        <v>592</v>
      </c>
      <c r="C303" s="40">
        <v>88210</v>
      </c>
      <c r="D303" s="40">
        <v>39358.9</v>
      </c>
      <c r="E303" s="40">
        <v>1279</v>
      </c>
      <c r="F303" s="40">
        <v>3330</v>
      </c>
      <c r="G303" s="40">
        <v>2465</v>
      </c>
      <c r="H303" s="40">
        <v>636</v>
      </c>
      <c r="I303" s="40">
        <v>1302.6500000000001</v>
      </c>
      <c r="J303" s="40">
        <v>173</v>
      </c>
      <c r="K303" s="40">
        <v>0</v>
      </c>
      <c r="L303" s="40"/>
      <c r="M303" s="41"/>
    </row>
    <row r="304" spans="1:13" x14ac:dyDescent="0.25">
      <c r="A304" s="42" t="s">
        <v>593</v>
      </c>
      <c r="B304" s="39" t="s">
        <v>594</v>
      </c>
      <c r="C304" s="40">
        <v>214086</v>
      </c>
      <c r="D304" s="40">
        <v>57270.400000000001</v>
      </c>
      <c r="E304" s="40">
        <v>3105</v>
      </c>
      <c r="F304" s="40">
        <v>8083</v>
      </c>
      <c r="G304" s="40">
        <v>11036</v>
      </c>
      <c r="H304" s="40">
        <v>1543</v>
      </c>
      <c r="I304" s="40">
        <v>5671.09</v>
      </c>
      <c r="J304" s="40">
        <v>419</v>
      </c>
      <c r="K304" s="40">
        <v>1</v>
      </c>
      <c r="L304" s="40"/>
      <c r="M304" s="41"/>
    </row>
    <row r="305" spans="1:13" x14ac:dyDescent="0.25">
      <c r="A305" s="42" t="s">
        <v>595</v>
      </c>
      <c r="B305" s="39" t="s">
        <v>596</v>
      </c>
      <c r="C305" s="40">
        <v>120425</v>
      </c>
      <c r="D305" s="40">
        <v>121387.16</v>
      </c>
      <c r="E305" s="40">
        <v>1747</v>
      </c>
      <c r="F305" s="40">
        <v>4547</v>
      </c>
      <c r="G305" s="40">
        <v>3877</v>
      </c>
      <c r="H305" s="40">
        <v>868</v>
      </c>
      <c r="I305" s="40">
        <v>1873.41</v>
      </c>
      <c r="J305" s="40">
        <v>236</v>
      </c>
      <c r="K305" s="40">
        <v>1</v>
      </c>
      <c r="L305" s="40"/>
      <c r="M305" s="41"/>
    </row>
    <row r="306" spans="1:13" x14ac:dyDescent="0.25">
      <c r="A306" s="42" t="s">
        <v>597</v>
      </c>
      <c r="B306" s="39" t="s">
        <v>598</v>
      </c>
      <c r="C306" s="40">
        <v>907928</v>
      </c>
      <c r="D306" s="40">
        <v>390366.05</v>
      </c>
      <c r="E306" s="40">
        <v>13168</v>
      </c>
      <c r="F306" s="40">
        <v>34278</v>
      </c>
      <c r="G306" s="40">
        <v>33570</v>
      </c>
      <c r="H306" s="40">
        <v>6543</v>
      </c>
      <c r="I306" s="40">
        <v>52586.76</v>
      </c>
      <c r="J306" s="40">
        <v>1777</v>
      </c>
      <c r="K306" s="40">
        <v>4</v>
      </c>
      <c r="L306" s="40">
        <v>85225</v>
      </c>
      <c r="M306" s="41"/>
    </row>
    <row r="307" spans="1:13" x14ac:dyDescent="0.25">
      <c r="A307" s="42" t="s">
        <v>599</v>
      </c>
      <c r="B307" s="39" t="s">
        <v>600</v>
      </c>
      <c r="C307" s="40">
        <v>309653</v>
      </c>
      <c r="D307" s="40">
        <v>190000.16999999998</v>
      </c>
      <c r="E307" s="40">
        <v>4491</v>
      </c>
      <c r="F307" s="40">
        <v>11691</v>
      </c>
      <c r="G307" s="40">
        <v>15592</v>
      </c>
      <c r="H307" s="40">
        <v>2232</v>
      </c>
      <c r="I307" s="40">
        <v>7820.51</v>
      </c>
      <c r="J307" s="40">
        <v>606</v>
      </c>
      <c r="K307" s="40">
        <v>1</v>
      </c>
      <c r="L307" s="40">
        <v>119580</v>
      </c>
      <c r="M307" s="41"/>
    </row>
    <row r="308" spans="1:13" x14ac:dyDescent="0.25">
      <c r="A308" s="42" t="s">
        <v>601</v>
      </c>
      <c r="B308" s="39" t="s">
        <v>602</v>
      </c>
      <c r="C308" s="40">
        <v>558660</v>
      </c>
      <c r="D308" s="40">
        <v>296327.31</v>
      </c>
      <c r="E308" s="40">
        <v>8102</v>
      </c>
      <c r="F308" s="40">
        <v>21092</v>
      </c>
      <c r="G308" s="40">
        <v>21515</v>
      </c>
      <c r="H308" s="40">
        <v>4026</v>
      </c>
      <c r="I308" s="40">
        <v>6356.33</v>
      </c>
      <c r="J308" s="40">
        <v>1093</v>
      </c>
      <c r="K308" s="40">
        <v>2</v>
      </c>
      <c r="L308" s="40">
        <v>25650</v>
      </c>
      <c r="M308" s="41"/>
    </row>
    <row r="309" spans="1:13" x14ac:dyDescent="0.25">
      <c r="A309" s="42" t="s">
        <v>603</v>
      </c>
      <c r="B309" s="39" t="s">
        <v>604</v>
      </c>
      <c r="C309" s="40">
        <v>92218</v>
      </c>
      <c r="D309" s="40">
        <v>47551.130000000005</v>
      </c>
      <c r="E309" s="40">
        <v>1337</v>
      </c>
      <c r="F309" s="40">
        <v>3482</v>
      </c>
      <c r="G309" s="40">
        <v>2307</v>
      </c>
      <c r="H309" s="40">
        <v>665</v>
      </c>
      <c r="I309" s="40">
        <v>1210.52</v>
      </c>
      <c r="J309" s="40">
        <v>180</v>
      </c>
      <c r="K309" s="40">
        <v>0</v>
      </c>
      <c r="L309" s="40">
        <v>2929</v>
      </c>
      <c r="M309" s="41"/>
    </row>
    <row r="310" spans="1:13" x14ac:dyDescent="0.25">
      <c r="A310" s="42" t="s">
        <v>605</v>
      </c>
      <c r="B310" s="39" t="s">
        <v>606</v>
      </c>
      <c r="C310" s="40">
        <v>154767</v>
      </c>
      <c r="D310" s="40">
        <v>71189</v>
      </c>
      <c r="E310" s="40">
        <v>2245</v>
      </c>
      <c r="F310" s="40">
        <v>5843</v>
      </c>
      <c r="G310" s="40">
        <v>7030</v>
      </c>
      <c r="H310" s="40">
        <v>1115</v>
      </c>
      <c r="I310" s="40">
        <v>3778.16</v>
      </c>
      <c r="J310" s="40">
        <v>303</v>
      </c>
      <c r="K310" s="40">
        <v>1</v>
      </c>
      <c r="L310" s="40"/>
      <c r="M310" s="41"/>
    </row>
    <row r="311" spans="1:13" x14ac:dyDescent="0.25">
      <c r="A311" s="42" t="s">
        <v>607</v>
      </c>
      <c r="B311" s="39" t="s">
        <v>608</v>
      </c>
      <c r="C311" s="40">
        <v>597073</v>
      </c>
      <c r="D311" s="40">
        <v>217011.19</v>
      </c>
      <c r="E311" s="40">
        <v>8660</v>
      </c>
      <c r="F311" s="40">
        <v>22542</v>
      </c>
      <c r="G311" s="40">
        <v>31130</v>
      </c>
      <c r="H311" s="40">
        <v>4303</v>
      </c>
      <c r="I311" s="40">
        <v>15929.11</v>
      </c>
      <c r="J311" s="40">
        <v>1168</v>
      </c>
      <c r="K311" s="40">
        <v>3</v>
      </c>
      <c r="L311" s="40">
        <v>64375</v>
      </c>
      <c r="M311" s="41"/>
    </row>
    <row r="312" spans="1:13" x14ac:dyDescent="0.25">
      <c r="A312" s="42" t="s">
        <v>609</v>
      </c>
      <c r="B312" s="39" t="s">
        <v>610</v>
      </c>
      <c r="C312" s="40">
        <v>113968</v>
      </c>
      <c r="D312" s="40">
        <v>48828</v>
      </c>
      <c r="E312" s="40">
        <v>1653</v>
      </c>
      <c r="F312" s="40">
        <v>4303</v>
      </c>
      <c r="G312" s="40">
        <v>2716</v>
      </c>
      <c r="H312" s="40">
        <v>821</v>
      </c>
      <c r="I312" s="40">
        <v>2518.9699999999998</v>
      </c>
      <c r="J312" s="40">
        <v>223</v>
      </c>
      <c r="K312" s="40">
        <v>0</v>
      </c>
      <c r="L312" s="40"/>
      <c r="M312" s="41"/>
    </row>
    <row r="313" spans="1:13" x14ac:dyDescent="0.25">
      <c r="A313" s="42" t="s">
        <v>611</v>
      </c>
      <c r="B313" s="39" t="s">
        <v>612</v>
      </c>
      <c r="C313" s="40">
        <v>283189</v>
      </c>
      <c r="D313" s="40">
        <v>125947.53</v>
      </c>
      <c r="E313" s="40">
        <v>4107</v>
      </c>
      <c r="F313" s="40">
        <v>10692</v>
      </c>
      <c r="G313" s="40">
        <v>17664</v>
      </c>
      <c r="H313" s="40">
        <v>2041</v>
      </c>
      <c r="I313" s="40">
        <v>10134.91</v>
      </c>
      <c r="J313" s="40">
        <v>554</v>
      </c>
      <c r="K313" s="40">
        <v>1</v>
      </c>
      <c r="L313" s="40"/>
      <c r="M313" s="41"/>
    </row>
    <row r="314" spans="1:13" x14ac:dyDescent="0.25">
      <c r="A314" s="42" t="s">
        <v>613</v>
      </c>
      <c r="B314" s="39" t="s">
        <v>614</v>
      </c>
      <c r="C314" s="40">
        <v>234748</v>
      </c>
      <c r="D314" s="40">
        <v>130144.43</v>
      </c>
      <c r="E314" s="40">
        <v>3405</v>
      </c>
      <c r="F314" s="40">
        <v>8863</v>
      </c>
      <c r="G314" s="40">
        <v>3845</v>
      </c>
      <c r="H314" s="40">
        <v>1692</v>
      </c>
      <c r="I314" s="40">
        <v>588.44000000000005</v>
      </c>
      <c r="J314" s="40">
        <v>459</v>
      </c>
      <c r="K314" s="40">
        <v>1</v>
      </c>
      <c r="L314" s="40"/>
      <c r="M314" s="41"/>
    </row>
    <row r="315" spans="1:13" x14ac:dyDescent="0.25">
      <c r="A315" s="42" t="s">
        <v>615</v>
      </c>
      <c r="B315" s="39" t="s">
        <v>616</v>
      </c>
      <c r="C315" s="40">
        <v>253979</v>
      </c>
      <c r="D315" s="40">
        <v>65664.2</v>
      </c>
      <c r="E315" s="40">
        <v>3684</v>
      </c>
      <c r="F315" s="40">
        <v>9589</v>
      </c>
      <c r="G315" s="40">
        <v>12722</v>
      </c>
      <c r="H315" s="40">
        <v>1830</v>
      </c>
      <c r="I315" s="40">
        <v>6062.24</v>
      </c>
      <c r="J315" s="40">
        <v>497</v>
      </c>
      <c r="K315" s="40">
        <v>1</v>
      </c>
      <c r="L315" s="40"/>
      <c r="M315" s="41"/>
    </row>
    <row r="316" spans="1:13" x14ac:dyDescent="0.25">
      <c r="A316" s="42" t="s">
        <v>617</v>
      </c>
      <c r="B316" s="39" t="s">
        <v>618</v>
      </c>
      <c r="C316" s="40">
        <v>91368</v>
      </c>
      <c r="D316" s="40">
        <v>34140.400000000001</v>
      </c>
      <c r="E316" s="40">
        <v>1325</v>
      </c>
      <c r="F316" s="40">
        <v>3450</v>
      </c>
      <c r="G316" s="40">
        <v>2790</v>
      </c>
      <c r="H316" s="40">
        <v>658</v>
      </c>
      <c r="I316" s="40">
        <v>1897.12</v>
      </c>
      <c r="J316" s="40">
        <v>179</v>
      </c>
      <c r="K316" s="40">
        <v>0</v>
      </c>
      <c r="L316" s="40"/>
      <c r="M316" s="41"/>
    </row>
    <row r="317" spans="1:13" x14ac:dyDescent="0.25">
      <c r="A317" s="42" t="s">
        <v>619</v>
      </c>
      <c r="B317" s="39" t="s">
        <v>620</v>
      </c>
      <c r="C317" s="40">
        <v>101009</v>
      </c>
      <c r="D317" s="40">
        <v>42872.31</v>
      </c>
      <c r="E317" s="40">
        <v>1465</v>
      </c>
      <c r="F317" s="40">
        <v>3814</v>
      </c>
      <c r="G317" s="40">
        <v>2122</v>
      </c>
      <c r="H317" s="40">
        <v>728</v>
      </c>
      <c r="I317" s="40">
        <v>3485.01</v>
      </c>
      <c r="J317" s="40">
        <v>198</v>
      </c>
      <c r="K317" s="40">
        <v>0</v>
      </c>
      <c r="L317" s="40"/>
      <c r="M317" s="41"/>
    </row>
    <row r="318" spans="1:13" x14ac:dyDescent="0.25">
      <c r="A318" s="42" t="s">
        <v>621</v>
      </c>
      <c r="B318" s="39" t="s">
        <v>622</v>
      </c>
      <c r="C318" s="40">
        <v>198358</v>
      </c>
      <c r="D318" s="40">
        <v>96836.6</v>
      </c>
      <c r="E318" s="40">
        <v>2877</v>
      </c>
      <c r="F318" s="40">
        <v>7489</v>
      </c>
      <c r="G318" s="40">
        <v>9538</v>
      </c>
      <c r="H318" s="40">
        <v>1429</v>
      </c>
      <c r="I318" s="40">
        <v>5656.63</v>
      </c>
      <c r="J318" s="40">
        <v>388</v>
      </c>
      <c r="K318" s="40">
        <v>1</v>
      </c>
      <c r="L318" s="40"/>
      <c r="M318" s="41"/>
    </row>
    <row r="319" spans="1:13" x14ac:dyDescent="0.25">
      <c r="A319" s="42" t="s">
        <v>623</v>
      </c>
      <c r="B319" s="39" t="s">
        <v>624</v>
      </c>
      <c r="C319" s="40">
        <v>216271</v>
      </c>
      <c r="D319" s="40">
        <v>91269.4</v>
      </c>
      <c r="E319" s="40">
        <v>3137</v>
      </c>
      <c r="F319" s="40">
        <v>8165</v>
      </c>
      <c r="G319" s="40">
        <v>10135</v>
      </c>
      <c r="H319" s="40">
        <v>1559</v>
      </c>
      <c r="I319" s="40">
        <v>5416.82</v>
      </c>
      <c r="J319" s="40">
        <v>423</v>
      </c>
      <c r="K319" s="40">
        <v>1</v>
      </c>
      <c r="L319" s="40"/>
      <c r="M319" s="41"/>
    </row>
    <row r="320" spans="1:13" x14ac:dyDescent="0.25">
      <c r="A320" s="42" t="s">
        <v>625</v>
      </c>
      <c r="B320" s="39" t="s">
        <v>626</v>
      </c>
      <c r="C320" s="40">
        <v>393019</v>
      </c>
      <c r="D320" s="40">
        <v>64476.4</v>
      </c>
      <c r="E320" s="40">
        <v>5700</v>
      </c>
      <c r="F320" s="40">
        <v>14838</v>
      </c>
      <c r="G320" s="40">
        <v>25540</v>
      </c>
      <c r="H320" s="40">
        <v>2832</v>
      </c>
      <c r="I320" s="40">
        <v>13376.74</v>
      </c>
      <c r="J320" s="40">
        <v>769</v>
      </c>
      <c r="K320" s="40">
        <v>2</v>
      </c>
      <c r="L320" s="40"/>
      <c r="M320" s="41"/>
    </row>
    <row r="321" spans="1:13" x14ac:dyDescent="0.25">
      <c r="A321" s="42" t="s">
        <v>627</v>
      </c>
      <c r="B321" s="39" t="s">
        <v>628</v>
      </c>
      <c r="C321" s="40">
        <v>205019</v>
      </c>
      <c r="D321" s="40">
        <v>150454.18</v>
      </c>
      <c r="E321" s="40">
        <v>2973</v>
      </c>
      <c r="F321" s="40">
        <v>7740</v>
      </c>
      <c r="G321" s="40">
        <v>8236</v>
      </c>
      <c r="H321" s="40">
        <v>1477</v>
      </c>
      <c r="I321" s="40">
        <v>5796.19</v>
      </c>
      <c r="J321" s="40">
        <v>401</v>
      </c>
      <c r="K321" s="40">
        <v>1</v>
      </c>
      <c r="L321" s="40"/>
      <c r="M321" s="41"/>
    </row>
    <row r="322" spans="1:13" x14ac:dyDescent="0.25">
      <c r="A322" s="42" t="s">
        <v>629</v>
      </c>
      <c r="B322" s="39" t="s">
        <v>630</v>
      </c>
      <c r="C322" s="40">
        <v>513297</v>
      </c>
      <c r="D322" s="40">
        <v>198484.08000000002</v>
      </c>
      <c r="E322" s="40">
        <v>7444</v>
      </c>
      <c r="F322" s="40">
        <v>19379</v>
      </c>
      <c r="G322" s="40">
        <v>34682</v>
      </c>
      <c r="H322" s="40">
        <v>3699</v>
      </c>
      <c r="I322" s="40">
        <v>17825.07</v>
      </c>
      <c r="J322" s="40">
        <v>1004</v>
      </c>
      <c r="K322" s="40">
        <v>2</v>
      </c>
      <c r="L322" s="40"/>
      <c r="M322" s="41"/>
    </row>
    <row r="323" spans="1:13" x14ac:dyDescent="0.25">
      <c r="A323" s="42" t="s">
        <v>631</v>
      </c>
      <c r="B323" s="39" t="s">
        <v>632</v>
      </c>
      <c r="C323" s="40">
        <v>327126</v>
      </c>
      <c r="D323" s="40">
        <v>134184.75</v>
      </c>
      <c r="E323" s="40">
        <v>4744</v>
      </c>
      <c r="F323" s="40">
        <v>12350</v>
      </c>
      <c r="G323" s="40">
        <v>22659</v>
      </c>
      <c r="H323" s="40">
        <v>2357</v>
      </c>
      <c r="I323" s="40">
        <v>11627.83</v>
      </c>
      <c r="J323" s="40">
        <v>640</v>
      </c>
      <c r="K323" s="40">
        <v>1</v>
      </c>
      <c r="L323" s="40"/>
      <c r="M323" s="41"/>
    </row>
    <row r="324" spans="1:13" x14ac:dyDescent="0.25">
      <c r="A324" s="42" t="s">
        <v>633</v>
      </c>
      <c r="B324" s="39" t="s">
        <v>634</v>
      </c>
      <c r="C324" s="40">
        <v>100979</v>
      </c>
      <c r="D324" s="40">
        <v>51691.4</v>
      </c>
      <c r="E324" s="40">
        <v>1465</v>
      </c>
      <c r="F324" s="40">
        <v>3812</v>
      </c>
      <c r="G324" s="40">
        <v>1519</v>
      </c>
      <c r="H324" s="40">
        <v>728</v>
      </c>
      <c r="I324" s="40">
        <v>726.91</v>
      </c>
      <c r="J324" s="40">
        <v>198</v>
      </c>
      <c r="K324" s="40">
        <v>0</v>
      </c>
      <c r="L324" s="40"/>
      <c r="M324" s="41"/>
    </row>
    <row r="325" spans="1:13" x14ac:dyDescent="0.25">
      <c r="A325" s="42" t="s">
        <v>635</v>
      </c>
      <c r="B325" s="39" t="s">
        <v>636</v>
      </c>
      <c r="C325" s="40">
        <v>468184</v>
      </c>
      <c r="D325" s="40">
        <v>88642.8</v>
      </c>
      <c r="E325" s="40">
        <v>6790</v>
      </c>
      <c r="F325" s="40">
        <v>17676</v>
      </c>
      <c r="G325" s="40">
        <v>35160</v>
      </c>
      <c r="H325" s="40">
        <v>3374</v>
      </c>
      <c r="I325" s="40">
        <v>16546.3</v>
      </c>
      <c r="J325" s="40">
        <v>916</v>
      </c>
      <c r="K325" s="40">
        <v>2</v>
      </c>
      <c r="L325" s="40">
        <v>14096</v>
      </c>
      <c r="M325" s="41"/>
    </row>
    <row r="326" spans="1:13" x14ac:dyDescent="0.25">
      <c r="A326" s="42" t="s">
        <v>637</v>
      </c>
      <c r="B326" s="39" t="s">
        <v>638</v>
      </c>
      <c r="C326" s="40">
        <v>114292</v>
      </c>
      <c r="D326" s="40">
        <v>52709.599999999999</v>
      </c>
      <c r="E326" s="40">
        <v>1658</v>
      </c>
      <c r="F326" s="40">
        <v>4315</v>
      </c>
      <c r="G326" s="40">
        <v>2104</v>
      </c>
      <c r="H326" s="40">
        <v>824</v>
      </c>
      <c r="I326" s="40">
        <v>1962.9</v>
      </c>
      <c r="J326" s="40">
        <v>224</v>
      </c>
      <c r="K326" s="40">
        <v>0</v>
      </c>
      <c r="L326" s="40"/>
      <c r="M326" s="41"/>
    </row>
    <row r="327" spans="1:13" x14ac:dyDescent="0.25">
      <c r="A327" s="42" t="s">
        <v>639</v>
      </c>
      <c r="B327" s="39" t="s">
        <v>640</v>
      </c>
      <c r="C327" s="40">
        <v>148619</v>
      </c>
      <c r="D327" s="40">
        <v>73707.679999999993</v>
      </c>
      <c r="E327" s="40">
        <v>2155</v>
      </c>
      <c r="F327" s="40">
        <v>5611</v>
      </c>
      <c r="G327" s="40">
        <v>3857</v>
      </c>
      <c r="H327" s="40">
        <v>1071</v>
      </c>
      <c r="I327" s="40">
        <v>5693.34</v>
      </c>
      <c r="J327" s="40">
        <v>291</v>
      </c>
      <c r="K327" s="40">
        <v>1</v>
      </c>
      <c r="L327" s="40"/>
      <c r="M327" s="41"/>
    </row>
    <row r="328" spans="1:13" x14ac:dyDescent="0.25">
      <c r="A328" s="42" t="s">
        <v>641</v>
      </c>
      <c r="B328" s="39" t="s">
        <v>642</v>
      </c>
      <c r="C328" s="40">
        <v>162193</v>
      </c>
      <c r="D328" s="40">
        <v>79246.83</v>
      </c>
      <c r="E328" s="40">
        <v>2352</v>
      </c>
      <c r="F328" s="40">
        <v>6124</v>
      </c>
      <c r="G328" s="40">
        <v>5072</v>
      </c>
      <c r="H328" s="40">
        <v>1169</v>
      </c>
      <c r="I328" s="40">
        <v>5917.2</v>
      </c>
      <c r="J328" s="40">
        <v>317</v>
      </c>
      <c r="K328" s="40">
        <v>1</v>
      </c>
      <c r="L328" s="40">
        <v>9282</v>
      </c>
      <c r="M328" s="41"/>
    </row>
    <row r="329" spans="1:13" x14ac:dyDescent="0.25">
      <c r="A329" s="42" t="s">
        <v>643</v>
      </c>
      <c r="B329" s="39" t="s">
        <v>644</v>
      </c>
      <c r="C329" s="40">
        <v>113839</v>
      </c>
      <c r="D329" s="40">
        <v>62855.71</v>
      </c>
      <c r="E329" s="40">
        <v>1651</v>
      </c>
      <c r="F329" s="40">
        <v>4298</v>
      </c>
      <c r="G329" s="40">
        <v>1750</v>
      </c>
      <c r="H329" s="40">
        <v>820</v>
      </c>
      <c r="I329" s="40">
        <v>949.56</v>
      </c>
      <c r="J329" s="40">
        <v>223</v>
      </c>
      <c r="K329" s="40">
        <v>0</v>
      </c>
      <c r="L329" s="40"/>
      <c r="M329" s="41"/>
    </row>
    <row r="330" spans="1:13" x14ac:dyDescent="0.25">
      <c r="A330" s="42" t="s">
        <v>645</v>
      </c>
      <c r="B330" s="39" t="s">
        <v>646</v>
      </c>
      <c r="C330" s="40">
        <v>129162</v>
      </c>
      <c r="D330" s="40">
        <v>70370.489999999991</v>
      </c>
      <c r="E330" s="40">
        <v>1873</v>
      </c>
      <c r="F330" s="40">
        <v>4876</v>
      </c>
      <c r="G330" s="40">
        <v>3186</v>
      </c>
      <c r="H330" s="40">
        <v>931</v>
      </c>
      <c r="I330" s="40">
        <v>1051.42</v>
      </c>
      <c r="J330" s="40">
        <v>253</v>
      </c>
      <c r="K330" s="40">
        <v>1</v>
      </c>
      <c r="L330" s="40"/>
      <c r="M330" s="41"/>
    </row>
    <row r="331" spans="1:13" x14ac:dyDescent="0.25">
      <c r="A331" s="42" t="s">
        <v>647</v>
      </c>
      <c r="B331" s="39" t="s">
        <v>648</v>
      </c>
      <c r="C331" s="40">
        <v>3031804</v>
      </c>
      <c r="D331" s="40">
        <v>1062313.3799999999</v>
      </c>
      <c r="E331" s="40">
        <v>43971</v>
      </c>
      <c r="F331" s="40">
        <v>114464</v>
      </c>
      <c r="G331" s="40">
        <v>112491</v>
      </c>
      <c r="H331" s="40">
        <v>21849</v>
      </c>
      <c r="I331" s="40">
        <v>187244.49</v>
      </c>
      <c r="J331" s="40">
        <v>5933</v>
      </c>
      <c r="K331" s="40">
        <v>13</v>
      </c>
      <c r="L331" s="40"/>
      <c r="M331" s="41"/>
    </row>
    <row r="332" spans="1:13" x14ac:dyDescent="0.25">
      <c r="A332" s="42" t="s">
        <v>649</v>
      </c>
      <c r="B332" s="39" t="s">
        <v>650</v>
      </c>
      <c r="C332" s="40">
        <v>73281</v>
      </c>
      <c r="D332" s="40">
        <v>24786</v>
      </c>
      <c r="E332" s="40">
        <v>1063</v>
      </c>
      <c r="F332" s="40">
        <v>2767</v>
      </c>
      <c r="G332" s="40">
        <v>2873</v>
      </c>
      <c r="H332" s="40">
        <v>528</v>
      </c>
      <c r="I332" s="40">
        <v>1585.09</v>
      </c>
      <c r="J332" s="40">
        <v>143</v>
      </c>
      <c r="K332" s="40">
        <v>0</v>
      </c>
      <c r="L332" s="40"/>
      <c r="M332" s="41"/>
    </row>
    <row r="333" spans="1:13" x14ac:dyDescent="0.25">
      <c r="A333" s="42" t="s">
        <v>651</v>
      </c>
      <c r="B333" s="39" t="s">
        <v>652</v>
      </c>
      <c r="C333" s="40">
        <v>67935</v>
      </c>
      <c r="D333" s="40">
        <v>26878</v>
      </c>
      <c r="E333" s="40">
        <v>985</v>
      </c>
      <c r="F333" s="40">
        <v>2565</v>
      </c>
      <c r="G333" s="40">
        <v>1750</v>
      </c>
      <c r="H333" s="40">
        <v>490</v>
      </c>
      <c r="I333" s="40">
        <v>937.12</v>
      </c>
      <c r="J333" s="40">
        <v>133</v>
      </c>
      <c r="K333" s="40">
        <v>0</v>
      </c>
      <c r="L333" s="40"/>
      <c r="M333" s="41"/>
    </row>
    <row r="334" spans="1:13" x14ac:dyDescent="0.25">
      <c r="A334" s="42" t="s">
        <v>653</v>
      </c>
      <c r="B334" s="39" t="s">
        <v>654</v>
      </c>
      <c r="C334" s="40">
        <v>140257</v>
      </c>
      <c r="D334" s="40">
        <v>40349.369999999995</v>
      </c>
      <c r="E334" s="40">
        <v>2034</v>
      </c>
      <c r="F334" s="40">
        <v>5295</v>
      </c>
      <c r="G334" s="40">
        <v>1907</v>
      </c>
      <c r="H334" s="40">
        <v>1011</v>
      </c>
      <c r="I334" s="40">
        <v>10987.73</v>
      </c>
      <c r="J334" s="40">
        <v>274</v>
      </c>
      <c r="K334" s="40">
        <v>1</v>
      </c>
      <c r="L334" s="40"/>
      <c r="M334" s="41"/>
    </row>
    <row r="335" spans="1:13" x14ac:dyDescent="0.25">
      <c r="A335" s="42" t="s">
        <v>655</v>
      </c>
      <c r="B335" s="39" t="s">
        <v>656</v>
      </c>
      <c r="C335" s="40">
        <v>113915</v>
      </c>
      <c r="D335" s="40">
        <v>56086</v>
      </c>
      <c r="E335" s="40">
        <v>1652</v>
      </c>
      <c r="F335" s="40">
        <v>4301</v>
      </c>
      <c r="G335" s="40">
        <v>2252</v>
      </c>
      <c r="H335" s="40">
        <v>821</v>
      </c>
      <c r="I335" s="40">
        <v>1055.69</v>
      </c>
      <c r="J335" s="40">
        <v>223</v>
      </c>
      <c r="K335" s="40">
        <v>0</v>
      </c>
      <c r="L335" s="40"/>
      <c r="M335" s="41"/>
    </row>
    <row r="336" spans="1:13" x14ac:dyDescent="0.25">
      <c r="A336" s="42" t="s">
        <v>657</v>
      </c>
      <c r="B336" s="39" t="s">
        <v>658</v>
      </c>
      <c r="C336" s="40">
        <v>151854</v>
      </c>
      <c r="D336" s="40">
        <v>44930.8</v>
      </c>
      <c r="E336" s="40">
        <v>2202</v>
      </c>
      <c r="F336" s="40">
        <v>5733</v>
      </c>
      <c r="G336" s="40">
        <v>5527</v>
      </c>
      <c r="H336" s="40">
        <v>1094</v>
      </c>
      <c r="I336" s="40">
        <v>3304.68</v>
      </c>
      <c r="J336" s="40">
        <v>297</v>
      </c>
      <c r="K336" s="40">
        <v>1</v>
      </c>
      <c r="L336" s="40"/>
      <c r="M336" s="41"/>
    </row>
    <row r="337" spans="1:13" x14ac:dyDescent="0.25">
      <c r="A337" s="42" t="s">
        <v>659</v>
      </c>
      <c r="B337" s="39" t="s">
        <v>660</v>
      </c>
      <c r="C337" s="40">
        <v>1911477</v>
      </c>
      <c r="D337" s="40">
        <v>588084.15999999992</v>
      </c>
      <c r="E337" s="40">
        <v>27723</v>
      </c>
      <c r="F337" s="40">
        <v>72167</v>
      </c>
      <c r="G337" s="40">
        <v>122642</v>
      </c>
      <c r="H337" s="40">
        <v>13775</v>
      </c>
      <c r="I337" s="40">
        <v>71486.95</v>
      </c>
      <c r="J337" s="40">
        <v>3740</v>
      </c>
      <c r="K337" s="40">
        <v>8</v>
      </c>
      <c r="L337" s="40"/>
      <c r="M337" s="41"/>
    </row>
    <row r="338" spans="1:13" x14ac:dyDescent="0.25">
      <c r="A338" s="42" t="s">
        <v>661</v>
      </c>
      <c r="B338" s="39" t="s">
        <v>662</v>
      </c>
      <c r="C338" s="40">
        <v>484140</v>
      </c>
      <c r="D338" s="40">
        <v>195322.3</v>
      </c>
      <c r="E338" s="40">
        <v>7022</v>
      </c>
      <c r="F338" s="40">
        <v>18278</v>
      </c>
      <c r="G338" s="40">
        <v>29832</v>
      </c>
      <c r="H338" s="40">
        <v>3489</v>
      </c>
      <c r="I338" s="40">
        <v>18347.75</v>
      </c>
      <c r="J338" s="40">
        <v>947</v>
      </c>
      <c r="K338" s="40">
        <v>2</v>
      </c>
      <c r="L338" s="40">
        <v>4734</v>
      </c>
      <c r="M338" s="41"/>
    </row>
    <row r="339" spans="1:13" x14ac:dyDescent="0.25">
      <c r="A339" s="42" t="s">
        <v>663</v>
      </c>
      <c r="B339" s="39" t="s">
        <v>664</v>
      </c>
      <c r="C339" s="40">
        <v>308662</v>
      </c>
      <c r="D339" s="40">
        <v>176651.93</v>
      </c>
      <c r="E339" s="40">
        <v>4477</v>
      </c>
      <c r="F339" s="40">
        <v>11653</v>
      </c>
      <c r="G339" s="40">
        <v>14612</v>
      </c>
      <c r="H339" s="40">
        <v>2224</v>
      </c>
      <c r="I339" s="40">
        <v>8877.9</v>
      </c>
      <c r="J339" s="40">
        <v>604</v>
      </c>
      <c r="K339" s="40">
        <v>1</v>
      </c>
      <c r="L339" s="40"/>
      <c r="M339" s="41"/>
    </row>
    <row r="340" spans="1:13" x14ac:dyDescent="0.25">
      <c r="A340" s="42" t="s">
        <v>665</v>
      </c>
      <c r="B340" s="39" t="s">
        <v>666</v>
      </c>
      <c r="C340" s="40">
        <v>1297599</v>
      </c>
      <c r="D340" s="40">
        <v>609885.69999999995</v>
      </c>
      <c r="E340" s="40">
        <v>18819</v>
      </c>
      <c r="F340" s="40">
        <v>48990</v>
      </c>
      <c r="G340" s="40">
        <v>38209</v>
      </c>
      <c r="H340" s="40">
        <v>9351</v>
      </c>
      <c r="I340" s="40">
        <v>22919.01</v>
      </c>
      <c r="J340" s="40">
        <v>2539</v>
      </c>
      <c r="K340" s="40">
        <v>6</v>
      </c>
      <c r="L340" s="40"/>
      <c r="M340" s="41"/>
    </row>
    <row r="341" spans="1:13" x14ac:dyDescent="0.25">
      <c r="A341" s="42" t="s">
        <v>667</v>
      </c>
      <c r="B341" s="39" t="s">
        <v>668</v>
      </c>
      <c r="C341" s="40">
        <v>101831</v>
      </c>
      <c r="D341" s="40">
        <v>43123.44</v>
      </c>
      <c r="E341" s="40">
        <v>1477</v>
      </c>
      <c r="F341" s="40">
        <v>3845</v>
      </c>
      <c r="G341" s="40">
        <v>3486</v>
      </c>
      <c r="H341" s="40">
        <v>734</v>
      </c>
      <c r="I341" s="40">
        <v>1659.02</v>
      </c>
      <c r="J341" s="40">
        <v>199</v>
      </c>
      <c r="K341" s="40">
        <v>0</v>
      </c>
      <c r="L341" s="40"/>
      <c r="M341" s="41"/>
    </row>
    <row r="342" spans="1:13" x14ac:dyDescent="0.25">
      <c r="A342" s="42" t="s">
        <v>669</v>
      </c>
      <c r="B342" s="39" t="s">
        <v>670</v>
      </c>
      <c r="C342" s="40">
        <v>117246</v>
      </c>
      <c r="D342" s="40">
        <v>46542.07</v>
      </c>
      <c r="E342" s="40">
        <v>1700</v>
      </c>
      <c r="F342" s="40">
        <v>4427</v>
      </c>
      <c r="G342" s="40">
        <v>3366</v>
      </c>
      <c r="H342" s="40">
        <v>845</v>
      </c>
      <c r="I342" s="40">
        <v>1923.58</v>
      </c>
      <c r="J342" s="40">
        <v>229</v>
      </c>
      <c r="K342" s="40">
        <v>0</v>
      </c>
      <c r="L342" s="40"/>
      <c r="M342" s="41"/>
    </row>
    <row r="343" spans="1:13" x14ac:dyDescent="0.25">
      <c r="A343" s="42" t="s">
        <v>671</v>
      </c>
      <c r="B343" s="39" t="s">
        <v>672</v>
      </c>
      <c r="C343" s="40">
        <v>256928</v>
      </c>
      <c r="D343" s="40">
        <v>55846</v>
      </c>
      <c r="E343" s="40">
        <v>3726</v>
      </c>
      <c r="F343" s="40">
        <v>9700</v>
      </c>
      <c r="G343" s="40">
        <v>11270</v>
      </c>
      <c r="H343" s="40">
        <v>1852</v>
      </c>
      <c r="I343" s="40">
        <v>15587.39</v>
      </c>
      <c r="J343" s="40">
        <v>503</v>
      </c>
      <c r="K343" s="40">
        <v>1</v>
      </c>
      <c r="L343" s="40"/>
      <c r="M343" s="41"/>
    </row>
    <row r="344" spans="1:13" x14ac:dyDescent="0.25">
      <c r="A344" s="42" t="s">
        <v>673</v>
      </c>
      <c r="B344" s="39" t="s">
        <v>674</v>
      </c>
      <c r="C344" s="40">
        <v>149471</v>
      </c>
      <c r="D344" s="40">
        <v>61864.04</v>
      </c>
      <c r="E344" s="40">
        <v>2168</v>
      </c>
      <c r="F344" s="40">
        <v>5643</v>
      </c>
      <c r="G344" s="40">
        <v>2333</v>
      </c>
      <c r="H344" s="40">
        <v>1077</v>
      </c>
      <c r="I344" s="40">
        <v>6220.07</v>
      </c>
      <c r="J344" s="40">
        <v>292</v>
      </c>
      <c r="K344" s="40">
        <v>1</v>
      </c>
      <c r="L344" s="40">
        <v>6395</v>
      </c>
      <c r="M344" s="41"/>
    </row>
    <row r="345" spans="1:13" x14ac:dyDescent="0.25">
      <c r="A345" s="42" t="s">
        <v>675</v>
      </c>
      <c r="B345" s="39" t="s">
        <v>676</v>
      </c>
      <c r="C345" s="40">
        <v>55599</v>
      </c>
      <c r="D345" s="40">
        <v>25492.400000000001</v>
      </c>
      <c r="E345" s="40">
        <v>806</v>
      </c>
      <c r="F345" s="40">
        <v>2099</v>
      </c>
      <c r="G345" s="40">
        <v>869</v>
      </c>
      <c r="H345" s="40">
        <v>401</v>
      </c>
      <c r="I345" s="40">
        <v>458.5</v>
      </c>
      <c r="J345" s="40">
        <v>109</v>
      </c>
      <c r="K345" s="40">
        <v>0</v>
      </c>
      <c r="L345" s="40"/>
      <c r="M345" s="41"/>
    </row>
    <row r="346" spans="1:13" x14ac:dyDescent="0.25">
      <c r="A346" s="42" t="s">
        <v>677</v>
      </c>
      <c r="B346" s="39" t="s">
        <v>678</v>
      </c>
      <c r="C346" s="40">
        <v>175473</v>
      </c>
      <c r="D346" s="40">
        <v>34483.449999999997</v>
      </c>
      <c r="E346" s="40">
        <v>2545</v>
      </c>
      <c r="F346" s="40">
        <v>6625</v>
      </c>
      <c r="G346" s="40">
        <v>6302</v>
      </c>
      <c r="H346" s="40">
        <v>1265</v>
      </c>
      <c r="I346" s="40">
        <v>8318.08</v>
      </c>
      <c r="J346" s="40">
        <v>343</v>
      </c>
      <c r="K346" s="40">
        <v>1</v>
      </c>
      <c r="L346" s="40">
        <v>5421</v>
      </c>
      <c r="M346" s="41"/>
    </row>
    <row r="347" spans="1:13" ht="24.75" customHeight="1" x14ac:dyDescent="0.25">
      <c r="A347" s="42" t="s">
        <v>679</v>
      </c>
      <c r="B347" s="39" t="s">
        <v>680</v>
      </c>
      <c r="C347" s="40">
        <v>1741865</v>
      </c>
      <c r="D347" s="40">
        <v>493098.98</v>
      </c>
      <c r="E347" s="40">
        <v>25263</v>
      </c>
      <c r="F347" s="40">
        <v>65763</v>
      </c>
      <c r="G347" s="40">
        <v>117849</v>
      </c>
      <c r="H347" s="40">
        <v>12553</v>
      </c>
      <c r="I347" s="40">
        <v>71599.12</v>
      </c>
      <c r="J347" s="40">
        <v>3408</v>
      </c>
      <c r="K347" s="40">
        <v>7</v>
      </c>
      <c r="L347" s="40">
        <v>127968</v>
      </c>
      <c r="M347" s="41"/>
    </row>
    <row r="348" spans="1:13" x14ac:dyDescent="0.25">
      <c r="A348" s="42" t="s">
        <v>681</v>
      </c>
      <c r="B348" s="39" t="s">
        <v>682</v>
      </c>
      <c r="C348" s="40">
        <v>112935</v>
      </c>
      <c r="D348" s="40">
        <v>50526.400000000001</v>
      </c>
      <c r="E348" s="40">
        <v>1638</v>
      </c>
      <c r="F348" s="40">
        <v>4264</v>
      </c>
      <c r="G348" s="40">
        <v>2362</v>
      </c>
      <c r="H348" s="40">
        <v>814</v>
      </c>
      <c r="I348" s="40">
        <v>1253.22</v>
      </c>
      <c r="J348" s="40">
        <v>221</v>
      </c>
      <c r="K348" s="40">
        <v>0</v>
      </c>
      <c r="L348" s="40"/>
      <c r="M348" s="41"/>
    </row>
    <row r="349" spans="1:13" x14ac:dyDescent="0.25">
      <c r="A349" s="42" t="s">
        <v>683</v>
      </c>
      <c r="B349" s="39" t="s">
        <v>684</v>
      </c>
      <c r="C349" s="40">
        <v>311082</v>
      </c>
      <c r="D349" s="40">
        <v>95999.09</v>
      </c>
      <c r="E349" s="40">
        <v>4512</v>
      </c>
      <c r="F349" s="40">
        <v>11745</v>
      </c>
      <c r="G349" s="40">
        <v>4637</v>
      </c>
      <c r="H349" s="40">
        <v>2242</v>
      </c>
      <c r="I349" s="40">
        <v>31338.18</v>
      </c>
      <c r="J349" s="40">
        <v>609</v>
      </c>
      <c r="K349" s="40">
        <v>1</v>
      </c>
      <c r="L349" s="40">
        <v>16280</v>
      </c>
      <c r="M349" s="41"/>
    </row>
    <row r="350" spans="1:13" x14ac:dyDescent="0.25">
      <c r="A350" s="42" t="s">
        <v>685</v>
      </c>
      <c r="B350" s="39" t="s">
        <v>686</v>
      </c>
      <c r="C350" s="40">
        <v>308138</v>
      </c>
      <c r="D350" s="40">
        <v>101844.8</v>
      </c>
      <c r="E350" s="40">
        <v>4469</v>
      </c>
      <c r="F350" s="40">
        <v>11634</v>
      </c>
      <c r="G350" s="40">
        <v>13966</v>
      </c>
      <c r="H350" s="40">
        <v>2221</v>
      </c>
      <c r="I350" s="40">
        <v>9028.2999999999993</v>
      </c>
      <c r="J350" s="40">
        <v>603</v>
      </c>
      <c r="K350" s="40">
        <v>1</v>
      </c>
      <c r="L350" s="40"/>
      <c r="M350" s="41"/>
    </row>
    <row r="351" spans="1:13" x14ac:dyDescent="0.25">
      <c r="A351" s="42" t="s">
        <v>687</v>
      </c>
      <c r="B351" s="39" t="s">
        <v>688</v>
      </c>
      <c r="C351" s="40">
        <v>544223</v>
      </c>
      <c r="D351" s="40">
        <v>303966.02</v>
      </c>
      <c r="E351" s="40">
        <v>7893</v>
      </c>
      <c r="F351" s="40">
        <v>20547</v>
      </c>
      <c r="G351" s="40">
        <v>23956</v>
      </c>
      <c r="H351" s="40">
        <v>3922</v>
      </c>
      <c r="I351" s="40">
        <v>18261.47</v>
      </c>
      <c r="J351" s="40">
        <v>1065</v>
      </c>
      <c r="K351" s="40">
        <v>2</v>
      </c>
      <c r="L351" s="40"/>
      <c r="M351" s="41"/>
    </row>
    <row r="352" spans="1:13" x14ac:dyDescent="0.25">
      <c r="A352" s="42" t="s">
        <v>689</v>
      </c>
      <c r="B352" s="39" t="s">
        <v>690</v>
      </c>
      <c r="C352" s="40">
        <v>347276</v>
      </c>
      <c r="D352" s="40">
        <v>138467.58000000002</v>
      </c>
      <c r="E352" s="40">
        <v>5037</v>
      </c>
      <c r="F352" s="40">
        <v>13111</v>
      </c>
      <c r="G352" s="40">
        <v>9660</v>
      </c>
      <c r="H352" s="40">
        <v>2503</v>
      </c>
      <c r="I352" s="40">
        <v>5989.53</v>
      </c>
      <c r="J352" s="40">
        <v>680</v>
      </c>
      <c r="K352" s="40">
        <v>1</v>
      </c>
      <c r="L352" s="40"/>
      <c r="M352" s="41"/>
    </row>
    <row r="353" spans="1:13" x14ac:dyDescent="0.25">
      <c r="A353" s="42" t="s">
        <v>691</v>
      </c>
      <c r="B353" s="39" t="s">
        <v>692</v>
      </c>
      <c r="C353" s="40">
        <v>130815</v>
      </c>
      <c r="D353" s="40">
        <v>47250.81</v>
      </c>
      <c r="E353" s="40">
        <v>1897</v>
      </c>
      <c r="F353" s="40">
        <v>4939</v>
      </c>
      <c r="G353" s="40">
        <v>4313</v>
      </c>
      <c r="H353" s="40">
        <v>943</v>
      </c>
      <c r="I353" s="40">
        <v>2549.7800000000002</v>
      </c>
      <c r="J353" s="40">
        <v>256</v>
      </c>
      <c r="K353" s="40">
        <v>1</v>
      </c>
      <c r="L353" s="40"/>
      <c r="M353" s="41"/>
    </row>
    <row r="354" spans="1:13" x14ac:dyDescent="0.25">
      <c r="A354" s="42" t="s">
        <v>693</v>
      </c>
      <c r="B354" s="39" t="s">
        <v>694</v>
      </c>
      <c r="C354" s="40">
        <v>82127</v>
      </c>
      <c r="D354" s="40">
        <v>36658.83</v>
      </c>
      <c r="E354" s="40">
        <v>1191</v>
      </c>
      <c r="F354" s="40">
        <v>3101</v>
      </c>
      <c r="G354" s="40">
        <v>565</v>
      </c>
      <c r="H354" s="40">
        <v>592</v>
      </c>
      <c r="I354" s="40">
        <v>940.32</v>
      </c>
      <c r="J354" s="40">
        <v>161</v>
      </c>
      <c r="K354" s="40">
        <v>0</v>
      </c>
      <c r="L354" s="40"/>
      <c r="M354" s="41"/>
    </row>
    <row r="355" spans="1:13" x14ac:dyDescent="0.25">
      <c r="A355" s="42" t="s">
        <v>695</v>
      </c>
      <c r="B355" s="39" t="s">
        <v>696</v>
      </c>
      <c r="C355" s="40">
        <v>388029</v>
      </c>
      <c r="D355" s="40">
        <v>125456.62</v>
      </c>
      <c r="E355" s="40">
        <v>5628</v>
      </c>
      <c r="F355" s="40">
        <v>14650</v>
      </c>
      <c r="G355" s="40">
        <v>7412</v>
      </c>
      <c r="H355" s="40">
        <v>2796</v>
      </c>
      <c r="I355" s="40">
        <v>4161.8100000000004</v>
      </c>
      <c r="J355" s="40">
        <v>759</v>
      </c>
      <c r="K355" s="40">
        <v>2</v>
      </c>
      <c r="L355" s="40"/>
      <c r="M355" s="41"/>
    </row>
    <row r="356" spans="1:13" x14ac:dyDescent="0.25">
      <c r="A356" s="42" t="s">
        <v>697</v>
      </c>
      <c r="B356" s="39" t="s">
        <v>698</v>
      </c>
      <c r="C356" s="40">
        <v>160390</v>
      </c>
      <c r="D356" s="40">
        <v>78918.399999999994</v>
      </c>
      <c r="E356" s="40">
        <v>2326</v>
      </c>
      <c r="F356" s="40">
        <v>6055</v>
      </c>
      <c r="G356" s="40">
        <v>4842</v>
      </c>
      <c r="H356" s="40">
        <v>1156</v>
      </c>
      <c r="I356" s="40">
        <v>2877.65</v>
      </c>
      <c r="J356" s="40">
        <v>314</v>
      </c>
      <c r="K356" s="40">
        <v>1</v>
      </c>
      <c r="L356" s="40"/>
      <c r="M356" s="41"/>
    </row>
    <row r="357" spans="1:13" x14ac:dyDescent="0.25">
      <c r="A357" s="42" t="s">
        <v>699</v>
      </c>
      <c r="B357" s="39" t="s">
        <v>700</v>
      </c>
      <c r="C357" s="40">
        <v>205056</v>
      </c>
      <c r="D357" s="40">
        <v>99195.89</v>
      </c>
      <c r="E357" s="40">
        <v>2974</v>
      </c>
      <c r="F357" s="40">
        <v>7742</v>
      </c>
      <c r="G357" s="40">
        <v>6761</v>
      </c>
      <c r="H357" s="40">
        <v>1478</v>
      </c>
      <c r="I357" s="40">
        <v>9439.94</v>
      </c>
      <c r="J357" s="40">
        <v>401</v>
      </c>
      <c r="K357" s="40">
        <v>1</v>
      </c>
      <c r="L357" s="40"/>
      <c r="M357" s="41"/>
    </row>
    <row r="358" spans="1:13" x14ac:dyDescent="0.25">
      <c r="A358" s="42" t="s">
        <v>701</v>
      </c>
      <c r="B358" s="39" t="s">
        <v>702</v>
      </c>
      <c r="C358" s="40">
        <v>210913</v>
      </c>
      <c r="D358" s="40">
        <v>54112.7</v>
      </c>
      <c r="E358" s="40">
        <v>3059</v>
      </c>
      <c r="F358" s="40">
        <v>7963</v>
      </c>
      <c r="G358" s="40">
        <v>10514</v>
      </c>
      <c r="H358" s="40">
        <v>1520</v>
      </c>
      <c r="I358" s="40">
        <v>5526.64</v>
      </c>
      <c r="J358" s="40">
        <v>413</v>
      </c>
      <c r="K358" s="40">
        <v>1</v>
      </c>
      <c r="L358" s="40"/>
      <c r="M358" s="41"/>
    </row>
    <row r="359" spans="1:13" x14ac:dyDescent="0.25">
      <c r="A359" s="42" t="s">
        <v>703</v>
      </c>
      <c r="B359" s="39" t="s">
        <v>704</v>
      </c>
      <c r="C359" s="40">
        <v>147330</v>
      </c>
      <c r="D359" s="40">
        <v>51708.4</v>
      </c>
      <c r="E359" s="40">
        <v>2137</v>
      </c>
      <c r="F359" s="40">
        <v>5562</v>
      </c>
      <c r="G359" s="40">
        <v>3858</v>
      </c>
      <c r="H359" s="40">
        <v>1062</v>
      </c>
      <c r="I359" s="40">
        <v>3421.25</v>
      </c>
      <c r="J359" s="40">
        <v>288</v>
      </c>
      <c r="K359" s="40">
        <v>1</v>
      </c>
      <c r="L359" s="40"/>
      <c r="M359" s="41"/>
    </row>
    <row r="360" spans="1:13" x14ac:dyDescent="0.25">
      <c r="A360" s="42" t="s">
        <v>705</v>
      </c>
      <c r="B360" s="39" t="s">
        <v>706</v>
      </c>
      <c r="C360" s="40">
        <v>189558</v>
      </c>
      <c r="D360" s="40">
        <v>54170</v>
      </c>
      <c r="E360" s="40">
        <v>2749</v>
      </c>
      <c r="F360" s="40">
        <v>7157</v>
      </c>
      <c r="G360" s="40">
        <v>9227</v>
      </c>
      <c r="H360" s="40">
        <v>1366</v>
      </c>
      <c r="I360" s="40">
        <v>4891.78</v>
      </c>
      <c r="J360" s="40">
        <v>371</v>
      </c>
      <c r="K360" s="40">
        <v>1</v>
      </c>
      <c r="L360" s="40"/>
      <c r="M360" s="41"/>
    </row>
    <row r="361" spans="1:13" x14ac:dyDescent="0.25">
      <c r="A361" s="42" t="s">
        <v>707</v>
      </c>
      <c r="B361" s="39" t="s">
        <v>708</v>
      </c>
      <c r="C361" s="40">
        <v>459737</v>
      </c>
      <c r="D361" s="40">
        <v>238859.63</v>
      </c>
      <c r="E361" s="40">
        <v>6668</v>
      </c>
      <c r="F361" s="40">
        <v>17357</v>
      </c>
      <c r="G361" s="40">
        <v>22386</v>
      </c>
      <c r="H361" s="40">
        <v>3313</v>
      </c>
      <c r="I361" s="40">
        <v>6882.44</v>
      </c>
      <c r="J361" s="40">
        <v>900</v>
      </c>
      <c r="K361" s="40">
        <v>2</v>
      </c>
      <c r="L361" s="40"/>
      <c r="M361" s="41"/>
    </row>
    <row r="362" spans="1:13" x14ac:dyDescent="0.25">
      <c r="A362" s="42" t="s">
        <v>709</v>
      </c>
      <c r="B362" s="39" t="s">
        <v>710</v>
      </c>
      <c r="C362" s="40">
        <v>131648</v>
      </c>
      <c r="D362" s="40">
        <v>43557.4</v>
      </c>
      <c r="E362" s="40">
        <v>1909</v>
      </c>
      <c r="F362" s="40">
        <v>4970</v>
      </c>
      <c r="G362" s="40">
        <v>5165</v>
      </c>
      <c r="H362" s="40">
        <v>949</v>
      </c>
      <c r="I362" s="40">
        <v>3276.14</v>
      </c>
      <c r="J362" s="40">
        <v>258</v>
      </c>
      <c r="K362" s="40">
        <v>1</v>
      </c>
      <c r="L362" s="40"/>
      <c r="M362" s="41"/>
    </row>
    <row r="363" spans="1:13" x14ac:dyDescent="0.25">
      <c r="A363" s="42" t="s">
        <v>711</v>
      </c>
      <c r="B363" s="39" t="s">
        <v>712</v>
      </c>
      <c r="C363" s="40">
        <v>1014622</v>
      </c>
      <c r="D363" s="40">
        <v>385558.85</v>
      </c>
      <c r="E363" s="40">
        <v>14715</v>
      </c>
      <c r="F363" s="40">
        <v>38306</v>
      </c>
      <c r="G363" s="40">
        <v>36651</v>
      </c>
      <c r="H363" s="40">
        <v>7312</v>
      </c>
      <c r="I363" s="40">
        <v>24068.75</v>
      </c>
      <c r="J363" s="40">
        <v>1985</v>
      </c>
      <c r="K363" s="40">
        <v>4</v>
      </c>
      <c r="L363" s="40"/>
      <c r="M363" s="41"/>
    </row>
    <row r="364" spans="1:13" x14ac:dyDescent="0.25">
      <c r="A364" s="42" t="s">
        <v>713</v>
      </c>
      <c r="B364" s="39" t="s">
        <v>714</v>
      </c>
      <c r="C364" s="40">
        <v>171240</v>
      </c>
      <c r="D364" s="40">
        <v>87120.22</v>
      </c>
      <c r="E364" s="40">
        <v>2484</v>
      </c>
      <c r="F364" s="40">
        <v>6465</v>
      </c>
      <c r="G364" s="40">
        <v>7495</v>
      </c>
      <c r="H364" s="40">
        <v>1234</v>
      </c>
      <c r="I364" s="40">
        <v>5203.54</v>
      </c>
      <c r="J364" s="40">
        <v>335</v>
      </c>
      <c r="K364" s="40">
        <v>1</v>
      </c>
      <c r="L364" s="40"/>
      <c r="M364" s="41"/>
    </row>
    <row r="365" spans="1:13" x14ac:dyDescent="0.25">
      <c r="A365" s="42" t="s">
        <v>715</v>
      </c>
      <c r="B365" s="39" t="s">
        <v>716</v>
      </c>
      <c r="C365" s="40">
        <v>194154</v>
      </c>
      <c r="D365" s="40">
        <v>59360.4</v>
      </c>
      <c r="E365" s="40">
        <v>2816</v>
      </c>
      <c r="F365" s="40">
        <v>7330</v>
      </c>
      <c r="G365" s="40">
        <v>10637</v>
      </c>
      <c r="H365" s="40">
        <v>1399</v>
      </c>
      <c r="I365" s="40">
        <v>4709.7</v>
      </c>
      <c r="J365" s="40">
        <v>380</v>
      </c>
      <c r="K365" s="40">
        <v>1</v>
      </c>
      <c r="L365" s="40"/>
      <c r="M365" s="41"/>
    </row>
    <row r="366" spans="1:13" x14ac:dyDescent="0.25">
      <c r="A366" s="42" t="s">
        <v>717</v>
      </c>
      <c r="B366" s="39" t="s">
        <v>718</v>
      </c>
      <c r="C366" s="40">
        <v>146691</v>
      </c>
      <c r="D366" s="40">
        <v>116912.39</v>
      </c>
      <c r="E366" s="40">
        <v>2128</v>
      </c>
      <c r="F366" s="40">
        <v>5538</v>
      </c>
      <c r="G366" s="40">
        <v>5368</v>
      </c>
      <c r="H366" s="40">
        <v>1057</v>
      </c>
      <c r="I366" s="40">
        <v>3098.97</v>
      </c>
      <c r="J366" s="40">
        <v>287</v>
      </c>
      <c r="K366" s="40">
        <v>1</v>
      </c>
      <c r="L366" s="40"/>
      <c r="M366" s="41"/>
    </row>
    <row r="367" spans="1:13" x14ac:dyDescent="0.25">
      <c r="A367" s="42" t="s">
        <v>719</v>
      </c>
      <c r="B367" s="39" t="s">
        <v>720</v>
      </c>
      <c r="C367" s="40">
        <v>92928</v>
      </c>
      <c r="D367" s="40">
        <v>47760.19</v>
      </c>
      <c r="E367" s="40">
        <v>1348</v>
      </c>
      <c r="F367" s="40">
        <v>3508</v>
      </c>
      <c r="G367" s="40">
        <v>1512</v>
      </c>
      <c r="H367" s="40">
        <v>670</v>
      </c>
      <c r="I367" s="40">
        <v>803.18</v>
      </c>
      <c r="J367" s="40">
        <v>182</v>
      </c>
      <c r="K367" s="40">
        <v>0</v>
      </c>
      <c r="L367" s="40"/>
      <c r="M367" s="41"/>
    </row>
    <row r="368" spans="1:13" x14ac:dyDescent="0.25">
      <c r="A368" s="42" t="s">
        <v>721</v>
      </c>
      <c r="B368" s="39" t="s">
        <v>722</v>
      </c>
      <c r="C368" s="40">
        <v>91537</v>
      </c>
      <c r="D368" s="40">
        <v>45480</v>
      </c>
      <c r="E368" s="40">
        <v>1328</v>
      </c>
      <c r="F368" s="40">
        <v>3456</v>
      </c>
      <c r="G368" s="40">
        <v>2038</v>
      </c>
      <c r="H368" s="40">
        <v>660</v>
      </c>
      <c r="I368" s="40">
        <v>1009.41</v>
      </c>
      <c r="J368" s="40">
        <v>179</v>
      </c>
      <c r="K368" s="40">
        <v>0</v>
      </c>
      <c r="L368" s="40"/>
      <c r="M368" s="41"/>
    </row>
    <row r="369" spans="1:13" x14ac:dyDescent="0.25">
      <c r="A369" s="42" t="s">
        <v>723</v>
      </c>
      <c r="B369" s="39" t="s">
        <v>724</v>
      </c>
      <c r="C369" s="40">
        <v>217353</v>
      </c>
      <c r="D369" s="40">
        <v>72812.399999999994</v>
      </c>
      <c r="E369" s="40">
        <v>3152</v>
      </c>
      <c r="F369" s="40">
        <v>8206</v>
      </c>
      <c r="G369" s="40">
        <v>5139</v>
      </c>
      <c r="H369" s="40">
        <v>1566</v>
      </c>
      <c r="I369" s="40">
        <v>9402.56</v>
      </c>
      <c r="J369" s="40">
        <v>425</v>
      </c>
      <c r="K369" s="40">
        <v>1</v>
      </c>
      <c r="L369" s="40"/>
      <c r="M369" s="41"/>
    </row>
    <row r="370" spans="1:13" x14ac:dyDescent="0.25">
      <c r="A370" s="42" t="s">
        <v>725</v>
      </c>
      <c r="B370" s="39" t="s">
        <v>726</v>
      </c>
      <c r="C370" s="40">
        <v>121107</v>
      </c>
      <c r="D370" s="40">
        <v>55680.3</v>
      </c>
      <c r="E370" s="40">
        <v>1756</v>
      </c>
      <c r="F370" s="40">
        <v>4572</v>
      </c>
      <c r="G370" s="40">
        <v>1878</v>
      </c>
      <c r="H370" s="40">
        <v>873</v>
      </c>
      <c r="I370" s="40">
        <v>1204.5</v>
      </c>
      <c r="J370" s="40">
        <v>237</v>
      </c>
      <c r="K370" s="40">
        <v>1</v>
      </c>
      <c r="L370" s="40"/>
      <c r="M370" s="41"/>
    </row>
    <row r="371" spans="1:13" x14ac:dyDescent="0.25">
      <c r="A371" s="42" t="s">
        <v>727</v>
      </c>
      <c r="B371" s="39" t="s">
        <v>728</v>
      </c>
      <c r="C371" s="40">
        <v>208900</v>
      </c>
      <c r="D371" s="40">
        <v>90535.92</v>
      </c>
      <c r="E371" s="40">
        <v>3030</v>
      </c>
      <c r="F371" s="40">
        <v>7887</v>
      </c>
      <c r="G371" s="40">
        <v>4911</v>
      </c>
      <c r="H371" s="40">
        <v>1505</v>
      </c>
      <c r="I371" s="40">
        <v>4887.21</v>
      </c>
      <c r="J371" s="40">
        <v>409</v>
      </c>
      <c r="K371" s="40">
        <v>1</v>
      </c>
      <c r="L371" s="40"/>
      <c r="M371" s="41"/>
    </row>
    <row r="372" spans="1:13" x14ac:dyDescent="0.25">
      <c r="A372" s="42" t="s">
        <v>729</v>
      </c>
      <c r="B372" s="39" t="s">
        <v>730</v>
      </c>
      <c r="C372" s="40">
        <v>121723</v>
      </c>
      <c r="D372" s="40">
        <v>58330.54</v>
      </c>
      <c r="E372" s="40">
        <v>1765</v>
      </c>
      <c r="F372" s="40">
        <v>4596</v>
      </c>
      <c r="G372" s="40">
        <v>2437</v>
      </c>
      <c r="H372" s="40">
        <v>877</v>
      </c>
      <c r="I372" s="40">
        <v>2095.4</v>
      </c>
      <c r="J372" s="40">
        <v>238</v>
      </c>
      <c r="K372" s="40">
        <v>1</v>
      </c>
      <c r="L372" s="40">
        <v>3441</v>
      </c>
      <c r="M372" s="41"/>
    </row>
    <row r="373" spans="1:13" x14ac:dyDescent="0.25">
      <c r="A373" s="42" t="s">
        <v>731</v>
      </c>
      <c r="B373" s="39" t="s">
        <v>732</v>
      </c>
      <c r="C373" s="40">
        <v>237662</v>
      </c>
      <c r="D373" s="40">
        <v>117130</v>
      </c>
      <c r="E373" s="40">
        <v>3447</v>
      </c>
      <c r="F373" s="40">
        <v>8973</v>
      </c>
      <c r="G373" s="40">
        <v>9900</v>
      </c>
      <c r="H373" s="40">
        <v>1713</v>
      </c>
      <c r="I373" s="40">
        <v>5041.47</v>
      </c>
      <c r="J373" s="40">
        <v>465</v>
      </c>
      <c r="K373" s="40">
        <v>1</v>
      </c>
      <c r="L373" s="40">
        <v>11052</v>
      </c>
      <c r="M373" s="41"/>
    </row>
    <row r="374" spans="1:13" x14ac:dyDescent="0.25">
      <c r="A374" s="42" t="s">
        <v>733</v>
      </c>
      <c r="B374" s="39" t="s">
        <v>734</v>
      </c>
      <c r="C374" s="40">
        <v>114099</v>
      </c>
      <c r="D374" s="40">
        <v>60196.6</v>
      </c>
      <c r="E374" s="40">
        <v>1655</v>
      </c>
      <c r="F374" s="40">
        <v>4308</v>
      </c>
      <c r="G374" s="40">
        <v>2306</v>
      </c>
      <c r="H374" s="40">
        <v>822</v>
      </c>
      <c r="I374" s="40">
        <v>1163.95</v>
      </c>
      <c r="J374" s="40">
        <v>223</v>
      </c>
      <c r="K374" s="40">
        <v>0</v>
      </c>
      <c r="L374" s="40"/>
      <c r="M374" s="41"/>
    </row>
    <row r="375" spans="1:13" x14ac:dyDescent="0.25">
      <c r="A375" s="42" t="s">
        <v>735</v>
      </c>
      <c r="B375" s="39" t="s">
        <v>736</v>
      </c>
      <c r="C375" s="40">
        <v>148534</v>
      </c>
      <c r="D375" s="40">
        <v>63874.46</v>
      </c>
      <c r="E375" s="40">
        <v>2154</v>
      </c>
      <c r="F375" s="40">
        <v>5608</v>
      </c>
      <c r="G375" s="40">
        <v>3679</v>
      </c>
      <c r="H375" s="40">
        <v>1070</v>
      </c>
      <c r="I375" s="40">
        <v>4140.71</v>
      </c>
      <c r="J375" s="40">
        <v>291</v>
      </c>
      <c r="K375" s="40">
        <v>1</v>
      </c>
      <c r="L375" s="40"/>
      <c r="M375" s="41"/>
    </row>
    <row r="376" spans="1:13" x14ac:dyDescent="0.25">
      <c r="A376" s="42" t="s">
        <v>737</v>
      </c>
      <c r="B376" s="39" t="s">
        <v>738</v>
      </c>
      <c r="C376" s="40">
        <v>187312</v>
      </c>
      <c r="D376" s="40">
        <v>74992.94</v>
      </c>
      <c r="E376" s="40">
        <v>2717</v>
      </c>
      <c r="F376" s="40">
        <v>7072</v>
      </c>
      <c r="G376" s="40">
        <v>6349</v>
      </c>
      <c r="H376" s="40">
        <v>1350</v>
      </c>
      <c r="I376" s="40">
        <v>9093.3700000000008</v>
      </c>
      <c r="J376" s="40">
        <v>367</v>
      </c>
      <c r="K376" s="40">
        <v>1</v>
      </c>
      <c r="L376" s="40"/>
      <c r="M376" s="41"/>
    </row>
    <row r="377" spans="1:13" x14ac:dyDescent="0.25">
      <c r="A377" s="42" t="s">
        <v>739</v>
      </c>
      <c r="B377" s="39" t="s">
        <v>740</v>
      </c>
      <c r="C377" s="40">
        <v>714341</v>
      </c>
      <c r="D377" s="40">
        <v>471756.91000000003</v>
      </c>
      <c r="E377" s="40">
        <v>10360</v>
      </c>
      <c r="F377" s="40">
        <v>26970</v>
      </c>
      <c r="G377" s="40">
        <v>41221</v>
      </c>
      <c r="H377" s="40">
        <v>5148</v>
      </c>
      <c r="I377" s="40">
        <v>22208.240000000002</v>
      </c>
      <c r="J377" s="40">
        <v>1398</v>
      </c>
      <c r="K377" s="40">
        <v>3</v>
      </c>
      <c r="L377" s="40"/>
      <c r="M377" s="41"/>
    </row>
    <row r="378" spans="1:13" x14ac:dyDescent="0.25">
      <c r="A378" s="42" t="s">
        <v>741</v>
      </c>
      <c r="B378" s="39" t="s">
        <v>742</v>
      </c>
      <c r="C378" s="40">
        <v>98588</v>
      </c>
      <c r="D378" s="40">
        <v>40576.9</v>
      </c>
      <c r="E378" s="40">
        <v>1430</v>
      </c>
      <c r="F378" s="40">
        <v>3722</v>
      </c>
      <c r="G378" s="40">
        <v>2663</v>
      </c>
      <c r="H378" s="40">
        <v>710</v>
      </c>
      <c r="I378" s="40">
        <v>1462.87</v>
      </c>
      <c r="J378" s="40">
        <v>193</v>
      </c>
      <c r="K378" s="40">
        <v>0</v>
      </c>
      <c r="L378" s="40"/>
      <c r="M378" s="41"/>
    </row>
    <row r="379" spans="1:13" x14ac:dyDescent="0.25">
      <c r="A379" s="42" t="s">
        <v>743</v>
      </c>
      <c r="B379" s="39" t="s">
        <v>744</v>
      </c>
      <c r="C379" s="40">
        <v>296153</v>
      </c>
      <c r="D379" s="40">
        <v>171663.2</v>
      </c>
      <c r="E379" s="40">
        <v>4295</v>
      </c>
      <c r="F379" s="40">
        <v>11181</v>
      </c>
      <c r="G379" s="40">
        <v>10778</v>
      </c>
      <c r="H379" s="40">
        <v>2134</v>
      </c>
      <c r="I379" s="40">
        <v>7439.38</v>
      </c>
      <c r="J379" s="40">
        <v>580</v>
      </c>
      <c r="K379" s="40">
        <v>1</v>
      </c>
      <c r="L379" s="40">
        <v>44700</v>
      </c>
      <c r="M379" s="41"/>
    </row>
    <row r="380" spans="1:13" x14ac:dyDescent="0.25">
      <c r="A380" s="42" t="s">
        <v>745</v>
      </c>
      <c r="B380" s="39" t="s">
        <v>746</v>
      </c>
      <c r="C380" s="40">
        <v>228966</v>
      </c>
      <c r="D380" s="40">
        <v>73098.600000000006</v>
      </c>
      <c r="E380" s="40">
        <v>3321</v>
      </c>
      <c r="F380" s="40">
        <v>8644</v>
      </c>
      <c r="G380" s="40">
        <v>12432</v>
      </c>
      <c r="H380" s="40">
        <v>1650</v>
      </c>
      <c r="I380" s="40">
        <v>6320.71</v>
      </c>
      <c r="J380" s="40">
        <v>448</v>
      </c>
      <c r="K380" s="40">
        <v>1</v>
      </c>
      <c r="L380" s="40"/>
      <c r="M380" s="41"/>
    </row>
    <row r="381" spans="1:13" x14ac:dyDescent="0.25">
      <c r="A381" s="42" t="s">
        <v>747</v>
      </c>
      <c r="B381" s="39" t="s">
        <v>748</v>
      </c>
      <c r="C381" s="40">
        <v>290914</v>
      </c>
      <c r="D381" s="40">
        <v>169570.81</v>
      </c>
      <c r="E381" s="40">
        <v>4219</v>
      </c>
      <c r="F381" s="40">
        <v>10983</v>
      </c>
      <c r="G381" s="40">
        <v>4885</v>
      </c>
      <c r="H381" s="40">
        <v>2097</v>
      </c>
      <c r="I381" s="40">
        <v>4529.47</v>
      </c>
      <c r="J381" s="40">
        <v>569</v>
      </c>
      <c r="K381" s="40">
        <v>1</v>
      </c>
      <c r="L381" s="40"/>
      <c r="M381" s="41"/>
    </row>
    <row r="382" spans="1:13" x14ac:dyDescent="0.25">
      <c r="A382" s="42" t="s">
        <v>749</v>
      </c>
      <c r="B382" s="39" t="s">
        <v>750</v>
      </c>
      <c r="C382" s="40">
        <v>112603</v>
      </c>
      <c r="D382" s="40">
        <v>62040.9</v>
      </c>
      <c r="E382" s="40">
        <v>1633</v>
      </c>
      <c r="F382" s="40">
        <v>4251</v>
      </c>
      <c r="G382" s="40">
        <v>4709</v>
      </c>
      <c r="H382" s="40">
        <v>811</v>
      </c>
      <c r="I382" s="40">
        <v>2578.86</v>
      </c>
      <c r="J382" s="40">
        <v>220</v>
      </c>
      <c r="K382" s="40">
        <v>0</v>
      </c>
      <c r="L382" s="40"/>
      <c r="M382" s="41"/>
    </row>
    <row r="383" spans="1:13" x14ac:dyDescent="0.25">
      <c r="A383" s="42" t="s">
        <v>751</v>
      </c>
      <c r="B383" s="39" t="s">
        <v>752</v>
      </c>
      <c r="C383" s="40">
        <v>106687</v>
      </c>
      <c r="D383" s="40">
        <v>52734.5</v>
      </c>
      <c r="E383" s="40">
        <v>1547</v>
      </c>
      <c r="F383" s="40">
        <v>4028</v>
      </c>
      <c r="G383" s="40">
        <v>1619</v>
      </c>
      <c r="H383" s="40">
        <v>769</v>
      </c>
      <c r="I383" s="40">
        <v>2609.98</v>
      </c>
      <c r="J383" s="40">
        <v>209</v>
      </c>
      <c r="K383" s="40">
        <v>0</v>
      </c>
      <c r="L383" s="40"/>
      <c r="M383" s="41"/>
    </row>
    <row r="384" spans="1:13" x14ac:dyDescent="0.25">
      <c r="A384" s="42" t="s">
        <v>753</v>
      </c>
      <c r="B384" s="39" t="s">
        <v>754</v>
      </c>
      <c r="C384" s="40">
        <v>127449</v>
      </c>
      <c r="D384" s="40">
        <v>62479.6</v>
      </c>
      <c r="E384" s="40">
        <v>1848</v>
      </c>
      <c r="F384" s="40">
        <v>4812</v>
      </c>
      <c r="G384" s="40">
        <v>2736</v>
      </c>
      <c r="H384" s="40">
        <v>918</v>
      </c>
      <c r="I384" s="40">
        <v>1873.96</v>
      </c>
      <c r="J384" s="40">
        <v>249</v>
      </c>
      <c r="K384" s="40">
        <v>1</v>
      </c>
      <c r="L384" s="40"/>
      <c r="M384" s="41"/>
    </row>
    <row r="385" spans="1:13" x14ac:dyDescent="0.25">
      <c r="A385" s="42" t="s">
        <v>755</v>
      </c>
      <c r="B385" s="39" t="s">
        <v>756</v>
      </c>
      <c r="C385" s="40">
        <v>144920</v>
      </c>
      <c r="D385" s="40">
        <v>65805.8</v>
      </c>
      <c r="E385" s="40">
        <v>2102</v>
      </c>
      <c r="F385" s="40">
        <v>5471</v>
      </c>
      <c r="G385" s="40">
        <v>4443</v>
      </c>
      <c r="H385" s="40">
        <v>1044</v>
      </c>
      <c r="I385" s="40">
        <v>2078.4499999999998</v>
      </c>
      <c r="J385" s="40">
        <v>284</v>
      </c>
      <c r="K385" s="40">
        <v>1</v>
      </c>
      <c r="L385" s="40"/>
      <c r="M385" s="41"/>
    </row>
    <row r="386" spans="1:13" x14ac:dyDescent="0.25">
      <c r="A386" s="42" t="s">
        <v>757</v>
      </c>
      <c r="B386" s="39" t="s">
        <v>758</v>
      </c>
      <c r="C386" s="40">
        <v>76247</v>
      </c>
      <c r="D386" s="40">
        <v>37093.199999999997</v>
      </c>
      <c r="E386" s="40">
        <v>1106</v>
      </c>
      <c r="F386" s="40">
        <v>2879</v>
      </c>
      <c r="G386" s="40">
        <v>968</v>
      </c>
      <c r="H386" s="40">
        <v>549</v>
      </c>
      <c r="I386" s="40">
        <v>489.93</v>
      </c>
      <c r="J386" s="40">
        <v>149</v>
      </c>
      <c r="K386" s="40">
        <v>0</v>
      </c>
      <c r="L386" s="40"/>
      <c r="M386" s="41"/>
    </row>
    <row r="387" spans="1:13" x14ac:dyDescent="0.25">
      <c r="A387" s="42" t="s">
        <v>759</v>
      </c>
      <c r="B387" s="39" t="s">
        <v>760</v>
      </c>
      <c r="C387" s="40">
        <v>111201</v>
      </c>
      <c r="D387" s="40">
        <v>41647.599999999999</v>
      </c>
      <c r="E387" s="40">
        <v>1613</v>
      </c>
      <c r="F387" s="40">
        <v>4198</v>
      </c>
      <c r="G387" s="40">
        <v>4677</v>
      </c>
      <c r="H387" s="40">
        <v>801</v>
      </c>
      <c r="I387" s="40">
        <v>2070.98</v>
      </c>
      <c r="J387" s="40">
        <v>218</v>
      </c>
      <c r="K387" s="40">
        <v>0</v>
      </c>
      <c r="L387" s="40"/>
      <c r="M387" s="41"/>
    </row>
    <row r="388" spans="1:13" x14ac:dyDescent="0.25">
      <c r="A388" s="42" t="s">
        <v>761</v>
      </c>
      <c r="B388" s="39" t="s">
        <v>762</v>
      </c>
      <c r="C388" s="40">
        <v>635873</v>
      </c>
      <c r="D388" s="40">
        <v>286601.90000000002</v>
      </c>
      <c r="E388" s="40">
        <v>9222</v>
      </c>
      <c r="F388" s="40">
        <v>24007</v>
      </c>
      <c r="G388" s="40">
        <v>27669</v>
      </c>
      <c r="H388" s="40">
        <v>4583</v>
      </c>
      <c r="I388" s="40">
        <v>22027.759999999998</v>
      </c>
      <c r="J388" s="40">
        <v>1244</v>
      </c>
      <c r="K388" s="40">
        <v>3</v>
      </c>
      <c r="L388" s="40"/>
      <c r="M388" s="41"/>
    </row>
    <row r="389" spans="1:13" x14ac:dyDescent="0.25">
      <c r="A389" s="42" t="s">
        <v>763</v>
      </c>
      <c r="B389" s="39" t="s">
        <v>764</v>
      </c>
      <c r="C389" s="40">
        <v>64770</v>
      </c>
      <c r="D389" s="40">
        <v>41960.33</v>
      </c>
      <c r="E389" s="40">
        <v>939</v>
      </c>
      <c r="F389" s="40">
        <v>2445</v>
      </c>
      <c r="G389" s="40">
        <v>948</v>
      </c>
      <c r="H389" s="40">
        <v>467</v>
      </c>
      <c r="I389" s="40">
        <v>202.74</v>
      </c>
      <c r="J389" s="40">
        <v>127</v>
      </c>
      <c r="K389" s="40">
        <v>0</v>
      </c>
      <c r="L389" s="40"/>
      <c r="M389" s="41"/>
    </row>
    <row r="390" spans="1:13" x14ac:dyDescent="0.25">
      <c r="A390" s="42" t="s">
        <v>765</v>
      </c>
      <c r="B390" s="39" t="s">
        <v>766</v>
      </c>
      <c r="C390" s="40">
        <v>515916</v>
      </c>
      <c r="D390" s="40">
        <v>173437.11</v>
      </c>
      <c r="E390" s="40">
        <v>7482</v>
      </c>
      <c r="F390" s="40">
        <v>19478</v>
      </c>
      <c r="G390" s="40">
        <v>32056</v>
      </c>
      <c r="H390" s="40">
        <v>3718</v>
      </c>
      <c r="I390" s="40">
        <v>23601.1</v>
      </c>
      <c r="J390" s="40">
        <v>1010</v>
      </c>
      <c r="K390" s="40">
        <v>2</v>
      </c>
      <c r="L390" s="40">
        <v>592996</v>
      </c>
      <c r="M390" s="41"/>
    </row>
    <row r="391" spans="1:13" x14ac:dyDescent="0.25">
      <c r="A391" s="42" t="s">
        <v>767</v>
      </c>
      <c r="B391" s="39" t="s">
        <v>768</v>
      </c>
      <c r="C391" s="40">
        <v>177953</v>
      </c>
      <c r="D391" s="40">
        <v>107387.6</v>
      </c>
      <c r="E391" s="40">
        <v>2581</v>
      </c>
      <c r="F391" s="40">
        <v>6719</v>
      </c>
      <c r="G391" s="40">
        <v>8871</v>
      </c>
      <c r="H391" s="40">
        <v>1282</v>
      </c>
      <c r="I391" s="40">
        <v>4642.96</v>
      </c>
      <c r="J391" s="40">
        <v>348</v>
      </c>
      <c r="K391" s="40">
        <v>1</v>
      </c>
      <c r="L391" s="40"/>
      <c r="M391" s="41"/>
    </row>
    <row r="392" spans="1:13" x14ac:dyDescent="0.25">
      <c r="A392" s="42" t="s">
        <v>769</v>
      </c>
      <c r="B392" s="39" t="s">
        <v>770</v>
      </c>
      <c r="C392" s="40">
        <v>165726</v>
      </c>
      <c r="D392" s="40">
        <v>47189.2</v>
      </c>
      <c r="E392" s="40">
        <v>2404</v>
      </c>
      <c r="F392" s="40">
        <v>6257</v>
      </c>
      <c r="G392" s="40">
        <v>8192</v>
      </c>
      <c r="H392" s="40">
        <v>1194</v>
      </c>
      <c r="I392" s="40">
        <v>4274.7</v>
      </c>
      <c r="J392" s="40">
        <v>324</v>
      </c>
      <c r="K392" s="40">
        <v>1</v>
      </c>
      <c r="L392" s="40"/>
      <c r="M392" s="41"/>
    </row>
    <row r="393" spans="1:13" x14ac:dyDescent="0.25">
      <c r="A393" s="42" t="s">
        <v>771</v>
      </c>
      <c r="B393" s="39" t="s">
        <v>772</v>
      </c>
      <c r="C393" s="40">
        <v>133193</v>
      </c>
      <c r="D393" s="40">
        <v>47007.8</v>
      </c>
      <c r="E393" s="40">
        <v>1932</v>
      </c>
      <c r="F393" s="40">
        <v>5029</v>
      </c>
      <c r="G393" s="40">
        <v>5528</v>
      </c>
      <c r="H393" s="40">
        <v>960</v>
      </c>
      <c r="I393" s="40">
        <v>4311.8900000000003</v>
      </c>
      <c r="J393" s="40">
        <v>261</v>
      </c>
      <c r="K393" s="40">
        <v>1</v>
      </c>
      <c r="L393" s="40">
        <v>8174</v>
      </c>
      <c r="M393" s="41"/>
    </row>
    <row r="394" spans="1:13" x14ac:dyDescent="0.25">
      <c r="A394" s="42" t="s">
        <v>773</v>
      </c>
      <c r="B394" s="39" t="s">
        <v>774</v>
      </c>
      <c r="C394" s="40">
        <v>148512</v>
      </c>
      <c r="D394" s="40">
        <v>113329.34</v>
      </c>
      <c r="E394" s="40">
        <v>2154</v>
      </c>
      <c r="F394" s="40">
        <v>5607</v>
      </c>
      <c r="G394" s="40">
        <v>6485</v>
      </c>
      <c r="H394" s="40">
        <v>1070</v>
      </c>
      <c r="I394" s="40">
        <v>1938.85</v>
      </c>
      <c r="J394" s="40">
        <v>291</v>
      </c>
      <c r="K394" s="40">
        <v>1</v>
      </c>
      <c r="L394" s="40"/>
      <c r="M394" s="41"/>
    </row>
    <row r="395" spans="1:13" x14ac:dyDescent="0.25">
      <c r="A395" s="42" t="s">
        <v>775</v>
      </c>
      <c r="B395" s="39" t="s">
        <v>776</v>
      </c>
      <c r="C395" s="40">
        <v>112377</v>
      </c>
      <c r="D395" s="40">
        <v>55194.07</v>
      </c>
      <c r="E395" s="40">
        <v>1630</v>
      </c>
      <c r="F395" s="40">
        <v>4243</v>
      </c>
      <c r="G395" s="40">
        <v>3167</v>
      </c>
      <c r="H395" s="40">
        <v>810</v>
      </c>
      <c r="I395" s="40">
        <v>1428.57</v>
      </c>
      <c r="J395" s="40">
        <v>220</v>
      </c>
      <c r="K395" s="40">
        <v>0</v>
      </c>
      <c r="L395" s="40"/>
      <c r="M395" s="41"/>
    </row>
    <row r="396" spans="1:13" x14ac:dyDescent="0.25">
      <c r="A396" s="42" t="s">
        <v>777</v>
      </c>
      <c r="B396" s="39" t="s">
        <v>778</v>
      </c>
      <c r="C396" s="40">
        <v>83964</v>
      </c>
      <c r="D396" s="40">
        <v>34659.5</v>
      </c>
      <c r="E396" s="40">
        <v>1218</v>
      </c>
      <c r="F396" s="40">
        <v>3170</v>
      </c>
      <c r="G396" s="40">
        <v>1545</v>
      </c>
      <c r="H396" s="40">
        <v>605</v>
      </c>
      <c r="I396" s="40">
        <v>1617.71</v>
      </c>
      <c r="J396" s="40">
        <v>164</v>
      </c>
      <c r="K396" s="40">
        <v>0</v>
      </c>
      <c r="L396" s="40"/>
      <c r="M396" s="41"/>
    </row>
    <row r="397" spans="1:13" x14ac:dyDescent="0.25">
      <c r="A397" s="42" t="s">
        <v>779</v>
      </c>
      <c r="B397" s="39" t="s">
        <v>780</v>
      </c>
      <c r="C397" s="40">
        <v>228197</v>
      </c>
      <c r="D397" s="40">
        <v>91819.1</v>
      </c>
      <c r="E397" s="40">
        <v>3310</v>
      </c>
      <c r="F397" s="40">
        <v>8615</v>
      </c>
      <c r="G397" s="40">
        <v>13495</v>
      </c>
      <c r="H397" s="40">
        <v>1645</v>
      </c>
      <c r="I397" s="40">
        <v>6327.45</v>
      </c>
      <c r="J397" s="40">
        <v>447</v>
      </c>
      <c r="K397" s="40">
        <v>1</v>
      </c>
      <c r="L397" s="40"/>
      <c r="M397" s="41"/>
    </row>
    <row r="398" spans="1:13" x14ac:dyDescent="0.25">
      <c r="A398" s="42" t="s">
        <v>781</v>
      </c>
      <c r="B398" s="39" t="s">
        <v>782</v>
      </c>
      <c r="C398" s="40">
        <v>4283506</v>
      </c>
      <c r="D398" s="40">
        <v>938738.54</v>
      </c>
      <c r="E398" s="40">
        <v>62125</v>
      </c>
      <c r="F398" s="40">
        <v>161721</v>
      </c>
      <c r="G398" s="40">
        <v>206878</v>
      </c>
      <c r="H398" s="40">
        <v>30870</v>
      </c>
      <c r="I398" s="40">
        <v>125467.83</v>
      </c>
      <c r="J398" s="40">
        <v>8382</v>
      </c>
      <c r="K398" s="40">
        <v>18</v>
      </c>
      <c r="L398" s="40"/>
      <c r="M398" s="41"/>
    </row>
    <row r="399" spans="1:13" x14ac:dyDescent="0.25">
      <c r="A399" s="42" t="s">
        <v>783</v>
      </c>
      <c r="B399" s="39" t="s">
        <v>784</v>
      </c>
      <c r="C399" s="40">
        <v>1046016</v>
      </c>
      <c r="D399" s="40">
        <v>131627.1</v>
      </c>
      <c r="E399" s="40">
        <v>15171</v>
      </c>
      <c r="F399" s="40">
        <v>39492</v>
      </c>
      <c r="G399" s="40">
        <v>55392</v>
      </c>
      <c r="H399" s="40">
        <v>7538</v>
      </c>
      <c r="I399" s="40">
        <v>24730.9</v>
      </c>
      <c r="J399" s="40">
        <v>2047</v>
      </c>
      <c r="K399" s="40">
        <v>4</v>
      </c>
      <c r="L399" s="40"/>
      <c r="M399" s="41"/>
    </row>
    <row r="400" spans="1:13" x14ac:dyDescent="0.25">
      <c r="A400" s="42" t="s">
        <v>785</v>
      </c>
      <c r="B400" s="39" t="s">
        <v>786</v>
      </c>
      <c r="C400" s="40">
        <v>166086</v>
      </c>
      <c r="D400" s="40">
        <v>70941.5</v>
      </c>
      <c r="E400" s="40">
        <v>2409</v>
      </c>
      <c r="F400" s="40">
        <v>6270</v>
      </c>
      <c r="G400" s="40">
        <v>7343</v>
      </c>
      <c r="H400" s="40">
        <v>1197</v>
      </c>
      <c r="I400" s="40">
        <v>3893.48</v>
      </c>
      <c r="J400" s="40">
        <v>325</v>
      </c>
      <c r="K400" s="40">
        <v>1</v>
      </c>
      <c r="L400" s="40">
        <v>165</v>
      </c>
      <c r="M400" s="41"/>
    </row>
    <row r="401" spans="1:13" x14ac:dyDescent="0.25">
      <c r="A401" s="42" t="s">
        <v>787</v>
      </c>
      <c r="B401" s="39" t="s">
        <v>788</v>
      </c>
      <c r="C401" s="40">
        <v>174609</v>
      </c>
      <c r="D401" s="40">
        <v>179795.7</v>
      </c>
      <c r="E401" s="40">
        <v>2532</v>
      </c>
      <c r="F401" s="40">
        <v>6592</v>
      </c>
      <c r="G401" s="40">
        <v>6583</v>
      </c>
      <c r="H401" s="40">
        <v>1258</v>
      </c>
      <c r="I401" s="40">
        <v>4882.3</v>
      </c>
      <c r="J401" s="40">
        <v>342</v>
      </c>
      <c r="K401" s="40">
        <v>1</v>
      </c>
      <c r="L401" s="40"/>
      <c r="M401" s="41"/>
    </row>
    <row r="402" spans="1:13" x14ac:dyDescent="0.25">
      <c r="A402" s="42" t="s">
        <v>789</v>
      </c>
      <c r="B402" s="39" t="s">
        <v>790</v>
      </c>
      <c r="C402" s="40">
        <v>138031</v>
      </c>
      <c r="D402" s="40">
        <v>68654</v>
      </c>
      <c r="E402" s="40">
        <v>2002</v>
      </c>
      <c r="F402" s="40">
        <v>5211</v>
      </c>
      <c r="G402" s="40">
        <v>2696</v>
      </c>
      <c r="H402" s="40">
        <v>995</v>
      </c>
      <c r="I402" s="40">
        <v>1271.22</v>
      </c>
      <c r="J402" s="40">
        <v>270</v>
      </c>
      <c r="K402" s="40">
        <v>1</v>
      </c>
      <c r="L402" s="40"/>
      <c r="M402" s="41"/>
    </row>
    <row r="403" spans="1:13" x14ac:dyDescent="0.25">
      <c r="A403" s="42" t="s">
        <v>791</v>
      </c>
      <c r="B403" s="39" t="s">
        <v>792</v>
      </c>
      <c r="C403" s="40">
        <v>1842539</v>
      </c>
      <c r="D403" s="40">
        <v>410408.5</v>
      </c>
      <c r="E403" s="40">
        <v>26723</v>
      </c>
      <c r="F403" s="40">
        <v>69564</v>
      </c>
      <c r="G403" s="40">
        <v>102520</v>
      </c>
      <c r="H403" s="40">
        <v>13279</v>
      </c>
      <c r="I403" s="40">
        <v>66071.960000000006</v>
      </c>
      <c r="J403" s="40">
        <v>3605</v>
      </c>
      <c r="K403" s="40">
        <v>8</v>
      </c>
      <c r="L403" s="40"/>
      <c r="M403" s="41"/>
    </row>
    <row r="404" spans="1:13" x14ac:dyDescent="0.25">
      <c r="A404" s="42" t="s">
        <v>793</v>
      </c>
      <c r="B404" s="39" t="s">
        <v>794</v>
      </c>
      <c r="C404" s="40">
        <v>202897</v>
      </c>
      <c r="D404" s="40">
        <v>94588.34</v>
      </c>
      <c r="E404" s="40">
        <v>2943</v>
      </c>
      <c r="F404" s="40">
        <v>7660</v>
      </c>
      <c r="G404" s="40">
        <v>10292</v>
      </c>
      <c r="H404" s="40">
        <v>1462</v>
      </c>
      <c r="I404" s="40">
        <v>4772.07</v>
      </c>
      <c r="J404" s="40">
        <v>397</v>
      </c>
      <c r="K404" s="40">
        <v>1</v>
      </c>
      <c r="L404" s="40"/>
      <c r="M404" s="41"/>
    </row>
    <row r="405" spans="1:13" x14ac:dyDescent="0.25">
      <c r="A405" s="42" t="s">
        <v>795</v>
      </c>
      <c r="B405" s="39" t="s">
        <v>796</v>
      </c>
      <c r="C405" s="40">
        <v>335070</v>
      </c>
      <c r="D405" s="40">
        <v>118362.76999999999</v>
      </c>
      <c r="E405" s="40">
        <v>4860</v>
      </c>
      <c r="F405" s="40">
        <v>12650</v>
      </c>
      <c r="G405" s="40">
        <v>19081</v>
      </c>
      <c r="H405" s="40">
        <v>2415</v>
      </c>
      <c r="I405" s="40">
        <v>8742.5300000000007</v>
      </c>
      <c r="J405" s="40">
        <v>656</v>
      </c>
      <c r="K405" s="40">
        <v>1</v>
      </c>
      <c r="L405" s="40"/>
      <c r="M405" s="41"/>
    </row>
    <row r="406" spans="1:13" x14ac:dyDescent="0.25">
      <c r="A406" s="42" t="s">
        <v>797</v>
      </c>
      <c r="B406" s="39" t="s">
        <v>798</v>
      </c>
      <c r="C406" s="40">
        <v>217025</v>
      </c>
      <c r="D406" s="40">
        <v>77905.14</v>
      </c>
      <c r="E406" s="40">
        <v>3148</v>
      </c>
      <c r="F406" s="40">
        <v>8194</v>
      </c>
      <c r="G406" s="40">
        <v>10309</v>
      </c>
      <c r="H406" s="40">
        <v>1564</v>
      </c>
      <c r="I406" s="40">
        <v>6636.54</v>
      </c>
      <c r="J406" s="40">
        <v>425</v>
      </c>
      <c r="K406" s="40">
        <v>1</v>
      </c>
      <c r="L406" s="40"/>
      <c r="M406" s="41"/>
    </row>
    <row r="407" spans="1:13" x14ac:dyDescent="0.25">
      <c r="A407" s="42" t="s">
        <v>799</v>
      </c>
      <c r="B407" s="39" t="s">
        <v>800</v>
      </c>
      <c r="C407" s="40">
        <v>147594</v>
      </c>
      <c r="D407" s="40">
        <v>38959.199999999997</v>
      </c>
      <c r="E407" s="40">
        <v>2141</v>
      </c>
      <c r="F407" s="40">
        <v>5572</v>
      </c>
      <c r="G407" s="40">
        <v>7089</v>
      </c>
      <c r="H407" s="40">
        <v>1064</v>
      </c>
      <c r="I407" s="40">
        <v>4694.18</v>
      </c>
      <c r="J407" s="40">
        <v>289</v>
      </c>
      <c r="K407" s="40">
        <v>1</v>
      </c>
      <c r="L407" s="40"/>
      <c r="M407" s="41"/>
    </row>
    <row r="408" spans="1:13" x14ac:dyDescent="0.25">
      <c r="A408" s="42" t="s">
        <v>801</v>
      </c>
      <c r="B408" s="39" t="s">
        <v>802</v>
      </c>
      <c r="C408" s="40">
        <v>153690</v>
      </c>
      <c r="D408" s="40">
        <v>60564.58</v>
      </c>
      <c r="E408" s="40">
        <v>2229</v>
      </c>
      <c r="F408" s="40">
        <v>5802</v>
      </c>
      <c r="G408" s="40">
        <v>4970</v>
      </c>
      <c r="H408" s="40">
        <v>1108</v>
      </c>
      <c r="I408" s="40">
        <v>2418.7600000000002</v>
      </c>
      <c r="J408" s="40">
        <v>301</v>
      </c>
      <c r="K408" s="40">
        <v>1</v>
      </c>
      <c r="L408" s="40"/>
      <c r="M408" s="41"/>
    </row>
    <row r="409" spans="1:13" x14ac:dyDescent="0.25">
      <c r="A409" s="42" t="s">
        <v>803</v>
      </c>
      <c r="B409" s="39" t="s">
        <v>804</v>
      </c>
      <c r="C409" s="40">
        <v>200566</v>
      </c>
      <c r="D409" s="40">
        <v>62873.599999999999</v>
      </c>
      <c r="E409" s="40">
        <v>2909</v>
      </c>
      <c r="F409" s="40">
        <v>7572</v>
      </c>
      <c r="G409" s="40">
        <v>9939</v>
      </c>
      <c r="H409" s="40">
        <v>1445</v>
      </c>
      <c r="I409" s="40">
        <v>4324.04</v>
      </c>
      <c r="J409" s="40">
        <v>392</v>
      </c>
      <c r="K409" s="40">
        <v>1</v>
      </c>
      <c r="L409" s="40">
        <v>8749</v>
      </c>
      <c r="M409" s="41"/>
    </row>
    <row r="410" spans="1:13" x14ac:dyDescent="0.25">
      <c r="A410" s="42" t="s">
        <v>805</v>
      </c>
      <c r="B410" s="39" t="s">
        <v>806</v>
      </c>
      <c r="C410" s="40">
        <v>2099483</v>
      </c>
      <c r="D410" s="40">
        <v>999170.85</v>
      </c>
      <c r="E410" s="40">
        <v>30449</v>
      </c>
      <c r="F410" s="40">
        <v>79265</v>
      </c>
      <c r="G410" s="40">
        <v>96750</v>
      </c>
      <c r="H410" s="40">
        <v>15130</v>
      </c>
      <c r="I410" s="40">
        <v>54047.69</v>
      </c>
      <c r="J410" s="40">
        <v>4108</v>
      </c>
      <c r="K410" s="40">
        <v>9</v>
      </c>
      <c r="L410" s="40"/>
      <c r="M410" s="41"/>
    </row>
    <row r="411" spans="1:13" x14ac:dyDescent="0.25">
      <c r="A411" s="42" t="s">
        <v>807</v>
      </c>
      <c r="B411" s="39" t="s">
        <v>808</v>
      </c>
      <c r="C411" s="40">
        <v>274957</v>
      </c>
      <c r="D411" s="40">
        <v>122480.2</v>
      </c>
      <c r="E411" s="40">
        <v>3988</v>
      </c>
      <c r="F411" s="40">
        <v>10381</v>
      </c>
      <c r="G411" s="40">
        <v>11654</v>
      </c>
      <c r="H411" s="40">
        <v>1982</v>
      </c>
      <c r="I411" s="40">
        <v>5902.09</v>
      </c>
      <c r="J411" s="40">
        <v>538</v>
      </c>
      <c r="K411" s="40">
        <v>1</v>
      </c>
      <c r="L411" s="40"/>
      <c r="M411" s="41"/>
    </row>
    <row r="412" spans="1:13" x14ac:dyDescent="0.25">
      <c r="A412" s="42" t="s">
        <v>809</v>
      </c>
      <c r="B412" s="39" t="s">
        <v>810</v>
      </c>
      <c r="C412" s="40">
        <v>1388295</v>
      </c>
      <c r="D412" s="40">
        <v>882071.46</v>
      </c>
      <c r="E412" s="40">
        <v>20135</v>
      </c>
      <c r="F412" s="40">
        <v>52414</v>
      </c>
      <c r="G412" s="40">
        <v>76386</v>
      </c>
      <c r="H412" s="40">
        <v>10005</v>
      </c>
      <c r="I412" s="40">
        <v>42095.23</v>
      </c>
      <c r="J412" s="40">
        <v>2717</v>
      </c>
      <c r="K412" s="40">
        <v>6</v>
      </c>
      <c r="L412" s="40"/>
      <c r="M412" s="41"/>
    </row>
    <row r="413" spans="1:13" x14ac:dyDescent="0.25">
      <c r="A413" s="42" t="s">
        <v>811</v>
      </c>
      <c r="B413" s="39" t="s">
        <v>812</v>
      </c>
      <c r="C413" s="40">
        <v>162559</v>
      </c>
      <c r="D413" s="40">
        <v>57854.47</v>
      </c>
      <c r="E413" s="40">
        <v>2358</v>
      </c>
      <c r="F413" s="40">
        <v>6137</v>
      </c>
      <c r="G413" s="40">
        <v>4001</v>
      </c>
      <c r="H413" s="40">
        <v>1172</v>
      </c>
      <c r="I413" s="40">
        <v>1859.29</v>
      </c>
      <c r="J413" s="40">
        <v>318</v>
      </c>
      <c r="K413" s="40">
        <v>1</v>
      </c>
      <c r="L413" s="40"/>
      <c r="M413" s="41"/>
    </row>
    <row r="414" spans="1:13" x14ac:dyDescent="0.25">
      <c r="A414" s="42" t="s">
        <v>813</v>
      </c>
      <c r="B414" s="39" t="s">
        <v>814</v>
      </c>
      <c r="C414" s="40">
        <v>1214719</v>
      </c>
      <c r="D414" s="40">
        <v>513884.70999999996</v>
      </c>
      <c r="E414" s="40">
        <v>17617</v>
      </c>
      <c r="F414" s="40">
        <v>45861</v>
      </c>
      <c r="G414" s="40">
        <v>58394</v>
      </c>
      <c r="H414" s="40">
        <v>8754</v>
      </c>
      <c r="I414" s="40">
        <v>65389.53</v>
      </c>
      <c r="J414" s="40">
        <v>2377</v>
      </c>
      <c r="K414" s="40">
        <v>5</v>
      </c>
      <c r="L414" s="40"/>
      <c r="M414" s="41"/>
    </row>
    <row r="415" spans="1:13" x14ac:dyDescent="0.25">
      <c r="A415" s="42" t="s">
        <v>815</v>
      </c>
      <c r="B415" s="39" t="s">
        <v>816</v>
      </c>
      <c r="C415" s="40">
        <v>96693</v>
      </c>
      <c r="D415" s="40">
        <v>40662.400000000001</v>
      </c>
      <c r="E415" s="40">
        <v>1402</v>
      </c>
      <c r="F415" s="40">
        <v>3651</v>
      </c>
      <c r="G415" s="40">
        <v>2771</v>
      </c>
      <c r="H415" s="40">
        <v>697</v>
      </c>
      <c r="I415" s="40">
        <v>1436.36</v>
      </c>
      <c r="J415" s="40">
        <v>189</v>
      </c>
      <c r="K415" s="40">
        <v>0</v>
      </c>
      <c r="L415" s="40"/>
      <c r="M415" s="41"/>
    </row>
    <row r="416" spans="1:13" x14ac:dyDescent="0.25">
      <c r="A416" s="42" t="s">
        <v>817</v>
      </c>
      <c r="B416" s="39" t="s">
        <v>818</v>
      </c>
      <c r="C416" s="40">
        <v>179327</v>
      </c>
      <c r="D416" s="40">
        <v>100961.62</v>
      </c>
      <c r="E416" s="40">
        <v>2601</v>
      </c>
      <c r="F416" s="40">
        <v>6770</v>
      </c>
      <c r="G416" s="40">
        <v>6934</v>
      </c>
      <c r="H416" s="40">
        <v>1292</v>
      </c>
      <c r="I416" s="40">
        <v>1887.43</v>
      </c>
      <c r="J416" s="40">
        <v>351</v>
      </c>
      <c r="K416" s="40">
        <v>1</v>
      </c>
      <c r="L416" s="40"/>
      <c r="M416" s="41"/>
    </row>
    <row r="417" spans="1:13" x14ac:dyDescent="0.25">
      <c r="A417" s="42" t="s">
        <v>819</v>
      </c>
      <c r="B417" s="39" t="s">
        <v>820</v>
      </c>
      <c r="C417" s="40">
        <v>104377</v>
      </c>
      <c r="D417" s="40">
        <v>61269.979999999996</v>
      </c>
      <c r="E417" s="40">
        <v>1514</v>
      </c>
      <c r="F417" s="40">
        <v>3941</v>
      </c>
      <c r="G417" s="40">
        <v>1750</v>
      </c>
      <c r="H417" s="40">
        <v>752</v>
      </c>
      <c r="I417" s="40">
        <v>1065.94</v>
      </c>
      <c r="J417" s="40">
        <v>204</v>
      </c>
      <c r="K417" s="40">
        <v>0</v>
      </c>
      <c r="L417" s="40">
        <v>4392</v>
      </c>
      <c r="M417" s="41"/>
    </row>
    <row r="418" spans="1:13" x14ac:dyDescent="0.25">
      <c r="A418" s="42" t="s">
        <v>821</v>
      </c>
      <c r="B418" s="39" t="s">
        <v>822</v>
      </c>
      <c r="C418" s="40">
        <v>182031</v>
      </c>
      <c r="D418" s="40">
        <v>74017.399999999994</v>
      </c>
      <c r="E418" s="40">
        <v>2640</v>
      </c>
      <c r="F418" s="40">
        <v>6872</v>
      </c>
      <c r="G418" s="40">
        <v>5334</v>
      </c>
      <c r="H418" s="40">
        <v>1312</v>
      </c>
      <c r="I418" s="40">
        <v>1690.27</v>
      </c>
      <c r="J418" s="40">
        <v>356</v>
      </c>
      <c r="K418" s="40">
        <v>1</v>
      </c>
      <c r="L418" s="40"/>
      <c r="M418" s="41"/>
    </row>
    <row r="419" spans="1:13" x14ac:dyDescent="0.25">
      <c r="A419" s="42" t="s">
        <v>823</v>
      </c>
      <c r="B419" s="39" t="s">
        <v>824</v>
      </c>
      <c r="C419" s="40">
        <v>939378</v>
      </c>
      <c r="D419" s="40">
        <v>253284.6</v>
      </c>
      <c r="E419" s="40">
        <v>13624</v>
      </c>
      <c r="F419" s="40">
        <v>35466</v>
      </c>
      <c r="G419" s="40">
        <v>66360</v>
      </c>
      <c r="H419" s="40">
        <v>6770</v>
      </c>
      <c r="I419" s="40">
        <v>28839.26</v>
      </c>
      <c r="J419" s="40">
        <v>1838</v>
      </c>
      <c r="K419" s="40">
        <v>4</v>
      </c>
      <c r="L419" s="40"/>
      <c r="M419" s="41"/>
    </row>
    <row r="420" spans="1:13" x14ac:dyDescent="0.25">
      <c r="A420" s="42" t="s">
        <v>825</v>
      </c>
      <c r="B420" s="39" t="s">
        <v>826</v>
      </c>
      <c r="C420" s="40">
        <v>385647</v>
      </c>
      <c r="D420" s="40">
        <v>72071.199999999997</v>
      </c>
      <c r="E420" s="40">
        <v>5593</v>
      </c>
      <c r="F420" s="40">
        <v>14560</v>
      </c>
      <c r="G420" s="40">
        <v>27514</v>
      </c>
      <c r="H420" s="40">
        <v>2779</v>
      </c>
      <c r="I420" s="40">
        <v>12129.47</v>
      </c>
      <c r="J420" s="40">
        <v>755</v>
      </c>
      <c r="K420" s="40">
        <v>2</v>
      </c>
      <c r="L420" s="40"/>
      <c r="M420" s="41"/>
    </row>
    <row r="421" spans="1:13" x14ac:dyDescent="0.25">
      <c r="A421" s="42" t="s">
        <v>827</v>
      </c>
      <c r="B421" s="39" t="s">
        <v>828</v>
      </c>
      <c r="C421" s="40">
        <v>78266</v>
      </c>
      <c r="D421" s="40">
        <v>49186.58</v>
      </c>
      <c r="E421" s="40">
        <v>1135</v>
      </c>
      <c r="F421" s="40">
        <v>2955</v>
      </c>
      <c r="G421" s="40">
        <v>1198</v>
      </c>
      <c r="H421" s="40">
        <v>564</v>
      </c>
      <c r="I421" s="40">
        <v>1163.6300000000001</v>
      </c>
      <c r="J421" s="40">
        <v>153</v>
      </c>
      <c r="K421" s="40">
        <v>0</v>
      </c>
      <c r="L421" s="40"/>
      <c r="M421" s="41"/>
    </row>
    <row r="422" spans="1:13" x14ac:dyDescent="0.25">
      <c r="A422" s="42" t="s">
        <v>829</v>
      </c>
      <c r="B422" s="39" t="s">
        <v>830</v>
      </c>
      <c r="C422" s="40">
        <v>559930</v>
      </c>
      <c r="D422" s="40">
        <v>196391.26</v>
      </c>
      <c r="E422" s="40">
        <v>8121</v>
      </c>
      <c r="F422" s="40">
        <v>21140</v>
      </c>
      <c r="G422" s="40">
        <v>18359</v>
      </c>
      <c r="H422" s="40">
        <v>4035</v>
      </c>
      <c r="I422" s="40">
        <v>19825.599999999999</v>
      </c>
      <c r="J422" s="40">
        <v>1096</v>
      </c>
      <c r="K422" s="40">
        <v>2</v>
      </c>
      <c r="L422" s="40">
        <v>40294</v>
      </c>
      <c r="M422" s="41"/>
    </row>
    <row r="423" spans="1:13" x14ac:dyDescent="0.25">
      <c r="A423" s="42" t="s">
        <v>831</v>
      </c>
      <c r="B423" s="39" t="s">
        <v>832</v>
      </c>
      <c r="C423" s="40">
        <v>199537</v>
      </c>
      <c r="D423" s="40">
        <v>62762.8</v>
      </c>
      <c r="E423" s="40">
        <v>2894</v>
      </c>
      <c r="F423" s="40">
        <v>7533</v>
      </c>
      <c r="G423" s="40">
        <v>8399</v>
      </c>
      <c r="H423" s="40">
        <v>1438</v>
      </c>
      <c r="I423" s="40">
        <v>4637.58</v>
      </c>
      <c r="J423" s="40">
        <v>390</v>
      </c>
      <c r="K423" s="40">
        <v>1</v>
      </c>
      <c r="L423" s="40"/>
      <c r="M423" s="41"/>
    </row>
    <row r="424" spans="1:13" x14ac:dyDescent="0.25">
      <c r="A424" s="42" t="s">
        <v>833</v>
      </c>
      <c r="B424" s="39" t="s">
        <v>834</v>
      </c>
      <c r="C424" s="40">
        <v>92018</v>
      </c>
      <c r="D424" s="40">
        <v>50921.58</v>
      </c>
      <c r="E424" s="40">
        <v>1335</v>
      </c>
      <c r="F424" s="40">
        <v>3474</v>
      </c>
      <c r="G424" s="40">
        <v>1937</v>
      </c>
      <c r="H424" s="40">
        <v>663</v>
      </c>
      <c r="I424" s="40">
        <v>566.49</v>
      </c>
      <c r="J424" s="40">
        <v>180</v>
      </c>
      <c r="K424" s="40">
        <v>0</v>
      </c>
      <c r="L424" s="40"/>
      <c r="M424" s="41"/>
    </row>
    <row r="425" spans="1:13" x14ac:dyDescent="0.25">
      <c r="A425" s="42" t="s">
        <v>835</v>
      </c>
      <c r="B425" s="39" t="s">
        <v>836</v>
      </c>
      <c r="C425" s="40">
        <v>268791</v>
      </c>
      <c r="D425" s="40">
        <v>68726.48000000001</v>
      </c>
      <c r="E425" s="40">
        <v>3898</v>
      </c>
      <c r="F425" s="40">
        <v>10148</v>
      </c>
      <c r="G425" s="40">
        <v>9219</v>
      </c>
      <c r="H425" s="40">
        <v>1937</v>
      </c>
      <c r="I425" s="40">
        <v>8406.6200000000008</v>
      </c>
      <c r="J425" s="40">
        <v>526</v>
      </c>
      <c r="K425" s="40">
        <v>1</v>
      </c>
      <c r="L425" s="40"/>
      <c r="M425" s="41"/>
    </row>
    <row r="426" spans="1:13" x14ac:dyDescent="0.25">
      <c r="A426" s="42" t="s">
        <v>837</v>
      </c>
      <c r="B426" s="39" t="s">
        <v>838</v>
      </c>
      <c r="C426" s="40">
        <v>8323182</v>
      </c>
      <c r="D426" s="40">
        <v>2566578.88</v>
      </c>
      <c r="E426" s="40">
        <v>120713</v>
      </c>
      <c r="F426" s="40">
        <v>314237</v>
      </c>
      <c r="G426" s="40">
        <v>104812</v>
      </c>
      <c r="H426" s="40">
        <v>59982</v>
      </c>
      <c r="I426" s="40">
        <v>20666.650000000001</v>
      </c>
      <c r="J426" s="40">
        <v>16287</v>
      </c>
      <c r="K426" s="40">
        <v>35</v>
      </c>
      <c r="L426" s="40">
        <v>255298</v>
      </c>
      <c r="M426" s="41"/>
    </row>
    <row r="427" spans="1:13" x14ac:dyDescent="0.25">
      <c r="A427" s="42" t="s">
        <v>839</v>
      </c>
      <c r="B427" s="39" t="s">
        <v>840</v>
      </c>
      <c r="C427" s="40">
        <v>483529</v>
      </c>
      <c r="D427" s="40">
        <v>186515.59</v>
      </c>
      <c r="E427" s="40">
        <v>7013</v>
      </c>
      <c r="F427" s="40">
        <v>18255</v>
      </c>
      <c r="G427" s="40">
        <v>29936</v>
      </c>
      <c r="H427" s="40">
        <v>3485</v>
      </c>
      <c r="I427" s="40">
        <v>15529.5</v>
      </c>
      <c r="J427" s="40">
        <v>946</v>
      </c>
      <c r="K427" s="40">
        <v>2</v>
      </c>
      <c r="L427" s="40"/>
      <c r="M427" s="41"/>
    </row>
    <row r="428" spans="1:13" x14ac:dyDescent="0.25">
      <c r="A428" s="42" t="s">
        <v>841</v>
      </c>
      <c r="B428" s="39" t="s">
        <v>842</v>
      </c>
      <c r="C428" s="40">
        <v>233761</v>
      </c>
      <c r="D428" s="40">
        <v>53951.6</v>
      </c>
      <c r="E428" s="40">
        <v>3390</v>
      </c>
      <c r="F428" s="40">
        <v>8826</v>
      </c>
      <c r="G428" s="40">
        <v>12965</v>
      </c>
      <c r="H428" s="40">
        <v>1685</v>
      </c>
      <c r="I428" s="40">
        <v>7954.6</v>
      </c>
      <c r="J428" s="40">
        <v>457</v>
      </c>
      <c r="K428" s="40">
        <v>1</v>
      </c>
      <c r="L428" s="40"/>
      <c r="M428" s="41"/>
    </row>
    <row r="429" spans="1:13" x14ac:dyDescent="0.25">
      <c r="A429" s="42" t="s">
        <v>843</v>
      </c>
      <c r="B429" s="39" t="s">
        <v>844</v>
      </c>
      <c r="C429" s="40">
        <v>94690</v>
      </c>
      <c r="D429" s="40">
        <v>53591.44</v>
      </c>
      <c r="E429" s="40">
        <v>1373</v>
      </c>
      <c r="F429" s="40">
        <v>3575</v>
      </c>
      <c r="G429" s="40">
        <v>1318</v>
      </c>
      <c r="H429" s="40">
        <v>682</v>
      </c>
      <c r="I429" s="40">
        <v>419.45</v>
      </c>
      <c r="J429" s="40">
        <v>185</v>
      </c>
      <c r="K429" s="40">
        <v>0</v>
      </c>
      <c r="L429" s="40"/>
      <c r="M429" s="41"/>
    </row>
    <row r="430" spans="1:13" x14ac:dyDescent="0.25">
      <c r="A430" s="42" t="s">
        <v>845</v>
      </c>
      <c r="B430" s="39" t="s">
        <v>846</v>
      </c>
      <c r="C430" s="40">
        <v>480085</v>
      </c>
      <c r="D430" s="40">
        <v>247029.49</v>
      </c>
      <c r="E430" s="40">
        <v>6963</v>
      </c>
      <c r="F430" s="40">
        <v>18125</v>
      </c>
      <c r="G430" s="40">
        <v>24312</v>
      </c>
      <c r="H430" s="40">
        <v>3460</v>
      </c>
      <c r="I430" s="40">
        <v>14644.58</v>
      </c>
      <c r="J430" s="40">
        <v>939</v>
      </c>
      <c r="K430" s="40">
        <v>2</v>
      </c>
      <c r="L430" s="40"/>
      <c r="M430" s="41"/>
    </row>
    <row r="431" spans="1:13" ht="16.5" customHeight="1" x14ac:dyDescent="0.25">
      <c r="A431" s="42" t="s">
        <v>847</v>
      </c>
      <c r="B431" s="39" t="s">
        <v>848</v>
      </c>
      <c r="C431" s="40">
        <v>488598</v>
      </c>
      <c r="D431" s="40">
        <v>205416.31</v>
      </c>
      <c r="E431" s="40">
        <v>7086</v>
      </c>
      <c r="F431" s="40">
        <v>18447</v>
      </c>
      <c r="G431" s="40">
        <v>31485</v>
      </c>
      <c r="H431" s="40">
        <v>3521</v>
      </c>
      <c r="I431" s="40">
        <v>18405.98</v>
      </c>
      <c r="J431" s="40">
        <v>956</v>
      </c>
      <c r="K431" s="40">
        <v>2</v>
      </c>
      <c r="L431" s="40"/>
      <c r="M431" s="41"/>
    </row>
    <row r="432" spans="1:13" x14ac:dyDescent="0.25">
      <c r="A432" s="42" t="s">
        <v>849</v>
      </c>
      <c r="B432" s="39" t="s">
        <v>850</v>
      </c>
      <c r="C432" s="40">
        <v>88110</v>
      </c>
      <c r="D432" s="40">
        <v>49777.71</v>
      </c>
      <c r="E432" s="40">
        <v>1278</v>
      </c>
      <c r="F432" s="40">
        <v>3327</v>
      </c>
      <c r="G432" s="40">
        <v>1186</v>
      </c>
      <c r="H432" s="40">
        <v>635</v>
      </c>
      <c r="I432" s="40">
        <v>869.32</v>
      </c>
      <c r="J432" s="40">
        <v>172</v>
      </c>
      <c r="K432" s="40">
        <v>0</v>
      </c>
      <c r="L432" s="40"/>
      <c r="M432" s="41"/>
    </row>
    <row r="433" spans="1:13" x14ac:dyDescent="0.25">
      <c r="A433" s="42" t="s">
        <v>851</v>
      </c>
      <c r="B433" s="39" t="s">
        <v>852</v>
      </c>
      <c r="C433" s="40">
        <v>144570</v>
      </c>
      <c r="D433" s="40">
        <v>47876.800000000003</v>
      </c>
      <c r="E433" s="40">
        <v>2097</v>
      </c>
      <c r="F433" s="40">
        <v>5458</v>
      </c>
      <c r="G433" s="40">
        <v>5107</v>
      </c>
      <c r="H433" s="40">
        <v>1042</v>
      </c>
      <c r="I433" s="40">
        <v>2863.52</v>
      </c>
      <c r="J433" s="40">
        <v>283</v>
      </c>
      <c r="K433" s="40">
        <v>1</v>
      </c>
      <c r="L433" s="40"/>
      <c r="M433" s="41"/>
    </row>
    <row r="434" spans="1:13" x14ac:dyDescent="0.25">
      <c r="A434" s="42" t="s">
        <v>853</v>
      </c>
      <c r="B434" s="39" t="s">
        <v>854</v>
      </c>
      <c r="C434" s="40">
        <v>390294</v>
      </c>
      <c r="D434" s="40">
        <v>166717.5</v>
      </c>
      <c r="E434" s="40">
        <v>5661</v>
      </c>
      <c r="F434" s="40">
        <v>14735</v>
      </c>
      <c r="G434" s="40">
        <v>10918</v>
      </c>
      <c r="H434" s="40">
        <v>2813</v>
      </c>
      <c r="I434" s="40">
        <v>6084.19</v>
      </c>
      <c r="J434" s="40">
        <v>764</v>
      </c>
      <c r="K434" s="40">
        <v>2</v>
      </c>
      <c r="L434" s="40"/>
      <c r="M434" s="41"/>
    </row>
    <row r="435" spans="1:13" x14ac:dyDescent="0.25">
      <c r="A435" s="42" t="s">
        <v>855</v>
      </c>
      <c r="B435" s="39" t="s">
        <v>856</v>
      </c>
      <c r="C435" s="40">
        <v>102042</v>
      </c>
      <c r="D435" s="40">
        <v>45499.369999999995</v>
      </c>
      <c r="E435" s="40">
        <v>1480</v>
      </c>
      <c r="F435" s="40">
        <v>3853</v>
      </c>
      <c r="G435" s="40">
        <v>1492</v>
      </c>
      <c r="H435" s="40">
        <v>735</v>
      </c>
      <c r="I435" s="40">
        <v>703.84</v>
      </c>
      <c r="J435" s="40">
        <v>200</v>
      </c>
      <c r="K435" s="40">
        <v>0</v>
      </c>
      <c r="L435" s="40"/>
      <c r="M435" s="41"/>
    </row>
    <row r="436" spans="1:13" x14ac:dyDescent="0.25">
      <c r="A436" s="42" t="s">
        <v>857</v>
      </c>
      <c r="B436" s="39" t="s">
        <v>858</v>
      </c>
      <c r="C436" s="40">
        <v>79868</v>
      </c>
      <c r="D436" s="40">
        <v>33402.400000000001</v>
      </c>
      <c r="E436" s="40">
        <v>1158</v>
      </c>
      <c r="F436" s="40">
        <v>3015</v>
      </c>
      <c r="G436" s="40">
        <v>1211</v>
      </c>
      <c r="H436" s="40">
        <v>576</v>
      </c>
      <c r="I436" s="40">
        <v>857.18</v>
      </c>
      <c r="J436" s="40">
        <v>156</v>
      </c>
      <c r="K436" s="40">
        <v>0</v>
      </c>
      <c r="L436" s="40"/>
      <c r="M436" s="41"/>
    </row>
    <row r="437" spans="1:13" x14ac:dyDescent="0.25">
      <c r="A437" s="42" t="s">
        <v>859</v>
      </c>
      <c r="B437" s="39" t="s">
        <v>860</v>
      </c>
      <c r="C437" s="40">
        <v>229968</v>
      </c>
      <c r="D437" s="40">
        <v>172273.4</v>
      </c>
      <c r="E437" s="40">
        <v>3335</v>
      </c>
      <c r="F437" s="40">
        <v>8682</v>
      </c>
      <c r="G437" s="40">
        <v>10708</v>
      </c>
      <c r="H437" s="40">
        <v>1657</v>
      </c>
      <c r="I437" s="40">
        <v>5201.62</v>
      </c>
      <c r="J437" s="40">
        <v>450</v>
      </c>
      <c r="K437" s="40">
        <v>1</v>
      </c>
      <c r="L437" s="40"/>
      <c r="M437" s="41"/>
    </row>
    <row r="438" spans="1:13" x14ac:dyDescent="0.25">
      <c r="A438" s="42" t="s">
        <v>861</v>
      </c>
      <c r="B438" s="39" t="s">
        <v>862</v>
      </c>
      <c r="C438" s="40">
        <v>181183</v>
      </c>
      <c r="D438" s="40">
        <v>79522.790000000008</v>
      </c>
      <c r="E438" s="40">
        <v>2628</v>
      </c>
      <c r="F438" s="40">
        <v>6840</v>
      </c>
      <c r="G438" s="40">
        <v>5466</v>
      </c>
      <c r="H438" s="40">
        <v>1306</v>
      </c>
      <c r="I438" s="40">
        <v>5346.17</v>
      </c>
      <c r="J438" s="40">
        <v>355</v>
      </c>
      <c r="K438" s="40">
        <v>1</v>
      </c>
      <c r="L438" s="40"/>
      <c r="M438" s="41"/>
    </row>
    <row r="439" spans="1:13" x14ac:dyDescent="0.25">
      <c r="A439" s="42" t="s">
        <v>863</v>
      </c>
      <c r="B439" s="39" t="s">
        <v>864</v>
      </c>
      <c r="C439" s="40">
        <v>391517</v>
      </c>
      <c r="D439" s="40">
        <v>141920.88</v>
      </c>
      <c r="E439" s="40">
        <v>5678</v>
      </c>
      <c r="F439" s="40">
        <v>14781</v>
      </c>
      <c r="G439" s="40">
        <v>24546</v>
      </c>
      <c r="H439" s="40">
        <v>2822</v>
      </c>
      <c r="I439" s="40">
        <v>11876.69</v>
      </c>
      <c r="J439" s="40">
        <v>766</v>
      </c>
      <c r="K439" s="40">
        <v>2</v>
      </c>
      <c r="L439" s="40"/>
      <c r="M439" s="41"/>
    </row>
    <row r="440" spans="1:13" x14ac:dyDescent="0.25">
      <c r="A440" s="42" t="s">
        <v>865</v>
      </c>
      <c r="B440" s="39" t="s">
        <v>866</v>
      </c>
      <c r="C440" s="40">
        <v>590148</v>
      </c>
      <c r="D440" s="40">
        <v>225904.91</v>
      </c>
      <c r="E440" s="40">
        <v>8559</v>
      </c>
      <c r="F440" s="40">
        <v>22281</v>
      </c>
      <c r="G440" s="40">
        <v>43837</v>
      </c>
      <c r="H440" s="40">
        <v>4253</v>
      </c>
      <c r="I440" s="40">
        <v>16504.650000000001</v>
      </c>
      <c r="J440" s="40">
        <v>1155</v>
      </c>
      <c r="K440" s="40">
        <v>3</v>
      </c>
      <c r="L440" s="40"/>
      <c r="M440" s="41"/>
    </row>
    <row r="441" spans="1:13" x14ac:dyDescent="0.25">
      <c r="A441" s="42" t="s">
        <v>867</v>
      </c>
      <c r="B441" s="39" t="s">
        <v>868</v>
      </c>
      <c r="C441" s="40">
        <v>140044</v>
      </c>
      <c r="D441" s="40">
        <v>54904</v>
      </c>
      <c r="E441" s="40">
        <v>2031</v>
      </c>
      <c r="F441" s="40">
        <v>5287</v>
      </c>
      <c r="G441" s="40">
        <v>5374</v>
      </c>
      <c r="H441" s="40">
        <v>1009</v>
      </c>
      <c r="I441" s="40">
        <v>2630.02</v>
      </c>
      <c r="J441" s="40">
        <v>274</v>
      </c>
      <c r="K441" s="40">
        <v>1</v>
      </c>
      <c r="L441" s="40"/>
      <c r="M441" s="41"/>
    </row>
    <row r="442" spans="1:13" x14ac:dyDescent="0.25">
      <c r="A442" s="42" t="s">
        <v>869</v>
      </c>
      <c r="B442" s="39" t="s">
        <v>870</v>
      </c>
      <c r="C442" s="40">
        <v>128278</v>
      </c>
      <c r="D442" s="40">
        <v>51182</v>
      </c>
      <c r="E442" s="40">
        <v>1860</v>
      </c>
      <c r="F442" s="40">
        <v>4843</v>
      </c>
      <c r="G442" s="40">
        <v>4111</v>
      </c>
      <c r="H442" s="40">
        <v>924</v>
      </c>
      <c r="I442" s="40">
        <v>2157.84</v>
      </c>
      <c r="J442" s="40">
        <v>251</v>
      </c>
      <c r="K442" s="40">
        <v>1</v>
      </c>
      <c r="L442" s="40"/>
      <c r="M442" s="41"/>
    </row>
    <row r="443" spans="1:13" x14ac:dyDescent="0.25">
      <c r="A443" s="42" t="s">
        <v>871</v>
      </c>
      <c r="B443" s="39" t="s">
        <v>872</v>
      </c>
      <c r="C443" s="40">
        <v>79812</v>
      </c>
      <c r="D443" s="40">
        <v>70577.820000000007</v>
      </c>
      <c r="E443" s="40">
        <v>1158</v>
      </c>
      <c r="F443" s="40">
        <v>3013</v>
      </c>
      <c r="G443" s="40">
        <v>1020</v>
      </c>
      <c r="H443" s="40">
        <v>575</v>
      </c>
      <c r="I443" s="40">
        <v>929.96</v>
      </c>
      <c r="J443" s="40">
        <v>156</v>
      </c>
      <c r="K443" s="40">
        <v>0</v>
      </c>
      <c r="L443" s="40"/>
      <c r="M443" s="41"/>
    </row>
    <row r="444" spans="1:13" x14ac:dyDescent="0.25">
      <c r="A444" s="42" t="s">
        <v>873</v>
      </c>
      <c r="B444" s="39" t="s">
        <v>874</v>
      </c>
      <c r="C444" s="40">
        <v>105187</v>
      </c>
      <c r="D444" s="40">
        <v>43600</v>
      </c>
      <c r="E444" s="40">
        <v>1526</v>
      </c>
      <c r="F444" s="40">
        <v>3971</v>
      </c>
      <c r="G444" s="40">
        <v>4351</v>
      </c>
      <c r="H444" s="40">
        <v>758</v>
      </c>
      <c r="I444" s="40">
        <v>2260.06</v>
      </c>
      <c r="J444" s="40">
        <v>206</v>
      </c>
      <c r="K444" s="40">
        <v>0</v>
      </c>
      <c r="L444" s="40"/>
      <c r="M444" s="41"/>
    </row>
    <row r="445" spans="1:13" x14ac:dyDescent="0.25">
      <c r="A445" s="42" t="s">
        <v>875</v>
      </c>
      <c r="B445" s="39" t="s">
        <v>876</v>
      </c>
      <c r="C445" s="40">
        <v>118058</v>
      </c>
      <c r="D445" s="40">
        <v>59826.92</v>
      </c>
      <c r="E445" s="40">
        <v>1712</v>
      </c>
      <c r="F445" s="40">
        <v>4457</v>
      </c>
      <c r="G445" s="40">
        <v>2102</v>
      </c>
      <c r="H445" s="40">
        <v>851</v>
      </c>
      <c r="I445" s="40">
        <v>3022.26</v>
      </c>
      <c r="J445" s="40">
        <v>231</v>
      </c>
      <c r="K445" s="40">
        <v>1</v>
      </c>
      <c r="L445" s="40"/>
      <c r="M445" s="41"/>
    </row>
    <row r="446" spans="1:13" x14ac:dyDescent="0.25">
      <c r="A446" s="42" t="s">
        <v>877</v>
      </c>
      <c r="B446" s="39" t="s">
        <v>878</v>
      </c>
      <c r="C446" s="40">
        <v>160693</v>
      </c>
      <c r="D446" s="40">
        <v>48134.8</v>
      </c>
      <c r="E446" s="40">
        <v>2331</v>
      </c>
      <c r="F446" s="40">
        <v>6067</v>
      </c>
      <c r="G446" s="40">
        <v>7695</v>
      </c>
      <c r="H446" s="40">
        <v>1158</v>
      </c>
      <c r="I446" s="40">
        <v>3433.99</v>
      </c>
      <c r="J446" s="40">
        <v>314</v>
      </c>
      <c r="K446" s="40">
        <v>1</v>
      </c>
      <c r="L446" s="40"/>
      <c r="M446" s="41"/>
    </row>
    <row r="447" spans="1:13" x14ac:dyDescent="0.25">
      <c r="A447" s="42" t="s">
        <v>879</v>
      </c>
      <c r="B447" s="39" t="s">
        <v>880</v>
      </c>
      <c r="C447" s="40">
        <v>245325</v>
      </c>
      <c r="D447" s="40">
        <v>67449.600000000006</v>
      </c>
      <c r="E447" s="40">
        <v>3558</v>
      </c>
      <c r="F447" s="40">
        <v>9262</v>
      </c>
      <c r="G447" s="40">
        <v>11659</v>
      </c>
      <c r="H447" s="40">
        <v>1768</v>
      </c>
      <c r="I447" s="40">
        <v>5629.69</v>
      </c>
      <c r="J447" s="40">
        <v>480</v>
      </c>
      <c r="K447" s="40">
        <v>1</v>
      </c>
      <c r="L447" s="40"/>
      <c r="M447" s="41"/>
    </row>
    <row r="448" spans="1:13" x14ac:dyDescent="0.25">
      <c r="A448" s="42" t="s">
        <v>881</v>
      </c>
      <c r="B448" s="39" t="s">
        <v>882</v>
      </c>
      <c r="C448" s="40">
        <v>192822</v>
      </c>
      <c r="D448" s="40">
        <v>76510.8</v>
      </c>
      <c r="E448" s="40">
        <v>2797</v>
      </c>
      <c r="F448" s="40">
        <v>7280</v>
      </c>
      <c r="G448" s="40">
        <v>10202</v>
      </c>
      <c r="H448" s="40">
        <v>1390</v>
      </c>
      <c r="I448" s="40">
        <v>4904.59</v>
      </c>
      <c r="J448" s="40">
        <v>377</v>
      </c>
      <c r="K448" s="40">
        <v>1</v>
      </c>
      <c r="L448" s="40">
        <v>18831</v>
      </c>
      <c r="M448" s="41"/>
    </row>
    <row r="449" spans="1:13" x14ac:dyDescent="0.25">
      <c r="A449" s="42" t="s">
        <v>883</v>
      </c>
      <c r="B449" s="39" t="s">
        <v>884</v>
      </c>
      <c r="C449" s="40">
        <v>101445</v>
      </c>
      <c r="D449" s="40">
        <v>43625.599999999999</v>
      </c>
      <c r="E449" s="40">
        <v>1471</v>
      </c>
      <c r="F449" s="40">
        <v>3830</v>
      </c>
      <c r="G449" s="40">
        <v>2840</v>
      </c>
      <c r="H449" s="40">
        <v>731</v>
      </c>
      <c r="I449" s="40">
        <v>1309.6300000000001</v>
      </c>
      <c r="J449" s="40">
        <v>199</v>
      </c>
      <c r="K449" s="40">
        <v>0</v>
      </c>
      <c r="L449" s="40"/>
      <c r="M449" s="41"/>
    </row>
    <row r="450" spans="1:13" x14ac:dyDescent="0.25">
      <c r="A450" s="42" t="s">
        <v>885</v>
      </c>
      <c r="B450" s="39" t="s">
        <v>886</v>
      </c>
      <c r="C450" s="40">
        <v>702478</v>
      </c>
      <c r="D450" s="40">
        <v>72149.2</v>
      </c>
      <c r="E450" s="40">
        <v>10188</v>
      </c>
      <c r="F450" s="40">
        <v>26522</v>
      </c>
      <c r="G450" s="40">
        <v>23966</v>
      </c>
      <c r="H450" s="40">
        <v>5063</v>
      </c>
      <c r="I450" s="40">
        <v>20982.94</v>
      </c>
      <c r="J450" s="40">
        <v>1375</v>
      </c>
      <c r="K450" s="40">
        <v>3</v>
      </c>
      <c r="L450" s="40">
        <v>19553</v>
      </c>
      <c r="M450" s="41"/>
    </row>
    <row r="451" spans="1:13" x14ac:dyDescent="0.25">
      <c r="A451" s="42" t="s">
        <v>887</v>
      </c>
      <c r="B451" s="39" t="s">
        <v>888</v>
      </c>
      <c r="C451" s="40">
        <v>140072</v>
      </c>
      <c r="D451" s="40">
        <v>52630.400000000001</v>
      </c>
      <c r="E451" s="40">
        <v>2032</v>
      </c>
      <c r="F451" s="40">
        <v>5288</v>
      </c>
      <c r="G451" s="40">
        <v>4595</v>
      </c>
      <c r="H451" s="40">
        <v>1009</v>
      </c>
      <c r="I451" s="40">
        <v>2183.7199999999998</v>
      </c>
      <c r="J451" s="40">
        <v>274</v>
      </c>
      <c r="K451" s="40">
        <v>1</v>
      </c>
      <c r="L451" s="40"/>
      <c r="M451" s="41"/>
    </row>
    <row r="452" spans="1:13" x14ac:dyDescent="0.25">
      <c r="A452" s="42" t="s">
        <v>889</v>
      </c>
      <c r="B452" s="39" t="s">
        <v>890</v>
      </c>
      <c r="C452" s="40">
        <v>989068</v>
      </c>
      <c r="D452" s="40">
        <v>2398942.4699999997</v>
      </c>
      <c r="E452" s="40">
        <v>14345</v>
      </c>
      <c r="F452" s="40">
        <v>37342</v>
      </c>
      <c r="G452" s="40">
        <v>69541</v>
      </c>
      <c r="H452" s="40">
        <v>7128</v>
      </c>
      <c r="I452" s="40">
        <v>34741.54</v>
      </c>
      <c r="J452" s="40">
        <v>1935</v>
      </c>
      <c r="K452" s="40">
        <v>4</v>
      </c>
      <c r="L452" s="40">
        <v>197123</v>
      </c>
      <c r="M452" s="41"/>
    </row>
    <row r="453" spans="1:13" x14ac:dyDescent="0.25">
      <c r="A453" s="42" t="s">
        <v>891</v>
      </c>
      <c r="B453" s="39" t="s">
        <v>892</v>
      </c>
      <c r="C453" s="40">
        <v>121618</v>
      </c>
      <c r="D453" s="40">
        <v>83607.76999999999</v>
      </c>
      <c r="E453" s="40">
        <v>1764</v>
      </c>
      <c r="F453" s="40">
        <v>4592</v>
      </c>
      <c r="G453" s="40">
        <v>2179</v>
      </c>
      <c r="H453" s="40">
        <v>876</v>
      </c>
      <c r="I453" s="40">
        <v>4105.53</v>
      </c>
      <c r="J453" s="40">
        <v>238</v>
      </c>
      <c r="K453" s="40">
        <v>1</v>
      </c>
      <c r="L453" s="40"/>
      <c r="M453" s="41"/>
    </row>
    <row r="454" spans="1:13" x14ac:dyDescent="0.25">
      <c r="A454" s="42" t="s">
        <v>893</v>
      </c>
      <c r="B454" s="39" t="s">
        <v>894</v>
      </c>
      <c r="C454" s="40">
        <v>344855</v>
      </c>
      <c r="D454" s="40">
        <v>155305.99</v>
      </c>
      <c r="E454" s="40">
        <v>5002</v>
      </c>
      <c r="F454" s="40">
        <v>13020</v>
      </c>
      <c r="G454" s="40">
        <v>22536</v>
      </c>
      <c r="H454" s="40">
        <v>2485</v>
      </c>
      <c r="I454" s="40">
        <v>17974.650000000001</v>
      </c>
      <c r="J454" s="40">
        <v>675</v>
      </c>
      <c r="K454" s="40">
        <v>1</v>
      </c>
      <c r="L454" s="40"/>
      <c r="M454" s="41"/>
    </row>
    <row r="455" spans="1:13" x14ac:dyDescent="0.25">
      <c r="A455" s="42" t="s">
        <v>895</v>
      </c>
      <c r="B455" s="39" t="s">
        <v>896</v>
      </c>
      <c r="C455" s="40">
        <v>61078</v>
      </c>
      <c r="D455" s="40">
        <v>35258.729999999996</v>
      </c>
      <c r="E455" s="40">
        <v>886</v>
      </c>
      <c r="F455" s="40">
        <v>2306</v>
      </c>
      <c r="G455" s="40">
        <v>630</v>
      </c>
      <c r="H455" s="40">
        <v>440</v>
      </c>
      <c r="I455" s="40">
        <v>216.07</v>
      </c>
      <c r="J455" s="40">
        <v>120</v>
      </c>
      <c r="K455" s="40">
        <v>0</v>
      </c>
      <c r="L455" s="40"/>
      <c r="M455" s="41"/>
    </row>
    <row r="456" spans="1:13" x14ac:dyDescent="0.25">
      <c r="A456" s="42" t="s">
        <v>897</v>
      </c>
      <c r="B456" s="39" t="s">
        <v>898</v>
      </c>
      <c r="C456" s="40">
        <v>129895</v>
      </c>
      <c r="D456" s="40">
        <v>31422.120000000003</v>
      </c>
      <c r="E456" s="40">
        <v>1884</v>
      </c>
      <c r="F456" s="40">
        <v>4904</v>
      </c>
      <c r="G456" s="40">
        <v>1130</v>
      </c>
      <c r="H456" s="40">
        <v>936</v>
      </c>
      <c r="I456" s="40">
        <v>15808.55</v>
      </c>
      <c r="J456" s="40">
        <v>254</v>
      </c>
      <c r="K456" s="40">
        <v>1</v>
      </c>
      <c r="L456" s="40"/>
      <c r="M456" s="41"/>
    </row>
    <row r="457" spans="1:13" x14ac:dyDescent="0.25">
      <c r="A457" s="42" t="s">
        <v>899</v>
      </c>
      <c r="B457" s="39" t="s">
        <v>900</v>
      </c>
      <c r="C457" s="40">
        <v>79499</v>
      </c>
      <c r="D457" s="40">
        <v>38803.199999999997</v>
      </c>
      <c r="E457" s="40">
        <v>1153</v>
      </c>
      <c r="F457" s="40">
        <v>3001</v>
      </c>
      <c r="G457" s="40">
        <v>1048</v>
      </c>
      <c r="H457" s="40">
        <v>573</v>
      </c>
      <c r="I457" s="40">
        <v>669.58</v>
      </c>
      <c r="J457" s="40">
        <v>156</v>
      </c>
      <c r="K457" s="40">
        <v>0</v>
      </c>
      <c r="L457" s="40"/>
      <c r="M457" s="41"/>
    </row>
    <row r="458" spans="1:13" x14ac:dyDescent="0.25">
      <c r="A458" s="42" t="s">
        <v>901</v>
      </c>
      <c r="B458" s="39" t="s">
        <v>902</v>
      </c>
      <c r="C458" s="40">
        <v>131485</v>
      </c>
      <c r="D458" s="40">
        <v>51730.400000000001</v>
      </c>
      <c r="E458" s="40">
        <v>1907</v>
      </c>
      <c r="F458" s="40">
        <v>4964</v>
      </c>
      <c r="G458" s="40">
        <v>4060</v>
      </c>
      <c r="H458" s="40">
        <v>948</v>
      </c>
      <c r="I458" s="40">
        <v>2023.58</v>
      </c>
      <c r="J458" s="40">
        <v>257</v>
      </c>
      <c r="K458" s="40">
        <v>1</v>
      </c>
      <c r="L458" s="40"/>
      <c r="M458" s="41"/>
    </row>
    <row r="459" spans="1:13" x14ac:dyDescent="0.25">
      <c r="A459" s="42" t="s">
        <v>903</v>
      </c>
      <c r="B459" s="39" t="s">
        <v>904</v>
      </c>
      <c r="C459" s="40">
        <v>316684</v>
      </c>
      <c r="D459" s="40">
        <v>122612.1</v>
      </c>
      <c r="E459" s="40">
        <v>4593</v>
      </c>
      <c r="F459" s="40">
        <v>11956</v>
      </c>
      <c r="G459" s="40">
        <v>17072</v>
      </c>
      <c r="H459" s="40">
        <v>2282</v>
      </c>
      <c r="I459" s="40">
        <v>7481.1</v>
      </c>
      <c r="J459" s="40">
        <v>620</v>
      </c>
      <c r="K459" s="40">
        <v>1</v>
      </c>
      <c r="L459" s="40"/>
      <c r="M459" s="41"/>
    </row>
    <row r="460" spans="1:13" x14ac:dyDescent="0.25">
      <c r="A460" s="42" t="s">
        <v>905</v>
      </c>
      <c r="B460" s="39" t="s">
        <v>906</v>
      </c>
      <c r="C460" s="40">
        <v>621091</v>
      </c>
      <c r="D460" s="40">
        <v>306932.8</v>
      </c>
      <c r="E460" s="40">
        <v>9008</v>
      </c>
      <c r="F460" s="40">
        <v>23449</v>
      </c>
      <c r="G460" s="40">
        <v>43336</v>
      </c>
      <c r="H460" s="40">
        <v>4476</v>
      </c>
      <c r="I460" s="40">
        <v>23633.31</v>
      </c>
      <c r="J460" s="40">
        <v>1215</v>
      </c>
      <c r="K460" s="40">
        <v>3</v>
      </c>
      <c r="L460" s="40"/>
      <c r="M460" s="41"/>
    </row>
    <row r="461" spans="1:13" x14ac:dyDescent="0.25">
      <c r="A461" s="42" t="s">
        <v>907</v>
      </c>
      <c r="B461" s="39" t="s">
        <v>908</v>
      </c>
      <c r="C461" s="40">
        <v>134634</v>
      </c>
      <c r="D461" s="40">
        <v>42630.400000000001</v>
      </c>
      <c r="E461" s="40">
        <v>1953</v>
      </c>
      <c r="F461" s="40">
        <v>5083</v>
      </c>
      <c r="G461" s="40">
        <v>6492</v>
      </c>
      <c r="H461" s="40">
        <v>970</v>
      </c>
      <c r="I461" s="40">
        <v>2986.47</v>
      </c>
      <c r="J461" s="40">
        <v>263</v>
      </c>
      <c r="K461" s="40">
        <v>1</v>
      </c>
      <c r="L461" s="40"/>
      <c r="M461" s="41"/>
    </row>
    <row r="462" spans="1:13" x14ac:dyDescent="0.25">
      <c r="A462" s="42" t="s">
        <v>909</v>
      </c>
      <c r="B462" s="39" t="s">
        <v>910</v>
      </c>
      <c r="C462" s="40">
        <v>179572</v>
      </c>
      <c r="D462" s="40">
        <v>54917.96</v>
      </c>
      <c r="E462" s="40">
        <v>2604</v>
      </c>
      <c r="F462" s="40">
        <v>6780</v>
      </c>
      <c r="G462" s="40">
        <v>7552</v>
      </c>
      <c r="H462" s="40">
        <v>1294</v>
      </c>
      <c r="I462" s="40">
        <v>4871.72</v>
      </c>
      <c r="J462" s="40">
        <v>351</v>
      </c>
      <c r="K462" s="40">
        <v>1</v>
      </c>
      <c r="L462" s="40">
        <v>2131</v>
      </c>
      <c r="M462" s="41"/>
    </row>
    <row r="463" spans="1:13" x14ac:dyDescent="0.25">
      <c r="A463" s="42" t="s">
        <v>911</v>
      </c>
      <c r="B463" s="39" t="s">
        <v>912</v>
      </c>
      <c r="C463" s="40">
        <v>540762</v>
      </c>
      <c r="D463" s="40">
        <v>85140</v>
      </c>
      <c r="E463" s="40">
        <v>7843</v>
      </c>
      <c r="F463" s="40">
        <v>20416</v>
      </c>
      <c r="G463" s="40">
        <v>38257</v>
      </c>
      <c r="H463" s="40">
        <v>3897</v>
      </c>
      <c r="I463" s="40">
        <v>16944.439999999999</v>
      </c>
      <c r="J463" s="40">
        <v>1058</v>
      </c>
      <c r="K463" s="40">
        <v>2</v>
      </c>
      <c r="L463" s="40"/>
      <c r="M463" s="41"/>
    </row>
    <row r="464" spans="1:13" x14ac:dyDescent="0.25">
      <c r="A464" s="42" t="s">
        <v>913</v>
      </c>
      <c r="B464" s="39" t="s">
        <v>914</v>
      </c>
      <c r="C464" s="40">
        <v>116835</v>
      </c>
      <c r="D464" s="40">
        <v>46613.2</v>
      </c>
      <c r="E464" s="40">
        <v>1694</v>
      </c>
      <c r="F464" s="40">
        <v>4411</v>
      </c>
      <c r="G464" s="40">
        <v>2659</v>
      </c>
      <c r="H464" s="40">
        <v>842</v>
      </c>
      <c r="I464" s="40">
        <v>1169.6199999999999</v>
      </c>
      <c r="J464" s="40">
        <v>229</v>
      </c>
      <c r="K464" s="40">
        <v>0</v>
      </c>
      <c r="L464" s="40"/>
      <c r="M464" s="41"/>
    </row>
    <row r="465" spans="1:13" x14ac:dyDescent="0.25">
      <c r="A465" s="42" t="s">
        <v>915</v>
      </c>
      <c r="B465" s="39" t="s">
        <v>916</v>
      </c>
      <c r="C465" s="40">
        <v>284744</v>
      </c>
      <c r="D465" s="40">
        <v>122659.83</v>
      </c>
      <c r="E465" s="40">
        <v>4130</v>
      </c>
      <c r="F465" s="40">
        <v>10750</v>
      </c>
      <c r="G465" s="40">
        <v>11437</v>
      </c>
      <c r="H465" s="40">
        <v>2052</v>
      </c>
      <c r="I465" s="40">
        <v>5703.99</v>
      </c>
      <c r="J465" s="40">
        <v>557</v>
      </c>
      <c r="K465" s="40">
        <v>1</v>
      </c>
      <c r="L465" s="40"/>
      <c r="M465" s="41"/>
    </row>
    <row r="466" spans="1:13" x14ac:dyDescent="0.25">
      <c r="A466" s="42" t="s">
        <v>917</v>
      </c>
      <c r="B466" s="39" t="s">
        <v>918</v>
      </c>
      <c r="C466" s="40">
        <v>181089</v>
      </c>
      <c r="D466" s="40">
        <v>34098.400000000001</v>
      </c>
      <c r="E466" s="40">
        <v>2626</v>
      </c>
      <c r="F466" s="40">
        <v>6837</v>
      </c>
      <c r="G466" s="40">
        <v>9189</v>
      </c>
      <c r="H466" s="40">
        <v>1305</v>
      </c>
      <c r="I466" s="40">
        <v>8925.7000000000007</v>
      </c>
      <c r="J466" s="40">
        <v>354</v>
      </c>
      <c r="K466" s="40">
        <v>1</v>
      </c>
      <c r="L466" s="40"/>
      <c r="M466" s="41"/>
    </row>
    <row r="467" spans="1:13" x14ac:dyDescent="0.25">
      <c r="A467" s="42" t="s">
        <v>919</v>
      </c>
      <c r="B467" s="39" t="s">
        <v>920</v>
      </c>
      <c r="C467" s="40">
        <v>171490</v>
      </c>
      <c r="D467" s="40">
        <v>46483.199999999997</v>
      </c>
      <c r="E467" s="40">
        <v>2487</v>
      </c>
      <c r="F467" s="40">
        <v>6475</v>
      </c>
      <c r="G467" s="40">
        <v>8056</v>
      </c>
      <c r="H467" s="40">
        <v>1236</v>
      </c>
      <c r="I467" s="40">
        <v>4166.59</v>
      </c>
      <c r="J467" s="40">
        <v>336</v>
      </c>
      <c r="K467" s="40">
        <v>1</v>
      </c>
      <c r="L467" s="40"/>
      <c r="M467" s="41"/>
    </row>
    <row r="468" spans="1:13" x14ac:dyDescent="0.25">
      <c r="A468" s="42" t="s">
        <v>921</v>
      </c>
      <c r="B468" s="39" t="s">
        <v>922</v>
      </c>
      <c r="C468" s="40">
        <v>176425</v>
      </c>
      <c r="D468" s="40">
        <v>85485.62</v>
      </c>
      <c r="E468" s="40">
        <v>2559</v>
      </c>
      <c r="F468" s="40">
        <v>6661</v>
      </c>
      <c r="G468" s="40">
        <v>7131</v>
      </c>
      <c r="H468" s="40">
        <v>1271</v>
      </c>
      <c r="I468" s="40">
        <v>3225.53</v>
      </c>
      <c r="J468" s="40">
        <v>345</v>
      </c>
      <c r="K468" s="40">
        <v>1</v>
      </c>
      <c r="L468" s="40">
        <v>8773</v>
      </c>
      <c r="M468" s="41"/>
    </row>
    <row r="469" spans="1:13" x14ac:dyDescent="0.25">
      <c r="A469" s="42" t="s">
        <v>923</v>
      </c>
      <c r="B469" s="39" t="s">
        <v>924</v>
      </c>
      <c r="C469" s="40">
        <v>116477</v>
      </c>
      <c r="D469" s="40">
        <v>71801.73000000001</v>
      </c>
      <c r="E469" s="40">
        <v>1689</v>
      </c>
      <c r="F469" s="40">
        <v>4398</v>
      </c>
      <c r="G469" s="40">
        <v>3780</v>
      </c>
      <c r="H469" s="40">
        <v>839</v>
      </c>
      <c r="I469" s="40">
        <v>2726.2</v>
      </c>
      <c r="J469" s="40">
        <v>228</v>
      </c>
      <c r="K469" s="40">
        <v>0</v>
      </c>
      <c r="L469" s="40"/>
      <c r="M469" s="41"/>
    </row>
    <row r="470" spans="1:13" x14ac:dyDescent="0.25">
      <c r="A470" s="42" t="s">
        <v>925</v>
      </c>
      <c r="B470" s="39" t="s">
        <v>926</v>
      </c>
      <c r="C470" s="40">
        <v>198927</v>
      </c>
      <c r="D470" s="40">
        <v>56754.8</v>
      </c>
      <c r="E470" s="40">
        <v>2885</v>
      </c>
      <c r="F470" s="40">
        <v>7510</v>
      </c>
      <c r="G470" s="40">
        <v>8363</v>
      </c>
      <c r="H470" s="40">
        <v>1434</v>
      </c>
      <c r="I470" s="40">
        <v>4416.45</v>
      </c>
      <c r="J470" s="40">
        <v>389</v>
      </c>
      <c r="K470" s="40">
        <v>1</v>
      </c>
      <c r="L470" s="40"/>
      <c r="M470" s="41"/>
    </row>
    <row r="471" spans="1:13" x14ac:dyDescent="0.25">
      <c r="A471" s="42" t="s">
        <v>927</v>
      </c>
      <c r="B471" s="39" t="s">
        <v>928</v>
      </c>
      <c r="C471" s="40">
        <v>143160</v>
      </c>
      <c r="D471" s="40">
        <v>59450.15</v>
      </c>
      <c r="E471" s="40">
        <v>2076</v>
      </c>
      <c r="F471" s="40">
        <v>5405</v>
      </c>
      <c r="G471" s="40">
        <v>2415</v>
      </c>
      <c r="H471" s="40">
        <v>1032</v>
      </c>
      <c r="I471" s="40">
        <v>1125.76</v>
      </c>
      <c r="J471" s="40">
        <v>280</v>
      </c>
      <c r="K471" s="40">
        <v>1</v>
      </c>
      <c r="L471" s="40"/>
      <c r="M471" s="41"/>
    </row>
    <row r="472" spans="1:13" x14ac:dyDescent="0.25">
      <c r="A472" s="42" t="s">
        <v>929</v>
      </c>
      <c r="B472" s="39" t="s">
        <v>930</v>
      </c>
      <c r="C472" s="40">
        <v>274107</v>
      </c>
      <c r="D472" s="40">
        <v>129139.18</v>
      </c>
      <c r="E472" s="40">
        <v>3975</v>
      </c>
      <c r="F472" s="40">
        <v>10349</v>
      </c>
      <c r="G472" s="40">
        <v>10684</v>
      </c>
      <c r="H472" s="40">
        <v>1975</v>
      </c>
      <c r="I472" s="40">
        <v>5650.84</v>
      </c>
      <c r="J472" s="40">
        <v>536</v>
      </c>
      <c r="K472" s="40">
        <v>1</v>
      </c>
      <c r="L472" s="40"/>
      <c r="M472" s="41"/>
    </row>
    <row r="473" spans="1:13" x14ac:dyDescent="0.25">
      <c r="A473" s="42" t="s">
        <v>931</v>
      </c>
      <c r="B473" s="39" t="s">
        <v>932</v>
      </c>
      <c r="C473" s="40">
        <v>283409</v>
      </c>
      <c r="D473" s="40">
        <v>114113.98999999999</v>
      </c>
      <c r="E473" s="40">
        <v>4110</v>
      </c>
      <c r="F473" s="40">
        <v>10700</v>
      </c>
      <c r="G473" s="40">
        <v>13721</v>
      </c>
      <c r="H473" s="40">
        <v>2042</v>
      </c>
      <c r="I473" s="40">
        <v>8156.2</v>
      </c>
      <c r="J473" s="40">
        <v>555</v>
      </c>
      <c r="K473" s="40">
        <v>1</v>
      </c>
      <c r="L473" s="40"/>
      <c r="M473" s="41"/>
    </row>
    <row r="474" spans="1:13" x14ac:dyDescent="0.25">
      <c r="A474" s="42" t="s">
        <v>933</v>
      </c>
      <c r="B474" s="39" t="s">
        <v>934</v>
      </c>
      <c r="C474" s="40">
        <v>107582</v>
      </c>
      <c r="D474" s="40">
        <v>51668.34</v>
      </c>
      <c r="E474" s="40">
        <v>1560</v>
      </c>
      <c r="F474" s="40">
        <v>4062</v>
      </c>
      <c r="G474" s="40">
        <v>1485</v>
      </c>
      <c r="H474" s="40">
        <v>775</v>
      </c>
      <c r="I474" s="40">
        <v>4377.46</v>
      </c>
      <c r="J474" s="40">
        <v>211</v>
      </c>
      <c r="K474" s="40">
        <v>0</v>
      </c>
      <c r="L474" s="40"/>
      <c r="M474" s="41"/>
    </row>
    <row r="475" spans="1:13" x14ac:dyDescent="0.25">
      <c r="A475" s="42" t="s">
        <v>935</v>
      </c>
      <c r="B475" s="39" t="s">
        <v>936</v>
      </c>
      <c r="C475" s="40">
        <v>265492</v>
      </c>
      <c r="D475" s="40">
        <v>124621.62</v>
      </c>
      <c r="E475" s="40">
        <v>3851</v>
      </c>
      <c r="F475" s="40">
        <v>10023</v>
      </c>
      <c r="G475" s="40">
        <v>9945</v>
      </c>
      <c r="H475" s="40">
        <v>1913</v>
      </c>
      <c r="I475" s="40">
        <v>3485.65</v>
      </c>
      <c r="J475" s="40">
        <v>520</v>
      </c>
      <c r="K475" s="40">
        <v>1</v>
      </c>
      <c r="L475" s="40"/>
      <c r="M475" s="41"/>
    </row>
    <row r="476" spans="1:13" x14ac:dyDescent="0.25">
      <c r="A476" s="42" t="s">
        <v>937</v>
      </c>
      <c r="B476" s="39" t="s">
        <v>938</v>
      </c>
      <c r="C476" s="40">
        <v>81434</v>
      </c>
      <c r="D476" s="40">
        <v>38780.559999999998</v>
      </c>
      <c r="E476" s="40">
        <v>1181</v>
      </c>
      <c r="F476" s="40">
        <v>3074</v>
      </c>
      <c r="G476" s="40">
        <v>1391</v>
      </c>
      <c r="H476" s="40">
        <v>587</v>
      </c>
      <c r="I476" s="40">
        <v>794.38</v>
      </c>
      <c r="J476" s="40">
        <v>159</v>
      </c>
      <c r="K476" s="40">
        <v>0</v>
      </c>
      <c r="L476" s="40">
        <v>2381</v>
      </c>
      <c r="M476" s="41"/>
    </row>
    <row r="477" spans="1:13" x14ac:dyDescent="0.25">
      <c r="A477" s="42" t="s">
        <v>939</v>
      </c>
      <c r="B477" s="39" t="s">
        <v>940</v>
      </c>
      <c r="C477" s="40">
        <v>77208</v>
      </c>
      <c r="D477" s="40">
        <v>36122.130000000005</v>
      </c>
      <c r="E477" s="40">
        <v>1120</v>
      </c>
      <c r="F477" s="40">
        <v>2915</v>
      </c>
      <c r="G477" s="40">
        <v>930</v>
      </c>
      <c r="H477" s="40">
        <v>556</v>
      </c>
      <c r="I477" s="40">
        <v>179.91</v>
      </c>
      <c r="J477" s="40">
        <v>151</v>
      </c>
      <c r="K477" s="40">
        <v>0</v>
      </c>
      <c r="L477" s="40"/>
      <c r="M477" s="41"/>
    </row>
    <row r="478" spans="1:13" x14ac:dyDescent="0.25">
      <c r="A478" s="42" t="s">
        <v>941</v>
      </c>
      <c r="B478" s="39" t="s">
        <v>942</v>
      </c>
      <c r="C478" s="40">
        <v>121344</v>
      </c>
      <c r="D478" s="40">
        <v>44616.4</v>
      </c>
      <c r="E478" s="40">
        <v>1760</v>
      </c>
      <c r="F478" s="40">
        <v>4581</v>
      </c>
      <c r="G478" s="40">
        <v>4225</v>
      </c>
      <c r="H478" s="40">
        <v>874</v>
      </c>
      <c r="I478" s="40">
        <v>4336.9799999999996</v>
      </c>
      <c r="J478" s="40">
        <v>237</v>
      </c>
      <c r="K478" s="40">
        <v>1</v>
      </c>
      <c r="L478" s="40"/>
      <c r="M478" s="41"/>
    </row>
    <row r="479" spans="1:13" x14ac:dyDescent="0.25">
      <c r="A479" s="42" t="s">
        <v>943</v>
      </c>
      <c r="B479" s="39" t="s">
        <v>944</v>
      </c>
      <c r="C479" s="40">
        <v>522401</v>
      </c>
      <c r="D479" s="40">
        <v>82694.399999999994</v>
      </c>
      <c r="E479" s="40">
        <v>7577</v>
      </c>
      <c r="F479" s="40">
        <v>19723</v>
      </c>
      <c r="G479" s="40">
        <v>41494</v>
      </c>
      <c r="H479" s="40">
        <v>3765</v>
      </c>
      <c r="I479" s="40">
        <v>17421.39</v>
      </c>
      <c r="J479" s="40">
        <v>1022</v>
      </c>
      <c r="K479" s="40">
        <v>2</v>
      </c>
      <c r="L479" s="40"/>
      <c r="M479" s="41"/>
    </row>
    <row r="480" spans="1:13" x14ac:dyDescent="0.25">
      <c r="A480" s="42" t="s">
        <v>945</v>
      </c>
      <c r="B480" s="39" t="s">
        <v>946</v>
      </c>
      <c r="C480" s="40">
        <v>765514</v>
      </c>
      <c r="D480" s="40">
        <v>1561740.72</v>
      </c>
      <c r="E480" s="40">
        <v>11102</v>
      </c>
      <c r="F480" s="40">
        <v>28902</v>
      </c>
      <c r="G480" s="40">
        <v>48185</v>
      </c>
      <c r="H480" s="40">
        <v>5517</v>
      </c>
      <c r="I480" s="40">
        <v>26409.94</v>
      </c>
      <c r="J480" s="40">
        <v>1498</v>
      </c>
      <c r="K480" s="40">
        <v>3</v>
      </c>
      <c r="L480" s="40"/>
      <c r="M480" s="41"/>
    </row>
    <row r="481" spans="1:13" x14ac:dyDescent="0.25">
      <c r="A481" s="42" t="s">
        <v>947</v>
      </c>
      <c r="B481" s="39" t="s">
        <v>948</v>
      </c>
      <c r="C481" s="40">
        <v>584488</v>
      </c>
      <c r="D481" s="40">
        <v>251976.5</v>
      </c>
      <c r="E481" s="40">
        <v>8477</v>
      </c>
      <c r="F481" s="40">
        <v>22067</v>
      </c>
      <c r="G481" s="40">
        <v>38612</v>
      </c>
      <c r="H481" s="40">
        <v>4212</v>
      </c>
      <c r="I481" s="40">
        <v>18881.189999999999</v>
      </c>
      <c r="J481" s="40">
        <v>1144</v>
      </c>
      <c r="K481" s="40">
        <v>2</v>
      </c>
      <c r="L481" s="40"/>
      <c r="M481" s="41"/>
    </row>
    <row r="482" spans="1:13" x14ac:dyDescent="0.25">
      <c r="A482" s="42" t="s">
        <v>949</v>
      </c>
      <c r="B482" s="39" t="s">
        <v>950</v>
      </c>
      <c r="C482" s="40">
        <v>1508822</v>
      </c>
      <c r="D482" s="40">
        <v>482956.7</v>
      </c>
      <c r="E482" s="40">
        <v>21883</v>
      </c>
      <c r="F482" s="40">
        <v>56965</v>
      </c>
      <c r="G482" s="40">
        <v>98548</v>
      </c>
      <c r="H482" s="40">
        <v>10874</v>
      </c>
      <c r="I482" s="40">
        <v>48460.49</v>
      </c>
      <c r="J482" s="40">
        <v>2952</v>
      </c>
      <c r="K482" s="40">
        <v>6</v>
      </c>
      <c r="L482" s="40">
        <v>3010</v>
      </c>
      <c r="M482" s="41"/>
    </row>
    <row r="483" spans="1:13" x14ac:dyDescent="0.25">
      <c r="A483" s="42" t="s">
        <v>951</v>
      </c>
      <c r="B483" s="39" t="s">
        <v>952</v>
      </c>
      <c r="C483" s="40">
        <v>240132</v>
      </c>
      <c r="D483" s="40">
        <v>53250</v>
      </c>
      <c r="E483" s="40">
        <v>3483</v>
      </c>
      <c r="F483" s="40">
        <v>9066</v>
      </c>
      <c r="G483" s="40">
        <v>12789</v>
      </c>
      <c r="H483" s="40">
        <v>1731</v>
      </c>
      <c r="I483" s="40">
        <v>7360.87</v>
      </c>
      <c r="J483" s="40">
        <v>470</v>
      </c>
      <c r="K483" s="40">
        <v>1</v>
      </c>
      <c r="L483" s="40"/>
      <c r="M483" s="41"/>
    </row>
    <row r="484" spans="1:13" x14ac:dyDescent="0.25">
      <c r="A484" s="42" t="s">
        <v>953</v>
      </c>
      <c r="B484" s="39" t="s">
        <v>954</v>
      </c>
      <c r="C484" s="40">
        <v>94177</v>
      </c>
      <c r="D484" s="40">
        <v>56106.89</v>
      </c>
      <c r="E484" s="40">
        <v>1366</v>
      </c>
      <c r="F484" s="40">
        <v>3556</v>
      </c>
      <c r="G484" s="40">
        <v>1228</v>
      </c>
      <c r="H484" s="40">
        <v>679</v>
      </c>
      <c r="I484" s="40">
        <v>1046.8599999999999</v>
      </c>
      <c r="J484" s="40">
        <v>184</v>
      </c>
      <c r="K484" s="40">
        <v>0</v>
      </c>
      <c r="L484" s="40"/>
      <c r="M484" s="41"/>
    </row>
    <row r="485" spans="1:13" x14ac:dyDescent="0.25">
      <c r="A485" s="42" t="s">
        <v>955</v>
      </c>
      <c r="B485" s="39" t="s">
        <v>956</v>
      </c>
      <c r="C485" s="40">
        <v>391068</v>
      </c>
      <c r="D485" s="40">
        <v>193525.8</v>
      </c>
      <c r="E485" s="40">
        <v>5672</v>
      </c>
      <c r="F485" s="40">
        <v>14765</v>
      </c>
      <c r="G485" s="40">
        <v>8091</v>
      </c>
      <c r="H485" s="40">
        <v>2818</v>
      </c>
      <c r="I485" s="40">
        <v>5837.64</v>
      </c>
      <c r="J485" s="40">
        <v>765</v>
      </c>
      <c r="K485" s="40">
        <v>2</v>
      </c>
      <c r="L485" s="40"/>
      <c r="M485" s="41"/>
    </row>
    <row r="486" spans="1:13" x14ac:dyDescent="0.25">
      <c r="A486" s="42" t="s">
        <v>957</v>
      </c>
      <c r="B486" s="39" t="s">
        <v>958</v>
      </c>
      <c r="C486" s="40">
        <v>119421</v>
      </c>
      <c r="D486" s="40">
        <v>54312.270000000004</v>
      </c>
      <c r="E486" s="40">
        <v>1732</v>
      </c>
      <c r="F486" s="40">
        <v>4509</v>
      </c>
      <c r="G486" s="40">
        <v>3084</v>
      </c>
      <c r="H486" s="40">
        <v>861</v>
      </c>
      <c r="I486" s="40">
        <v>2282.6799999999998</v>
      </c>
      <c r="J486" s="40">
        <v>234</v>
      </c>
      <c r="K486" s="40">
        <v>1</v>
      </c>
      <c r="L486" s="40"/>
      <c r="M486" s="41"/>
    </row>
    <row r="487" spans="1:13" x14ac:dyDescent="0.25">
      <c r="A487" s="42" t="s">
        <v>959</v>
      </c>
      <c r="B487" s="39" t="s">
        <v>960</v>
      </c>
      <c r="C487" s="40">
        <v>250152</v>
      </c>
      <c r="D487" s="40">
        <v>61680.81</v>
      </c>
      <c r="E487" s="40">
        <v>3628</v>
      </c>
      <c r="F487" s="40">
        <v>9444</v>
      </c>
      <c r="G487" s="40">
        <v>8315</v>
      </c>
      <c r="H487" s="40">
        <v>1803</v>
      </c>
      <c r="I487" s="40">
        <v>23817.21</v>
      </c>
      <c r="J487" s="40">
        <v>489</v>
      </c>
      <c r="K487" s="40">
        <v>1</v>
      </c>
      <c r="L487" s="40"/>
      <c r="M487" s="41"/>
    </row>
    <row r="488" spans="1:13" x14ac:dyDescent="0.25">
      <c r="A488" s="42" t="s">
        <v>961</v>
      </c>
      <c r="B488" s="39" t="s">
        <v>962</v>
      </c>
      <c r="C488" s="40">
        <v>577859</v>
      </c>
      <c r="D488" s="40">
        <v>380778.82999999996</v>
      </c>
      <c r="E488" s="40">
        <v>8381</v>
      </c>
      <c r="F488" s="40">
        <v>21817</v>
      </c>
      <c r="G488" s="40">
        <v>25931</v>
      </c>
      <c r="H488" s="40">
        <v>4164</v>
      </c>
      <c r="I488" s="40">
        <v>11069.49</v>
      </c>
      <c r="J488" s="40">
        <v>1131</v>
      </c>
      <c r="K488" s="40">
        <v>2</v>
      </c>
      <c r="L488" s="40">
        <v>16042</v>
      </c>
      <c r="M488" s="41"/>
    </row>
    <row r="489" spans="1:13" x14ac:dyDescent="0.25">
      <c r="A489" s="42" t="s">
        <v>963</v>
      </c>
      <c r="B489" s="39" t="s">
        <v>964</v>
      </c>
      <c r="C489" s="40">
        <v>70125</v>
      </c>
      <c r="D489" s="40">
        <v>36267.599999999999</v>
      </c>
      <c r="E489" s="40">
        <v>1017</v>
      </c>
      <c r="F489" s="40">
        <v>2648</v>
      </c>
      <c r="G489" s="40">
        <v>969</v>
      </c>
      <c r="H489" s="40">
        <v>505</v>
      </c>
      <c r="I489" s="40">
        <v>753.15</v>
      </c>
      <c r="J489" s="40">
        <v>137</v>
      </c>
      <c r="K489" s="40">
        <v>0</v>
      </c>
      <c r="L489" s="40"/>
      <c r="M489" s="41"/>
    </row>
    <row r="490" spans="1:13" x14ac:dyDescent="0.25">
      <c r="A490" s="42" t="s">
        <v>965</v>
      </c>
      <c r="B490" s="39" t="s">
        <v>966</v>
      </c>
      <c r="C490" s="40">
        <v>131845</v>
      </c>
      <c r="D490" s="40">
        <v>67228.38</v>
      </c>
      <c r="E490" s="40">
        <v>1912</v>
      </c>
      <c r="F490" s="40">
        <v>4978</v>
      </c>
      <c r="G490" s="40">
        <v>3866</v>
      </c>
      <c r="H490" s="40">
        <v>950</v>
      </c>
      <c r="I490" s="40">
        <v>2097.7399999999998</v>
      </c>
      <c r="J490" s="40">
        <v>258</v>
      </c>
      <c r="K490" s="40">
        <v>1</v>
      </c>
      <c r="L490" s="40"/>
      <c r="M490" s="41"/>
    </row>
    <row r="491" spans="1:13" x14ac:dyDescent="0.25">
      <c r="A491" s="42" t="s">
        <v>967</v>
      </c>
      <c r="B491" s="39" t="s">
        <v>968</v>
      </c>
      <c r="C491" s="40">
        <v>131715</v>
      </c>
      <c r="D491" s="40">
        <v>38242.400000000001</v>
      </c>
      <c r="E491" s="40">
        <v>1910</v>
      </c>
      <c r="F491" s="40">
        <v>4973</v>
      </c>
      <c r="G491" s="40">
        <v>4597</v>
      </c>
      <c r="H491" s="40">
        <v>949</v>
      </c>
      <c r="I491" s="40">
        <v>2384.2800000000002</v>
      </c>
      <c r="J491" s="40">
        <v>258</v>
      </c>
      <c r="K491" s="40">
        <v>1</v>
      </c>
      <c r="L491" s="40"/>
      <c r="M491" s="41"/>
    </row>
    <row r="492" spans="1:13" x14ac:dyDescent="0.25">
      <c r="A492" s="42" t="s">
        <v>969</v>
      </c>
      <c r="B492" s="39" t="s">
        <v>970</v>
      </c>
      <c r="C492" s="40">
        <v>59006</v>
      </c>
      <c r="D492" s="40">
        <v>31260.720000000001</v>
      </c>
      <c r="E492" s="40">
        <v>856</v>
      </c>
      <c r="F492" s="40">
        <v>2228</v>
      </c>
      <c r="G492" s="40">
        <v>506</v>
      </c>
      <c r="H492" s="40">
        <v>425</v>
      </c>
      <c r="I492" s="40">
        <v>264.83</v>
      </c>
      <c r="J492" s="40">
        <v>115</v>
      </c>
      <c r="K492" s="40">
        <v>0</v>
      </c>
      <c r="L492" s="40"/>
      <c r="M492" s="41"/>
    </row>
    <row r="493" spans="1:13" x14ac:dyDescent="0.25">
      <c r="A493" s="42" t="s">
        <v>971</v>
      </c>
      <c r="B493" s="39" t="s">
        <v>972</v>
      </c>
      <c r="C493" s="40">
        <v>118439</v>
      </c>
      <c r="D493" s="40">
        <v>49412.4</v>
      </c>
      <c r="E493" s="40">
        <v>1718</v>
      </c>
      <c r="F493" s="40">
        <v>4472</v>
      </c>
      <c r="G493" s="40">
        <v>2381</v>
      </c>
      <c r="H493" s="40">
        <v>854</v>
      </c>
      <c r="I493" s="40">
        <v>2233.58</v>
      </c>
      <c r="J493" s="40">
        <v>232</v>
      </c>
      <c r="K493" s="40">
        <v>1</v>
      </c>
      <c r="L493" s="40"/>
      <c r="M493" s="41"/>
    </row>
    <row r="494" spans="1:13" x14ac:dyDescent="0.25">
      <c r="A494" s="42" t="s">
        <v>973</v>
      </c>
      <c r="B494" s="39" t="s">
        <v>974</v>
      </c>
      <c r="C494" s="40">
        <v>161982</v>
      </c>
      <c r="D494" s="40">
        <v>58147.6</v>
      </c>
      <c r="E494" s="40">
        <v>2349</v>
      </c>
      <c r="F494" s="40">
        <v>6116</v>
      </c>
      <c r="G494" s="40">
        <v>5300</v>
      </c>
      <c r="H494" s="40">
        <v>1167</v>
      </c>
      <c r="I494" s="40">
        <v>6685.42</v>
      </c>
      <c r="J494" s="40">
        <v>317</v>
      </c>
      <c r="K494" s="40">
        <v>1</v>
      </c>
      <c r="L494" s="40"/>
      <c r="M494" s="41"/>
    </row>
    <row r="495" spans="1:13" x14ac:dyDescent="0.25">
      <c r="A495" s="42" t="s">
        <v>975</v>
      </c>
      <c r="B495" s="39" t="s">
        <v>976</v>
      </c>
      <c r="C495" s="40">
        <v>3326322</v>
      </c>
      <c r="D495" s="40">
        <v>868771.16999999993</v>
      </c>
      <c r="E495" s="40">
        <v>48243</v>
      </c>
      <c r="F495" s="40">
        <v>125583</v>
      </c>
      <c r="G495" s="40">
        <v>134281</v>
      </c>
      <c r="H495" s="40">
        <v>23972</v>
      </c>
      <c r="I495" s="40">
        <v>122300.87</v>
      </c>
      <c r="J495" s="40">
        <v>6509</v>
      </c>
      <c r="K495" s="40">
        <v>14</v>
      </c>
      <c r="L495" s="40"/>
      <c r="M495" s="41"/>
    </row>
    <row r="496" spans="1:13" x14ac:dyDescent="0.25">
      <c r="A496" s="42" t="s">
        <v>977</v>
      </c>
      <c r="B496" s="39" t="s">
        <v>978</v>
      </c>
      <c r="C496" s="40">
        <v>480277</v>
      </c>
      <c r="D496" s="40">
        <v>228783.84</v>
      </c>
      <c r="E496" s="40">
        <v>6966</v>
      </c>
      <c r="F496" s="40">
        <v>18133</v>
      </c>
      <c r="G496" s="40">
        <v>24601</v>
      </c>
      <c r="H496" s="40">
        <v>3461</v>
      </c>
      <c r="I496" s="40">
        <v>20884.22</v>
      </c>
      <c r="J496" s="40">
        <v>940</v>
      </c>
      <c r="K496" s="40">
        <v>2</v>
      </c>
      <c r="L496" s="40">
        <v>20482</v>
      </c>
      <c r="M496" s="41"/>
    </row>
    <row r="497" spans="1:13" x14ac:dyDescent="0.25">
      <c r="A497" s="42" t="s">
        <v>979</v>
      </c>
      <c r="B497" s="39" t="s">
        <v>980</v>
      </c>
      <c r="C497" s="40">
        <v>265215</v>
      </c>
      <c r="D497" s="40">
        <v>112765.45</v>
      </c>
      <c r="E497" s="40">
        <v>3846</v>
      </c>
      <c r="F497" s="40">
        <v>10013</v>
      </c>
      <c r="G497" s="40">
        <v>11135</v>
      </c>
      <c r="H497" s="40">
        <v>1911</v>
      </c>
      <c r="I497" s="40">
        <v>4856.24</v>
      </c>
      <c r="J497" s="40">
        <v>519</v>
      </c>
      <c r="K497" s="40">
        <v>1</v>
      </c>
      <c r="L497" s="40"/>
      <c r="M497" s="41"/>
    </row>
    <row r="498" spans="1:13" x14ac:dyDescent="0.25">
      <c r="A498" s="42" t="s">
        <v>981</v>
      </c>
      <c r="B498" s="39" t="s">
        <v>982</v>
      </c>
      <c r="C498" s="40">
        <v>196547</v>
      </c>
      <c r="D498" s="40">
        <v>81876.36</v>
      </c>
      <c r="E498" s="40">
        <v>2851</v>
      </c>
      <c r="F498" s="40">
        <v>7421</v>
      </c>
      <c r="G498" s="40">
        <v>9117</v>
      </c>
      <c r="H498" s="40">
        <v>1416</v>
      </c>
      <c r="I498" s="40">
        <v>7077.95</v>
      </c>
      <c r="J498" s="40">
        <v>385</v>
      </c>
      <c r="K498" s="40">
        <v>1</v>
      </c>
      <c r="L498" s="40"/>
      <c r="M498" s="41"/>
    </row>
    <row r="499" spans="1:13" x14ac:dyDescent="0.25">
      <c r="A499" s="42" t="s">
        <v>983</v>
      </c>
      <c r="B499" s="39" t="s">
        <v>984</v>
      </c>
      <c r="C499" s="40">
        <v>153703</v>
      </c>
      <c r="D499" s="40">
        <v>216448.75</v>
      </c>
      <c r="E499" s="40">
        <v>2229</v>
      </c>
      <c r="F499" s="40">
        <v>5803</v>
      </c>
      <c r="G499" s="40">
        <v>6167</v>
      </c>
      <c r="H499" s="40">
        <v>1108</v>
      </c>
      <c r="I499" s="40">
        <v>3097.1</v>
      </c>
      <c r="J499" s="40">
        <v>301</v>
      </c>
      <c r="K499" s="40">
        <v>1</v>
      </c>
      <c r="L499" s="40"/>
      <c r="M499" s="41"/>
    </row>
    <row r="500" spans="1:13" x14ac:dyDescent="0.25">
      <c r="A500" s="42" t="s">
        <v>985</v>
      </c>
      <c r="B500" s="39" t="s">
        <v>986</v>
      </c>
      <c r="C500" s="40">
        <v>207235</v>
      </c>
      <c r="D500" s="40">
        <v>79174.55</v>
      </c>
      <c r="E500" s="40">
        <v>3006</v>
      </c>
      <c r="F500" s="40">
        <v>7824</v>
      </c>
      <c r="G500" s="40">
        <v>4985</v>
      </c>
      <c r="H500" s="40">
        <v>1493</v>
      </c>
      <c r="I500" s="40">
        <v>3260.63</v>
      </c>
      <c r="J500" s="40">
        <v>406</v>
      </c>
      <c r="K500" s="40">
        <v>1</v>
      </c>
      <c r="L500" s="40">
        <v>46053</v>
      </c>
      <c r="M500" s="41"/>
    </row>
    <row r="501" spans="1:13" x14ac:dyDescent="0.25">
      <c r="A501" s="42" t="s">
        <v>987</v>
      </c>
      <c r="B501" s="39" t="s">
        <v>988</v>
      </c>
      <c r="C501" s="40">
        <v>70707</v>
      </c>
      <c r="D501" s="40">
        <v>40268.82</v>
      </c>
      <c r="E501" s="40">
        <v>1025</v>
      </c>
      <c r="F501" s="40">
        <v>2669</v>
      </c>
      <c r="G501" s="40">
        <v>282</v>
      </c>
      <c r="H501" s="40">
        <v>510</v>
      </c>
      <c r="I501" s="40">
        <v>928.32</v>
      </c>
      <c r="J501" s="40">
        <v>138</v>
      </c>
      <c r="K501" s="40">
        <v>0</v>
      </c>
      <c r="L501" s="40"/>
      <c r="M501" s="41"/>
    </row>
    <row r="502" spans="1:13" x14ac:dyDescent="0.25">
      <c r="A502" s="42" t="s">
        <v>989</v>
      </c>
      <c r="B502" s="39" t="s">
        <v>990</v>
      </c>
      <c r="C502" s="40">
        <v>269012</v>
      </c>
      <c r="D502" s="40">
        <v>69617.7</v>
      </c>
      <c r="E502" s="40">
        <v>3902</v>
      </c>
      <c r="F502" s="40">
        <v>10156</v>
      </c>
      <c r="G502" s="40">
        <v>13196</v>
      </c>
      <c r="H502" s="40">
        <v>1939</v>
      </c>
      <c r="I502" s="40">
        <v>6833.84</v>
      </c>
      <c r="J502" s="40">
        <v>526</v>
      </c>
      <c r="K502" s="40">
        <v>1</v>
      </c>
      <c r="L502" s="40"/>
      <c r="M502" s="41"/>
    </row>
    <row r="503" spans="1:13" x14ac:dyDescent="0.25">
      <c r="A503" s="42" t="s">
        <v>991</v>
      </c>
      <c r="B503" s="39" t="s">
        <v>992</v>
      </c>
      <c r="C503" s="40">
        <v>353112</v>
      </c>
      <c r="D503" s="40">
        <v>57887.5</v>
      </c>
      <c r="E503" s="40">
        <v>5121</v>
      </c>
      <c r="F503" s="40">
        <v>13332</v>
      </c>
      <c r="G503" s="40">
        <v>8457</v>
      </c>
      <c r="H503" s="40">
        <v>2545</v>
      </c>
      <c r="I503" s="40">
        <v>48298.75</v>
      </c>
      <c r="J503" s="40">
        <v>691</v>
      </c>
      <c r="K503" s="40">
        <v>1</v>
      </c>
      <c r="L503" s="40"/>
      <c r="M503" s="41"/>
    </row>
    <row r="504" spans="1:13" x14ac:dyDescent="0.25">
      <c r="A504" s="42" t="s">
        <v>993</v>
      </c>
      <c r="B504" s="39" t="s">
        <v>994</v>
      </c>
      <c r="C504" s="40">
        <v>209588</v>
      </c>
      <c r="D504" s="40">
        <v>56955.6</v>
      </c>
      <c r="E504" s="40">
        <v>3040</v>
      </c>
      <c r="F504" s="40">
        <v>7913</v>
      </c>
      <c r="G504" s="40">
        <v>11430</v>
      </c>
      <c r="H504" s="40">
        <v>1510</v>
      </c>
      <c r="I504" s="40">
        <v>6841.43</v>
      </c>
      <c r="J504" s="40">
        <v>410</v>
      </c>
      <c r="K504" s="40">
        <v>1</v>
      </c>
      <c r="L504" s="40">
        <v>1000</v>
      </c>
      <c r="M504" s="41"/>
    </row>
    <row r="505" spans="1:13" x14ac:dyDescent="0.25">
      <c r="A505" s="42" t="s">
        <v>995</v>
      </c>
      <c r="B505" s="39" t="s">
        <v>996</v>
      </c>
      <c r="C505" s="40">
        <v>251999</v>
      </c>
      <c r="D505" s="40">
        <v>97354.57</v>
      </c>
      <c r="E505" s="40">
        <v>3655</v>
      </c>
      <c r="F505" s="40">
        <v>9514</v>
      </c>
      <c r="G505" s="40">
        <v>8191</v>
      </c>
      <c r="H505" s="40">
        <v>1816</v>
      </c>
      <c r="I505" s="40">
        <v>4101.47</v>
      </c>
      <c r="J505" s="40">
        <v>493</v>
      </c>
      <c r="K505" s="40">
        <v>1</v>
      </c>
      <c r="L505" s="40">
        <v>6910</v>
      </c>
      <c r="M505" s="41"/>
    </row>
    <row r="506" spans="1:13" x14ac:dyDescent="0.25">
      <c r="A506" s="42" t="s">
        <v>997</v>
      </c>
      <c r="B506" s="39" t="s">
        <v>998</v>
      </c>
      <c r="C506" s="40">
        <v>67624</v>
      </c>
      <c r="D506" s="40">
        <v>35515.089999999997</v>
      </c>
      <c r="E506" s="40">
        <v>981</v>
      </c>
      <c r="F506" s="40">
        <v>2553</v>
      </c>
      <c r="G506" s="40">
        <v>1264</v>
      </c>
      <c r="H506" s="40">
        <v>487</v>
      </c>
      <c r="I506" s="40">
        <v>497.13</v>
      </c>
      <c r="J506" s="40">
        <v>132</v>
      </c>
      <c r="K506" s="40">
        <v>0</v>
      </c>
      <c r="L506" s="40"/>
      <c r="M506" s="41"/>
    </row>
    <row r="507" spans="1:13" x14ac:dyDescent="0.25">
      <c r="A507" s="42" t="s">
        <v>999</v>
      </c>
      <c r="B507" s="39" t="s">
        <v>1000</v>
      </c>
      <c r="C507" s="40">
        <v>253506</v>
      </c>
      <c r="D507" s="40">
        <v>99672.2</v>
      </c>
      <c r="E507" s="40">
        <v>3677</v>
      </c>
      <c r="F507" s="40">
        <v>9571</v>
      </c>
      <c r="G507" s="40">
        <v>13460</v>
      </c>
      <c r="H507" s="40">
        <v>1827</v>
      </c>
      <c r="I507" s="40">
        <v>6565.4</v>
      </c>
      <c r="J507" s="40">
        <v>496</v>
      </c>
      <c r="K507" s="40">
        <v>1</v>
      </c>
      <c r="L507" s="40"/>
      <c r="M507" s="41"/>
    </row>
    <row r="508" spans="1:13" x14ac:dyDescent="0.25">
      <c r="A508" s="42" t="s">
        <v>1001</v>
      </c>
      <c r="B508" s="39" t="s">
        <v>1002</v>
      </c>
      <c r="C508" s="40">
        <v>186391</v>
      </c>
      <c r="D508" s="40">
        <v>58092.4</v>
      </c>
      <c r="E508" s="40">
        <v>2703</v>
      </c>
      <c r="F508" s="40">
        <v>7037</v>
      </c>
      <c r="G508" s="40">
        <v>8962</v>
      </c>
      <c r="H508" s="40">
        <v>1343</v>
      </c>
      <c r="I508" s="40">
        <v>4141.4399999999996</v>
      </c>
      <c r="J508" s="40">
        <v>365</v>
      </c>
      <c r="K508" s="40">
        <v>1</v>
      </c>
      <c r="L508" s="40"/>
      <c r="M508" s="41"/>
    </row>
    <row r="509" spans="1:13" x14ac:dyDescent="0.25">
      <c r="A509" s="42" t="s">
        <v>1003</v>
      </c>
      <c r="B509" s="39" t="s">
        <v>1004</v>
      </c>
      <c r="C509" s="40">
        <v>116681</v>
      </c>
      <c r="D509" s="40">
        <v>53136.21</v>
      </c>
      <c r="E509" s="40">
        <v>1692</v>
      </c>
      <c r="F509" s="40">
        <v>4405</v>
      </c>
      <c r="G509" s="40">
        <v>3996</v>
      </c>
      <c r="H509" s="40">
        <v>841</v>
      </c>
      <c r="I509" s="40">
        <v>2681.75</v>
      </c>
      <c r="J509" s="40">
        <v>228</v>
      </c>
      <c r="K509" s="40">
        <v>0</v>
      </c>
      <c r="L509" s="40"/>
      <c r="M509" s="41"/>
    </row>
    <row r="510" spans="1:13" x14ac:dyDescent="0.25">
      <c r="A510" s="42" t="s">
        <v>1005</v>
      </c>
      <c r="B510" s="39" t="s">
        <v>1006</v>
      </c>
      <c r="C510" s="40">
        <v>228406</v>
      </c>
      <c r="D510" s="40">
        <v>102576.31</v>
      </c>
      <c r="E510" s="40">
        <v>3313</v>
      </c>
      <c r="F510" s="40">
        <v>8623</v>
      </c>
      <c r="G510" s="40">
        <v>12689</v>
      </c>
      <c r="H510" s="40">
        <v>1646</v>
      </c>
      <c r="I510" s="40">
        <v>5963.67</v>
      </c>
      <c r="J510" s="40">
        <v>447</v>
      </c>
      <c r="K510" s="40">
        <v>1</v>
      </c>
      <c r="L510" s="40"/>
      <c r="M510" s="41"/>
    </row>
    <row r="511" spans="1:13" x14ac:dyDescent="0.25">
      <c r="A511" s="42" t="s">
        <v>1007</v>
      </c>
      <c r="B511" s="39" t="s">
        <v>1008</v>
      </c>
      <c r="C511" s="40">
        <v>352485</v>
      </c>
      <c r="D511" s="40">
        <v>110425.60000000001</v>
      </c>
      <c r="E511" s="40">
        <v>5112</v>
      </c>
      <c r="F511" s="40">
        <v>13308</v>
      </c>
      <c r="G511" s="40">
        <v>19539</v>
      </c>
      <c r="H511" s="40">
        <v>2540</v>
      </c>
      <c r="I511" s="40">
        <v>9197.3799999999992</v>
      </c>
      <c r="J511" s="40">
        <v>690</v>
      </c>
      <c r="K511" s="40">
        <v>1</v>
      </c>
      <c r="L511" s="40"/>
      <c r="M511" s="41">
        <v>30478</v>
      </c>
    </row>
    <row r="512" spans="1:13" x14ac:dyDescent="0.25">
      <c r="A512" s="42" t="s">
        <v>1009</v>
      </c>
      <c r="B512" s="39" t="s">
        <v>1010</v>
      </c>
      <c r="C512" s="40">
        <v>173065</v>
      </c>
      <c r="D512" s="40">
        <v>73651.44</v>
      </c>
      <c r="E512" s="40">
        <v>2510</v>
      </c>
      <c r="F512" s="40">
        <v>6534</v>
      </c>
      <c r="G512" s="40">
        <v>4833</v>
      </c>
      <c r="H512" s="40">
        <v>1247</v>
      </c>
      <c r="I512" s="40">
        <v>2341.1</v>
      </c>
      <c r="J512" s="40">
        <v>339</v>
      </c>
      <c r="K512" s="40">
        <v>1</v>
      </c>
      <c r="L512" s="40"/>
      <c r="M512" s="41"/>
    </row>
    <row r="513" spans="1:13" x14ac:dyDescent="0.25">
      <c r="A513" s="42" t="s">
        <v>1011</v>
      </c>
      <c r="B513" s="39" t="s">
        <v>1012</v>
      </c>
      <c r="C513" s="40">
        <v>375054</v>
      </c>
      <c r="D513" s="40">
        <v>92855.2</v>
      </c>
      <c r="E513" s="40">
        <v>5440</v>
      </c>
      <c r="F513" s="40">
        <v>14160</v>
      </c>
      <c r="G513" s="40">
        <v>21639</v>
      </c>
      <c r="H513" s="40">
        <v>2703</v>
      </c>
      <c r="I513" s="40">
        <v>11129.66</v>
      </c>
      <c r="J513" s="40">
        <v>734</v>
      </c>
      <c r="K513" s="40">
        <v>2</v>
      </c>
      <c r="L513" s="40"/>
      <c r="M513" s="41"/>
    </row>
    <row r="514" spans="1:13" x14ac:dyDescent="0.25">
      <c r="A514" s="42" t="s">
        <v>1013</v>
      </c>
      <c r="B514" s="39" t="s">
        <v>1014</v>
      </c>
      <c r="C514" s="40">
        <v>94021</v>
      </c>
      <c r="D514" s="40">
        <v>47261.619999999995</v>
      </c>
      <c r="E514" s="40">
        <v>1364</v>
      </c>
      <c r="F514" s="40">
        <v>3550</v>
      </c>
      <c r="G514" s="40">
        <v>2376</v>
      </c>
      <c r="H514" s="40">
        <v>678</v>
      </c>
      <c r="I514" s="40">
        <v>1331.08</v>
      </c>
      <c r="J514" s="40">
        <v>184</v>
      </c>
      <c r="K514" s="40">
        <v>0</v>
      </c>
      <c r="L514" s="40"/>
      <c r="M514" s="41"/>
    </row>
    <row r="515" spans="1:13" x14ac:dyDescent="0.25">
      <c r="A515" s="42" t="s">
        <v>1015</v>
      </c>
      <c r="B515" s="39" t="s">
        <v>1016</v>
      </c>
      <c r="C515" s="40">
        <v>270216</v>
      </c>
      <c r="D515" s="40">
        <v>62059.199999999997</v>
      </c>
      <c r="E515" s="40">
        <v>3919</v>
      </c>
      <c r="F515" s="40">
        <v>10202</v>
      </c>
      <c r="G515" s="40">
        <v>15550</v>
      </c>
      <c r="H515" s="40">
        <v>1947</v>
      </c>
      <c r="I515" s="40">
        <v>7580.03</v>
      </c>
      <c r="J515" s="40">
        <v>529</v>
      </c>
      <c r="K515" s="40">
        <v>1</v>
      </c>
      <c r="L515" s="40">
        <v>6664</v>
      </c>
      <c r="M515" s="41"/>
    </row>
    <row r="516" spans="1:13" x14ac:dyDescent="0.25">
      <c r="A516" s="42" t="s">
        <v>1017</v>
      </c>
      <c r="B516" s="39" t="s">
        <v>1018</v>
      </c>
      <c r="C516" s="40">
        <v>126534</v>
      </c>
      <c r="D516" s="40">
        <v>47633.46</v>
      </c>
      <c r="E516" s="40">
        <v>1835</v>
      </c>
      <c r="F516" s="40">
        <v>4777</v>
      </c>
      <c r="G516" s="40">
        <v>939</v>
      </c>
      <c r="H516" s="40">
        <v>912</v>
      </c>
      <c r="I516" s="40">
        <v>681.05</v>
      </c>
      <c r="J516" s="40">
        <v>248</v>
      </c>
      <c r="K516" s="40">
        <v>1</v>
      </c>
      <c r="L516" s="40"/>
      <c r="M516" s="41"/>
    </row>
    <row r="517" spans="1:13" x14ac:dyDescent="0.25">
      <c r="A517" s="42" t="s">
        <v>1019</v>
      </c>
      <c r="B517" s="39" t="s">
        <v>1020</v>
      </c>
      <c r="C517" s="40">
        <v>159957</v>
      </c>
      <c r="D517" s="40">
        <v>72584.22</v>
      </c>
      <c r="E517" s="40">
        <v>2320</v>
      </c>
      <c r="F517" s="40">
        <v>6039</v>
      </c>
      <c r="G517" s="40">
        <v>4263</v>
      </c>
      <c r="H517" s="40">
        <v>1153</v>
      </c>
      <c r="I517" s="40">
        <v>4746.9399999999996</v>
      </c>
      <c r="J517" s="40">
        <v>313</v>
      </c>
      <c r="K517" s="40">
        <v>1</v>
      </c>
      <c r="L517" s="40">
        <v>5728</v>
      </c>
      <c r="M517" s="41"/>
    </row>
    <row r="518" spans="1:13" x14ac:dyDescent="0.25">
      <c r="A518" s="42" t="s">
        <v>1021</v>
      </c>
      <c r="B518" s="39" t="s">
        <v>1022</v>
      </c>
      <c r="C518" s="40">
        <v>312885</v>
      </c>
      <c r="D518" s="40">
        <v>101018</v>
      </c>
      <c r="E518" s="40">
        <v>4538</v>
      </c>
      <c r="F518" s="40">
        <v>11813</v>
      </c>
      <c r="G518" s="40">
        <v>18413</v>
      </c>
      <c r="H518" s="40">
        <v>2255</v>
      </c>
      <c r="I518" s="40">
        <v>13214.06</v>
      </c>
      <c r="J518" s="40">
        <v>612</v>
      </c>
      <c r="K518" s="40">
        <v>1</v>
      </c>
      <c r="L518" s="40"/>
      <c r="M518" s="41"/>
    </row>
    <row r="519" spans="1:13" x14ac:dyDescent="0.25">
      <c r="A519" s="42" t="s">
        <v>1023</v>
      </c>
      <c r="B519" s="39" t="s">
        <v>1024</v>
      </c>
      <c r="C519" s="40">
        <v>88588</v>
      </c>
      <c r="D519" s="40">
        <v>42404.89</v>
      </c>
      <c r="E519" s="40">
        <v>1285</v>
      </c>
      <c r="F519" s="40">
        <v>3345</v>
      </c>
      <c r="G519" s="40">
        <v>1943</v>
      </c>
      <c r="H519" s="40">
        <v>638</v>
      </c>
      <c r="I519" s="40">
        <v>1656.51</v>
      </c>
      <c r="J519" s="40">
        <v>173</v>
      </c>
      <c r="K519" s="40">
        <v>0</v>
      </c>
      <c r="L519" s="40"/>
      <c r="M519" s="41"/>
    </row>
    <row r="520" spans="1:13" x14ac:dyDescent="0.25">
      <c r="A520" s="42" t="s">
        <v>1025</v>
      </c>
      <c r="B520" s="39" t="s">
        <v>1026</v>
      </c>
      <c r="C520" s="40">
        <v>180521</v>
      </c>
      <c r="D520" s="40">
        <v>79200.540000000008</v>
      </c>
      <c r="E520" s="40">
        <v>2618</v>
      </c>
      <c r="F520" s="40">
        <v>6815</v>
      </c>
      <c r="G520" s="40">
        <v>9350</v>
      </c>
      <c r="H520" s="40">
        <v>1301</v>
      </c>
      <c r="I520" s="40">
        <v>4781.82</v>
      </c>
      <c r="J520" s="40">
        <v>353</v>
      </c>
      <c r="K520" s="40">
        <v>1</v>
      </c>
      <c r="L520" s="40"/>
      <c r="M520" s="41"/>
    </row>
    <row r="521" spans="1:13" x14ac:dyDescent="0.25">
      <c r="A521" s="42" t="s">
        <v>1027</v>
      </c>
      <c r="B521" s="39" t="s">
        <v>1028</v>
      </c>
      <c r="C521" s="40">
        <v>96557</v>
      </c>
      <c r="D521" s="40">
        <v>32115.200000000001</v>
      </c>
      <c r="E521" s="40">
        <v>1400</v>
      </c>
      <c r="F521" s="40">
        <v>3645</v>
      </c>
      <c r="G521" s="40">
        <v>3493</v>
      </c>
      <c r="H521" s="40">
        <v>696</v>
      </c>
      <c r="I521" s="40">
        <v>1984.66</v>
      </c>
      <c r="J521" s="40">
        <v>189</v>
      </c>
      <c r="K521" s="40">
        <v>0</v>
      </c>
      <c r="L521" s="40"/>
      <c r="M521" s="41"/>
    </row>
    <row r="522" spans="1:13" x14ac:dyDescent="0.25">
      <c r="A522" s="42" t="s">
        <v>1029</v>
      </c>
      <c r="B522" s="39" t="s">
        <v>1030</v>
      </c>
      <c r="C522" s="40">
        <v>464715</v>
      </c>
      <c r="D522" s="40">
        <v>129663.9</v>
      </c>
      <c r="E522" s="40">
        <v>6740</v>
      </c>
      <c r="F522" s="40">
        <v>17545</v>
      </c>
      <c r="G522" s="40">
        <v>31134</v>
      </c>
      <c r="H522" s="40">
        <v>3349</v>
      </c>
      <c r="I522" s="40">
        <v>20097.39</v>
      </c>
      <c r="J522" s="40">
        <v>909</v>
      </c>
      <c r="K522" s="40">
        <v>2</v>
      </c>
      <c r="L522" s="40"/>
      <c r="M522" s="41"/>
    </row>
    <row r="523" spans="1:13" x14ac:dyDescent="0.25">
      <c r="A523" s="42" t="s">
        <v>1031</v>
      </c>
      <c r="B523" s="39" t="s">
        <v>1032</v>
      </c>
      <c r="C523" s="40">
        <v>98995</v>
      </c>
      <c r="D523" s="40">
        <v>35445.199999999997</v>
      </c>
      <c r="E523" s="40">
        <v>1436</v>
      </c>
      <c r="F523" s="40">
        <v>3738</v>
      </c>
      <c r="G523" s="40">
        <v>1731</v>
      </c>
      <c r="H523" s="40">
        <v>713</v>
      </c>
      <c r="I523" s="40">
        <v>1025.4100000000001</v>
      </c>
      <c r="J523" s="40">
        <v>194</v>
      </c>
      <c r="K523" s="40">
        <v>0</v>
      </c>
      <c r="L523" s="40"/>
      <c r="M523" s="41"/>
    </row>
    <row r="524" spans="1:13" x14ac:dyDescent="0.25">
      <c r="A524" s="42" t="s">
        <v>1033</v>
      </c>
      <c r="B524" s="39" t="s">
        <v>1034</v>
      </c>
      <c r="C524" s="40">
        <v>191160</v>
      </c>
      <c r="D524" s="40">
        <v>91014.97</v>
      </c>
      <c r="E524" s="40">
        <v>2772</v>
      </c>
      <c r="F524" s="40">
        <v>7217</v>
      </c>
      <c r="G524" s="40">
        <v>8606</v>
      </c>
      <c r="H524" s="40">
        <v>1378</v>
      </c>
      <c r="I524" s="40">
        <v>4731.99</v>
      </c>
      <c r="J524" s="40">
        <v>374</v>
      </c>
      <c r="K524" s="40">
        <v>1</v>
      </c>
      <c r="L524" s="40"/>
      <c r="M524" s="41"/>
    </row>
    <row r="525" spans="1:13" x14ac:dyDescent="0.25">
      <c r="A525" s="42" t="s">
        <v>1035</v>
      </c>
      <c r="B525" s="39" t="s">
        <v>1036</v>
      </c>
      <c r="C525" s="40">
        <v>100749</v>
      </c>
      <c r="D525" s="40">
        <v>44609.599999999999</v>
      </c>
      <c r="E525" s="40">
        <v>1461</v>
      </c>
      <c r="F525" s="40">
        <v>3804</v>
      </c>
      <c r="G525" s="40">
        <v>2345</v>
      </c>
      <c r="H525" s="40">
        <v>726</v>
      </c>
      <c r="I525" s="40">
        <v>1162.46</v>
      </c>
      <c r="J525" s="40">
        <v>197</v>
      </c>
      <c r="K525" s="40">
        <v>0</v>
      </c>
      <c r="L525" s="40"/>
      <c r="M525" s="41"/>
    </row>
    <row r="526" spans="1:13" x14ac:dyDescent="0.25">
      <c r="A526" s="42" t="s">
        <v>1037</v>
      </c>
      <c r="B526" s="39" t="s">
        <v>1038</v>
      </c>
      <c r="C526" s="40">
        <v>373873</v>
      </c>
      <c r="D526" s="40">
        <v>80524.800000000003</v>
      </c>
      <c r="E526" s="40">
        <v>5422</v>
      </c>
      <c r="F526" s="40">
        <v>14115</v>
      </c>
      <c r="G526" s="40">
        <v>23292</v>
      </c>
      <c r="H526" s="40">
        <v>2694</v>
      </c>
      <c r="I526" s="40">
        <v>12231.74</v>
      </c>
      <c r="J526" s="40">
        <v>732</v>
      </c>
      <c r="K526" s="40">
        <v>2</v>
      </c>
      <c r="L526" s="40"/>
      <c r="M526" s="41"/>
    </row>
    <row r="527" spans="1:13" x14ac:dyDescent="0.25">
      <c r="A527" s="42" t="s">
        <v>1039</v>
      </c>
      <c r="B527" s="39" t="s">
        <v>1040</v>
      </c>
      <c r="C527" s="40">
        <v>116556</v>
      </c>
      <c r="D527" s="40">
        <v>285554.19</v>
      </c>
      <c r="E527" s="40">
        <v>1690</v>
      </c>
      <c r="F527" s="40">
        <v>4401</v>
      </c>
      <c r="G527" s="40">
        <v>2958</v>
      </c>
      <c r="H527" s="40">
        <v>840</v>
      </c>
      <c r="I527" s="40">
        <v>1672.09</v>
      </c>
      <c r="J527" s="40">
        <v>228</v>
      </c>
      <c r="K527" s="40">
        <v>0</v>
      </c>
      <c r="L527" s="40"/>
      <c r="M527" s="41"/>
    </row>
    <row r="528" spans="1:13" x14ac:dyDescent="0.25">
      <c r="A528" s="42" t="s">
        <v>1041</v>
      </c>
      <c r="B528" s="39" t="s">
        <v>1042</v>
      </c>
      <c r="C528" s="40">
        <v>3528114</v>
      </c>
      <c r="D528" s="40">
        <v>1383236.6600000001</v>
      </c>
      <c r="E528" s="40">
        <v>51169</v>
      </c>
      <c r="F528" s="40">
        <v>133202</v>
      </c>
      <c r="G528" s="40">
        <v>154014</v>
      </c>
      <c r="H528" s="40">
        <v>25426</v>
      </c>
      <c r="I528" s="40">
        <v>151668.09</v>
      </c>
      <c r="J528" s="40">
        <v>6904</v>
      </c>
      <c r="K528" s="40">
        <v>15</v>
      </c>
      <c r="L528" s="40">
        <v>255451</v>
      </c>
      <c r="M528" s="41"/>
    </row>
    <row r="529" spans="1:13" x14ac:dyDescent="0.25">
      <c r="A529" s="42" t="s">
        <v>1043</v>
      </c>
      <c r="B529" s="39" t="s">
        <v>1044</v>
      </c>
      <c r="C529" s="40">
        <v>265100</v>
      </c>
      <c r="D529" s="40">
        <v>86868.41</v>
      </c>
      <c r="E529" s="40">
        <v>3845</v>
      </c>
      <c r="F529" s="40">
        <v>10009</v>
      </c>
      <c r="G529" s="40">
        <v>13745</v>
      </c>
      <c r="H529" s="40">
        <v>1910</v>
      </c>
      <c r="I529" s="40">
        <v>8853.3700000000008</v>
      </c>
      <c r="J529" s="40">
        <v>519</v>
      </c>
      <c r="K529" s="40">
        <v>1</v>
      </c>
      <c r="L529" s="40"/>
      <c r="M529" s="41"/>
    </row>
    <row r="530" spans="1:13" x14ac:dyDescent="0.25">
      <c r="A530" s="42" t="s">
        <v>1045</v>
      </c>
      <c r="B530" s="39" t="s">
        <v>1046</v>
      </c>
      <c r="C530" s="40">
        <v>249870</v>
      </c>
      <c r="D530" s="40">
        <v>57560.4</v>
      </c>
      <c r="E530" s="40">
        <v>3624</v>
      </c>
      <c r="F530" s="40">
        <v>9434</v>
      </c>
      <c r="G530" s="40">
        <v>14304</v>
      </c>
      <c r="H530" s="40">
        <v>1801</v>
      </c>
      <c r="I530" s="40">
        <v>8237.59</v>
      </c>
      <c r="J530" s="40">
        <v>489</v>
      </c>
      <c r="K530" s="40">
        <v>1</v>
      </c>
      <c r="L530" s="40"/>
      <c r="M530" s="41"/>
    </row>
    <row r="531" spans="1:13" x14ac:dyDescent="0.25">
      <c r="A531" s="42" t="s">
        <v>1047</v>
      </c>
      <c r="B531" s="39" t="s">
        <v>1048</v>
      </c>
      <c r="C531" s="40">
        <v>69324</v>
      </c>
      <c r="D531" s="40">
        <v>35294.839999999997</v>
      </c>
      <c r="E531" s="40">
        <v>1005</v>
      </c>
      <c r="F531" s="40">
        <v>2617</v>
      </c>
      <c r="G531" s="40">
        <v>324</v>
      </c>
      <c r="H531" s="40">
        <v>500</v>
      </c>
      <c r="I531" s="40">
        <v>2620.65</v>
      </c>
      <c r="J531" s="40">
        <v>136</v>
      </c>
      <c r="K531" s="40">
        <v>0</v>
      </c>
      <c r="L531" s="40"/>
      <c r="M531" s="41"/>
    </row>
    <row r="532" spans="1:13" x14ac:dyDescent="0.25">
      <c r="A532" s="42" t="s">
        <v>1049</v>
      </c>
      <c r="B532" s="39" t="s">
        <v>1050</v>
      </c>
      <c r="C532" s="40">
        <v>171360</v>
      </c>
      <c r="D532" s="40">
        <v>90152.56</v>
      </c>
      <c r="E532" s="40">
        <v>2485</v>
      </c>
      <c r="F532" s="40">
        <v>6470</v>
      </c>
      <c r="G532" s="40">
        <v>7328</v>
      </c>
      <c r="H532" s="40">
        <v>1235</v>
      </c>
      <c r="I532" s="40">
        <v>3191.46</v>
      </c>
      <c r="J532" s="40">
        <v>335</v>
      </c>
      <c r="K532" s="40">
        <v>1</v>
      </c>
      <c r="L532" s="40"/>
      <c r="M532" s="41"/>
    </row>
    <row r="533" spans="1:13" x14ac:dyDescent="0.25">
      <c r="A533" s="42" t="s">
        <v>1051</v>
      </c>
      <c r="B533" s="39" t="s">
        <v>1052</v>
      </c>
      <c r="C533" s="40">
        <v>395500</v>
      </c>
      <c r="D533" s="40">
        <v>211780.35</v>
      </c>
      <c r="E533" s="40">
        <v>5736</v>
      </c>
      <c r="F533" s="40">
        <v>14932</v>
      </c>
      <c r="G533" s="40">
        <v>17534</v>
      </c>
      <c r="H533" s="40">
        <v>2850</v>
      </c>
      <c r="I533" s="40">
        <v>8947.5300000000007</v>
      </c>
      <c r="J533" s="40">
        <v>774</v>
      </c>
      <c r="K533" s="40">
        <v>2</v>
      </c>
      <c r="L533" s="40"/>
      <c r="M533" s="41"/>
    </row>
    <row r="534" spans="1:13" x14ac:dyDescent="0.25">
      <c r="A534" s="42" t="s">
        <v>1053</v>
      </c>
      <c r="B534" s="39" t="s">
        <v>1054</v>
      </c>
      <c r="C534" s="40">
        <v>74997</v>
      </c>
      <c r="D534" s="40">
        <v>37680.9</v>
      </c>
      <c r="E534" s="40">
        <v>1088</v>
      </c>
      <c r="F534" s="40">
        <v>2831</v>
      </c>
      <c r="G534" s="40">
        <v>644</v>
      </c>
      <c r="H534" s="40">
        <v>540</v>
      </c>
      <c r="I534" s="40">
        <v>313.81</v>
      </c>
      <c r="J534" s="40">
        <v>147</v>
      </c>
      <c r="K534" s="40">
        <v>0</v>
      </c>
      <c r="L534" s="40"/>
      <c r="M534" s="41"/>
    </row>
    <row r="535" spans="1:13" x14ac:dyDescent="0.25">
      <c r="A535" s="42" t="s">
        <v>1055</v>
      </c>
      <c r="B535" s="39" t="s">
        <v>1056</v>
      </c>
      <c r="C535" s="40">
        <v>98752</v>
      </c>
      <c r="D535" s="40">
        <v>41078</v>
      </c>
      <c r="E535" s="40">
        <v>1432</v>
      </c>
      <c r="F535" s="40">
        <v>3728</v>
      </c>
      <c r="G535" s="40">
        <v>2780</v>
      </c>
      <c r="H535" s="40">
        <v>712</v>
      </c>
      <c r="I535" s="40">
        <v>1459.5</v>
      </c>
      <c r="J535" s="40">
        <v>193</v>
      </c>
      <c r="K535" s="40">
        <v>0</v>
      </c>
      <c r="L535" s="40"/>
      <c r="M535" s="41"/>
    </row>
    <row r="536" spans="1:13" x14ac:dyDescent="0.25">
      <c r="A536" s="42" t="s">
        <v>1057</v>
      </c>
      <c r="B536" s="39" t="s">
        <v>1058</v>
      </c>
      <c r="C536" s="40">
        <v>360813</v>
      </c>
      <c r="D536" s="40">
        <v>70456.19</v>
      </c>
      <c r="E536" s="40">
        <v>5233</v>
      </c>
      <c r="F536" s="40">
        <v>13622</v>
      </c>
      <c r="G536" s="40">
        <v>3664</v>
      </c>
      <c r="H536" s="40">
        <v>2600</v>
      </c>
      <c r="I536" s="40">
        <v>41609.15</v>
      </c>
      <c r="J536" s="40">
        <v>706</v>
      </c>
      <c r="K536" s="40">
        <v>2</v>
      </c>
      <c r="L536" s="40">
        <v>9009</v>
      </c>
      <c r="M536" s="41"/>
    </row>
    <row r="537" spans="1:13" x14ac:dyDescent="0.25">
      <c r="A537" s="42" t="s">
        <v>1059</v>
      </c>
      <c r="B537" s="39" t="s">
        <v>1060</v>
      </c>
      <c r="C537" s="40">
        <v>71027</v>
      </c>
      <c r="D537" s="40">
        <v>35602.380000000005</v>
      </c>
      <c r="E537" s="40">
        <v>1030</v>
      </c>
      <c r="F537" s="40">
        <v>2682</v>
      </c>
      <c r="G537" s="40">
        <v>762</v>
      </c>
      <c r="H537" s="40">
        <v>512</v>
      </c>
      <c r="I537" s="40">
        <v>345.76</v>
      </c>
      <c r="J537" s="40">
        <v>139</v>
      </c>
      <c r="K537" s="40">
        <v>0</v>
      </c>
      <c r="L537" s="40"/>
      <c r="M537" s="41"/>
    </row>
    <row r="538" spans="1:13" x14ac:dyDescent="0.25">
      <c r="A538" s="42" t="s">
        <v>1061</v>
      </c>
      <c r="B538" s="39" t="s">
        <v>1062</v>
      </c>
      <c r="C538" s="40">
        <v>680583</v>
      </c>
      <c r="D538" s="40">
        <v>222474.77000000002</v>
      </c>
      <c r="E538" s="40">
        <v>9871</v>
      </c>
      <c r="F538" s="40">
        <v>25695</v>
      </c>
      <c r="G538" s="40">
        <v>30191</v>
      </c>
      <c r="H538" s="40">
        <v>4905</v>
      </c>
      <c r="I538" s="40">
        <v>20569.82</v>
      </c>
      <c r="J538" s="40">
        <v>1332</v>
      </c>
      <c r="K538" s="40">
        <v>3</v>
      </c>
      <c r="L538" s="40"/>
      <c r="M538" s="41"/>
    </row>
    <row r="539" spans="1:13" x14ac:dyDescent="0.25">
      <c r="A539" s="42" t="s">
        <v>1063</v>
      </c>
      <c r="B539" s="39" t="s">
        <v>1064</v>
      </c>
      <c r="C539" s="40">
        <v>648873</v>
      </c>
      <c r="D539" s="40">
        <v>219567.34</v>
      </c>
      <c r="E539" s="40">
        <v>9411</v>
      </c>
      <c r="F539" s="40">
        <v>24498</v>
      </c>
      <c r="G539" s="40">
        <v>46807</v>
      </c>
      <c r="H539" s="40">
        <v>4676</v>
      </c>
      <c r="I539" s="40">
        <v>26090.560000000001</v>
      </c>
      <c r="J539" s="40">
        <v>1270</v>
      </c>
      <c r="K539" s="40">
        <v>3</v>
      </c>
      <c r="L539" s="40"/>
      <c r="M539" s="41"/>
    </row>
    <row r="540" spans="1:13" x14ac:dyDescent="0.25">
      <c r="A540" s="42" t="s">
        <v>1065</v>
      </c>
      <c r="B540" s="39" t="s">
        <v>1066</v>
      </c>
      <c r="C540" s="40">
        <v>194105</v>
      </c>
      <c r="D540" s="40">
        <v>100043.66</v>
      </c>
      <c r="E540" s="40">
        <v>2815</v>
      </c>
      <c r="F540" s="40">
        <v>7328</v>
      </c>
      <c r="G540" s="40">
        <v>7070</v>
      </c>
      <c r="H540" s="40">
        <v>1399</v>
      </c>
      <c r="I540" s="40">
        <v>6836.88</v>
      </c>
      <c r="J540" s="40">
        <v>380</v>
      </c>
      <c r="K540" s="40">
        <v>1</v>
      </c>
      <c r="L540" s="40">
        <v>7998</v>
      </c>
      <c r="M540" s="41"/>
    </row>
    <row r="541" spans="1:13" x14ac:dyDescent="0.25">
      <c r="A541" s="42" t="s">
        <v>1067</v>
      </c>
      <c r="B541" s="39" t="s">
        <v>1068</v>
      </c>
      <c r="C541" s="40">
        <v>118409</v>
      </c>
      <c r="D541" s="40">
        <v>48356.03</v>
      </c>
      <c r="E541" s="40">
        <v>1717</v>
      </c>
      <c r="F541" s="40">
        <v>4470</v>
      </c>
      <c r="G541" s="40">
        <v>2718</v>
      </c>
      <c r="H541" s="40">
        <v>853</v>
      </c>
      <c r="I541" s="40">
        <v>2035.57</v>
      </c>
      <c r="J541" s="40">
        <v>232</v>
      </c>
      <c r="K541" s="40">
        <v>1</v>
      </c>
      <c r="L541" s="40"/>
      <c r="M541" s="41"/>
    </row>
    <row r="542" spans="1:13" x14ac:dyDescent="0.25">
      <c r="A542" s="42" t="s">
        <v>1069</v>
      </c>
      <c r="B542" s="39" t="s">
        <v>1070</v>
      </c>
      <c r="C542" s="40">
        <v>122091</v>
      </c>
      <c r="D542" s="40">
        <v>48121.599999999999</v>
      </c>
      <c r="E542" s="40">
        <v>1771</v>
      </c>
      <c r="F542" s="40">
        <v>4609</v>
      </c>
      <c r="G542" s="40">
        <v>4234</v>
      </c>
      <c r="H542" s="40">
        <v>880</v>
      </c>
      <c r="I542" s="40">
        <v>1924.48</v>
      </c>
      <c r="J542" s="40">
        <v>239</v>
      </c>
      <c r="K542" s="40">
        <v>1</v>
      </c>
      <c r="L542" s="40">
        <v>23103</v>
      </c>
      <c r="M542" s="41"/>
    </row>
    <row r="543" spans="1:13" x14ac:dyDescent="0.25">
      <c r="A543" s="42" t="s">
        <v>1071</v>
      </c>
      <c r="B543" s="39" t="s">
        <v>1072</v>
      </c>
      <c r="C543" s="40">
        <v>241185</v>
      </c>
      <c r="D543" s="40">
        <v>111743.34</v>
      </c>
      <c r="E543" s="40">
        <v>3498</v>
      </c>
      <c r="F543" s="40">
        <v>9106</v>
      </c>
      <c r="G543" s="40">
        <v>9515</v>
      </c>
      <c r="H543" s="40">
        <v>1738</v>
      </c>
      <c r="I543" s="40">
        <v>4190.21</v>
      </c>
      <c r="J543" s="40">
        <v>472</v>
      </c>
      <c r="K543" s="40">
        <v>1</v>
      </c>
      <c r="L543" s="40"/>
      <c r="M543" s="41"/>
    </row>
    <row r="544" spans="1:13" x14ac:dyDescent="0.25">
      <c r="A544" s="42" t="s">
        <v>1073</v>
      </c>
      <c r="B544" s="39" t="s">
        <v>1074</v>
      </c>
      <c r="C544" s="40">
        <v>143961</v>
      </c>
      <c r="D544" s="40">
        <v>48453.2</v>
      </c>
      <c r="E544" s="40">
        <v>2088</v>
      </c>
      <c r="F544" s="40">
        <v>5435</v>
      </c>
      <c r="G544" s="40">
        <v>6323</v>
      </c>
      <c r="H544" s="40">
        <v>1037</v>
      </c>
      <c r="I544" s="40">
        <v>3577.3</v>
      </c>
      <c r="J544" s="40">
        <v>282</v>
      </c>
      <c r="K544" s="40">
        <v>1</v>
      </c>
      <c r="L544" s="40"/>
      <c r="M544" s="41"/>
    </row>
    <row r="545" spans="1:13" x14ac:dyDescent="0.25">
      <c r="A545" s="42" t="s">
        <v>1075</v>
      </c>
      <c r="B545" s="39" t="s">
        <v>1076</v>
      </c>
      <c r="C545" s="40">
        <v>215079</v>
      </c>
      <c r="D545" s="40">
        <v>124560.89</v>
      </c>
      <c r="E545" s="40">
        <v>3119</v>
      </c>
      <c r="F545" s="40">
        <v>8120</v>
      </c>
      <c r="G545" s="40">
        <v>10251</v>
      </c>
      <c r="H545" s="40">
        <v>1550</v>
      </c>
      <c r="I545" s="40">
        <v>7550</v>
      </c>
      <c r="J545" s="40">
        <v>421</v>
      </c>
      <c r="K545" s="40">
        <v>1</v>
      </c>
      <c r="L545" s="40"/>
      <c r="M545" s="41"/>
    </row>
    <row r="546" spans="1:13" x14ac:dyDescent="0.25">
      <c r="A546" s="42" t="s">
        <v>1077</v>
      </c>
      <c r="B546" s="39" t="s">
        <v>1078</v>
      </c>
      <c r="C546" s="40">
        <v>162278</v>
      </c>
      <c r="D546" s="40">
        <v>73778.5</v>
      </c>
      <c r="E546" s="40">
        <v>2354</v>
      </c>
      <c r="F546" s="40">
        <v>6127</v>
      </c>
      <c r="G546" s="40">
        <v>5462</v>
      </c>
      <c r="H546" s="40">
        <v>1169</v>
      </c>
      <c r="I546" s="40">
        <v>2849.77</v>
      </c>
      <c r="J546" s="40">
        <v>318</v>
      </c>
      <c r="K546" s="40">
        <v>1</v>
      </c>
      <c r="L546" s="40"/>
      <c r="M546" s="41"/>
    </row>
    <row r="547" spans="1:13" x14ac:dyDescent="0.25">
      <c r="A547" s="42" t="s">
        <v>1079</v>
      </c>
      <c r="B547" s="39" t="s">
        <v>1080</v>
      </c>
      <c r="C547" s="40">
        <v>218817</v>
      </c>
      <c r="D547" s="40">
        <v>71445.100000000006</v>
      </c>
      <c r="E547" s="40">
        <v>3174</v>
      </c>
      <c r="F547" s="40">
        <v>8261</v>
      </c>
      <c r="G547" s="40">
        <v>11201</v>
      </c>
      <c r="H547" s="40">
        <v>1577</v>
      </c>
      <c r="I547" s="40">
        <v>7318.9</v>
      </c>
      <c r="J547" s="40">
        <v>428</v>
      </c>
      <c r="K547" s="40">
        <v>1</v>
      </c>
      <c r="L547" s="40"/>
      <c r="M547" s="41"/>
    </row>
    <row r="548" spans="1:13" x14ac:dyDescent="0.25">
      <c r="A548" s="42" t="s">
        <v>1081</v>
      </c>
      <c r="B548" s="39" t="s">
        <v>1082</v>
      </c>
      <c r="C548" s="40">
        <v>214719</v>
      </c>
      <c r="D548" s="40">
        <v>55244.4</v>
      </c>
      <c r="E548" s="40">
        <v>3114</v>
      </c>
      <c r="F548" s="40">
        <v>8107</v>
      </c>
      <c r="G548" s="40">
        <v>8254</v>
      </c>
      <c r="H548" s="40">
        <v>1547</v>
      </c>
      <c r="I548" s="40">
        <v>6525.64</v>
      </c>
      <c r="J548" s="40">
        <v>420</v>
      </c>
      <c r="K548" s="40">
        <v>1</v>
      </c>
      <c r="L548" s="40">
        <v>6383</v>
      </c>
      <c r="M548" s="41"/>
    </row>
    <row r="549" spans="1:13" x14ac:dyDescent="0.25">
      <c r="A549" s="42" t="s">
        <v>1083</v>
      </c>
      <c r="B549" s="39" t="s">
        <v>1084</v>
      </c>
      <c r="C549" s="40">
        <v>78792</v>
      </c>
      <c r="D549" s="40">
        <v>39200.81</v>
      </c>
      <c r="E549" s="40">
        <v>1143</v>
      </c>
      <c r="F549" s="40">
        <v>2975</v>
      </c>
      <c r="G549" s="40">
        <v>1026</v>
      </c>
      <c r="H549" s="40">
        <v>568</v>
      </c>
      <c r="I549" s="40">
        <v>806.75</v>
      </c>
      <c r="J549" s="40">
        <v>154</v>
      </c>
      <c r="K549" s="40">
        <v>0</v>
      </c>
      <c r="L549" s="40"/>
      <c r="M549" s="41"/>
    </row>
    <row r="550" spans="1:13" x14ac:dyDescent="0.25">
      <c r="A550" s="42" t="s">
        <v>1085</v>
      </c>
      <c r="B550" s="39" t="s">
        <v>1086</v>
      </c>
      <c r="C550" s="40">
        <v>434079</v>
      </c>
      <c r="D550" s="40">
        <v>190825.11</v>
      </c>
      <c r="E550" s="40">
        <v>6296</v>
      </c>
      <c r="F550" s="40">
        <v>16388</v>
      </c>
      <c r="G550" s="40">
        <v>16672</v>
      </c>
      <c r="H550" s="40">
        <v>3128</v>
      </c>
      <c r="I550" s="40">
        <v>8532.6</v>
      </c>
      <c r="J550" s="40">
        <v>849</v>
      </c>
      <c r="K550" s="40">
        <v>2</v>
      </c>
      <c r="L550" s="40"/>
      <c r="M550" s="41"/>
    </row>
    <row r="551" spans="1:13" x14ac:dyDescent="0.25">
      <c r="A551" s="42" t="s">
        <v>1087</v>
      </c>
      <c r="B551" s="39" t="s">
        <v>1088</v>
      </c>
      <c r="C551" s="40">
        <v>96293</v>
      </c>
      <c r="D551" s="40">
        <v>53297.95</v>
      </c>
      <c r="E551" s="40">
        <v>1397</v>
      </c>
      <c r="F551" s="40">
        <v>3635</v>
      </c>
      <c r="G551" s="40">
        <v>1740</v>
      </c>
      <c r="H551" s="40">
        <v>694</v>
      </c>
      <c r="I551" s="40">
        <v>908.39</v>
      </c>
      <c r="J551" s="40">
        <v>188</v>
      </c>
      <c r="K551" s="40">
        <v>0</v>
      </c>
      <c r="L551" s="40"/>
      <c r="M551" s="41"/>
    </row>
    <row r="552" spans="1:13" x14ac:dyDescent="0.25">
      <c r="A552" s="42" t="s">
        <v>1089</v>
      </c>
      <c r="B552" s="39" t="s">
        <v>1090</v>
      </c>
      <c r="C552" s="40">
        <v>231421</v>
      </c>
      <c r="D552" s="40">
        <v>128606.70999999999</v>
      </c>
      <c r="E552" s="40">
        <v>3356</v>
      </c>
      <c r="F552" s="40">
        <v>8737</v>
      </c>
      <c r="G552" s="40">
        <v>12816</v>
      </c>
      <c r="H552" s="40">
        <v>1668</v>
      </c>
      <c r="I552" s="40">
        <v>5611.51</v>
      </c>
      <c r="J552" s="40">
        <v>453</v>
      </c>
      <c r="K552" s="40">
        <v>1</v>
      </c>
      <c r="L552" s="40"/>
      <c r="M552" s="41"/>
    </row>
    <row r="553" spans="1:13" x14ac:dyDescent="0.25">
      <c r="A553" s="42" t="s">
        <v>1091</v>
      </c>
      <c r="B553" s="39" t="s">
        <v>1092</v>
      </c>
      <c r="C553" s="40">
        <v>441989</v>
      </c>
      <c r="D553" s="40">
        <v>210519.96000000002</v>
      </c>
      <c r="E553" s="40">
        <v>6410</v>
      </c>
      <c r="F553" s="40">
        <v>16687</v>
      </c>
      <c r="G553" s="40">
        <v>17680</v>
      </c>
      <c r="H553" s="40">
        <v>3185</v>
      </c>
      <c r="I553" s="40">
        <v>7048.55</v>
      </c>
      <c r="J553" s="40">
        <v>865</v>
      </c>
      <c r="K553" s="40">
        <v>2</v>
      </c>
      <c r="L553" s="40"/>
      <c r="M553" s="41"/>
    </row>
    <row r="554" spans="1:13" x14ac:dyDescent="0.25">
      <c r="A554" s="42" t="s">
        <v>1093</v>
      </c>
      <c r="B554" s="39" t="s">
        <v>1094</v>
      </c>
      <c r="C554" s="40">
        <v>123540</v>
      </c>
      <c r="D554" s="40">
        <v>65402.130000000005</v>
      </c>
      <c r="E554" s="40">
        <v>1792</v>
      </c>
      <c r="F554" s="40">
        <v>4664</v>
      </c>
      <c r="G554" s="40">
        <v>4124</v>
      </c>
      <c r="H554" s="40">
        <v>890</v>
      </c>
      <c r="I554" s="40">
        <v>2149.17</v>
      </c>
      <c r="J554" s="40">
        <v>242</v>
      </c>
      <c r="K554" s="40">
        <v>1</v>
      </c>
      <c r="L554" s="40"/>
      <c r="M554" s="41"/>
    </row>
    <row r="555" spans="1:13" x14ac:dyDescent="0.25">
      <c r="A555" s="42" t="s">
        <v>1095</v>
      </c>
      <c r="B555" s="39" t="s">
        <v>1096</v>
      </c>
      <c r="C555" s="40">
        <v>102379</v>
      </c>
      <c r="D555" s="40">
        <v>58989.17</v>
      </c>
      <c r="E555" s="40">
        <v>1485</v>
      </c>
      <c r="F555" s="40">
        <v>3865</v>
      </c>
      <c r="G555" s="40">
        <v>2182</v>
      </c>
      <c r="H555" s="40">
        <v>738</v>
      </c>
      <c r="I555" s="40">
        <v>557.34</v>
      </c>
      <c r="J555" s="40">
        <v>200</v>
      </c>
      <c r="K555" s="40">
        <v>0</v>
      </c>
      <c r="L555" s="40"/>
      <c r="M555" s="41"/>
    </row>
    <row r="556" spans="1:13" x14ac:dyDescent="0.25">
      <c r="A556" s="42" t="s">
        <v>1097</v>
      </c>
      <c r="B556" s="39" t="s">
        <v>1098</v>
      </c>
      <c r="C556" s="40">
        <v>259964</v>
      </c>
      <c r="D556" s="40">
        <v>57877.599999999999</v>
      </c>
      <c r="E556" s="40">
        <v>3770</v>
      </c>
      <c r="F556" s="40">
        <v>9815</v>
      </c>
      <c r="G556" s="40">
        <v>16362</v>
      </c>
      <c r="H556" s="40">
        <v>1873</v>
      </c>
      <c r="I556" s="40">
        <v>7841.35</v>
      </c>
      <c r="J556" s="40">
        <v>509</v>
      </c>
      <c r="K556" s="40">
        <v>1</v>
      </c>
      <c r="L556" s="40"/>
      <c r="M556" s="41"/>
    </row>
    <row r="557" spans="1:13" x14ac:dyDescent="0.25">
      <c r="A557" s="42" t="s">
        <v>1099</v>
      </c>
      <c r="B557" s="39" t="s">
        <v>1100</v>
      </c>
      <c r="C557" s="40">
        <v>114073</v>
      </c>
      <c r="D557" s="40">
        <v>48993.990000000005</v>
      </c>
      <c r="E557" s="40">
        <v>1654</v>
      </c>
      <c r="F557" s="40">
        <v>4307</v>
      </c>
      <c r="G557" s="40">
        <v>2591</v>
      </c>
      <c r="H557" s="40">
        <v>822</v>
      </c>
      <c r="I557" s="40">
        <v>2923.68</v>
      </c>
      <c r="J557" s="40">
        <v>223</v>
      </c>
      <c r="K557" s="40">
        <v>0</v>
      </c>
      <c r="L557" s="40"/>
      <c r="M557" s="41"/>
    </row>
    <row r="558" spans="1:13" x14ac:dyDescent="0.25">
      <c r="A558" s="42" t="s">
        <v>1101</v>
      </c>
      <c r="B558" s="39" t="s">
        <v>1102</v>
      </c>
      <c r="C558" s="40">
        <v>733757</v>
      </c>
      <c r="D558" s="40">
        <v>390761.94</v>
      </c>
      <c r="E558" s="40">
        <v>10642</v>
      </c>
      <c r="F558" s="40">
        <v>27703</v>
      </c>
      <c r="G558" s="40">
        <v>22665</v>
      </c>
      <c r="H558" s="40">
        <v>5288</v>
      </c>
      <c r="I558" s="40">
        <v>10121.66</v>
      </c>
      <c r="J558" s="40">
        <v>1436</v>
      </c>
      <c r="K558" s="40">
        <v>3</v>
      </c>
      <c r="L558" s="40"/>
      <c r="M558" s="41"/>
    </row>
    <row r="559" spans="1:13" x14ac:dyDescent="0.25">
      <c r="A559" s="42" t="s">
        <v>1103</v>
      </c>
      <c r="B559" s="39" t="s">
        <v>1104</v>
      </c>
      <c r="C559" s="40">
        <v>342453</v>
      </c>
      <c r="D559" s="40">
        <v>123390.5</v>
      </c>
      <c r="E559" s="40">
        <v>4967</v>
      </c>
      <c r="F559" s="40">
        <v>12929</v>
      </c>
      <c r="G559" s="40">
        <v>15086</v>
      </c>
      <c r="H559" s="40">
        <v>2468</v>
      </c>
      <c r="I559" s="40">
        <v>22448.53</v>
      </c>
      <c r="J559" s="40">
        <v>670</v>
      </c>
      <c r="K559" s="40">
        <v>1</v>
      </c>
      <c r="L559" s="40"/>
      <c r="M559" s="41"/>
    </row>
    <row r="560" spans="1:13" x14ac:dyDescent="0.25">
      <c r="A560" s="42" t="s">
        <v>1105</v>
      </c>
      <c r="B560" s="39" t="s">
        <v>1106</v>
      </c>
      <c r="C560" s="40">
        <v>111770</v>
      </c>
      <c r="D560" s="40">
        <v>55943.54</v>
      </c>
      <c r="E560" s="40">
        <v>1621</v>
      </c>
      <c r="F560" s="40">
        <v>4220</v>
      </c>
      <c r="G560" s="40">
        <v>2287</v>
      </c>
      <c r="H560" s="40">
        <v>805</v>
      </c>
      <c r="I560" s="40">
        <v>578.87</v>
      </c>
      <c r="J560" s="40">
        <v>219</v>
      </c>
      <c r="K560" s="40">
        <v>0</v>
      </c>
      <c r="L560" s="40">
        <v>1509</v>
      </c>
      <c r="M560" s="41"/>
    </row>
    <row r="561" spans="1:13" x14ac:dyDescent="0.25">
      <c r="A561" s="42" t="s">
        <v>1107</v>
      </c>
      <c r="B561" s="39" t="s">
        <v>1108</v>
      </c>
      <c r="C561" s="40">
        <v>181294</v>
      </c>
      <c r="D561" s="40">
        <v>83438.7</v>
      </c>
      <c r="E561" s="40">
        <v>2629</v>
      </c>
      <c r="F561" s="40">
        <v>6845</v>
      </c>
      <c r="G561" s="40">
        <v>4270</v>
      </c>
      <c r="H561" s="40">
        <v>1307</v>
      </c>
      <c r="I561" s="40">
        <v>2147.8000000000002</v>
      </c>
      <c r="J561" s="40">
        <v>355</v>
      </c>
      <c r="K561" s="40">
        <v>1</v>
      </c>
      <c r="L561" s="40"/>
      <c r="M561" s="41"/>
    </row>
    <row r="562" spans="1:13" ht="36" x14ac:dyDescent="0.25">
      <c r="A562" s="42" t="s">
        <v>1109</v>
      </c>
      <c r="B562" s="39" t="s">
        <v>1110</v>
      </c>
      <c r="C562" s="40">
        <v>633838</v>
      </c>
      <c r="D562" s="40">
        <v>268178.3</v>
      </c>
      <c r="E562" s="40">
        <v>9193</v>
      </c>
      <c r="F562" s="40">
        <v>23930</v>
      </c>
      <c r="G562" s="40">
        <v>28638</v>
      </c>
      <c r="H562" s="40">
        <v>4568</v>
      </c>
      <c r="I562" s="40">
        <v>14739.75</v>
      </c>
      <c r="J562" s="40">
        <v>1240</v>
      </c>
      <c r="K562" s="40">
        <v>3</v>
      </c>
      <c r="L562" s="40">
        <v>28098</v>
      </c>
      <c r="M562" s="41"/>
    </row>
    <row r="563" spans="1:13" x14ac:dyDescent="0.25">
      <c r="A563" s="42" t="s">
        <v>1111</v>
      </c>
      <c r="B563" s="39" t="s">
        <v>1112</v>
      </c>
      <c r="C563" s="40">
        <v>350474</v>
      </c>
      <c r="D563" s="40">
        <v>80528.899999999994</v>
      </c>
      <c r="E563" s="40">
        <v>5083</v>
      </c>
      <c r="F563" s="40">
        <v>13232</v>
      </c>
      <c r="G563" s="40">
        <v>13862</v>
      </c>
      <c r="H563" s="40">
        <v>2526</v>
      </c>
      <c r="I563" s="40">
        <v>7334.45</v>
      </c>
      <c r="J563" s="40">
        <v>686</v>
      </c>
      <c r="K563" s="40">
        <v>1</v>
      </c>
      <c r="L563" s="40"/>
      <c r="M563" s="41"/>
    </row>
    <row r="564" spans="1:13" x14ac:dyDescent="0.25">
      <c r="A564" s="42" t="s">
        <v>1113</v>
      </c>
      <c r="B564" s="39" t="s">
        <v>1114</v>
      </c>
      <c r="C564" s="40">
        <v>1602202</v>
      </c>
      <c r="D564" s="40">
        <v>656398.15999999992</v>
      </c>
      <c r="E564" s="40">
        <v>23237</v>
      </c>
      <c r="F564" s="40">
        <v>60490</v>
      </c>
      <c r="G564" s="40">
        <v>52377</v>
      </c>
      <c r="H564" s="40">
        <v>11546</v>
      </c>
      <c r="I564" s="40">
        <v>40246.42</v>
      </c>
      <c r="J564" s="40">
        <v>3135</v>
      </c>
      <c r="K564" s="40">
        <v>7</v>
      </c>
      <c r="L564" s="40"/>
      <c r="M564" s="41"/>
    </row>
    <row r="565" spans="1:13" x14ac:dyDescent="0.25">
      <c r="A565" s="42" t="s">
        <v>1115</v>
      </c>
      <c r="B565" s="39" t="s">
        <v>1116</v>
      </c>
      <c r="C565" s="40">
        <v>72182</v>
      </c>
      <c r="D565" s="40">
        <v>55027.119999999995</v>
      </c>
      <c r="E565" s="40">
        <v>1047</v>
      </c>
      <c r="F565" s="40">
        <v>2725</v>
      </c>
      <c r="G565" s="40">
        <v>1096</v>
      </c>
      <c r="H565" s="40">
        <v>520</v>
      </c>
      <c r="I565" s="40">
        <v>1087.0899999999999</v>
      </c>
      <c r="J565" s="40">
        <v>141</v>
      </c>
      <c r="K565" s="40">
        <v>0</v>
      </c>
      <c r="L565" s="40"/>
      <c r="M565" s="41"/>
    </row>
    <row r="566" spans="1:13" x14ac:dyDescent="0.25">
      <c r="A566" s="42" t="s">
        <v>1117</v>
      </c>
      <c r="B566" s="39" t="s">
        <v>1118</v>
      </c>
      <c r="C566" s="40">
        <v>823099</v>
      </c>
      <c r="D566" s="40">
        <v>264168.36</v>
      </c>
      <c r="E566" s="40">
        <v>11938</v>
      </c>
      <c r="F566" s="40">
        <v>31076</v>
      </c>
      <c r="G566" s="40">
        <v>23342</v>
      </c>
      <c r="H566" s="40">
        <v>5932</v>
      </c>
      <c r="I566" s="40">
        <v>23247.9</v>
      </c>
      <c r="J566" s="40">
        <v>1611</v>
      </c>
      <c r="K566" s="40">
        <v>3</v>
      </c>
      <c r="L566" s="40">
        <v>24068</v>
      </c>
      <c r="M566" s="41"/>
    </row>
    <row r="567" spans="1:13" x14ac:dyDescent="0.25">
      <c r="A567" s="42" t="s">
        <v>1119</v>
      </c>
      <c r="B567" s="39" t="s">
        <v>1120</v>
      </c>
      <c r="C567" s="40">
        <v>320882</v>
      </c>
      <c r="D567" s="40">
        <v>137677.20000000001</v>
      </c>
      <c r="E567" s="40">
        <v>4654</v>
      </c>
      <c r="F567" s="40">
        <v>12115</v>
      </c>
      <c r="G567" s="40">
        <v>14574</v>
      </c>
      <c r="H567" s="40">
        <v>2312</v>
      </c>
      <c r="I567" s="40">
        <v>8758.0300000000007</v>
      </c>
      <c r="J567" s="40">
        <v>628</v>
      </c>
      <c r="K567" s="40">
        <v>1</v>
      </c>
      <c r="L567" s="40"/>
      <c r="M567" s="41"/>
    </row>
    <row r="568" spans="1:13" x14ac:dyDescent="0.25">
      <c r="A568" s="42" t="s">
        <v>1121</v>
      </c>
      <c r="B568" s="39" t="s">
        <v>1122</v>
      </c>
      <c r="C568" s="40">
        <v>164185</v>
      </c>
      <c r="D568" s="40">
        <v>89756.43</v>
      </c>
      <c r="E568" s="40">
        <v>2381</v>
      </c>
      <c r="F568" s="40">
        <v>6199</v>
      </c>
      <c r="G568" s="40">
        <v>7647</v>
      </c>
      <c r="H568" s="40">
        <v>1183</v>
      </c>
      <c r="I568" s="40">
        <v>4252.55</v>
      </c>
      <c r="J568" s="40">
        <v>321</v>
      </c>
      <c r="K568" s="40">
        <v>1</v>
      </c>
      <c r="L568" s="40"/>
      <c r="M568" s="41"/>
    </row>
    <row r="569" spans="1:13" x14ac:dyDescent="0.25">
      <c r="A569" s="42" t="s">
        <v>1123</v>
      </c>
      <c r="B569" s="39" t="s">
        <v>1124</v>
      </c>
      <c r="C569" s="40">
        <v>77417</v>
      </c>
      <c r="D569" s="40">
        <v>41354.78</v>
      </c>
      <c r="E569" s="40">
        <v>1123</v>
      </c>
      <c r="F569" s="40">
        <v>2923</v>
      </c>
      <c r="G569" s="40">
        <v>645</v>
      </c>
      <c r="H569" s="40">
        <v>558</v>
      </c>
      <c r="I569" s="40">
        <v>1636.86</v>
      </c>
      <c r="J569" s="40">
        <v>151</v>
      </c>
      <c r="K569" s="40">
        <v>0</v>
      </c>
      <c r="L569" s="40"/>
      <c r="M569" s="41"/>
    </row>
    <row r="570" spans="1:13" x14ac:dyDescent="0.25">
      <c r="A570" s="42" t="s">
        <v>1125</v>
      </c>
      <c r="B570" s="39" t="s">
        <v>1126</v>
      </c>
      <c r="C570" s="40">
        <v>975941</v>
      </c>
      <c r="D570" s="40">
        <v>422571.45</v>
      </c>
      <c r="E570" s="40">
        <v>14154</v>
      </c>
      <c r="F570" s="40">
        <v>36846</v>
      </c>
      <c r="G570" s="40">
        <v>34702</v>
      </c>
      <c r="H570" s="40">
        <v>7033</v>
      </c>
      <c r="I570" s="40">
        <v>60641.24</v>
      </c>
      <c r="J570" s="40">
        <v>1910</v>
      </c>
      <c r="K570" s="40">
        <v>4</v>
      </c>
      <c r="L570" s="40"/>
      <c r="M570" s="41"/>
    </row>
    <row r="571" spans="1:13" x14ac:dyDescent="0.25">
      <c r="A571" s="42" t="s">
        <v>1127</v>
      </c>
      <c r="B571" s="39" t="s">
        <v>1128</v>
      </c>
      <c r="C571" s="40">
        <v>96783</v>
      </c>
      <c r="D571" s="40">
        <v>32004.799999999999</v>
      </c>
      <c r="E571" s="40">
        <v>1404</v>
      </c>
      <c r="F571" s="40">
        <v>3654</v>
      </c>
      <c r="G571" s="40">
        <v>3555</v>
      </c>
      <c r="H571" s="40">
        <v>697</v>
      </c>
      <c r="I571" s="40">
        <v>1945.41</v>
      </c>
      <c r="J571" s="40">
        <v>189</v>
      </c>
      <c r="K571" s="40">
        <v>0</v>
      </c>
      <c r="L571" s="40"/>
      <c r="M571" s="41"/>
    </row>
    <row r="572" spans="1:13" x14ac:dyDescent="0.25">
      <c r="A572" s="42" t="s">
        <v>1129</v>
      </c>
      <c r="B572" s="39" t="s">
        <v>1130</v>
      </c>
      <c r="C572" s="40">
        <v>898616</v>
      </c>
      <c r="D572" s="40">
        <v>170558.4</v>
      </c>
      <c r="E572" s="40">
        <v>13033</v>
      </c>
      <c r="F572" s="40">
        <v>33927</v>
      </c>
      <c r="G572" s="40">
        <v>56877</v>
      </c>
      <c r="H572" s="40">
        <v>6476</v>
      </c>
      <c r="I572" s="40">
        <v>30324.17</v>
      </c>
      <c r="J572" s="40">
        <v>1758</v>
      </c>
      <c r="K572" s="40">
        <v>4</v>
      </c>
      <c r="L572" s="40"/>
      <c r="M572" s="41"/>
    </row>
    <row r="573" spans="1:13" x14ac:dyDescent="0.25">
      <c r="A573" s="42" t="s">
        <v>1131</v>
      </c>
      <c r="B573" s="39" t="s">
        <v>1132</v>
      </c>
      <c r="C573" s="40">
        <v>376969</v>
      </c>
      <c r="D573" s="40">
        <v>148773.58000000002</v>
      </c>
      <c r="E573" s="40">
        <v>5467</v>
      </c>
      <c r="F573" s="40">
        <v>14232</v>
      </c>
      <c r="G573" s="40">
        <v>17555</v>
      </c>
      <c r="H573" s="40">
        <v>2717</v>
      </c>
      <c r="I573" s="40">
        <v>14721.48</v>
      </c>
      <c r="J573" s="40">
        <v>738</v>
      </c>
      <c r="K573" s="40">
        <v>2</v>
      </c>
      <c r="L573" s="40">
        <v>17477</v>
      </c>
      <c r="M573" s="41"/>
    </row>
    <row r="574" spans="1:13" x14ac:dyDescent="0.25">
      <c r="A574" s="42" t="s">
        <v>1133</v>
      </c>
      <c r="B574" s="39" t="s">
        <v>1134</v>
      </c>
      <c r="C574" s="40">
        <v>332982</v>
      </c>
      <c r="D574" s="40">
        <v>179224.64</v>
      </c>
      <c r="E574" s="40">
        <v>4829</v>
      </c>
      <c r="F574" s="40">
        <v>12572</v>
      </c>
      <c r="G574" s="40">
        <v>7714</v>
      </c>
      <c r="H574" s="40">
        <v>2400</v>
      </c>
      <c r="I574" s="40">
        <v>4290.74</v>
      </c>
      <c r="J574" s="40">
        <v>652</v>
      </c>
      <c r="K574" s="40">
        <v>1</v>
      </c>
      <c r="L574" s="40"/>
      <c r="M574" s="41"/>
    </row>
    <row r="575" spans="1:13" ht="24" customHeight="1" x14ac:dyDescent="0.25">
      <c r="A575" s="42" t="s">
        <v>1135</v>
      </c>
      <c r="B575" s="39" t="s">
        <v>1136</v>
      </c>
      <c r="C575" s="40">
        <v>115273</v>
      </c>
      <c r="D575" s="40">
        <v>54289.2</v>
      </c>
      <c r="E575" s="40">
        <v>1672</v>
      </c>
      <c r="F575" s="40">
        <v>4352</v>
      </c>
      <c r="G575" s="40">
        <v>3798</v>
      </c>
      <c r="H575" s="40">
        <v>831</v>
      </c>
      <c r="I575" s="40">
        <v>2076.46</v>
      </c>
      <c r="J575" s="40">
        <v>226</v>
      </c>
      <c r="K575" s="40">
        <v>0</v>
      </c>
      <c r="L575" s="40"/>
      <c r="M575" s="41"/>
    </row>
    <row r="576" spans="1:13" x14ac:dyDescent="0.25">
      <c r="A576" s="42" t="s">
        <v>1137</v>
      </c>
      <c r="B576" s="39" t="s">
        <v>1138</v>
      </c>
      <c r="C576" s="40">
        <v>118375</v>
      </c>
      <c r="D576" s="40">
        <v>50305.31</v>
      </c>
      <c r="E576" s="40">
        <v>1717</v>
      </c>
      <c r="F576" s="40">
        <v>4469</v>
      </c>
      <c r="G576" s="40">
        <v>3617</v>
      </c>
      <c r="H576" s="40">
        <v>853</v>
      </c>
      <c r="I576" s="40">
        <v>2654.01</v>
      </c>
      <c r="J576" s="40">
        <v>232</v>
      </c>
      <c r="K576" s="40">
        <v>1</v>
      </c>
      <c r="L576" s="40"/>
      <c r="M576" s="41"/>
    </row>
    <row r="577" spans="1:13" x14ac:dyDescent="0.25">
      <c r="A577" s="42" t="s">
        <v>1139</v>
      </c>
      <c r="B577" s="39" t="s">
        <v>1140</v>
      </c>
      <c r="C577" s="40">
        <v>150814</v>
      </c>
      <c r="D577" s="40">
        <v>64555.69</v>
      </c>
      <c r="E577" s="40">
        <v>2187</v>
      </c>
      <c r="F577" s="40">
        <v>5694</v>
      </c>
      <c r="G577" s="40">
        <v>3054</v>
      </c>
      <c r="H577" s="40">
        <v>1087</v>
      </c>
      <c r="I577" s="40">
        <v>2393.15</v>
      </c>
      <c r="J577" s="40">
        <v>295</v>
      </c>
      <c r="K577" s="40">
        <v>1</v>
      </c>
      <c r="L577" s="40"/>
      <c r="M577" s="41"/>
    </row>
    <row r="578" spans="1:13" x14ac:dyDescent="0.25">
      <c r="A578" s="42" t="s">
        <v>1141</v>
      </c>
      <c r="B578" s="39" t="s">
        <v>1142</v>
      </c>
      <c r="C578" s="40">
        <v>2042561</v>
      </c>
      <c r="D578" s="40">
        <v>836594.75</v>
      </c>
      <c r="E578" s="40">
        <v>29624</v>
      </c>
      <c r="F578" s="40">
        <v>77116</v>
      </c>
      <c r="G578" s="40">
        <v>105342</v>
      </c>
      <c r="H578" s="40">
        <v>14720</v>
      </c>
      <c r="I578" s="40">
        <v>40675.160000000003</v>
      </c>
      <c r="J578" s="40">
        <v>3997</v>
      </c>
      <c r="K578" s="40">
        <v>9</v>
      </c>
      <c r="L578" s="40"/>
      <c r="M578" s="41"/>
    </row>
    <row r="579" spans="1:13" x14ac:dyDescent="0.25">
      <c r="A579" s="42" t="s">
        <v>1143</v>
      </c>
      <c r="B579" s="39" t="s">
        <v>1144</v>
      </c>
      <c r="C579" s="40">
        <v>194765</v>
      </c>
      <c r="D579" s="40">
        <v>56246.5</v>
      </c>
      <c r="E579" s="40">
        <v>2825</v>
      </c>
      <c r="F579" s="40">
        <v>7353</v>
      </c>
      <c r="G579" s="40">
        <v>8345</v>
      </c>
      <c r="H579" s="40">
        <v>1404</v>
      </c>
      <c r="I579" s="40">
        <v>4034.92</v>
      </c>
      <c r="J579" s="40">
        <v>381</v>
      </c>
      <c r="K579" s="40">
        <v>1</v>
      </c>
      <c r="L579" s="40"/>
      <c r="M579" s="41"/>
    </row>
    <row r="580" spans="1:13" x14ac:dyDescent="0.25">
      <c r="A580" s="42" t="s">
        <v>1145</v>
      </c>
      <c r="B580" s="39" t="s">
        <v>1146</v>
      </c>
      <c r="C580" s="40">
        <v>190254</v>
      </c>
      <c r="D580" s="40">
        <v>59765.93</v>
      </c>
      <c r="E580" s="40">
        <v>2759</v>
      </c>
      <c r="F580" s="40">
        <v>7183</v>
      </c>
      <c r="G580" s="40">
        <v>9120</v>
      </c>
      <c r="H580" s="40">
        <v>1371</v>
      </c>
      <c r="I580" s="40">
        <v>3814.18</v>
      </c>
      <c r="J580" s="40">
        <v>372</v>
      </c>
      <c r="K580" s="40">
        <v>1</v>
      </c>
      <c r="L580" s="40"/>
      <c r="M580" s="41"/>
    </row>
    <row r="581" spans="1:13" x14ac:dyDescent="0.25">
      <c r="A581" s="42" t="s">
        <v>1147</v>
      </c>
      <c r="B581" s="39" t="s">
        <v>1148</v>
      </c>
      <c r="C581" s="40">
        <v>109180</v>
      </c>
      <c r="D581" s="40">
        <v>64339.9</v>
      </c>
      <c r="E581" s="40">
        <v>1583</v>
      </c>
      <c r="F581" s="40">
        <v>4122</v>
      </c>
      <c r="G581" s="40">
        <v>3648</v>
      </c>
      <c r="H581" s="40">
        <v>787</v>
      </c>
      <c r="I581" s="40">
        <v>1508.71</v>
      </c>
      <c r="J581" s="40">
        <v>214</v>
      </c>
      <c r="K581" s="40">
        <v>0</v>
      </c>
      <c r="L581" s="40">
        <v>3267</v>
      </c>
      <c r="M581" s="41"/>
    </row>
    <row r="582" spans="1:13" x14ac:dyDescent="0.25">
      <c r="A582" s="42" t="s">
        <v>1149</v>
      </c>
      <c r="B582" s="39" t="s">
        <v>1150</v>
      </c>
      <c r="C582" s="40">
        <v>136560</v>
      </c>
      <c r="D582" s="40">
        <v>58469.240000000005</v>
      </c>
      <c r="E582" s="40">
        <v>1981</v>
      </c>
      <c r="F582" s="40">
        <v>5156</v>
      </c>
      <c r="G582" s="40">
        <v>4202</v>
      </c>
      <c r="H582" s="40">
        <v>984</v>
      </c>
      <c r="I582" s="40">
        <v>2798.42</v>
      </c>
      <c r="J582" s="40">
        <v>267</v>
      </c>
      <c r="K582" s="40">
        <v>1</v>
      </c>
      <c r="L582" s="40"/>
      <c r="M582" s="41"/>
    </row>
    <row r="583" spans="1:13" x14ac:dyDescent="0.25">
      <c r="A583" s="42" t="s">
        <v>1151</v>
      </c>
      <c r="B583" s="39" t="s">
        <v>1152</v>
      </c>
      <c r="C583" s="40">
        <v>1018489</v>
      </c>
      <c r="D583" s="40">
        <v>387316.67000000004</v>
      </c>
      <c r="E583" s="40">
        <v>14771</v>
      </c>
      <c r="F583" s="40">
        <v>38452</v>
      </c>
      <c r="G583" s="40">
        <v>49075</v>
      </c>
      <c r="H583" s="40">
        <v>7340</v>
      </c>
      <c r="I583" s="40">
        <v>25410.62</v>
      </c>
      <c r="J583" s="40">
        <v>1993</v>
      </c>
      <c r="K583" s="40">
        <v>4</v>
      </c>
      <c r="L583" s="40"/>
      <c r="M583" s="41"/>
    </row>
    <row r="584" spans="1:13" x14ac:dyDescent="0.25">
      <c r="A584" s="61" t="s">
        <v>1153</v>
      </c>
      <c r="B584" s="61"/>
      <c r="C584" s="61"/>
      <c r="D584" s="61"/>
      <c r="E584" s="61"/>
      <c r="F584" s="61"/>
      <c r="G584" s="61"/>
      <c r="H584" s="61"/>
      <c r="I584" s="61"/>
      <c r="J584" s="61"/>
      <c r="K584" s="61"/>
      <c r="L584" s="61"/>
    </row>
    <row r="585" spans="1:13" x14ac:dyDescent="0.25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</row>
    <row r="586" spans="1:13" x14ac:dyDescent="0.25">
      <c r="A586" s="44"/>
      <c r="B586" s="44"/>
      <c r="C586" s="44"/>
      <c r="D586" s="45"/>
      <c r="E586" s="45"/>
      <c r="F586" s="45"/>
      <c r="G586" s="43"/>
      <c r="H586" s="43"/>
      <c r="I586" s="43"/>
      <c r="J586" s="43"/>
      <c r="K586" s="43"/>
      <c r="L586" s="43"/>
    </row>
    <row r="587" spans="1:13" x14ac:dyDescent="0.25">
      <c r="A587" s="44"/>
      <c r="B587" s="44"/>
      <c r="C587" s="44"/>
      <c r="D587" s="45"/>
      <c r="E587" s="45"/>
      <c r="F587" s="45"/>
      <c r="G587" s="43"/>
      <c r="H587" s="43"/>
      <c r="I587" s="43"/>
      <c r="J587" s="43"/>
      <c r="K587" s="43"/>
      <c r="L587" s="43"/>
    </row>
    <row r="588" spans="1:13" x14ac:dyDescent="0.25">
      <c r="A588" s="55" t="s">
        <v>1165</v>
      </c>
      <c r="B588" s="62"/>
      <c r="C588" s="62"/>
      <c r="D588" s="62"/>
      <c r="E588" s="62"/>
      <c r="F588" s="62"/>
      <c r="G588" s="62"/>
      <c r="H588" s="62"/>
      <c r="I588" s="62"/>
      <c r="J588" s="62"/>
      <c r="K588" s="62"/>
      <c r="L588" s="62"/>
    </row>
    <row r="589" spans="1:13" x14ac:dyDescent="0.25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</row>
    <row r="590" spans="1:13" x14ac:dyDescent="0.25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</row>
    <row r="591" spans="1:13" x14ac:dyDescent="0.25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</row>
    <row r="592" spans="1:13" x14ac:dyDescent="0.25">
      <c r="A592" s="63" t="s">
        <v>1154</v>
      </c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</row>
    <row r="593" spans="1:12" x14ac:dyDescent="0.25">
      <c r="A593" s="63" t="s">
        <v>1155</v>
      </c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</row>
    <row r="594" spans="1:12" x14ac:dyDescent="0.25">
      <c r="A594" s="44"/>
      <c r="B594" s="44"/>
      <c r="C594" s="44"/>
      <c r="D594" s="47"/>
      <c r="E594" s="45"/>
      <c r="F594" s="45"/>
      <c r="G594" s="43"/>
      <c r="H594" s="43"/>
      <c r="I594" s="43"/>
      <c r="J594" s="43"/>
      <c r="K594" s="43"/>
      <c r="L594" s="43"/>
    </row>
    <row r="595" spans="1:12" x14ac:dyDescent="0.25">
      <c r="A595" s="44"/>
      <c r="B595" s="44"/>
      <c r="C595" s="44"/>
      <c r="D595" s="45"/>
      <c r="E595" s="45"/>
      <c r="F595" s="45"/>
      <c r="G595" s="43"/>
      <c r="H595" s="43"/>
      <c r="I595" s="43"/>
      <c r="J595" s="43"/>
      <c r="K595" s="43"/>
      <c r="L595" s="43"/>
    </row>
    <row r="596" spans="1:12" x14ac:dyDescent="0.25">
      <c r="A596" s="57"/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</row>
    <row r="597" spans="1:12" x14ac:dyDescent="0.25">
      <c r="A597" s="57"/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7"/>
    </row>
    <row r="598" spans="1:12" ht="15.75" customHeight="1" x14ac:dyDescent="0.25">
      <c r="A598" s="57"/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7"/>
    </row>
    <row r="599" spans="1:12" ht="12.75" customHeight="1" x14ac:dyDescent="0.25">
      <c r="A599" s="57"/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7"/>
    </row>
    <row r="600" spans="1:12" ht="22.8" x14ac:dyDescent="0.4">
      <c r="A600" s="58"/>
      <c r="B600" s="58"/>
      <c r="C600" s="58"/>
      <c r="D600" s="58"/>
      <c r="E600" s="58"/>
      <c r="F600" s="58"/>
    </row>
    <row r="601" spans="1:12" ht="20.399999999999999" x14ac:dyDescent="0.35">
      <c r="A601" s="48"/>
      <c r="B601" s="48"/>
      <c r="C601" s="48"/>
      <c r="D601" s="49"/>
      <c r="E601" s="49"/>
      <c r="F601" s="49"/>
    </row>
    <row r="602" spans="1:12" ht="20.399999999999999" x14ac:dyDescent="0.35">
      <c r="A602" s="48"/>
      <c r="B602" s="48"/>
      <c r="C602" s="48"/>
      <c r="D602" s="49"/>
      <c r="E602" s="49"/>
      <c r="F602" s="49"/>
    </row>
    <row r="603" spans="1:12" ht="12.75" customHeight="1" x14ac:dyDescent="0.25">
      <c r="A603" s="59"/>
      <c r="B603" s="59"/>
      <c r="C603" s="59"/>
      <c r="D603" s="59"/>
      <c r="E603" s="59"/>
      <c r="F603" s="59"/>
      <c r="G603" s="59"/>
      <c r="H603" s="59"/>
      <c r="I603" s="59"/>
      <c r="J603" s="59"/>
    </row>
    <row r="604" spans="1:12" ht="12.75" customHeight="1" x14ac:dyDescent="0.25">
      <c r="A604" s="59"/>
      <c r="B604" s="59"/>
      <c r="C604" s="59"/>
      <c r="D604" s="59"/>
      <c r="E604" s="59"/>
      <c r="F604" s="59"/>
      <c r="G604" s="59"/>
      <c r="H604" s="59"/>
      <c r="I604" s="59"/>
      <c r="J604" s="59"/>
    </row>
    <row r="605" spans="1:12" ht="12.75" customHeight="1" x14ac:dyDescent="0.25">
      <c r="A605" s="59"/>
      <c r="B605" s="59"/>
      <c r="C605" s="59"/>
      <c r="D605" s="59"/>
      <c r="E605" s="59"/>
      <c r="F605" s="59"/>
      <c r="G605" s="59"/>
      <c r="H605" s="59"/>
      <c r="I605" s="59"/>
      <c r="J605" s="59"/>
    </row>
    <row r="606" spans="1:12" ht="48" customHeight="1" x14ac:dyDescent="0.25">
      <c r="A606" s="59"/>
      <c r="B606" s="59"/>
      <c r="C606" s="59"/>
      <c r="D606" s="59"/>
      <c r="E606" s="59"/>
      <c r="F606" s="59"/>
      <c r="G606" s="59"/>
      <c r="H606" s="59"/>
      <c r="I606" s="59"/>
      <c r="J606" s="59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4294967295" verticalDpi="4294967295" r:id="rId1"/>
  <headerFooter>
    <oddFooter>&amp;C&amp;P de 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0:M2322"/>
  <sheetViews>
    <sheetView topLeftCell="A2292" workbookViewId="0">
      <selection activeCell="M2322" sqref="M2322"/>
    </sheetView>
  </sheetViews>
  <sheetFormatPr baseColWidth="10" defaultColWidth="32.109375" defaultRowHeight="13.2" x14ac:dyDescent="0.25"/>
  <cols>
    <col min="1" max="1" width="8.5546875" style="1" customWidth="1"/>
    <col min="2" max="2" width="31.88671875" style="1" customWidth="1"/>
    <col min="3" max="3" width="14.44140625" style="1" customWidth="1"/>
    <col min="4" max="4" width="15.44140625" style="1" customWidth="1"/>
    <col min="5" max="5" width="14.88671875" style="1" customWidth="1"/>
    <col min="6" max="6" width="12.88671875" style="1" customWidth="1"/>
    <col min="7" max="7" width="12.44140625" style="1" customWidth="1"/>
    <col min="8" max="8" width="13" style="1" customWidth="1"/>
    <col min="9" max="9" width="13.6640625" style="1" bestFit="1" customWidth="1"/>
    <col min="10" max="10" width="11.5546875" style="1" customWidth="1"/>
    <col min="11" max="11" width="10" style="1" customWidth="1"/>
    <col min="12" max="12" width="11.6640625" style="1" bestFit="1" customWidth="1"/>
    <col min="13" max="13" width="11.5546875" style="1" customWidth="1"/>
    <col min="14" max="16384" width="32.109375" style="1"/>
  </cols>
  <sheetData>
    <row r="10" spans="1:13" ht="33" customHeight="1" x14ac:dyDescent="0.25">
      <c r="A10" s="53" t="s">
        <v>1157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spans="1:13" x14ac:dyDescent="0.25">
      <c r="A11" s="27"/>
      <c r="B11" s="27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5">
      <c r="A12" s="4" t="s">
        <v>0</v>
      </c>
      <c r="B12" s="5" t="s">
        <v>1</v>
      </c>
      <c r="C12" s="6" t="s">
        <v>2</v>
      </c>
      <c r="D12" s="6" t="s">
        <v>3</v>
      </c>
      <c r="E12" s="6" t="s">
        <v>4</v>
      </c>
      <c r="F12" s="6" t="s">
        <v>5</v>
      </c>
      <c r="G12" s="6" t="s">
        <v>6</v>
      </c>
      <c r="H12" s="6" t="s">
        <v>7</v>
      </c>
      <c r="I12" s="6" t="s">
        <v>8</v>
      </c>
      <c r="J12" s="6" t="s">
        <v>9</v>
      </c>
      <c r="K12" s="6" t="s">
        <v>10</v>
      </c>
      <c r="L12" s="6" t="s">
        <v>11</v>
      </c>
      <c r="M12" s="6" t="s">
        <v>12</v>
      </c>
    </row>
    <row r="13" spans="1:13" x14ac:dyDescent="0.25">
      <c r="A13" s="7"/>
      <c r="B13" s="8"/>
      <c r="C13" s="9">
        <f>SUM(C14:C583)</f>
        <v>264938030</v>
      </c>
      <c r="D13" s="9">
        <f t="shared" ref="D13:M13" si="0">SUM(D14:D583)</f>
        <v>109088786</v>
      </c>
      <c r="E13" s="9">
        <f t="shared" si="0"/>
        <v>3631432</v>
      </c>
      <c r="F13" s="9">
        <f t="shared" si="0"/>
        <v>9973828</v>
      </c>
      <c r="G13" s="9">
        <f t="shared" si="0"/>
        <v>10361110.4</v>
      </c>
      <c r="H13" s="9">
        <f t="shared" si="0"/>
        <v>1343339</v>
      </c>
      <c r="I13" s="9">
        <f t="shared" si="0"/>
        <v>8150843</v>
      </c>
      <c r="J13" s="9">
        <f t="shared" si="0"/>
        <v>516935</v>
      </c>
      <c r="K13" s="9">
        <f t="shared" si="0"/>
        <v>0</v>
      </c>
      <c r="L13" s="9">
        <f t="shared" si="0"/>
        <v>36567307</v>
      </c>
      <c r="M13" s="9">
        <f t="shared" si="0"/>
        <v>54815</v>
      </c>
    </row>
    <row r="14" spans="1:13" x14ac:dyDescent="0.25">
      <c r="A14" s="10" t="s">
        <v>13</v>
      </c>
      <c r="B14" s="11" t="s">
        <v>14</v>
      </c>
      <c r="C14" s="25">
        <v>117813</v>
      </c>
      <c r="D14" s="25">
        <v>53142</v>
      </c>
      <c r="E14" s="25">
        <v>1615</v>
      </c>
      <c r="F14" s="25">
        <v>4435</v>
      </c>
      <c r="G14" s="25">
        <v>2519.4</v>
      </c>
      <c r="H14" s="25">
        <v>597</v>
      </c>
      <c r="I14" s="25">
        <v>1282</v>
      </c>
      <c r="J14" s="25">
        <v>230</v>
      </c>
      <c r="K14" s="25">
        <v>0</v>
      </c>
      <c r="L14" s="25"/>
      <c r="M14" s="26"/>
    </row>
    <row r="15" spans="1:13" x14ac:dyDescent="0.25">
      <c r="A15" s="15" t="s">
        <v>15</v>
      </c>
      <c r="B15" s="11" t="s">
        <v>16</v>
      </c>
      <c r="C15" s="25">
        <v>1988786</v>
      </c>
      <c r="D15" s="25">
        <v>785932</v>
      </c>
      <c r="E15" s="25">
        <v>27260</v>
      </c>
      <c r="F15" s="25">
        <v>74870</v>
      </c>
      <c r="G15" s="25">
        <v>121740</v>
      </c>
      <c r="H15" s="25">
        <v>10084</v>
      </c>
      <c r="I15" s="25">
        <v>72223</v>
      </c>
      <c r="J15" s="25">
        <v>3880</v>
      </c>
      <c r="K15" s="25">
        <v>0</v>
      </c>
      <c r="L15" s="25"/>
      <c r="M15" s="26"/>
    </row>
    <row r="16" spans="1:13" x14ac:dyDescent="0.25">
      <c r="A16" s="15" t="s">
        <v>17</v>
      </c>
      <c r="B16" s="11" t="s">
        <v>18</v>
      </c>
      <c r="C16" s="25">
        <v>150744</v>
      </c>
      <c r="D16" s="25">
        <v>49566</v>
      </c>
      <c r="E16" s="25">
        <v>2066</v>
      </c>
      <c r="F16" s="25">
        <v>5675</v>
      </c>
      <c r="G16" s="25">
        <v>5682</v>
      </c>
      <c r="H16" s="25">
        <v>764</v>
      </c>
      <c r="I16" s="25">
        <v>2915</v>
      </c>
      <c r="J16" s="25">
        <v>294</v>
      </c>
      <c r="K16" s="25">
        <v>0</v>
      </c>
      <c r="L16" s="25"/>
      <c r="M16" s="26"/>
    </row>
    <row r="17" spans="1:13" x14ac:dyDescent="0.25">
      <c r="A17" s="15" t="s">
        <v>19</v>
      </c>
      <c r="B17" s="11" t="s">
        <v>20</v>
      </c>
      <c r="C17" s="25">
        <v>88685</v>
      </c>
      <c r="D17" s="25">
        <v>42656</v>
      </c>
      <c r="E17" s="25">
        <v>1216</v>
      </c>
      <c r="F17" s="25">
        <v>3339</v>
      </c>
      <c r="G17" s="25">
        <v>2344</v>
      </c>
      <c r="H17" s="25">
        <v>450</v>
      </c>
      <c r="I17" s="25">
        <v>1746</v>
      </c>
      <c r="J17" s="25">
        <v>173</v>
      </c>
      <c r="K17" s="25">
        <v>0</v>
      </c>
      <c r="L17" s="25"/>
      <c r="M17" s="26"/>
    </row>
    <row r="18" spans="1:13" x14ac:dyDescent="0.25">
      <c r="A18" s="15" t="s">
        <v>21</v>
      </c>
      <c r="B18" s="11" t="s">
        <v>22</v>
      </c>
      <c r="C18" s="25">
        <v>1060360</v>
      </c>
      <c r="D18" s="25">
        <v>358586</v>
      </c>
      <c r="E18" s="25">
        <v>14534</v>
      </c>
      <c r="F18" s="25">
        <v>39918</v>
      </c>
      <c r="G18" s="25">
        <v>36669</v>
      </c>
      <c r="H18" s="25">
        <v>5376</v>
      </c>
      <c r="I18" s="25">
        <v>25907</v>
      </c>
      <c r="J18" s="25">
        <v>2069</v>
      </c>
      <c r="K18" s="25">
        <v>0</v>
      </c>
      <c r="L18" s="25"/>
      <c r="M18" s="26"/>
    </row>
    <row r="19" spans="1:13" x14ac:dyDescent="0.25">
      <c r="A19" s="15" t="s">
        <v>23</v>
      </c>
      <c r="B19" s="11" t="s">
        <v>24</v>
      </c>
      <c r="C19" s="25">
        <v>1041375</v>
      </c>
      <c r="D19" s="25">
        <v>442060</v>
      </c>
      <c r="E19" s="25">
        <v>14274</v>
      </c>
      <c r="F19" s="25">
        <v>39203</v>
      </c>
      <c r="G19" s="25">
        <v>46453</v>
      </c>
      <c r="H19" s="25">
        <v>5280</v>
      </c>
      <c r="I19" s="25">
        <v>26638</v>
      </c>
      <c r="J19" s="25">
        <v>2032</v>
      </c>
      <c r="K19" s="25">
        <v>0</v>
      </c>
      <c r="L19" s="25">
        <v>32964</v>
      </c>
      <c r="M19" s="26"/>
    </row>
    <row r="20" spans="1:13" x14ac:dyDescent="0.25">
      <c r="A20" s="15" t="s">
        <v>25</v>
      </c>
      <c r="B20" s="11" t="s">
        <v>26</v>
      </c>
      <c r="C20" s="25">
        <v>213125</v>
      </c>
      <c r="D20" s="25">
        <v>84464</v>
      </c>
      <c r="E20" s="25">
        <v>2921</v>
      </c>
      <c r="F20" s="25">
        <v>8023</v>
      </c>
      <c r="G20" s="25">
        <v>7571</v>
      </c>
      <c r="H20" s="25">
        <v>1081</v>
      </c>
      <c r="I20" s="25">
        <v>3667</v>
      </c>
      <c r="J20" s="25">
        <v>416</v>
      </c>
      <c r="K20" s="25">
        <v>0</v>
      </c>
      <c r="L20" s="25"/>
      <c r="M20" s="26"/>
    </row>
    <row r="21" spans="1:13" x14ac:dyDescent="0.25">
      <c r="A21" s="15" t="s">
        <v>27</v>
      </c>
      <c r="B21" s="11" t="s">
        <v>28</v>
      </c>
      <c r="C21" s="25">
        <v>100656</v>
      </c>
      <c r="D21" s="25">
        <v>52990</v>
      </c>
      <c r="E21" s="25">
        <v>1380</v>
      </c>
      <c r="F21" s="25">
        <v>3789</v>
      </c>
      <c r="G21" s="25">
        <v>1903</v>
      </c>
      <c r="H21" s="25">
        <v>510</v>
      </c>
      <c r="I21" s="25">
        <v>1508</v>
      </c>
      <c r="J21" s="25">
        <v>196</v>
      </c>
      <c r="K21" s="25">
        <v>0</v>
      </c>
      <c r="L21" s="25"/>
      <c r="M21" s="26"/>
    </row>
    <row r="22" spans="1:13" x14ac:dyDescent="0.25">
      <c r="A22" s="15" t="s">
        <v>29</v>
      </c>
      <c r="B22" s="11" t="s">
        <v>30</v>
      </c>
      <c r="C22" s="25">
        <v>347714</v>
      </c>
      <c r="D22" s="25">
        <v>281514</v>
      </c>
      <c r="E22" s="25">
        <v>4766</v>
      </c>
      <c r="F22" s="25">
        <v>13090</v>
      </c>
      <c r="G22" s="25">
        <v>18915</v>
      </c>
      <c r="H22" s="25">
        <v>1763</v>
      </c>
      <c r="I22" s="25">
        <v>12605</v>
      </c>
      <c r="J22" s="25">
        <v>678</v>
      </c>
      <c r="K22" s="25">
        <v>0</v>
      </c>
      <c r="L22" s="25"/>
      <c r="M22" s="26"/>
    </row>
    <row r="23" spans="1:13" x14ac:dyDescent="0.25">
      <c r="A23" s="15" t="s">
        <v>31</v>
      </c>
      <c r="B23" s="11" t="s">
        <v>32</v>
      </c>
      <c r="C23" s="25">
        <v>788698</v>
      </c>
      <c r="D23" s="25">
        <v>349096</v>
      </c>
      <c r="E23" s="25">
        <v>10810</v>
      </c>
      <c r="F23" s="25">
        <v>29691</v>
      </c>
      <c r="G23" s="25">
        <v>33569</v>
      </c>
      <c r="H23" s="25">
        <v>3999</v>
      </c>
      <c r="I23" s="25">
        <v>34564</v>
      </c>
      <c r="J23" s="25">
        <v>1539</v>
      </c>
      <c r="K23" s="25">
        <v>0</v>
      </c>
      <c r="L23" s="25"/>
      <c r="M23" s="26"/>
    </row>
    <row r="24" spans="1:13" x14ac:dyDescent="0.25">
      <c r="A24" s="15" t="s">
        <v>33</v>
      </c>
      <c r="B24" s="11" t="s">
        <v>34</v>
      </c>
      <c r="C24" s="25">
        <v>102421</v>
      </c>
      <c r="D24" s="25">
        <v>39574</v>
      </c>
      <c r="E24" s="25">
        <v>1404</v>
      </c>
      <c r="F24" s="25">
        <v>3856</v>
      </c>
      <c r="G24" s="25">
        <v>3361</v>
      </c>
      <c r="H24" s="25">
        <v>519</v>
      </c>
      <c r="I24" s="25">
        <v>1700</v>
      </c>
      <c r="J24" s="25">
        <v>200</v>
      </c>
      <c r="K24" s="25">
        <v>0</v>
      </c>
      <c r="L24" s="25"/>
      <c r="M24" s="26"/>
    </row>
    <row r="25" spans="1:13" x14ac:dyDescent="0.25">
      <c r="A25" s="15" t="s">
        <v>35</v>
      </c>
      <c r="B25" s="11" t="s">
        <v>36</v>
      </c>
      <c r="C25" s="25">
        <v>428633</v>
      </c>
      <c r="D25" s="25">
        <v>94580</v>
      </c>
      <c r="E25" s="25">
        <v>5875</v>
      </c>
      <c r="F25" s="25">
        <v>16136</v>
      </c>
      <c r="G25" s="25">
        <v>32066</v>
      </c>
      <c r="H25" s="25">
        <v>2173</v>
      </c>
      <c r="I25" s="25">
        <v>15094</v>
      </c>
      <c r="J25" s="25">
        <v>836</v>
      </c>
      <c r="K25" s="25">
        <v>0</v>
      </c>
      <c r="L25" s="25"/>
      <c r="M25" s="26"/>
    </row>
    <row r="26" spans="1:13" x14ac:dyDescent="0.25">
      <c r="A26" s="15" t="s">
        <v>37</v>
      </c>
      <c r="B26" s="11" t="s">
        <v>38</v>
      </c>
      <c r="C26" s="25">
        <v>312392</v>
      </c>
      <c r="D26" s="25">
        <v>184296</v>
      </c>
      <c r="E26" s="25">
        <v>4282</v>
      </c>
      <c r="F26" s="25">
        <v>11760</v>
      </c>
      <c r="G26" s="25">
        <v>7384</v>
      </c>
      <c r="H26" s="25">
        <v>1584</v>
      </c>
      <c r="I26" s="25">
        <v>6194</v>
      </c>
      <c r="J26" s="25">
        <v>610</v>
      </c>
      <c r="K26" s="25">
        <v>0</v>
      </c>
      <c r="L26" s="25">
        <v>4672</v>
      </c>
      <c r="M26" s="26"/>
    </row>
    <row r="27" spans="1:13" x14ac:dyDescent="0.25">
      <c r="A27" s="15" t="s">
        <v>39</v>
      </c>
      <c r="B27" s="11" t="s">
        <v>40</v>
      </c>
      <c r="C27" s="25">
        <v>2169590</v>
      </c>
      <c r="D27" s="25">
        <v>723330</v>
      </c>
      <c r="E27" s="25">
        <v>29738</v>
      </c>
      <c r="F27" s="25">
        <v>81676</v>
      </c>
      <c r="G27" s="25">
        <v>65316</v>
      </c>
      <c r="H27" s="25">
        <v>11001</v>
      </c>
      <c r="I27" s="25">
        <v>66660</v>
      </c>
      <c r="J27" s="25">
        <v>4233</v>
      </c>
      <c r="K27" s="25">
        <v>0</v>
      </c>
      <c r="L27" s="25"/>
      <c r="M27" s="26"/>
    </row>
    <row r="28" spans="1:13" x14ac:dyDescent="0.25">
      <c r="A28" s="15" t="s">
        <v>41</v>
      </c>
      <c r="B28" s="11" t="s">
        <v>42</v>
      </c>
      <c r="C28" s="25">
        <v>267514</v>
      </c>
      <c r="D28" s="25">
        <v>83584</v>
      </c>
      <c r="E28" s="25">
        <v>3667</v>
      </c>
      <c r="F28" s="25">
        <v>10071</v>
      </c>
      <c r="G28" s="25">
        <v>14554</v>
      </c>
      <c r="H28" s="25">
        <v>1356</v>
      </c>
      <c r="I28" s="25">
        <v>7192</v>
      </c>
      <c r="J28" s="25">
        <v>522</v>
      </c>
      <c r="K28" s="25">
        <v>0</v>
      </c>
      <c r="L28" s="25">
        <v>30533</v>
      </c>
      <c r="M28" s="26"/>
    </row>
    <row r="29" spans="1:13" x14ac:dyDescent="0.25">
      <c r="A29" s="15" t="s">
        <v>43</v>
      </c>
      <c r="B29" s="11" t="s">
        <v>44</v>
      </c>
      <c r="C29" s="25">
        <v>412308</v>
      </c>
      <c r="D29" s="25">
        <v>109918</v>
      </c>
      <c r="E29" s="25">
        <v>5651</v>
      </c>
      <c r="F29" s="25">
        <v>15522</v>
      </c>
      <c r="G29" s="25">
        <v>33478</v>
      </c>
      <c r="H29" s="25">
        <v>2091</v>
      </c>
      <c r="I29" s="25">
        <v>15566</v>
      </c>
      <c r="J29" s="25">
        <v>804</v>
      </c>
      <c r="K29" s="25">
        <v>0</v>
      </c>
      <c r="L29" s="25"/>
      <c r="M29" s="26"/>
    </row>
    <row r="30" spans="1:13" x14ac:dyDescent="0.25">
      <c r="A30" s="15" t="s">
        <v>45</v>
      </c>
      <c r="B30" s="11" t="s">
        <v>46</v>
      </c>
      <c r="C30" s="25">
        <v>201265</v>
      </c>
      <c r="D30" s="25">
        <v>49682</v>
      </c>
      <c r="E30" s="25">
        <v>2759</v>
      </c>
      <c r="F30" s="25">
        <v>7577</v>
      </c>
      <c r="G30" s="25">
        <v>9538</v>
      </c>
      <c r="H30" s="25">
        <v>1020</v>
      </c>
      <c r="I30" s="25">
        <v>4962</v>
      </c>
      <c r="J30" s="25">
        <v>393</v>
      </c>
      <c r="K30" s="25">
        <v>0</v>
      </c>
      <c r="L30" s="25"/>
      <c r="M30" s="26"/>
    </row>
    <row r="31" spans="1:13" x14ac:dyDescent="0.25">
      <c r="A31" s="15" t="s">
        <v>47</v>
      </c>
      <c r="B31" s="11" t="s">
        <v>48</v>
      </c>
      <c r="C31" s="25">
        <v>95112</v>
      </c>
      <c r="D31" s="25">
        <v>47770</v>
      </c>
      <c r="E31" s="25">
        <v>1304</v>
      </c>
      <c r="F31" s="25">
        <v>3581</v>
      </c>
      <c r="G31" s="25">
        <v>2192</v>
      </c>
      <c r="H31" s="25">
        <v>482</v>
      </c>
      <c r="I31" s="25">
        <v>1355</v>
      </c>
      <c r="J31" s="25">
        <v>186</v>
      </c>
      <c r="K31" s="25">
        <v>0</v>
      </c>
      <c r="L31" s="25"/>
      <c r="M31" s="26"/>
    </row>
    <row r="32" spans="1:13" x14ac:dyDescent="0.25">
      <c r="A32" s="15" t="s">
        <v>49</v>
      </c>
      <c r="B32" s="11" t="s">
        <v>50</v>
      </c>
      <c r="C32" s="25">
        <v>175137</v>
      </c>
      <c r="D32" s="25">
        <v>47628</v>
      </c>
      <c r="E32" s="25">
        <v>2401</v>
      </c>
      <c r="F32" s="25">
        <v>6593</v>
      </c>
      <c r="G32" s="25">
        <v>8194</v>
      </c>
      <c r="H32" s="25">
        <v>888</v>
      </c>
      <c r="I32" s="25">
        <v>4219</v>
      </c>
      <c r="J32" s="25">
        <v>342</v>
      </c>
      <c r="K32" s="25">
        <v>0</v>
      </c>
      <c r="L32" s="25"/>
      <c r="M32" s="26"/>
    </row>
    <row r="33" spans="1:13" x14ac:dyDescent="0.25">
      <c r="A33" s="15" t="s">
        <v>51</v>
      </c>
      <c r="B33" s="11" t="s">
        <v>52</v>
      </c>
      <c r="C33" s="25">
        <v>219660</v>
      </c>
      <c r="D33" s="25">
        <v>177564</v>
      </c>
      <c r="E33" s="25">
        <v>3011</v>
      </c>
      <c r="F33" s="25">
        <v>8269</v>
      </c>
      <c r="G33" s="25">
        <v>11627</v>
      </c>
      <c r="H33" s="25">
        <v>1114</v>
      </c>
      <c r="I33" s="25">
        <v>5933</v>
      </c>
      <c r="J33" s="25">
        <v>429</v>
      </c>
      <c r="K33" s="25">
        <v>0</v>
      </c>
      <c r="L33" s="25"/>
      <c r="M33" s="26"/>
    </row>
    <row r="34" spans="1:13" x14ac:dyDescent="0.25">
      <c r="A34" s="15" t="s">
        <v>53</v>
      </c>
      <c r="B34" s="11" t="s">
        <v>54</v>
      </c>
      <c r="C34" s="25">
        <v>671220</v>
      </c>
      <c r="D34" s="25">
        <v>256142</v>
      </c>
      <c r="E34" s="25">
        <v>9200</v>
      </c>
      <c r="F34" s="25">
        <v>25269</v>
      </c>
      <c r="G34" s="25">
        <v>40824</v>
      </c>
      <c r="H34" s="25">
        <v>3403</v>
      </c>
      <c r="I34" s="25">
        <v>26325</v>
      </c>
      <c r="J34" s="25">
        <v>1310</v>
      </c>
      <c r="K34" s="25">
        <v>0</v>
      </c>
      <c r="L34" s="25"/>
      <c r="M34" s="26"/>
    </row>
    <row r="35" spans="1:13" x14ac:dyDescent="0.25">
      <c r="A35" s="15" t="s">
        <v>55</v>
      </c>
      <c r="B35" s="11" t="s">
        <v>56</v>
      </c>
      <c r="C35" s="25">
        <v>100422</v>
      </c>
      <c r="D35" s="25">
        <v>45880</v>
      </c>
      <c r="E35" s="25">
        <v>1376</v>
      </c>
      <c r="F35" s="25">
        <v>3780</v>
      </c>
      <c r="G35" s="25">
        <v>1862</v>
      </c>
      <c r="H35" s="25">
        <v>509</v>
      </c>
      <c r="I35" s="25">
        <v>1967</v>
      </c>
      <c r="J35" s="25">
        <v>196</v>
      </c>
      <c r="K35" s="25">
        <v>0</v>
      </c>
      <c r="L35" s="25"/>
      <c r="M35" s="26"/>
    </row>
    <row r="36" spans="1:13" x14ac:dyDescent="0.25">
      <c r="A36" s="15" t="s">
        <v>57</v>
      </c>
      <c r="B36" s="11" t="s">
        <v>58</v>
      </c>
      <c r="C36" s="25">
        <v>739000</v>
      </c>
      <c r="D36" s="25">
        <v>396276</v>
      </c>
      <c r="E36" s="25">
        <v>10129</v>
      </c>
      <c r="F36" s="25">
        <v>27820</v>
      </c>
      <c r="G36" s="25">
        <v>52269</v>
      </c>
      <c r="H36" s="25">
        <v>3747</v>
      </c>
      <c r="I36" s="25">
        <v>35565</v>
      </c>
      <c r="J36" s="25">
        <v>1442</v>
      </c>
      <c r="K36" s="25">
        <v>0</v>
      </c>
      <c r="L36" s="25">
        <v>526644</v>
      </c>
      <c r="M36" s="26"/>
    </row>
    <row r="37" spans="1:13" x14ac:dyDescent="0.25">
      <c r="A37" s="15" t="s">
        <v>59</v>
      </c>
      <c r="B37" s="11" t="s">
        <v>60</v>
      </c>
      <c r="C37" s="25">
        <v>354886</v>
      </c>
      <c r="D37" s="25">
        <v>194834</v>
      </c>
      <c r="E37" s="25">
        <v>4864</v>
      </c>
      <c r="F37" s="25">
        <v>13360</v>
      </c>
      <c r="G37" s="25">
        <v>10720</v>
      </c>
      <c r="H37" s="25">
        <v>1799</v>
      </c>
      <c r="I37" s="25">
        <v>5238</v>
      </c>
      <c r="J37" s="25">
        <v>692</v>
      </c>
      <c r="K37" s="25">
        <v>0</v>
      </c>
      <c r="L37" s="25"/>
      <c r="M37" s="26"/>
    </row>
    <row r="38" spans="1:13" x14ac:dyDescent="0.25">
      <c r="A38" s="15" t="s">
        <v>61</v>
      </c>
      <c r="B38" s="11" t="s">
        <v>62</v>
      </c>
      <c r="C38" s="25">
        <v>564978</v>
      </c>
      <c r="D38" s="25">
        <v>255636</v>
      </c>
      <c r="E38" s="25">
        <v>7744</v>
      </c>
      <c r="F38" s="25">
        <v>21269</v>
      </c>
      <c r="G38" s="25">
        <v>28550</v>
      </c>
      <c r="H38" s="25">
        <v>2865</v>
      </c>
      <c r="I38" s="25">
        <v>19842</v>
      </c>
      <c r="J38" s="25">
        <v>1102</v>
      </c>
      <c r="K38" s="25">
        <v>0</v>
      </c>
      <c r="L38" s="25"/>
      <c r="M38" s="26"/>
    </row>
    <row r="39" spans="1:13" x14ac:dyDescent="0.25">
      <c r="A39" s="15" t="s">
        <v>63</v>
      </c>
      <c r="B39" s="11" t="s">
        <v>64</v>
      </c>
      <c r="C39" s="25">
        <v>440755</v>
      </c>
      <c r="D39" s="25">
        <v>141140</v>
      </c>
      <c r="E39" s="25">
        <v>6041</v>
      </c>
      <c r="F39" s="25">
        <v>16593</v>
      </c>
      <c r="G39" s="25">
        <v>24279</v>
      </c>
      <c r="H39" s="25">
        <v>2235</v>
      </c>
      <c r="I39" s="25">
        <v>13970</v>
      </c>
      <c r="J39" s="25">
        <v>860</v>
      </c>
      <c r="K39" s="25">
        <v>0</v>
      </c>
      <c r="L39" s="25">
        <v>59497</v>
      </c>
      <c r="M39" s="26"/>
    </row>
    <row r="40" spans="1:13" x14ac:dyDescent="0.25">
      <c r="A40" s="15" t="s">
        <v>65</v>
      </c>
      <c r="B40" s="11" t="s">
        <v>66</v>
      </c>
      <c r="C40" s="25">
        <v>164569</v>
      </c>
      <c r="D40" s="25">
        <v>113274</v>
      </c>
      <c r="E40" s="25">
        <v>2256</v>
      </c>
      <c r="F40" s="25">
        <v>6195</v>
      </c>
      <c r="G40" s="25">
        <v>6717</v>
      </c>
      <c r="H40" s="25">
        <v>834</v>
      </c>
      <c r="I40" s="25">
        <v>3269</v>
      </c>
      <c r="J40" s="25">
        <v>321</v>
      </c>
      <c r="K40" s="25">
        <v>0</v>
      </c>
      <c r="L40" s="25">
        <v>129</v>
      </c>
      <c r="M40" s="26"/>
    </row>
    <row r="41" spans="1:13" x14ac:dyDescent="0.25">
      <c r="A41" s="15" t="s">
        <v>67</v>
      </c>
      <c r="B41" s="11" t="s">
        <v>68</v>
      </c>
      <c r="C41" s="25">
        <v>914115</v>
      </c>
      <c r="D41" s="25">
        <v>237000</v>
      </c>
      <c r="E41" s="25">
        <v>12530</v>
      </c>
      <c r="F41" s="25">
        <v>34413</v>
      </c>
      <c r="G41" s="25">
        <v>56029</v>
      </c>
      <c r="H41" s="25">
        <v>4635</v>
      </c>
      <c r="I41" s="25">
        <v>30075</v>
      </c>
      <c r="J41" s="25">
        <v>1784</v>
      </c>
      <c r="K41" s="25">
        <v>0</v>
      </c>
      <c r="L41" s="25"/>
      <c r="M41" s="26"/>
    </row>
    <row r="42" spans="1:13" x14ac:dyDescent="0.25">
      <c r="A42" s="15" t="s">
        <v>69</v>
      </c>
      <c r="B42" s="11" t="s">
        <v>70</v>
      </c>
      <c r="C42" s="25">
        <v>263646</v>
      </c>
      <c r="D42" s="25">
        <v>170222</v>
      </c>
      <c r="E42" s="25">
        <v>3614</v>
      </c>
      <c r="F42" s="25">
        <v>9925</v>
      </c>
      <c r="G42" s="25">
        <v>12682</v>
      </c>
      <c r="H42" s="25">
        <v>1337</v>
      </c>
      <c r="I42" s="25">
        <v>5946</v>
      </c>
      <c r="J42" s="25">
        <v>514</v>
      </c>
      <c r="K42" s="25">
        <v>0</v>
      </c>
      <c r="L42" s="25"/>
      <c r="M42" s="26"/>
    </row>
    <row r="43" spans="1:13" x14ac:dyDescent="0.25">
      <c r="A43" s="15" t="s">
        <v>71</v>
      </c>
      <c r="B43" s="11" t="s">
        <v>72</v>
      </c>
      <c r="C43" s="25">
        <v>1283962</v>
      </c>
      <c r="D43" s="25">
        <v>162654</v>
      </c>
      <c r="E43" s="25">
        <v>17599</v>
      </c>
      <c r="F43" s="25">
        <v>48336</v>
      </c>
      <c r="G43" s="25">
        <v>18985</v>
      </c>
      <c r="H43" s="25">
        <v>6510</v>
      </c>
      <c r="I43" s="25">
        <v>15958</v>
      </c>
      <c r="J43" s="25">
        <v>2505</v>
      </c>
      <c r="K43" s="25">
        <v>0</v>
      </c>
      <c r="L43" s="25">
        <v>5205</v>
      </c>
      <c r="M43" s="26"/>
    </row>
    <row r="44" spans="1:13" x14ac:dyDescent="0.25">
      <c r="A44" s="15" t="s">
        <v>73</v>
      </c>
      <c r="B44" s="11" t="s">
        <v>74</v>
      </c>
      <c r="C44" s="25">
        <v>555246</v>
      </c>
      <c r="D44" s="25">
        <v>94658</v>
      </c>
      <c r="E44" s="25">
        <v>7611</v>
      </c>
      <c r="F44" s="25">
        <v>20903</v>
      </c>
      <c r="G44" s="25">
        <v>19826</v>
      </c>
      <c r="H44" s="25">
        <v>2815</v>
      </c>
      <c r="I44" s="25">
        <v>11266</v>
      </c>
      <c r="J44" s="25">
        <v>1083</v>
      </c>
      <c r="K44" s="25">
        <v>0</v>
      </c>
      <c r="L44" s="25"/>
      <c r="M44" s="26"/>
    </row>
    <row r="45" spans="1:13" x14ac:dyDescent="0.25">
      <c r="A45" s="15" t="s">
        <v>75</v>
      </c>
      <c r="B45" s="11" t="s">
        <v>76</v>
      </c>
      <c r="C45" s="25">
        <v>106471</v>
      </c>
      <c r="D45" s="25">
        <v>57156</v>
      </c>
      <c r="E45" s="25">
        <v>1459</v>
      </c>
      <c r="F45" s="25">
        <v>4008</v>
      </c>
      <c r="G45" s="25">
        <v>2844</v>
      </c>
      <c r="H45" s="25">
        <v>540</v>
      </c>
      <c r="I45" s="25">
        <v>1550</v>
      </c>
      <c r="J45" s="25">
        <v>208</v>
      </c>
      <c r="K45" s="25">
        <v>0</v>
      </c>
      <c r="L45" s="25"/>
      <c r="M45" s="26"/>
    </row>
    <row r="46" spans="1:13" x14ac:dyDescent="0.25">
      <c r="A46" s="15" t="s">
        <v>77</v>
      </c>
      <c r="B46" s="11" t="s">
        <v>78</v>
      </c>
      <c r="C46" s="25">
        <v>141028</v>
      </c>
      <c r="D46" s="25">
        <v>183580</v>
      </c>
      <c r="E46" s="25">
        <v>1933</v>
      </c>
      <c r="F46" s="25">
        <v>5309</v>
      </c>
      <c r="G46" s="25">
        <v>6172</v>
      </c>
      <c r="H46" s="25">
        <v>715</v>
      </c>
      <c r="I46" s="25">
        <v>6293</v>
      </c>
      <c r="J46" s="25">
        <v>275</v>
      </c>
      <c r="K46" s="25">
        <v>0</v>
      </c>
      <c r="L46" s="25">
        <v>10527</v>
      </c>
      <c r="M46" s="26"/>
    </row>
    <row r="47" spans="1:13" x14ac:dyDescent="0.25">
      <c r="A47" s="15" t="s">
        <v>79</v>
      </c>
      <c r="B47" s="11" t="s">
        <v>80</v>
      </c>
      <c r="C47" s="25">
        <v>117242</v>
      </c>
      <c r="D47" s="25">
        <v>64226</v>
      </c>
      <c r="E47" s="25">
        <v>1607</v>
      </c>
      <c r="F47" s="25">
        <v>4414</v>
      </c>
      <c r="G47" s="25">
        <v>3117</v>
      </c>
      <c r="H47" s="25">
        <v>594</v>
      </c>
      <c r="I47" s="25">
        <v>2516</v>
      </c>
      <c r="J47" s="25">
        <v>229</v>
      </c>
      <c r="K47" s="25">
        <v>0</v>
      </c>
      <c r="L47" s="25"/>
      <c r="M47" s="26"/>
    </row>
    <row r="48" spans="1:13" x14ac:dyDescent="0.25">
      <c r="A48" s="15" t="s">
        <v>81</v>
      </c>
      <c r="B48" s="11" t="s">
        <v>82</v>
      </c>
      <c r="C48" s="25">
        <v>52813</v>
      </c>
      <c r="D48" s="25">
        <v>47800</v>
      </c>
      <c r="E48" s="25">
        <v>724</v>
      </c>
      <c r="F48" s="25">
        <v>1988</v>
      </c>
      <c r="G48" s="25">
        <v>1206</v>
      </c>
      <c r="H48" s="25">
        <v>268</v>
      </c>
      <c r="I48" s="25">
        <v>764</v>
      </c>
      <c r="J48" s="25">
        <v>103</v>
      </c>
      <c r="K48" s="25">
        <v>0</v>
      </c>
      <c r="L48" s="25"/>
      <c r="M48" s="26"/>
    </row>
    <row r="49" spans="1:13" x14ac:dyDescent="0.25">
      <c r="A49" s="15" t="s">
        <v>83</v>
      </c>
      <c r="B49" s="11" t="s">
        <v>84</v>
      </c>
      <c r="C49" s="25">
        <v>271600</v>
      </c>
      <c r="D49" s="25">
        <v>62626</v>
      </c>
      <c r="E49" s="25">
        <v>3723</v>
      </c>
      <c r="F49" s="25">
        <v>10225</v>
      </c>
      <c r="G49" s="25">
        <v>14964</v>
      </c>
      <c r="H49" s="25">
        <v>1377</v>
      </c>
      <c r="I49" s="25">
        <v>7835</v>
      </c>
      <c r="J49" s="25">
        <v>530</v>
      </c>
      <c r="K49" s="25">
        <v>0</v>
      </c>
      <c r="L49" s="25"/>
      <c r="M49" s="26"/>
    </row>
    <row r="50" spans="1:13" x14ac:dyDescent="0.25">
      <c r="A50" s="15" t="s">
        <v>85</v>
      </c>
      <c r="B50" s="11" t="s">
        <v>86</v>
      </c>
      <c r="C50" s="25">
        <v>229306</v>
      </c>
      <c r="D50" s="25">
        <v>55868</v>
      </c>
      <c r="E50" s="25">
        <v>3143</v>
      </c>
      <c r="F50" s="25">
        <v>8632</v>
      </c>
      <c r="G50" s="25">
        <v>12820</v>
      </c>
      <c r="H50" s="25">
        <v>1163</v>
      </c>
      <c r="I50" s="25">
        <v>6298</v>
      </c>
      <c r="J50" s="25">
        <v>447</v>
      </c>
      <c r="K50" s="25">
        <v>0</v>
      </c>
      <c r="L50" s="25">
        <v>77043</v>
      </c>
      <c r="M50" s="26"/>
    </row>
    <row r="51" spans="1:13" x14ac:dyDescent="0.25">
      <c r="A51" s="15" t="s">
        <v>87</v>
      </c>
      <c r="B51" s="11" t="s">
        <v>88</v>
      </c>
      <c r="C51" s="25">
        <v>133185</v>
      </c>
      <c r="D51" s="25">
        <v>67650</v>
      </c>
      <c r="E51" s="25">
        <v>1826</v>
      </c>
      <c r="F51" s="25">
        <v>5014</v>
      </c>
      <c r="G51" s="25">
        <v>5421</v>
      </c>
      <c r="H51" s="25">
        <v>675</v>
      </c>
      <c r="I51" s="25">
        <v>2823</v>
      </c>
      <c r="J51" s="25">
        <v>260</v>
      </c>
      <c r="K51" s="25">
        <v>0</v>
      </c>
      <c r="L51" s="25"/>
      <c r="M51" s="26"/>
    </row>
    <row r="52" spans="1:13" x14ac:dyDescent="0.25">
      <c r="A52" s="15" t="s">
        <v>89</v>
      </c>
      <c r="B52" s="11" t="s">
        <v>90</v>
      </c>
      <c r="C52" s="25">
        <v>6073355</v>
      </c>
      <c r="D52" s="25">
        <v>2555282</v>
      </c>
      <c r="E52" s="25">
        <v>83246</v>
      </c>
      <c r="F52" s="25">
        <v>228637</v>
      </c>
      <c r="G52" s="25">
        <v>184526</v>
      </c>
      <c r="H52" s="25">
        <v>30794</v>
      </c>
      <c r="I52" s="25">
        <v>205861</v>
      </c>
      <c r="J52" s="25">
        <v>11850</v>
      </c>
      <c r="K52" s="25">
        <v>0</v>
      </c>
      <c r="L52" s="25"/>
      <c r="M52" s="26"/>
    </row>
    <row r="53" spans="1:13" x14ac:dyDescent="0.25">
      <c r="A53" s="15" t="s">
        <v>91</v>
      </c>
      <c r="B53" s="11" t="s">
        <v>92</v>
      </c>
      <c r="C53" s="25">
        <v>287331</v>
      </c>
      <c r="D53" s="25">
        <v>65006</v>
      </c>
      <c r="E53" s="25">
        <v>3938</v>
      </c>
      <c r="F53" s="25">
        <v>10817</v>
      </c>
      <c r="G53" s="25">
        <v>21049</v>
      </c>
      <c r="H53" s="25">
        <v>1457</v>
      </c>
      <c r="I53" s="25">
        <v>9058</v>
      </c>
      <c r="J53" s="25">
        <v>561</v>
      </c>
      <c r="K53" s="25">
        <v>0</v>
      </c>
      <c r="L53" s="25"/>
      <c r="M53" s="26"/>
    </row>
    <row r="54" spans="1:13" x14ac:dyDescent="0.25">
      <c r="A54" s="15" t="s">
        <v>93</v>
      </c>
      <c r="B54" s="11" t="s">
        <v>94</v>
      </c>
      <c r="C54" s="25">
        <v>1507397</v>
      </c>
      <c r="D54" s="25">
        <v>669936</v>
      </c>
      <c r="E54" s="25">
        <v>20661</v>
      </c>
      <c r="F54" s="25">
        <v>56747</v>
      </c>
      <c r="G54" s="25">
        <v>95090</v>
      </c>
      <c r="H54" s="25">
        <v>7643</v>
      </c>
      <c r="I54" s="25">
        <v>45368</v>
      </c>
      <c r="J54" s="25">
        <v>2941</v>
      </c>
      <c r="K54" s="25">
        <v>0</v>
      </c>
      <c r="L54" s="25"/>
      <c r="M54" s="26"/>
    </row>
    <row r="55" spans="1:13" x14ac:dyDescent="0.25">
      <c r="A55" s="15" t="s">
        <v>95</v>
      </c>
      <c r="B55" s="11" t="s">
        <v>96</v>
      </c>
      <c r="C55" s="25">
        <v>511248</v>
      </c>
      <c r="D55" s="25">
        <v>151472</v>
      </c>
      <c r="E55" s="25">
        <v>7008</v>
      </c>
      <c r="F55" s="25">
        <v>19246</v>
      </c>
      <c r="G55" s="25">
        <v>20837</v>
      </c>
      <c r="H55" s="25">
        <v>2592</v>
      </c>
      <c r="I55" s="25">
        <v>16137</v>
      </c>
      <c r="J55" s="25">
        <v>998</v>
      </c>
      <c r="K55" s="25">
        <v>0</v>
      </c>
      <c r="L55" s="25"/>
      <c r="M55" s="26"/>
    </row>
    <row r="56" spans="1:13" ht="24" x14ac:dyDescent="0.25">
      <c r="A56" s="15" t="s">
        <v>97</v>
      </c>
      <c r="B56" s="11" t="s">
        <v>98</v>
      </c>
      <c r="C56" s="25">
        <v>6281015</v>
      </c>
      <c r="D56" s="25">
        <v>2294698</v>
      </c>
      <c r="E56" s="25">
        <v>86092</v>
      </c>
      <c r="F56" s="25">
        <v>236454</v>
      </c>
      <c r="G56" s="25">
        <v>234643</v>
      </c>
      <c r="H56" s="25">
        <v>31847</v>
      </c>
      <c r="I56" s="25">
        <v>196877</v>
      </c>
      <c r="J56" s="25">
        <v>12255</v>
      </c>
      <c r="K56" s="25">
        <v>0</v>
      </c>
      <c r="L56" s="25"/>
      <c r="M56" s="26"/>
    </row>
    <row r="57" spans="1:13" x14ac:dyDescent="0.25">
      <c r="A57" s="15" t="s">
        <v>99</v>
      </c>
      <c r="B57" s="11" t="s">
        <v>100</v>
      </c>
      <c r="C57" s="25">
        <v>2924659</v>
      </c>
      <c r="D57" s="25">
        <v>1557746</v>
      </c>
      <c r="E57" s="25">
        <v>40087</v>
      </c>
      <c r="F57" s="25">
        <v>110101</v>
      </c>
      <c r="G57" s="25">
        <v>106821</v>
      </c>
      <c r="H57" s="25">
        <v>14829</v>
      </c>
      <c r="I57" s="25">
        <v>87052</v>
      </c>
      <c r="J57" s="25">
        <v>5706</v>
      </c>
      <c r="K57" s="25">
        <v>0</v>
      </c>
      <c r="L57" s="25">
        <v>1042713</v>
      </c>
      <c r="M57" s="26">
        <v>23398</v>
      </c>
    </row>
    <row r="58" spans="1:13" x14ac:dyDescent="0.25">
      <c r="A58" s="15" t="s">
        <v>101</v>
      </c>
      <c r="B58" s="11" t="s">
        <v>102</v>
      </c>
      <c r="C58" s="25">
        <v>336599</v>
      </c>
      <c r="D58" s="25">
        <v>225702</v>
      </c>
      <c r="E58" s="25">
        <v>4614</v>
      </c>
      <c r="F58" s="25">
        <v>12672</v>
      </c>
      <c r="G58" s="25">
        <v>19085</v>
      </c>
      <c r="H58" s="25">
        <v>1707</v>
      </c>
      <c r="I58" s="25">
        <v>14866</v>
      </c>
      <c r="J58" s="25">
        <v>657</v>
      </c>
      <c r="K58" s="25">
        <v>0</v>
      </c>
      <c r="L58" s="25"/>
      <c r="M58" s="26"/>
    </row>
    <row r="59" spans="1:13" x14ac:dyDescent="0.25">
      <c r="A59" s="15" t="s">
        <v>103</v>
      </c>
      <c r="B59" s="11" t="s">
        <v>104</v>
      </c>
      <c r="C59" s="25">
        <v>289270</v>
      </c>
      <c r="D59" s="25">
        <v>123642</v>
      </c>
      <c r="E59" s="25">
        <v>3965</v>
      </c>
      <c r="F59" s="25">
        <v>10890</v>
      </c>
      <c r="G59" s="25">
        <v>8737</v>
      </c>
      <c r="H59" s="25">
        <v>1467</v>
      </c>
      <c r="I59" s="25">
        <v>7436</v>
      </c>
      <c r="J59" s="25">
        <v>564</v>
      </c>
      <c r="K59" s="25">
        <v>0</v>
      </c>
      <c r="L59" s="25"/>
      <c r="M59" s="26"/>
    </row>
    <row r="60" spans="1:13" x14ac:dyDescent="0.25">
      <c r="A60" s="15" t="s">
        <v>105</v>
      </c>
      <c r="B60" s="11" t="s">
        <v>106</v>
      </c>
      <c r="C60" s="25">
        <v>51218</v>
      </c>
      <c r="D60" s="25">
        <v>30574</v>
      </c>
      <c r="E60" s="25">
        <v>702</v>
      </c>
      <c r="F60" s="25">
        <v>1928</v>
      </c>
      <c r="G60" s="25">
        <v>209</v>
      </c>
      <c r="H60" s="25">
        <v>260</v>
      </c>
      <c r="I60" s="25">
        <v>463</v>
      </c>
      <c r="J60" s="25">
        <v>100</v>
      </c>
      <c r="K60" s="25">
        <v>0</v>
      </c>
      <c r="L60" s="25"/>
      <c r="M60" s="26"/>
    </row>
    <row r="61" spans="1:13" x14ac:dyDescent="0.25">
      <c r="A61" s="15" t="s">
        <v>107</v>
      </c>
      <c r="B61" s="11" t="s">
        <v>108</v>
      </c>
      <c r="C61" s="25">
        <v>121696</v>
      </c>
      <c r="D61" s="25">
        <v>56610</v>
      </c>
      <c r="E61" s="25">
        <v>1668</v>
      </c>
      <c r="F61" s="25">
        <v>4581</v>
      </c>
      <c r="G61" s="25">
        <v>4104</v>
      </c>
      <c r="H61" s="25">
        <v>617</v>
      </c>
      <c r="I61" s="25">
        <v>2006</v>
      </c>
      <c r="J61" s="25">
        <v>237</v>
      </c>
      <c r="K61" s="25">
        <v>0</v>
      </c>
      <c r="L61" s="25"/>
      <c r="M61" s="26"/>
    </row>
    <row r="62" spans="1:13" x14ac:dyDescent="0.25">
      <c r="A62" s="15" t="s">
        <v>109</v>
      </c>
      <c r="B62" s="11" t="s">
        <v>110</v>
      </c>
      <c r="C62" s="25">
        <v>100163</v>
      </c>
      <c r="D62" s="25">
        <v>48102</v>
      </c>
      <c r="E62" s="25">
        <v>1373</v>
      </c>
      <c r="F62" s="25">
        <v>3771</v>
      </c>
      <c r="G62" s="25">
        <v>3025</v>
      </c>
      <c r="H62" s="25">
        <v>508</v>
      </c>
      <c r="I62" s="25">
        <v>1707</v>
      </c>
      <c r="J62" s="25">
        <v>195</v>
      </c>
      <c r="K62" s="25">
        <v>0</v>
      </c>
      <c r="L62" s="25">
        <v>37881</v>
      </c>
      <c r="M62" s="26"/>
    </row>
    <row r="63" spans="1:13" x14ac:dyDescent="0.25">
      <c r="A63" s="15" t="s">
        <v>111</v>
      </c>
      <c r="B63" s="11" t="s">
        <v>112</v>
      </c>
      <c r="C63" s="25">
        <v>221929</v>
      </c>
      <c r="D63" s="25">
        <v>77568</v>
      </c>
      <c r="E63" s="25">
        <v>3042</v>
      </c>
      <c r="F63" s="25">
        <v>8355</v>
      </c>
      <c r="G63" s="25">
        <v>10280</v>
      </c>
      <c r="H63" s="25">
        <v>1125</v>
      </c>
      <c r="I63" s="25">
        <v>5071</v>
      </c>
      <c r="J63" s="25">
        <v>433</v>
      </c>
      <c r="K63" s="25">
        <v>0</v>
      </c>
      <c r="L63" s="25"/>
      <c r="M63" s="26"/>
    </row>
    <row r="64" spans="1:13" x14ac:dyDescent="0.25">
      <c r="A64" s="15" t="s">
        <v>113</v>
      </c>
      <c r="B64" s="11" t="s">
        <v>114</v>
      </c>
      <c r="C64" s="25">
        <v>252861</v>
      </c>
      <c r="D64" s="25">
        <v>117944</v>
      </c>
      <c r="E64" s="25">
        <v>3466</v>
      </c>
      <c r="F64" s="25">
        <v>9519</v>
      </c>
      <c r="G64" s="25">
        <v>14577</v>
      </c>
      <c r="H64" s="25">
        <v>1282</v>
      </c>
      <c r="I64" s="25">
        <v>6972</v>
      </c>
      <c r="J64" s="25">
        <v>493</v>
      </c>
      <c r="K64" s="25">
        <v>0</v>
      </c>
      <c r="L64" s="25">
        <v>36848</v>
      </c>
      <c r="M64" s="26"/>
    </row>
    <row r="65" spans="1:13" x14ac:dyDescent="0.25">
      <c r="A65" s="15" t="s">
        <v>115</v>
      </c>
      <c r="B65" s="11" t="s">
        <v>116</v>
      </c>
      <c r="C65" s="25">
        <v>355370</v>
      </c>
      <c r="D65" s="25">
        <v>130378</v>
      </c>
      <c r="E65" s="25">
        <v>4871</v>
      </c>
      <c r="F65" s="25">
        <v>13378</v>
      </c>
      <c r="G65" s="25">
        <v>15493</v>
      </c>
      <c r="H65" s="25">
        <v>1802</v>
      </c>
      <c r="I65" s="25">
        <v>9821</v>
      </c>
      <c r="J65" s="25">
        <v>693</v>
      </c>
      <c r="K65" s="25">
        <v>0</v>
      </c>
      <c r="L65" s="25"/>
      <c r="M65" s="26"/>
    </row>
    <row r="66" spans="1:13" x14ac:dyDescent="0.25">
      <c r="A66" s="15" t="s">
        <v>117</v>
      </c>
      <c r="B66" s="11" t="s">
        <v>118</v>
      </c>
      <c r="C66" s="25">
        <v>319940</v>
      </c>
      <c r="D66" s="25">
        <v>175776</v>
      </c>
      <c r="E66" s="25">
        <v>4385</v>
      </c>
      <c r="F66" s="25">
        <v>12044</v>
      </c>
      <c r="G66" s="25">
        <v>3078</v>
      </c>
      <c r="H66" s="25">
        <v>1622</v>
      </c>
      <c r="I66" s="25">
        <v>1754</v>
      </c>
      <c r="J66" s="25">
        <v>624</v>
      </c>
      <c r="K66" s="25">
        <v>0</v>
      </c>
      <c r="L66" s="25"/>
      <c r="M66" s="26"/>
    </row>
    <row r="67" spans="1:13" x14ac:dyDescent="0.25">
      <c r="A67" s="15" t="s">
        <v>119</v>
      </c>
      <c r="B67" s="11" t="s">
        <v>120</v>
      </c>
      <c r="C67" s="25">
        <v>78160</v>
      </c>
      <c r="D67" s="25">
        <v>42924</v>
      </c>
      <c r="E67" s="25">
        <v>1071</v>
      </c>
      <c r="F67" s="25">
        <v>2942</v>
      </c>
      <c r="G67" s="25">
        <v>1052</v>
      </c>
      <c r="H67" s="25">
        <v>396</v>
      </c>
      <c r="I67" s="25">
        <v>1172</v>
      </c>
      <c r="J67" s="25">
        <v>153</v>
      </c>
      <c r="K67" s="25">
        <v>0</v>
      </c>
      <c r="L67" s="25"/>
      <c r="M67" s="26"/>
    </row>
    <row r="68" spans="1:13" x14ac:dyDescent="0.25">
      <c r="A68" s="15" t="s">
        <v>121</v>
      </c>
      <c r="B68" s="11" t="s">
        <v>122</v>
      </c>
      <c r="C68" s="25">
        <v>217182</v>
      </c>
      <c r="D68" s="25">
        <v>109050</v>
      </c>
      <c r="E68" s="25">
        <v>2977</v>
      </c>
      <c r="F68" s="25">
        <v>8176</v>
      </c>
      <c r="G68" s="25">
        <v>9072</v>
      </c>
      <c r="H68" s="25">
        <v>1101</v>
      </c>
      <c r="I68" s="25">
        <v>5978</v>
      </c>
      <c r="J68" s="25">
        <v>424</v>
      </c>
      <c r="K68" s="25">
        <v>0</v>
      </c>
      <c r="L68" s="25"/>
      <c r="M68" s="26"/>
    </row>
    <row r="69" spans="1:13" x14ac:dyDescent="0.25">
      <c r="A69" s="15" t="s">
        <v>123</v>
      </c>
      <c r="B69" s="11" t="s">
        <v>124</v>
      </c>
      <c r="C69" s="25">
        <v>105483</v>
      </c>
      <c r="D69" s="25">
        <v>45020</v>
      </c>
      <c r="E69" s="25">
        <v>1446</v>
      </c>
      <c r="F69" s="25">
        <v>3971</v>
      </c>
      <c r="G69" s="25">
        <v>3907</v>
      </c>
      <c r="H69" s="25">
        <v>535</v>
      </c>
      <c r="I69" s="25">
        <v>2062</v>
      </c>
      <c r="J69" s="25">
        <v>206</v>
      </c>
      <c r="K69" s="25">
        <v>0</v>
      </c>
      <c r="L69" s="25"/>
      <c r="M69" s="26"/>
    </row>
    <row r="70" spans="1:13" x14ac:dyDescent="0.25">
      <c r="A70" s="15" t="s">
        <v>125</v>
      </c>
      <c r="B70" s="11" t="s">
        <v>126</v>
      </c>
      <c r="C70" s="25">
        <v>2591717</v>
      </c>
      <c r="D70" s="25">
        <v>1001458</v>
      </c>
      <c r="E70" s="25">
        <v>35524</v>
      </c>
      <c r="F70" s="25">
        <v>97567</v>
      </c>
      <c r="G70" s="25">
        <v>105107</v>
      </c>
      <c r="H70" s="25">
        <v>13141</v>
      </c>
      <c r="I70" s="25">
        <v>79829</v>
      </c>
      <c r="J70" s="25">
        <v>5057</v>
      </c>
      <c r="K70" s="25">
        <v>0</v>
      </c>
      <c r="L70" s="25"/>
      <c r="M70" s="26"/>
    </row>
    <row r="71" spans="1:13" x14ac:dyDescent="0.25">
      <c r="A71" s="15" t="s">
        <v>127</v>
      </c>
      <c r="B71" s="11" t="s">
        <v>128</v>
      </c>
      <c r="C71" s="25">
        <v>591485</v>
      </c>
      <c r="D71" s="25">
        <v>150836</v>
      </c>
      <c r="E71" s="25">
        <v>8107</v>
      </c>
      <c r="F71" s="25">
        <v>22267</v>
      </c>
      <c r="G71" s="25">
        <v>40025</v>
      </c>
      <c r="H71" s="25">
        <v>2999</v>
      </c>
      <c r="I71" s="25">
        <v>18836</v>
      </c>
      <c r="J71" s="25">
        <v>1154</v>
      </c>
      <c r="K71" s="25">
        <v>0</v>
      </c>
      <c r="L71" s="25"/>
      <c r="M71" s="26"/>
    </row>
    <row r="72" spans="1:13" x14ac:dyDescent="0.25">
      <c r="A72" s="15" t="s">
        <v>129</v>
      </c>
      <c r="B72" s="11" t="s">
        <v>130</v>
      </c>
      <c r="C72" s="25">
        <v>2431785</v>
      </c>
      <c r="D72" s="25">
        <v>1069718</v>
      </c>
      <c r="E72" s="25">
        <v>33332</v>
      </c>
      <c r="F72" s="25">
        <v>91547</v>
      </c>
      <c r="G72" s="25">
        <v>109116</v>
      </c>
      <c r="H72" s="25">
        <v>12330</v>
      </c>
      <c r="I72" s="25">
        <v>78835</v>
      </c>
      <c r="J72" s="25">
        <v>4745</v>
      </c>
      <c r="K72" s="25">
        <v>0</v>
      </c>
      <c r="L72" s="25"/>
      <c r="M72" s="26"/>
    </row>
    <row r="73" spans="1:13" x14ac:dyDescent="0.25">
      <c r="A73" s="15" t="s">
        <v>131</v>
      </c>
      <c r="B73" s="11" t="s">
        <v>132</v>
      </c>
      <c r="C73" s="25">
        <v>181174</v>
      </c>
      <c r="D73" s="25">
        <v>67516</v>
      </c>
      <c r="E73" s="25">
        <v>2483</v>
      </c>
      <c r="F73" s="25">
        <v>6820</v>
      </c>
      <c r="G73" s="25">
        <v>7442</v>
      </c>
      <c r="H73" s="25">
        <v>919</v>
      </c>
      <c r="I73" s="25">
        <v>4136</v>
      </c>
      <c r="J73" s="25">
        <v>353</v>
      </c>
      <c r="K73" s="25">
        <v>0</v>
      </c>
      <c r="L73" s="25"/>
      <c r="M73" s="26"/>
    </row>
    <row r="74" spans="1:13" x14ac:dyDescent="0.25">
      <c r="A74" s="15" t="s">
        <v>133</v>
      </c>
      <c r="B74" s="11" t="s">
        <v>134</v>
      </c>
      <c r="C74" s="25">
        <v>232938</v>
      </c>
      <c r="D74" s="25">
        <v>108750</v>
      </c>
      <c r="E74" s="25">
        <v>3193</v>
      </c>
      <c r="F74" s="25">
        <v>8769</v>
      </c>
      <c r="G74" s="25">
        <v>7745</v>
      </c>
      <c r="H74" s="25">
        <v>1181</v>
      </c>
      <c r="I74" s="25">
        <v>4469</v>
      </c>
      <c r="J74" s="25">
        <v>454</v>
      </c>
      <c r="K74" s="25">
        <v>0</v>
      </c>
      <c r="L74" s="25"/>
      <c r="M74" s="26"/>
    </row>
    <row r="75" spans="1:13" x14ac:dyDescent="0.25">
      <c r="A75" s="15" t="s">
        <v>135</v>
      </c>
      <c r="B75" s="11" t="s">
        <v>136</v>
      </c>
      <c r="C75" s="25">
        <v>76393</v>
      </c>
      <c r="D75" s="25">
        <v>40686</v>
      </c>
      <c r="E75" s="25">
        <v>1047</v>
      </c>
      <c r="F75" s="25">
        <v>2876</v>
      </c>
      <c r="G75" s="25">
        <v>1141</v>
      </c>
      <c r="H75" s="25">
        <v>387</v>
      </c>
      <c r="I75" s="25">
        <v>683</v>
      </c>
      <c r="J75" s="25">
        <v>149</v>
      </c>
      <c r="K75" s="25">
        <v>0</v>
      </c>
      <c r="L75" s="25"/>
      <c r="M75" s="26"/>
    </row>
    <row r="76" spans="1:13" x14ac:dyDescent="0.25">
      <c r="A76" s="15" t="s">
        <v>137</v>
      </c>
      <c r="B76" s="11" t="s">
        <v>138</v>
      </c>
      <c r="C76" s="25">
        <v>152882</v>
      </c>
      <c r="D76" s="25">
        <v>33876</v>
      </c>
      <c r="E76" s="25">
        <v>2096</v>
      </c>
      <c r="F76" s="25">
        <v>5755</v>
      </c>
      <c r="G76" s="25">
        <v>8971</v>
      </c>
      <c r="H76" s="25">
        <v>775</v>
      </c>
      <c r="I76" s="25">
        <v>5622</v>
      </c>
      <c r="J76" s="25">
        <v>298</v>
      </c>
      <c r="K76" s="25">
        <v>0</v>
      </c>
      <c r="L76" s="25"/>
      <c r="M76" s="26"/>
    </row>
    <row r="77" spans="1:13" x14ac:dyDescent="0.25">
      <c r="A77" s="15" t="s">
        <v>139</v>
      </c>
      <c r="B77" s="11" t="s">
        <v>140</v>
      </c>
      <c r="C77" s="25">
        <v>367420</v>
      </c>
      <c r="D77" s="25">
        <v>141012</v>
      </c>
      <c r="E77" s="25">
        <v>5036</v>
      </c>
      <c r="F77" s="25">
        <v>13832</v>
      </c>
      <c r="G77" s="25">
        <v>19873</v>
      </c>
      <c r="H77" s="25">
        <v>1863</v>
      </c>
      <c r="I77" s="25">
        <v>11513</v>
      </c>
      <c r="J77" s="25">
        <v>717</v>
      </c>
      <c r="K77" s="25">
        <v>0</v>
      </c>
      <c r="L77" s="25"/>
      <c r="M77" s="26"/>
    </row>
    <row r="78" spans="1:13" x14ac:dyDescent="0.25">
      <c r="A78" s="15" t="s">
        <v>141</v>
      </c>
      <c r="B78" s="11" t="s">
        <v>142</v>
      </c>
      <c r="C78" s="25">
        <v>129499</v>
      </c>
      <c r="D78" s="25">
        <v>73432</v>
      </c>
      <c r="E78" s="25">
        <v>1775</v>
      </c>
      <c r="F78" s="25">
        <v>4875</v>
      </c>
      <c r="G78" s="25">
        <v>3500</v>
      </c>
      <c r="H78" s="25">
        <v>657</v>
      </c>
      <c r="I78" s="25">
        <v>2401</v>
      </c>
      <c r="J78" s="25">
        <v>253</v>
      </c>
      <c r="K78" s="25">
        <v>0</v>
      </c>
      <c r="L78" s="25"/>
      <c r="M78" s="26"/>
    </row>
    <row r="79" spans="1:13" x14ac:dyDescent="0.25">
      <c r="A79" s="15" t="s">
        <v>143</v>
      </c>
      <c r="B79" s="11" t="s">
        <v>144</v>
      </c>
      <c r="C79" s="25">
        <v>389766</v>
      </c>
      <c r="D79" s="25">
        <v>265836</v>
      </c>
      <c r="E79" s="25">
        <v>5342</v>
      </c>
      <c r="F79" s="25">
        <v>14673</v>
      </c>
      <c r="G79" s="25">
        <v>13760</v>
      </c>
      <c r="H79" s="25">
        <v>1976</v>
      </c>
      <c r="I79" s="25">
        <v>7660</v>
      </c>
      <c r="J79" s="25">
        <v>760</v>
      </c>
      <c r="K79" s="25">
        <v>0</v>
      </c>
      <c r="L79" s="25"/>
      <c r="M79" s="26"/>
    </row>
    <row r="80" spans="1:13" x14ac:dyDescent="0.25">
      <c r="A80" s="15" t="s">
        <v>145</v>
      </c>
      <c r="B80" s="11" t="s">
        <v>146</v>
      </c>
      <c r="C80" s="25">
        <v>40106914</v>
      </c>
      <c r="D80" s="25">
        <v>14993806</v>
      </c>
      <c r="E80" s="25">
        <v>549734</v>
      </c>
      <c r="F80" s="25">
        <v>1509861</v>
      </c>
      <c r="G80" s="25">
        <v>571461</v>
      </c>
      <c r="H80" s="25">
        <v>203358</v>
      </c>
      <c r="I80" s="25">
        <v>1238093</v>
      </c>
      <c r="J80" s="25">
        <v>78255</v>
      </c>
      <c r="K80" s="25">
        <v>0</v>
      </c>
      <c r="L80" s="25">
        <v>26000466</v>
      </c>
      <c r="M80" s="26"/>
    </row>
    <row r="81" spans="1:13" x14ac:dyDescent="0.25">
      <c r="A81" s="15" t="s">
        <v>147</v>
      </c>
      <c r="B81" s="11" t="s">
        <v>148</v>
      </c>
      <c r="C81" s="25">
        <v>1084667</v>
      </c>
      <c r="D81" s="25">
        <v>466342</v>
      </c>
      <c r="E81" s="25">
        <v>14867</v>
      </c>
      <c r="F81" s="25">
        <v>40833</v>
      </c>
      <c r="G81" s="25">
        <v>55859</v>
      </c>
      <c r="H81" s="25">
        <v>5500</v>
      </c>
      <c r="I81" s="25">
        <v>32537</v>
      </c>
      <c r="J81" s="25">
        <v>2116</v>
      </c>
      <c r="K81" s="25">
        <v>0</v>
      </c>
      <c r="L81" s="25"/>
      <c r="M81" s="26"/>
    </row>
    <row r="82" spans="1:13" x14ac:dyDescent="0.25">
      <c r="A82" s="15" t="s">
        <v>149</v>
      </c>
      <c r="B82" s="11" t="s">
        <v>150</v>
      </c>
      <c r="C82" s="25">
        <v>158307</v>
      </c>
      <c r="D82" s="25">
        <v>58864</v>
      </c>
      <c r="E82" s="25">
        <v>2170</v>
      </c>
      <c r="F82" s="25">
        <v>5960</v>
      </c>
      <c r="G82" s="25">
        <v>7708</v>
      </c>
      <c r="H82" s="25">
        <v>803</v>
      </c>
      <c r="I82" s="25">
        <v>3822</v>
      </c>
      <c r="J82" s="25">
        <v>309</v>
      </c>
      <c r="K82" s="25">
        <v>0</v>
      </c>
      <c r="L82" s="25"/>
      <c r="M82" s="26"/>
    </row>
    <row r="83" spans="1:13" x14ac:dyDescent="0.25">
      <c r="A83" s="15" t="s">
        <v>151</v>
      </c>
      <c r="B83" s="11" t="s">
        <v>152</v>
      </c>
      <c r="C83" s="25">
        <v>321918</v>
      </c>
      <c r="D83" s="25">
        <v>128076</v>
      </c>
      <c r="E83" s="25">
        <v>4412</v>
      </c>
      <c r="F83" s="25">
        <v>12119</v>
      </c>
      <c r="G83" s="25">
        <v>18886</v>
      </c>
      <c r="H83" s="25">
        <v>1632</v>
      </c>
      <c r="I83" s="25">
        <v>12025</v>
      </c>
      <c r="J83" s="25">
        <v>628</v>
      </c>
      <c r="K83" s="25">
        <v>0</v>
      </c>
      <c r="L83" s="25"/>
      <c r="M83" s="26"/>
    </row>
    <row r="84" spans="1:13" x14ac:dyDescent="0.25">
      <c r="A84" s="15" t="s">
        <v>153</v>
      </c>
      <c r="B84" s="11" t="s">
        <v>154</v>
      </c>
      <c r="C84" s="25">
        <v>316397</v>
      </c>
      <c r="D84" s="25">
        <v>249304</v>
      </c>
      <c r="E84" s="25">
        <v>4337</v>
      </c>
      <c r="F84" s="25">
        <v>11911</v>
      </c>
      <c r="G84" s="25">
        <v>8475</v>
      </c>
      <c r="H84" s="25">
        <v>1604</v>
      </c>
      <c r="I84" s="25">
        <v>5946</v>
      </c>
      <c r="J84" s="25">
        <v>617</v>
      </c>
      <c r="K84" s="25">
        <v>0</v>
      </c>
      <c r="L84" s="25"/>
      <c r="M84" s="26"/>
    </row>
    <row r="85" spans="1:13" x14ac:dyDescent="0.25">
      <c r="A85" s="15" t="s">
        <v>155</v>
      </c>
      <c r="B85" s="11" t="s">
        <v>156</v>
      </c>
      <c r="C85" s="25">
        <v>289767</v>
      </c>
      <c r="D85" s="25">
        <v>66054</v>
      </c>
      <c r="E85" s="25">
        <v>3972</v>
      </c>
      <c r="F85" s="25">
        <v>10909</v>
      </c>
      <c r="G85" s="25">
        <v>19413</v>
      </c>
      <c r="H85" s="25">
        <v>1469</v>
      </c>
      <c r="I85" s="25">
        <v>9810</v>
      </c>
      <c r="J85" s="25">
        <v>565</v>
      </c>
      <c r="K85" s="25">
        <v>0</v>
      </c>
      <c r="L85" s="25"/>
      <c r="M85" s="26"/>
    </row>
    <row r="86" spans="1:13" x14ac:dyDescent="0.25">
      <c r="A86" s="15" t="s">
        <v>157</v>
      </c>
      <c r="B86" s="11" t="s">
        <v>158</v>
      </c>
      <c r="C86" s="25">
        <v>1431968</v>
      </c>
      <c r="D86" s="25">
        <v>493768</v>
      </c>
      <c r="E86" s="25">
        <v>19628</v>
      </c>
      <c r="F86" s="25">
        <v>53908</v>
      </c>
      <c r="G86" s="25">
        <v>84604</v>
      </c>
      <c r="H86" s="25">
        <v>7261</v>
      </c>
      <c r="I86" s="25">
        <v>46934</v>
      </c>
      <c r="J86" s="25">
        <v>2794</v>
      </c>
      <c r="K86" s="25">
        <v>0</v>
      </c>
      <c r="L86" s="25"/>
      <c r="M86" s="26"/>
    </row>
    <row r="87" spans="1:13" x14ac:dyDescent="0.25">
      <c r="A87" s="15" t="s">
        <v>159</v>
      </c>
      <c r="B87" s="11" t="s">
        <v>160</v>
      </c>
      <c r="C87" s="25">
        <v>98978</v>
      </c>
      <c r="D87" s="25">
        <v>51796</v>
      </c>
      <c r="E87" s="25">
        <v>1357</v>
      </c>
      <c r="F87" s="25">
        <v>3726</v>
      </c>
      <c r="G87" s="25">
        <v>1277</v>
      </c>
      <c r="H87" s="25">
        <v>502</v>
      </c>
      <c r="I87" s="25">
        <v>726</v>
      </c>
      <c r="J87" s="25">
        <v>193</v>
      </c>
      <c r="K87" s="25">
        <v>0</v>
      </c>
      <c r="L87" s="25"/>
      <c r="M87" s="26"/>
    </row>
    <row r="88" spans="1:13" x14ac:dyDescent="0.25">
      <c r="A88" s="15" t="s">
        <v>161</v>
      </c>
      <c r="B88" s="11" t="s">
        <v>162</v>
      </c>
      <c r="C88" s="25">
        <v>324953</v>
      </c>
      <c r="D88" s="25">
        <v>141606</v>
      </c>
      <c r="E88" s="25">
        <v>4454</v>
      </c>
      <c r="F88" s="25">
        <v>12233</v>
      </c>
      <c r="G88" s="25">
        <v>6911</v>
      </c>
      <c r="H88" s="25">
        <v>1648</v>
      </c>
      <c r="I88" s="25">
        <v>3916</v>
      </c>
      <c r="J88" s="25">
        <v>634</v>
      </c>
      <c r="K88" s="25">
        <v>0</v>
      </c>
      <c r="L88" s="25"/>
      <c r="M88" s="26"/>
    </row>
    <row r="89" spans="1:13" x14ac:dyDescent="0.25">
      <c r="A89" s="15" t="s">
        <v>163</v>
      </c>
      <c r="B89" s="11" t="s">
        <v>164</v>
      </c>
      <c r="C89" s="25">
        <v>188767</v>
      </c>
      <c r="D89" s="25">
        <v>90914</v>
      </c>
      <c r="E89" s="25">
        <v>2587</v>
      </c>
      <c r="F89" s="25">
        <v>7106</v>
      </c>
      <c r="G89" s="25">
        <v>8578</v>
      </c>
      <c r="H89" s="25">
        <v>957</v>
      </c>
      <c r="I89" s="25">
        <v>4682</v>
      </c>
      <c r="J89" s="25">
        <v>368</v>
      </c>
      <c r="K89" s="25">
        <v>0</v>
      </c>
      <c r="L89" s="25"/>
      <c r="M89" s="26"/>
    </row>
    <row r="90" spans="1:13" x14ac:dyDescent="0.25">
      <c r="A90" s="15" t="s">
        <v>165</v>
      </c>
      <c r="B90" s="11" t="s">
        <v>166</v>
      </c>
      <c r="C90" s="25">
        <v>220421</v>
      </c>
      <c r="D90" s="25">
        <v>90914</v>
      </c>
      <c r="E90" s="25">
        <v>3021</v>
      </c>
      <c r="F90" s="25">
        <v>8298</v>
      </c>
      <c r="G90" s="25">
        <v>9399</v>
      </c>
      <c r="H90" s="25">
        <v>1118</v>
      </c>
      <c r="I90" s="25">
        <v>7819</v>
      </c>
      <c r="J90" s="25">
        <v>430</v>
      </c>
      <c r="K90" s="25">
        <v>0</v>
      </c>
      <c r="L90" s="25"/>
      <c r="M90" s="26"/>
    </row>
    <row r="91" spans="1:13" x14ac:dyDescent="0.25">
      <c r="A91" s="15" t="s">
        <v>167</v>
      </c>
      <c r="B91" s="11" t="s">
        <v>168</v>
      </c>
      <c r="C91" s="25">
        <v>117569</v>
      </c>
      <c r="D91" s="25">
        <v>47378</v>
      </c>
      <c r="E91" s="25">
        <v>1611</v>
      </c>
      <c r="F91" s="25">
        <v>4426</v>
      </c>
      <c r="G91" s="25">
        <v>2563</v>
      </c>
      <c r="H91" s="25">
        <v>596</v>
      </c>
      <c r="I91" s="25">
        <v>1953</v>
      </c>
      <c r="J91" s="25">
        <v>229</v>
      </c>
      <c r="K91" s="25">
        <v>0</v>
      </c>
      <c r="L91" s="25"/>
      <c r="M91" s="26"/>
    </row>
    <row r="92" spans="1:13" x14ac:dyDescent="0.25">
      <c r="A92" s="15" t="s">
        <v>169</v>
      </c>
      <c r="B92" s="11" t="s">
        <v>170</v>
      </c>
      <c r="C92" s="25">
        <v>7011031</v>
      </c>
      <c r="D92" s="25">
        <v>2267192</v>
      </c>
      <c r="E92" s="25">
        <v>96098</v>
      </c>
      <c r="F92" s="25">
        <v>263937</v>
      </c>
      <c r="G92" s="25">
        <v>202014</v>
      </c>
      <c r="H92" s="25">
        <v>35549</v>
      </c>
      <c r="I92" s="25">
        <v>288740</v>
      </c>
      <c r="J92" s="25">
        <v>13680</v>
      </c>
      <c r="K92" s="25">
        <v>0</v>
      </c>
      <c r="L92" s="25"/>
      <c r="M92" s="26"/>
    </row>
    <row r="93" spans="1:13" x14ac:dyDescent="0.25">
      <c r="A93" s="15" t="s">
        <v>171</v>
      </c>
      <c r="B93" s="11" t="s">
        <v>172</v>
      </c>
      <c r="C93" s="25">
        <v>115923</v>
      </c>
      <c r="D93" s="25">
        <v>59778</v>
      </c>
      <c r="E93" s="25">
        <v>1589</v>
      </c>
      <c r="F93" s="25">
        <v>4364</v>
      </c>
      <c r="G93" s="25">
        <v>3958</v>
      </c>
      <c r="H93" s="25">
        <v>588</v>
      </c>
      <c r="I93" s="25">
        <v>2269</v>
      </c>
      <c r="J93" s="25">
        <v>226</v>
      </c>
      <c r="K93" s="25">
        <v>0</v>
      </c>
      <c r="L93" s="25"/>
      <c r="M93" s="26"/>
    </row>
    <row r="94" spans="1:13" x14ac:dyDescent="0.25">
      <c r="A94" s="15" t="s">
        <v>173</v>
      </c>
      <c r="B94" s="11" t="s">
        <v>174</v>
      </c>
      <c r="C94" s="25">
        <v>124368</v>
      </c>
      <c r="D94" s="25">
        <v>54168</v>
      </c>
      <c r="E94" s="25">
        <v>1705</v>
      </c>
      <c r="F94" s="25">
        <v>4682</v>
      </c>
      <c r="G94" s="25">
        <v>4872</v>
      </c>
      <c r="H94" s="25">
        <v>631</v>
      </c>
      <c r="I94" s="25">
        <v>2581</v>
      </c>
      <c r="J94" s="25">
        <v>243</v>
      </c>
      <c r="K94" s="25">
        <v>0</v>
      </c>
      <c r="L94" s="25"/>
      <c r="M94" s="26"/>
    </row>
    <row r="95" spans="1:13" x14ac:dyDescent="0.25">
      <c r="A95" s="15" t="s">
        <v>175</v>
      </c>
      <c r="B95" s="11" t="s">
        <v>176</v>
      </c>
      <c r="C95" s="25">
        <v>217847</v>
      </c>
      <c r="D95" s="25">
        <v>55748</v>
      </c>
      <c r="E95" s="25">
        <v>2986</v>
      </c>
      <c r="F95" s="25">
        <v>8201</v>
      </c>
      <c r="G95" s="25">
        <v>11011</v>
      </c>
      <c r="H95" s="25">
        <v>1105</v>
      </c>
      <c r="I95" s="25">
        <v>5930</v>
      </c>
      <c r="J95" s="25">
        <v>425</v>
      </c>
      <c r="K95" s="25">
        <v>0</v>
      </c>
      <c r="L95" s="25"/>
      <c r="M95" s="26"/>
    </row>
    <row r="96" spans="1:13" x14ac:dyDescent="0.25">
      <c r="A96" s="15" t="s">
        <v>177</v>
      </c>
      <c r="B96" s="11" t="s">
        <v>178</v>
      </c>
      <c r="C96" s="25">
        <v>329209</v>
      </c>
      <c r="D96" s="25">
        <v>153396</v>
      </c>
      <c r="E96" s="25">
        <v>4512</v>
      </c>
      <c r="F96" s="25">
        <v>12393</v>
      </c>
      <c r="G96" s="25">
        <v>21724</v>
      </c>
      <c r="H96" s="25">
        <v>1669</v>
      </c>
      <c r="I96" s="25">
        <v>15429</v>
      </c>
      <c r="J96" s="25">
        <v>642</v>
      </c>
      <c r="K96" s="25">
        <v>0</v>
      </c>
      <c r="L96" s="25">
        <v>40989</v>
      </c>
      <c r="M96" s="26"/>
    </row>
    <row r="97" spans="1:13" x14ac:dyDescent="0.25">
      <c r="A97" s="15" t="s">
        <v>179</v>
      </c>
      <c r="B97" s="11" t="s">
        <v>180</v>
      </c>
      <c r="C97" s="25">
        <v>231659</v>
      </c>
      <c r="D97" s="25">
        <v>87582</v>
      </c>
      <c r="E97" s="25">
        <v>3175</v>
      </c>
      <c r="F97" s="25">
        <v>8721</v>
      </c>
      <c r="G97" s="25">
        <v>9058</v>
      </c>
      <c r="H97" s="25">
        <v>1175</v>
      </c>
      <c r="I97" s="25">
        <v>8171</v>
      </c>
      <c r="J97" s="25">
        <v>452</v>
      </c>
      <c r="K97" s="25">
        <v>0</v>
      </c>
      <c r="L97" s="25">
        <v>14334</v>
      </c>
      <c r="M97" s="26"/>
    </row>
    <row r="98" spans="1:13" x14ac:dyDescent="0.25">
      <c r="A98" s="15" t="s">
        <v>181</v>
      </c>
      <c r="B98" s="11" t="s">
        <v>182</v>
      </c>
      <c r="C98" s="25">
        <v>859836</v>
      </c>
      <c r="D98" s="25">
        <v>121552</v>
      </c>
      <c r="E98" s="25">
        <v>11786</v>
      </c>
      <c r="F98" s="25">
        <v>32369</v>
      </c>
      <c r="G98" s="25">
        <v>78318</v>
      </c>
      <c r="H98" s="25">
        <v>4360</v>
      </c>
      <c r="I98" s="25">
        <v>35182</v>
      </c>
      <c r="J98" s="25">
        <v>1678</v>
      </c>
      <c r="K98" s="25">
        <v>0</v>
      </c>
      <c r="L98" s="25">
        <v>91829</v>
      </c>
      <c r="M98" s="26"/>
    </row>
    <row r="99" spans="1:13" x14ac:dyDescent="0.25">
      <c r="A99" s="15" t="s">
        <v>183</v>
      </c>
      <c r="B99" s="11" t="s">
        <v>184</v>
      </c>
      <c r="C99" s="25">
        <v>111754</v>
      </c>
      <c r="D99" s="25">
        <v>55340</v>
      </c>
      <c r="E99" s="25">
        <v>1532</v>
      </c>
      <c r="F99" s="25">
        <v>4207</v>
      </c>
      <c r="G99" s="25">
        <v>2467</v>
      </c>
      <c r="H99" s="25">
        <v>567</v>
      </c>
      <c r="I99" s="25">
        <v>2691</v>
      </c>
      <c r="J99" s="25">
        <v>218</v>
      </c>
      <c r="K99" s="25">
        <v>0</v>
      </c>
      <c r="L99" s="25"/>
      <c r="M99" s="26"/>
    </row>
    <row r="100" spans="1:13" x14ac:dyDescent="0.25">
      <c r="A100" s="15" t="s">
        <v>185</v>
      </c>
      <c r="B100" s="11" t="s">
        <v>186</v>
      </c>
      <c r="C100" s="25">
        <v>200003</v>
      </c>
      <c r="D100" s="25">
        <v>119732</v>
      </c>
      <c r="E100" s="25">
        <v>2741</v>
      </c>
      <c r="F100" s="25">
        <v>7529</v>
      </c>
      <c r="G100" s="25">
        <v>11192</v>
      </c>
      <c r="H100" s="25">
        <v>1014</v>
      </c>
      <c r="I100" s="25">
        <v>7188</v>
      </c>
      <c r="J100" s="25">
        <v>390</v>
      </c>
      <c r="K100" s="25">
        <v>0</v>
      </c>
      <c r="L100" s="25"/>
      <c r="M100" s="26"/>
    </row>
    <row r="101" spans="1:13" x14ac:dyDescent="0.25">
      <c r="A101" s="15" t="s">
        <v>187</v>
      </c>
      <c r="B101" s="11" t="s">
        <v>188</v>
      </c>
      <c r="C101" s="25">
        <v>189164</v>
      </c>
      <c r="D101" s="25">
        <v>86704</v>
      </c>
      <c r="E101" s="25">
        <v>2593</v>
      </c>
      <c r="F101" s="25">
        <v>7121</v>
      </c>
      <c r="G101" s="25">
        <v>8376</v>
      </c>
      <c r="H101" s="25">
        <v>959</v>
      </c>
      <c r="I101" s="25">
        <v>4215</v>
      </c>
      <c r="J101" s="25">
        <v>369</v>
      </c>
      <c r="K101" s="25">
        <v>0</v>
      </c>
      <c r="L101" s="25"/>
      <c r="M101" s="26"/>
    </row>
    <row r="102" spans="1:13" x14ac:dyDescent="0.25">
      <c r="A102" s="15" t="s">
        <v>189</v>
      </c>
      <c r="B102" s="11" t="s">
        <v>190</v>
      </c>
      <c r="C102" s="25">
        <v>130358</v>
      </c>
      <c r="D102" s="25">
        <v>38414</v>
      </c>
      <c r="E102" s="25">
        <v>1787</v>
      </c>
      <c r="F102" s="25">
        <v>4907</v>
      </c>
      <c r="G102" s="25">
        <v>5530</v>
      </c>
      <c r="H102" s="25">
        <v>661</v>
      </c>
      <c r="I102" s="25">
        <v>3088</v>
      </c>
      <c r="J102" s="25">
        <v>254</v>
      </c>
      <c r="K102" s="25">
        <v>0</v>
      </c>
      <c r="L102" s="25"/>
      <c r="M102" s="26"/>
    </row>
    <row r="103" spans="1:13" x14ac:dyDescent="0.25">
      <c r="A103" s="15" t="s">
        <v>191</v>
      </c>
      <c r="B103" s="11" t="s">
        <v>192</v>
      </c>
      <c r="C103" s="25">
        <v>310036</v>
      </c>
      <c r="D103" s="25">
        <v>131302</v>
      </c>
      <c r="E103" s="25">
        <v>4250</v>
      </c>
      <c r="F103" s="25">
        <v>11672</v>
      </c>
      <c r="G103" s="25">
        <v>16126</v>
      </c>
      <c r="H103" s="25">
        <v>1572</v>
      </c>
      <c r="I103" s="25">
        <v>9562</v>
      </c>
      <c r="J103" s="25">
        <v>605</v>
      </c>
      <c r="K103" s="25">
        <v>0</v>
      </c>
      <c r="L103" s="25"/>
      <c r="M103" s="26"/>
    </row>
    <row r="104" spans="1:13" x14ac:dyDescent="0.25">
      <c r="A104" s="15" t="s">
        <v>193</v>
      </c>
      <c r="B104" s="11" t="s">
        <v>194</v>
      </c>
      <c r="C104" s="25">
        <v>300155</v>
      </c>
      <c r="D104" s="25">
        <v>209628</v>
      </c>
      <c r="E104" s="25">
        <v>4114</v>
      </c>
      <c r="F104" s="25">
        <v>11300</v>
      </c>
      <c r="G104" s="25">
        <v>12076</v>
      </c>
      <c r="H104" s="25">
        <v>1522</v>
      </c>
      <c r="I104" s="25">
        <v>13876</v>
      </c>
      <c r="J104" s="25">
        <v>586</v>
      </c>
      <c r="K104" s="25">
        <v>0</v>
      </c>
      <c r="L104" s="25">
        <v>37339</v>
      </c>
      <c r="M104" s="26"/>
    </row>
    <row r="105" spans="1:13" x14ac:dyDescent="0.25">
      <c r="A105" s="15" t="s">
        <v>195</v>
      </c>
      <c r="B105" s="11" t="s">
        <v>196</v>
      </c>
      <c r="C105" s="25">
        <v>127208</v>
      </c>
      <c r="D105" s="25">
        <v>60850</v>
      </c>
      <c r="E105" s="25">
        <v>1744</v>
      </c>
      <c r="F105" s="25">
        <v>4789</v>
      </c>
      <c r="G105" s="25">
        <v>3996</v>
      </c>
      <c r="H105" s="25">
        <v>645</v>
      </c>
      <c r="I105" s="25">
        <v>2751</v>
      </c>
      <c r="J105" s="25">
        <v>248</v>
      </c>
      <c r="K105" s="25">
        <v>0</v>
      </c>
      <c r="L105" s="25"/>
      <c r="M105" s="26"/>
    </row>
    <row r="106" spans="1:13" x14ac:dyDescent="0.25">
      <c r="A106" s="15" t="s">
        <v>197</v>
      </c>
      <c r="B106" s="11" t="s">
        <v>198</v>
      </c>
      <c r="C106" s="25">
        <v>73054</v>
      </c>
      <c r="D106" s="25">
        <v>32570</v>
      </c>
      <c r="E106" s="25">
        <v>1001</v>
      </c>
      <c r="F106" s="25">
        <v>2750</v>
      </c>
      <c r="G106" s="25">
        <v>1227</v>
      </c>
      <c r="H106" s="25">
        <v>370</v>
      </c>
      <c r="I106" s="25">
        <v>1106</v>
      </c>
      <c r="J106" s="25">
        <v>143</v>
      </c>
      <c r="K106" s="25">
        <v>0</v>
      </c>
      <c r="L106" s="25"/>
      <c r="M106" s="26"/>
    </row>
    <row r="107" spans="1:13" x14ac:dyDescent="0.25">
      <c r="A107" s="15" t="s">
        <v>199</v>
      </c>
      <c r="B107" s="11" t="s">
        <v>200</v>
      </c>
      <c r="C107" s="25">
        <v>133527</v>
      </c>
      <c r="D107" s="25">
        <v>47024</v>
      </c>
      <c r="E107" s="25">
        <v>1830</v>
      </c>
      <c r="F107" s="25">
        <v>5027</v>
      </c>
      <c r="G107" s="25">
        <v>4502</v>
      </c>
      <c r="H107" s="25">
        <v>677</v>
      </c>
      <c r="I107" s="25">
        <v>2633</v>
      </c>
      <c r="J107" s="25">
        <v>261</v>
      </c>
      <c r="K107" s="25">
        <v>0</v>
      </c>
      <c r="L107" s="25"/>
      <c r="M107" s="26"/>
    </row>
    <row r="108" spans="1:13" x14ac:dyDescent="0.25">
      <c r="A108" s="15" t="s">
        <v>201</v>
      </c>
      <c r="B108" s="11" t="s">
        <v>202</v>
      </c>
      <c r="C108" s="25">
        <v>234849</v>
      </c>
      <c r="D108" s="25">
        <v>110090</v>
      </c>
      <c r="E108" s="25">
        <v>3219</v>
      </c>
      <c r="F108" s="25">
        <v>8841</v>
      </c>
      <c r="G108" s="25">
        <v>12883</v>
      </c>
      <c r="H108" s="25">
        <v>1191</v>
      </c>
      <c r="I108" s="25">
        <v>6296</v>
      </c>
      <c r="J108" s="25">
        <v>458</v>
      </c>
      <c r="K108" s="25">
        <v>0</v>
      </c>
      <c r="L108" s="25"/>
      <c r="M108" s="26"/>
    </row>
    <row r="109" spans="1:13" x14ac:dyDescent="0.25">
      <c r="A109" s="15" t="s">
        <v>203</v>
      </c>
      <c r="B109" s="11" t="s">
        <v>204</v>
      </c>
      <c r="C109" s="25">
        <v>85783</v>
      </c>
      <c r="D109" s="25">
        <v>32868</v>
      </c>
      <c r="E109" s="25">
        <v>1176</v>
      </c>
      <c r="F109" s="25">
        <v>3229</v>
      </c>
      <c r="G109" s="25">
        <v>1711</v>
      </c>
      <c r="H109" s="25">
        <v>435</v>
      </c>
      <c r="I109" s="25">
        <v>1409</v>
      </c>
      <c r="J109" s="25">
        <v>167</v>
      </c>
      <c r="K109" s="25">
        <v>0</v>
      </c>
      <c r="L109" s="25"/>
      <c r="M109" s="26"/>
    </row>
    <row r="110" spans="1:13" x14ac:dyDescent="0.25">
      <c r="A110" s="15" t="s">
        <v>205</v>
      </c>
      <c r="B110" s="11" t="s">
        <v>206</v>
      </c>
      <c r="C110" s="25">
        <v>122357</v>
      </c>
      <c r="D110" s="25">
        <v>62878</v>
      </c>
      <c r="E110" s="25">
        <v>1677</v>
      </c>
      <c r="F110" s="25">
        <v>4606</v>
      </c>
      <c r="G110" s="25">
        <v>4553</v>
      </c>
      <c r="H110" s="25">
        <v>620</v>
      </c>
      <c r="I110" s="25">
        <v>2807</v>
      </c>
      <c r="J110" s="25">
        <v>239</v>
      </c>
      <c r="K110" s="25">
        <v>0</v>
      </c>
      <c r="L110" s="25">
        <v>21385</v>
      </c>
      <c r="M110" s="26"/>
    </row>
    <row r="111" spans="1:13" x14ac:dyDescent="0.25">
      <c r="A111" s="15" t="s">
        <v>207</v>
      </c>
      <c r="B111" s="11" t="s">
        <v>208</v>
      </c>
      <c r="C111" s="25">
        <v>233065</v>
      </c>
      <c r="D111" s="25">
        <v>52580</v>
      </c>
      <c r="E111" s="25">
        <v>3195</v>
      </c>
      <c r="F111" s="25">
        <v>8774</v>
      </c>
      <c r="G111" s="25">
        <v>12688</v>
      </c>
      <c r="H111" s="25">
        <v>1182</v>
      </c>
      <c r="I111" s="25">
        <v>6363</v>
      </c>
      <c r="J111" s="25">
        <v>455</v>
      </c>
      <c r="K111" s="25">
        <v>0</v>
      </c>
      <c r="L111" s="25"/>
      <c r="M111" s="26"/>
    </row>
    <row r="112" spans="1:13" x14ac:dyDescent="0.25">
      <c r="A112" s="15" t="s">
        <v>209</v>
      </c>
      <c r="B112" s="11" t="s">
        <v>210</v>
      </c>
      <c r="C112" s="25">
        <v>110454</v>
      </c>
      <c r="D112" s="25">
        <v>59626</v>
      </c>
      <c r="E112" s="25">
        <v>1514</v>
      </c>
      <c r="F112" s="25">
        <v>4158</v>
      </c>
      <c r="G112" s="25">
        <v>1375</v>
      </c>
      <c r="H112" s="25">
        <v>560</v>
      </c>
      <c r="I112" s="25">
        <v>679</v>
      </c>
      <c r="J112" s="25">
        <v>216</v>
      </c>
      <c r="K112" s="25">
        <v>0</v>
      </c>
      <c r="L112" s="25"/>
      <c r="M112" s="26"/>
    </row>
    <row r="113" spans="1:13" x14ac:dyDescent="0.25">
      <c r="A113" s="15" t="s">
        <v>211</v>
      </c>
      <c r="B113" s="11" t="s">
        <v>212</v>
      </c>
      <c r="C113" s="25">
        <v>95146</v>
      </c>
      <c r="D113" s="25">
        <v>49830</v>
      </c>
      <c r="E113" s="25">
        <v>1304</v>
      </c>
      <c r="F113" s="25">
        <v>3582</v>
      </c>
      <c r="G113" s="25">
        <v>1185</v>
      </c>
      <c r="H113" s="25">
        <v>482</v>
      </c>
      <c r="I113" s="25">
        <v>607</v>
      </c>
      <c r="J113" s="25">
        <v>186</v>
      </c>
      <c r="K113" s="25">
        <v>0</v>
      </c>
      <c r="L113" s="25"/>
      <c r="M113" s="26"/>
    </row>
    <row r="114" spans="1:13" x14ac:dyDescent="0.25">
      <c r="A114" s="15" t="s">
        <v>213</v>
      </c>
      <c r="B114" s="11" t="s">
        <v>214</v>
      </c>
      <c r="C114" s="25">
        <v>106735</v>
      </c>
      <c r="D114" s="25">
        <v>52788</v>
      </c>
      <c r="E114" s="25">
        <v>1463</v>
      </c>
      <c r="F114" s="25">
        <v>4018</v>
      </c>
      <c r="G114" s="25">
        <v>2078</v>
      </c>
      <c r="H114" s="25">
        <v>541</v>
      </c>
      <c r="I114" s="25">
        <v>1063</v>
      </c>
      <c r="J114" s="25">
        <v>208</v>
      </c>
      <c r="K114" s="25">
        <v>0</v>
      </c>
      <c r="L114" s="25"/>
      <c r="M114" s="26"/>
    </row>
    <row r="115" spans="1:13" x14ac:dyDescent="0.25">
      <c r="A115" s="15" t="s">
        <v>215</v>
      </c>
      <c r="B115" s="11" t="s">
        <v>216</v>
      </c>
      <c r="C115" s="25">
        <v>202796</v>
      </c>
      <c r="D115" s="25">
        <v>134778</v>
      </c>
      <c r="E115" s="25">
        <v>2780</v>
      </c>
      <c r="F115" s="25">
        <v>7634</v>
      </c>
      <c r="G115" s="25">
        <v>11284</v>
      </c>
      <c r="H115" s="25">
        <v>1028</v>
      </c>
      <c r="I115" s="25">
        <v>7241</v>
      </c>
      <c r="J115" s="25">
        <v>396</v>
      </c>
      <c r="K115" s="25">
        <v>0</v>
      </c>
      <c r="L115" s="25"/>
      <c r="M115" s="26"/>
    </row>
    <row r="116" spans="1:13" x14ac:dyDescent="0.25">
      <c r="A116" s="15" t="s">
        <v>217</v>
      </c>
      <c r="B116" s="11" t="s">
        <v>218</v>
      </c>
      <c r="C116" s="25">
        <v>402100</v>
      </c>
      <c r="D116" s="25">
        <v>189370</v>
      </c>
      <c r="E116" s="25">
        <v>5511</v>
      </c>
      <c r="F116" s="25">
        <v>15137</v>
      </c>
      <c r="G116" s="25">
        <v>16610</v>
      </c>
      <c r="H116" s="25">
        <v>2039</v>
      </c>
      <c r="I116" s="25">
        <v>14160</v>
      </c>
      <c r="J116" s="25">
        <v>785</v>
      </c>
      <c r="K116" s="25">
        <v>0</v>
      </c>
      <c r="L116" s="25"/>
      <c r="M116" s="26"/>
    </row>
    <row r="117" spans="1:13" x14ac:dyDescent="0.25">
      <c r="A117" s="15" t="s">
        <v>219</v>
      </c>
      <c r="B117" s="11" t="s">
        <v>220</v>
      </c>
      <c r="C117" s="25">
        <v>318407</v>
      </c>
      <c r="D117" s="25">
        <v>107322</v>
      </c>
      <c r="E117" s="25">
        <v>4364</v>
      </c>
      <c r="F117" s="25">
        <v>11987</v>
      </c>
      <c r="G117" s="25">
        <v>7207</v>
      </c>
      <c r="H117" s="25">
        <v>1614</v>
      </c>
      <c r="I117" s="25">
        <v>11405</v>
      </c>
      <c r="J117" s="25">
        <v>621</v>
      </c>
      <c r="K117" s="25">
        <v>0</v>
      </c>
      <c r="L117" s="25"/>
      <c r="M117" s="26"/>
    </row>
    <row r="118" spans="1:13" x14ac:dyDescent="0.25">
      <c r="A118" s="15" t="s">
        <v>221</v>
      </c>
      <c r="B118" s="11" t="s">
        <v>222</v>
      </c>
      <c r="C118" s="25">
        <v>308940</v>
      </c>
      <c r="D118" s="25">
        <v>61280</v>
      </c>
      <c r="E118" s="25">
        <v>4235</v>
      </c>
      <c r="F118" s="25">
        <v>11630</v>
      </c>
      <c r="G118" s="25">
        <v>19519</v>
      </c>
      <c r="H118" s="25">
        <v>1566</v>
      </c>
      <c r="I118" s="25">
        <v>10628</v>
      </c>
      <c r="J118" s="25">
        <v>603</v>
      </c>
      <c r="K118" s="25">
        <v>0</v>
      </c>
      <c r="L118" s="25"/>
      <c r="M118" s="26"/>
    </row>
    <row r="119" spans="1:13" x14ac:dyDescent="0.25">
      <c r="A119" s="15" t="s">
        <v>223</v>
      </c>
      <c r="B119" s="11" t="s">
        <v>224</v>
      </c>
      <c r="C119" s="25">
        <v>65323</v>
      </c>
      <c r="D119" s="25">
        <v>31500</v>
      </c>
      <c r="E119" s="25">
        <v>895</v>
      </c>
      <c r="F119" s="25">
        <v>2459</v>
      </c>
      <c r="G119" s="25">
        <v>672</v>
      </c>
      <c r="H119" s="25">
        <v>331</v>
      </c>
      <c r="I119" s="25">
        <v>660</v>
      </c>
      <c r="J119" s="25">
        <v>127</v>
      </c>
      <c r="K119" s="25">
        <v>0</v>
      </c>
      <c r="L119" s="25"/>
      <c r="M119" s="26"/>
    </row>
    <row r="120" spans="1:13" x14ac:dyDescent="0.25">
      <c r="A120" s="15" t="s">
        <v>225</v>
      </c>
      <c r="B120" s="11" t="s">
        <v>226</v>
      </c>
      <c r="C120" s="25">
        <v>823518</v>
      </c>
      <c r="D120" s="25">
        <v>1822562</v>
      </c>
      <c r="E120" s="25">
        <v>11288</v>
      </c>
      <c r="F120" s="25">
        <v>31002</v>
      </c>
      <c r="G120" s="25">
        <v>53421</v>
      </c>
      <c r="H120" s="25">
        <v>4176</v>
      </c>
      <c r="I120" s="25">
        <v>34373</v>
      </c>
      <c r="J120" s="25">
        <v>1607</v>
      </c>
      <c r="K120" s="25">
        <v>0</v>
      </c>
      <c r="L120" s="25">
        <v>227669</v>
      </c>
      <c r="M120" s="26"/>
    </row>
    <row r="121" spans="1:13" x14ac:dyDescent="0.25">
      <c r="A121" s="15" t="s">
        <v>227</v>
      </c>
      <c r="B121" s="11" t="s">
        <v>228</v>
      </c>
      <c r="C121" s="25">
        <v>232354</v>
      </c>
      <c r="D121" s="25">
        <v>71724</v>
      </c>
      <c r="E121" s="25">
        <v>3185</v>
      </c>
      <c r="F121" s="25">
        <v>8747</v>
      </c>
      <c r="G121" s="25">
        <v>12681</v>
      </c>
      <c r="H121" s="25">
        <v>1178</v>
      </c>
      <c r="I121" s="25">
        <v>6846</v>
      </c>
      <c r="J121" s="25">
        <v>453</v>
      </c>
      <c r="K121" s="25">
        <v>0</v>
      </c>
      <c r="L121" s="25"/>
      <c r="M121" s="26"/>
    </row>
    <row r="122" spans="1:13" x14ac:dyDescent="0.25">
      <c r="A122" s="15" t="s">
        <v>229</v>
      </c>
      <c r="B122" s="11" t="s">
        <v>230</v>
      </c>
      <c r="C122" s="25">
        <v>88160</v>
      </c>
      <c r="D122" s="25">
        <v>39328</v>
      </c>
      <c r="E122" s="25">
        <v>1208</v>
      </c>
      <c r="F122" s="25">
        <v>3319</v>
      </c>
      <c r="G122" s="25">
        <v>3061</v>
      </c>
      <c r="H122" s="25">
        <v>447</v>
      </c>
      <c r="I122" s="25">
        <v>1839</v>
      </c>
      <c r="J122" s="25">
        <v>172</v>
      </c>
      <c r="K122" s="25">
        <v>0</v>
      </c>
      <c r="L122" s="25"/>
      <c r="M122" s="26"/>
    </row>
    <row r="123" spans="1:13" x14ac:dyDescent="0.25">
      <c r="A123" s="15" t="s">
        <v>231</v>
      </c>
      <c r="B123" s="11" t="s">
        <v>232</v>
      </c>
      <c r="C123" s="25">
        <v>141035</v>
      </c>
      <c r="D123" s="25">
        <v>52870</v>
      </c>
      <c r="E123" s="25">
        <v>1933</v>
      </c>
      <c r="F123" s="25">
        <v>5309</v>
      </c>
      <c r="G123" s="25">
        <v>4350</v>
      </c>
      <c r="H123" s="25">
        <v>715</v>
      </c>
      <c r="I123" s="25">
        <v>2134</v>
      </c>
      <c r="J123" s="25">
        <v>275</v>
      </c>
      <c r="K123" s="25">
        <v>0</v>
      </c>
      <c r="L123" s="25"/>
      <c r="M123" s="26"/>
    </row>
    <row r="124" spans="1:13" x14ac:dyDescent="0.25">
      <c r="A124" s="15" t="s">
        <v>233</v>
      </c>
      <c r="B124" s="11" t="s">
        <v>234</v>
      </c>
      <c r="C124" s="25">
        <v>259668</v>
      </c>
      <c r="D124" s="25">
        <v>87284</v>
      </c>
      <c r="E124" s="25">
        <v>3559</v>
      </c>
      <c r="F124" s="25">
        <v>9775</v>
      </c>
      <c r="G124" s="25">
        <v>12073</v>
      </c>
      <c r="H124" s="25">
        <v>1317</v>
      </c>
      <c r="I124" s="25">
        <v>6115</v>
      </c>
      <c r="J124" s="25">
        <v>507</v>
      </c>
      <c r="K124" s="25">
        <v>0</v>
      </c>
      <c r="L124" s="25"/>
      <c r="M124" s="26"/>
    </row>
    <row r="125" spans="1:13" x14ac:dyDescent="0.25">
      <c r="A125" s="15" t="s">
        <v>235</v>
      </c>
      <c r="B125" s="11" t="s">
        <v>236</v>
      </c>
      <c r="C125" s="25">
        <v>331983</v>
      </c>
      <c r="D125" s="25">
        <v>173410</v>
      </c>
      <c r="E125" s="25">
        <v>4550</v>
      </c>
      <c r="F125" s="25">
        <v>12498</v>
      </c>
      <c r="G125" s="25">
        <v>6831</v>
      </c>
      <c r="H125" s="25">
        <v>1683</v>
      </c>
      <c r="I125" s="25">
        <v>3655</v>
      </c>
      <c r="J125" s="25">
        <v>648</v>
      </c>
      <c r="K125" s="25">
        <v>0</v>
      </c>
      <c r="L125" s="25"/>
      <c r="M125" s="26"/>
    </row>
    <row r="126" spans="1:13" x14ac:dyDescent="0.25">
      <c r="A126" s="15" t="s">
        <v>237</v>
      </c>
      <c r="B126" s="11" t="s">
        <v>238</v>
      </c>
      <c r="C126" s="25">
        <v>235268</v>
      </c>
      <c r="D126" s="25">
        <v>160572</v>
      </c>
      <c r="E126" s="25">
        <v>3225</v>
      </c>
      <c r="F126" s="25">
        <v>8857</v>
      </c>
      <c r="G126" s="25">
        <v>7886</v>
      </c>
      <c r="H126" s="25">
        <v>1193</v>
      </c>
      <c r="I126" s="25">
        <v>6370</v>
      </c>
      <c r="J126" s="25">
        <v>459</v>
      </c>
      <c r="K126" s="25">
        <v>0</v>
      </c>
      <c r="L126" s="25">
        <v>5120</v>
      </c>
      <c r="M126" s="26"/>
    </row>
    <row r="127" spans="1:13" x14ac:dyDescent="0.25">
      <c r="A127" s="15" t="s">
        <v>239</v>
      </c>
      <c r="B127" s="11" t="s">
        <v>240</v>
      </c>
      <c r="C127" s="25">
        <v>83305</v>
      </c>
      <c r="D127" s="25">
        <v>35852</v>
      </c>
      <c r="E127" s="25">
        <v>1142</v>
      </c>
      <c r="F127" s="25">
        <v>3136</v>
      </c>
      <c r="G127" s="25">
        <v>1739</v>
      </c>
      <c r="H127" s="25">
        <v>422</v>
      </c>
      <c r="I127" s="25">
        <v>922</v>
      </c>
      <c r="J127" s="25">
        <v>163</v>
      </c>
      <c r="K127" s="25">
        <v>0</v>
      </c>
      <c r="L127" s="25">
        <v>35426</v>
      </c>
      <c r="M127" s="26"/>
    </row>
    <row r="128" spans="1:13" x14ac:dyDescent="0.25">
      <c r="A128" s="15" t="s">
        <v>241</v>
      </c>
      <c r="B128" s="11" t="s">
        <v>242</v>
      </c>
      <c r="C128" s="25">
        <v>387379</v>
      </c>
      <c r="D128" s="25">
        <v>221268</v>
      </c>
      <c r="E128" s="25">
        <v>5310</v>
      </c>
      <c r="F128" s="25">
        <v>14583</v>
      </c>
      <c r="G128" s="25">
        <v>21190</v>
      </c>
      <c r="H128" s="25">
        <v>1964</v>
      </c>
      <c r="I128" s="25">
        <v>17045</v>
      </c>
      <c r="J128" s="25">
        <v>756</v>
      </c>
      <c r="K128" s="25">
        <v>0</v>
      </c>
      <c r="L128" s="25">
        <v>66220</v>
      </c>
      <c r="M128" s="26"/>
    </row>
    <row r="129" spans="1:13" x14ac:dyDescent="0.25">
      <c r="A129" s="15" t="s">
        <v>243</v>
      </c>
      <c r="B129" s="11" t="s">
        <v>244</v>
      </c>
      <c r="C129" s="25">
        <v>221738</v>
      </c>
      <c r="D129" s="25">
        <v>60382</v>
      </c>
      <c r="E129" s="25">
        <v>3039</v>
      </c>
      <c r="F129" s="25">
        <v>8348</v>
      </c>
      <c r="G129" s="25">
        <v>13335</v>
      </c>
      <c r="H129" s="25">
        <v>1124</v>
      </c>
      <c r="I129" s="25">
        <v>6349</v>
      </c>
      <c r="J129" s="25">
        <v>433</v>
      </c>
      <c r="K129" s="25">
        <v>0</v>
      </c>
      <c r="L129" s="25"/>
      <c r="M129" s="26"/>
    </row>
    <row r="130" spans="1:13" x14ac:dyDescent="0.25">
      <c r="A130" s="15" t="s">
        <v>245</v>
      </c>
      <c r="B130" s="11" t="s">
        <v>246</v>
      </c>
      <c r="C130" s="25">
        <v>154010</v>
      </c>
      <c r="D130" s="25">
        <v>60540</v>
      </c>
      <c r="E130" s="25">
        <v>2111</v>
      </c>
      <c r="F130" s="25">
        <v>5798</v>
      </c>
      <c r="G130" s="25">
        <v>6831</v>
      </c>
      <c r="H130" s="25">
        <v>781</v>
      </c>
      <c r="I130" s="25">
        <v>3360</v>
      </c>
      <c r="J130" s="25">
        <v>300</v>
      </c>
      <c r="K130" s="25">
        <v>0</v>
      </c>
      <c r="L130" s="25">
        <v>2320</v>
      </c>
      <c r="M130" s="26"/>
    </row>
    <row r="131" spans="1:13" x14ac:dyDescent="0.25">
      <c r="A131" s="15" t="s">
        <v>247</v>
      </c>
      <c r="B131" s="11" t="s">
        <v>248</v>
      </c>
      <c r="C131" s="25">
        <v>369408</v>
      </c>
      <c r="D131" s="25">
        <v>135060</v>
      </c>
      <c r="E131" s="25">
        <v>5063</v>
      </c>
      <c r="F131" s="25">
        <v>13907</v>
      </c>
      <c r="G131" s="25">
        <v>7120</v>
      </c>
      <c r="H131" s="25">
        <v>1873</v>
      </c>
      <c r="I131" s="25">
        <v>7133</v>
      </c>
      <c r="J131" s="25">
        <v>721</v>
      </c>
      <c r="K131" s="25">
        <v>0</v>
      </c>
      <c r="L131" s="25">
        <v>48632</v>
      </c>
      <c r="M131" s="26"/>
    </row>
    <row r="132" spans="1:13" x14ac:dyDescent="0.25">
      <c r="A132" s="15" t="s">
        <v>249</v>
      </c>
      <c r="B132" s="11" t="s">
        <v>250</v>
      </c>
      <c r="C132" s="25">
        <v>83298</v>
      </c>
      <c r="D132" s="25">
        <v>44890</v>
      </c>
      <c r="E132" s="25">
        <v>1142</v>
      </c>
      <c r="F132" s="25">
        <v>3136</v>
      </c>
      <c r="G132" s="25">
        <v>1094</v>
      </c>
      <c r="H132" s="25">
        <v>422</v>
      </c>
      <c r="I132" s="25">
        <v>596</v>
      </c>
      <c r="J132" s="25">
        <v>163</v>
      </c>
      <c r="K132" s="25">
        <v>0</v>
      </c>
      <c r="L132" s="25"/>
      <c r="M132" s="26"/>
    </row>
    <row r="133" spans="1:13" x14ac:dyDescent="0.25">
      <c r="A133" s="15" t="s">
        <v>251</v>
      </c>
      <c r="B133" s="11" t="s">
        <v>252</v>
      </c>
      <c r="C133" s="25">
        <v>91429</v>
      </c>
      <c r="D133" s="25">
        <v>51574</v>
      </c>
      <c r="E133" s="25">
        <v>1253</v>
      </c>
      <c r="F133" s="25">
        <v>3442</v>
      </c>
      <c r="G133" s="25">
        <v>883</v>
      </c>
      <c r="H133" s="25">
        <v>464</v>
      </c>
      <c r="I133" s="25">
        <v>692</v>
      </c>
      <c r="J133" s="25">
        <v>178</v>
      </c>
      <c r="K133" s="25">
        <v>0</v>
      </c>
      <c r="L133" s="25">
        <v>6592</v>
      </c>
      <c r="M133" s="26"/>
    </row>
    <row r="134" spans="1:13" x14ac:dyDescent="0.25">
      <c r="A134" s="15" t="s">
        <v>253</v>
      </c>
      <c r="B134" s="11" t="s">
        <v>254</v>
      </c>
      <c r="C134" s="25">
        <v>91669</v>
      </c>
      <c r="D134" s="25">
        <v>41504</v>
      </c>
      <c r="E134" s="25">
        <v>1256</v>
      </c>
      <c r="F134" s="25">
        <v>3451</v>
      </c>
      <c r="G134" s="25">
        <v>1739</v>
      </c>
      <c r="H134" s="25">
        <v>465</v>
      </c>
      <c r="I134" s="25">
        <v>1038</v>
      </c>
      <c r="J134" s="25">
        <v>179</v>
      </c>
      <c r="K134" s="25">
        <v>0</v>
      </c>
      <c r="L134" s="25">
        <v>11981</v>
      </c>
      <c r="M134" s="26"/>
    </row>
    <row r="135" spans="1:13" x14ac:dyDescent="0.25">
      <c r="A135" s="15" t="s">
        <v>255</v>
      </c>
      <c r="B135" s="11" t="s">
        <v>256</v>
      </c>
      <c r="C135" s="25">
        <v>88345</v>
      </c>
      <c r="D135" s="25">
        <v>50548</v>
      </c>
      <c r="E135" s="25">
        <v>1211</v>
      </c>
      <c r="F135" s="25">
        <v>3326</v>
      </c>
      <c r="G135" s="25">
        <v>1574</v>
      </c>
      <c r="H135" s="25">
        <v>448</v>
      </c>
      <c r="I135" s="25">
        <v>1606</v>
      </c>
      <c r="J135" s="25">
        <v>172</v>
      </c>
      <c r="K135" s="25">
        <v>0</v>
      </c>
      <c r="L135" s="25">
        <v>2240</v>
      </c>
      <c r="M135" s="26"/>
    </row>
    <row r="136" spans="1:13" x14ac:dyDescent="0.25">
      <c r="A136" s="15" t="s">
        <v>257</v>
      </c>
      <c r="B136" s="11" t="s">
        <v>258</v>
      </c>
      <c r="C136" s="25">
        <v>209631</v>
      </c>
      <c r="D136" s="25">
        <v>88586</v>
      </c>
      <c r="E136" s="25">
        <v>2873</v>
      </c>
      <c r="F136" s="25">
        <v>7892</v>
      </c>
      <c r="G136" s="25">
        <v>7564</v>
      </c>
      <c r="H136" s="25">
        <v>1063</v>
      </c>
      <c r="I136" s="25">
        <v>7930</v>
      </c>
      <c r="J136" s="25">
        <v>409</v>
      </c>
      <c r="K136" s="25">
        <v>0</v>
      </c>
      <c r="L136" s="25"/>
      <c r="M136" s="26"/>
    </row>
    <row r="137" spans="1:13" x14ac:dyDescent="0.25">
      <c r="A137" s="15" t="s">
        <v>259</v>
      </c>
      <c r="B137" s="11" t="s">
        <v>260</v>
      </c>
      <c r="C137" s="25">
        <v>826392</v>
      </c>
      <c r="D137" s="25">
        <v>292098</v>
      </c>
      <c r="E137" s="25">
        <v>11327</v>
      </c>
      <c r="F137" s="25">
        <v>31110</v>
      </c>
      <c r="G137" s="25">
        <v>53763</v>
      </c>
      <c r="H137" s="25">
        <v>4190</v>
      </c>
      <c r="I137" s="25">
        <v>32015</v>
      </c>
      <c r="J137" s="25">
        <v>1612</v>
      </c>
      <c r="K137" s="25">
        <v>0</v>
      </c>
      <c r="L137" s="25"/>
      <c r="M137" s="26"/>
    </row>
    <row r="138" spans="1:13" x14ac:dyDescent="0.25">
      <c r="A138" s="15" t="s">
        <v>261</v>
      </c>
      <c r="B138" s="11" t="s">
        <v>262</v>
      </c>
      <c r="C138" s="25">
        <v>548806</v>
      </c>
      <c r="D138" s="25">
        <v>223526</v>
      </c>
      <c r="E138" s="25">
        <v>7522</v>
      </c>
      <c r="F138" s="25">
        <v>20660</v>
      </c>
      <c r="G138" s="25">
        <v>33267</v>
      </c>
      <c r="H138" s="25">
        <v>2783</v>
      </c>
      <c r="I138" s="25">
        <v>17401</v>
      </c>
      <c r="J138" s="25">
        <v>1071</v>
      </c>
      <c r="K138" s="25">
        <v>0</v>
      </c>
      <c r="L138" s="25"/>
      <c r="M138" s="26"/>
    </row>
    <row r="139" spans="1:13" x14ac:dyDescent="0.25">
      <c r="A139" s="15" t="s">
        <v>263</v>
      </c>
      <c r="B139" s="11" t="s">
        <v>264</v>
      </c>
      <c r="C139" s="25">
        <v>247997</v>
      </c>
      <c r="D139" s="25">
        <v>92794</v>
      </c>
      <c r="E139" s="25">
        <v>3399</v>
      </c>
      <c r="F139" s="25">
        <v>9336</v>
      </c>
      <c r="G139" s="25">
        <v>15245</v>
      </c>
      <c r="H139" s="25">
        <v>1257</v>
      </c>
      <c r="I139" s="25">
        <v>7669</v>
      </c>
      <c r="J139" s="25">
        <v>484</v>
      </c>
      <c r="K139" s="25">
        <v>0</v>
      </c>
      <c r="L139" s="25">
        <v>20968</v>
      </c>
      <c r="M139" s="26"/>
    </row>
    <row r="140" spans="1:13" x14ac:dyDescent="0.25">
      <c r="A140" s="15" t="s">
        <v>265</v>
      </c>
      <c r="B140" s="11" t="s">
        <v>266</v>
      </c>
      <c r="C140" s="25">
        <v>148564</v>
      </c>
      <c r="D140" s="25">
        <v>49628</v>
      </c>
      <c r="E140" s="25">
        <v>2036</v>
      </c>
      <c r="F140" s="25">
        <v>5593</v>
      </c>
      <c r="G140" s="25">
        <v>2987</v>
      </c>
      <c r="H140" s="25">
        <v>753</v>
      </c>
      <c r="I140" s="25">
        <v>2741</v>
      </c>
      <c r="J140" s="25">
        <v>290</v>
      </c>
      <c r="K140" s="25">
        <v>0</v>
      </c>
      <c r="L140" s="25"/>
      <c r="M140" s="26"/>
    </row>
    <row r="141" spans="1:13" x14ac:dyDescent="0.25">
      <c r="A141" s="15" t="s">
        <v>267</v>
      </c>
      <c r="B141" s="11" t="s">
        <v>268</v>
      </c>
      <c r="C141" s="25">
        <v>110887</v>
      </c>
      <c r="D141" s="25">
        <v>78486</v>
      </c>
      <c r="E141" s="25">
        <v>1520</v>
      </c>
      <c r="F141" s="25">
        <v>4174</v>
      </c>
      <c r="G141" s="25">
        <v>3113</v>
      </c>
      <c r="H141" s="25">
        <v>562</v>
      </c>
      <c r="I141" s="25">
        <v>1790</v>
      </c>
      <c r="J141" s="25">
        <v>216</v>
      </c>
      <c r="K141" s="25">
        <v>0</v>
      </c>
      <c r="L141" s="25"/>
      <c r="M141" s="26"/>
    </row>
    <row r="142" spans="1:13" x14ac:dyDescent="0.25">
      <c r="A142" s="15" t="s">
        <v>269</v>
      </c>
      <c r="B142" s="11" t="s">
        <v>270</v>
      </c>
      <c r="C142" s="25">
        <v>139737</v>
      </c>
      <c r="D142" s="25">
        <v>81750</v>
      </c>
      <c r="E142" s="25">
        <v>1915</v>
      </c>
      <c r="F142" s="25">
        <v>5261</v>
      </c>
      <c r="G142" s="25">
        <v>893</v>
      </c>
      <c r="H142" s="25">
        <v>709</v>
      </c>
      <c r="I142" s="25">
        <v>2939</v>
      </c>
      <c r="J142" s="25">
        <v>273</v>
      </c>
      <c r="K142" s="25">
        <v>0</v>
      </c>
      <c r="L142" s="25"/>
      <c r="M142" s="26"/>
    </row>
    <row r="143" spans="1:13" x14ac:dyDescent="0.25">
      <c r="A143" s="15" t="s">
        <v>271</v>
      </c>
      <c r="B143" s="11" t="s">
        <v>272</v>
      </c>
      <c r="C143" s="25">
        <v>338814</v>
      </c>
      <c r="D143" s="25">
        <v>127568</v>
      </c>
      <c r="E143" s="25">
        <v>4644</v>
      </c>
      <c r="F143" s="25">
        <v>12755</v>
      </c>
      <c r="G143" s="25">
        <v>14398</v>
      </c>
      <c r="H143" s="25">
        <v>1718</v>
      </c>
      <c r="I143" s="25">
        <v>8754</v>
      </c>
      <c r="J143" s="25">
        <v>661</v>
      </c>
      <c r="K143" s="25">
        <v>0</v>
      </c>
      <c r="L143" s="25"/>
      <c r="M143" s="26"/>
    </row>
    <row r="144" spans="1:13" x14ac:dyDescent="0.25">
      <c r="A144" s="15" t="s">
        <v>273</v>
      </c>
      <c r="B144" s="11" t="s">
        <v>274</v>
      </c>
      <c r="C144" s="25">
        <v>608197</v>
      </c>
      <c r="D144" s="25">
        <v>230514</v>
      </c>
      <c r="E144" s="25">
        <v>8336</v>
      </c>
      <c r="F144" s="25">
        <v>22896</v>
      </c>
      <c r="G144" s="25">
        <v>28743</v>
      </c>
      <c r="H144" s="25">
        <v>3084</v>
      </c>
      <c r="I144" s="25">
        <v>15670</v>
      </c>
      <c r="J144" s="25">
        <v>1187</v>
      </c>
      <c r="K144" s="25">
        <v>0</v>
      </c>
      <c r="L144" s="25">
        <v>11593</v>
      </c>
      <c r="M144" s="26"/>
    </row>
    <row r="145" spans="1:13" x14ac:dyDescent="0.25">
      <c r="A145" s="15" t="s">
        <v>275</v>
      </c>
      <c r="B145" s="11" t="s">
        <v>276</v>
      </c>
      <c r="C145" s="25">
        <v>134724</v>
      </c>
      <c r="D145" s="25">
        <v>63018</v>
      </c>
      <c r="E145" s="25">
        <v>1847</v>
      </c>
      <c r="F145" s="25">
        <v>5072</v>
      </c>
      <c r="G145" s="25">
        <v>2702</v>
      </c>
      <c r="H145" s="25">
        <v>683</v>
      </c>
      <c r="I145" s="25">
        <v>2142</v>
      </c>
      <c r="J145" s="25">
        <v>263</v>
      </c>
      <c r="K145" s="25">
        <v>0</v>
      </c>
      <c r="L145" s="25">
        <v>2300</v>
      </c>
      <c r="M145" s="26"/>
    </row>
    <row r="146" spans="1:13" x14ac:dyDescent="0.25">
      <c r="A146" s="15" t="s">
        <v>277</v>
      </c>
      <c r="B146" s="11" t="s">
        <v>278</v>
      </c>
      <c r="C146" s="25">
        <v>220941</v>
      </c>
      <c r="D146" s="25">
        <v>67892</v>
      </c>
      <c r="E146" s="25">
        <v>3028</v>
      </c>
      <c r="F146" s="25">
        <v>8318</v>
      </c>
      <c r="G146" s="25">
        <v>10346</v>
      </c>
      <c r="H146" s="25">
        <v>1120</v>
      </c>
      <c r="I146" s="25">
        <v>5369</v>
      </c>
      <c r="J146" s="25">
        <v>431</v>
      </c>
      <c r="K146" s="25">
        <v>0</v>
      </c>
      <c r="L146" s="25"/>
      <c r="M146" s="26"/>
    </row>
    <row r="147" spans="1:13" x14ac:dyDescent="0.25">
      <c r="A147" s="15" t="s">
        <v>279</v>
      </c>
      <c r="B147" s="11" t="s">
        <v>280</v>
      </c>
      <c r="C147" s="25">
        <v>1034099</v>
      </c>
      <c r="D147" s="25">
        <v>409618</v>
      </c>
      <c r="E147" s="25">
        <v>14174</v>
      </c>
      <c r="F147" s="25">
        <v>38930</v>
      </c>
      <c r="G147" s="25">
        <v>83696</v>
      </c>
      <c r="H147" s="25">
        <v>5243</v>
      </c>
      <c r="I147" s="25">
        <v>41994</v>
      </c>
      <c r="J147" s="25">
        <v>2018</v>
      </c>
      <c r="K147" s="25">
        <v>0</v>
      </c>
      <c r="L147" s="25"/>
      <c r="M147" s="26"/>
    </row>
    <row r="148" spans="1:13" x14ac:dyDescent="0.25">
      <c r="A148" s="15" t="s">
        <v>281</v>
      </c>
      <c r="B148" s="11" t="s">
        <v>282</v>
      </c>
      <c r="C148" s="25">
        <v>310123</v>
      </c>
      <c r="D148" s="25">
        <v>52216</v>
      </c>
      <c r="E148" s="25">
        <v>4251</v>
      </c>
      <c r="F148" s="25">
        <v>11675</v>
      </c>
      <c r="G148" s="25">
        <v>19982</v>
      </c>
      <c r="H148" s="25">
        <v>1572</v>
      </c>
      <c r="I148" s="25">
        <v>13288</v>
      </c>
      <c r="J148" s="25">
        <v>605</v>
      </c>
      <c r="K148" s="25">
        <v>0</v>
      </c>
      <c r="L148" s="25"/>
      <c r="M148" s="26"/>
    </row>
    <row r="149" spans="1:13" x14ac:dyDescent="0.25">
      <c r="A149" s="15" t="s">
        <v>283</v>
      </c>
      <c r="B149" s="11" t="s">
        <v>284</v>
      </c>
      <c r="C149" s="25">
        <v>526041</v>
      </c>
      <c r="D149" s="25">
        <v>316900</v>
      </c>
      <c r="E149" s="25">
        <v>7210</v>
      </c>
      <c r="F149" s="25">
        <v>19803</v>
      </c>
      <c r="G149" s="25">
        <v>30691</v>
      </c>
      <c r="H149" s="25">
        <v>2667</v>
      </c>
      <c r="I149" s="25">
        <v>17191</v>
      </c>
      <c r="J149" s="25">
        <v>1026</v>
      </c>
      <c r="K149" s="25">
        <v>0</v>
      </c>
      <c r="L149" s="25"/>
      <c r="M149" s="26"/>
    </row>
    <row r="150" spans="1:13" x14ac:dyDescent="0.25">
      <c r="A150" s="15" t="s">
        <v>285</v>
      </c>
      <c r="B150" s="11" t="s">
        <v>286</v>
      </c>
      <c r="C150" s="25">
        <v>234907</v>
      </c>
      <c r="D150" s="25">
        <v>104212</v>
      </c>
      <c r="E150" s="25">
        <v>3220</v>
      </c>
      <c r="F150" s="25">
        <v>8843</v>
      </c>
      <c r="G150" s="25">
        <v>9252</v>
      </c>
      <c r="H150" s="25">
        <v>1191</v>
      </c>
      <c r="I150" s="25">
        <v>5557</v>
      </c>
      <c r="J150" s="25">
        <v>458</v>
      </c>
      <c r="K150" s="25">
        <v>0</v>
      </c>
      <c r="L150" s="25"/>
      <c r="M150" s="26"/>
    </row>
    <row r="151" spans="1:13" x14ac:dyDescent="0.25">
      <c r="A151" s="15" t="s">
        <v>287</v>
      </c>
      <c r="B151" s="11" t="s">
        <v>288</v>
      </c>
      <c r="C151" s="25">
        <v>69348</v>
      </c>
      <c r="D151" s="25">
        <v>39046</v>
      </c>
      <c r="E151" s="25">
        <v>951</v>
      </c>
      <c r="F151" s="25">
        <v>2611</v>
      </c>
      <c r="G151" s="25">
        <v>1185</v>
      </c>
      <c r="H151" s="25">
        <v>352</v>
      </c>
      <c r="I151" s="25">
        <v>649</v>
      </c>
      <c r="J151" s="25">
        <v>135</v>
      </c>
      <c r="K151" s="25">
        <v>0</v>
      </c>
      <c r="L151" s="25"/>
      <c r="M151" s="26"/>
    </row>
    <row r="152" spans="1:13" x14ac:dyDescent="0.25">
      <c r="A152" s="15" t="s">
        <v>289</v>
      </c>
      <c r="B152" s="11" t="s">
        <v>290</v>
      </c>
      <c r="C152" s="25">
        <v>158241</v>
      </c>
      <c r="D152" s="25">
        <v>53530</v>
      </c>
      <c r="E152" s="25">
        <v>2169</v>
      </c>
      <c r="F152" s="25">
        <v>5957</v>
      </c>
      <c r="G152" s="25">
        <v>5982</v>
      </c>
      <c r="H152" s="25">
        <v>802</v>
      </c>
      <c r="I152" s="25">
        <v>2941</v>
      </c>
      <c r="J152" s="25">
        <v>309</v>
      </c>
      <c r="K152" s="25">
        <v>0</v>
      </c>
      <c r="L152" s="25"/>
      <c r="M152" s="26"/>
    </row>
    <row r="153" spans="1:13" x14ac:dyDescent="0.25">
      <c r="A153" s="15" t="s">
        <v>291</v>
      </c>
      <c r="B153" s="11" t="s">
        <v>292</v>
      </c>
      <c r="C153" s="25">
        <v>71383</v>
      </c>
      <c r="D153" s="25">
        <v>56202</v>
      </c>
      <c r="E153" s="25">
        <v>978</v>
      </c>
      <c r="F153" s="25">
        <v>2687</v>
      </c>
      <c r="G153" s="25">
        <v>2135</v>
      </c>
      <c r="H153" s="25">
        <v>362</v>
      </c>
      <c r="I153" s="25">
        <v>1168</v>
      </c>
      <c r="J153" s="25">
        <v>139</v>
      </c>
      <c r="K153" s="25">
        <v>0</v>
      </c>
      <c r="L153" s="25"/>
      <c r="M153" s="26"/>
    </row>
    <row r="154" spans="1:13" x14ac:dyDescent="0.25">
      <c r="A154" s="15" t="s">
        <v>293</v>
      </c>
      <c r="B154" s="11" t="s">
        <v>294</v>
      </c>
      <c r="C154" s="25">
        <v>360714</v>
      </c>
      <c r="D154" s="25">
        <v>158666</v>
      </c>
      <c r="E154" s="25">
        <v>4944</v>
      </c>
      <c r="F154" s="25">
        <v>13579</v>
      </c>
      <c r="G154" s="25">
        <v>20928</v>
      </c>
      <c r="H154" s="25">
        <v>1829</v>
      </c>
      <c r="I154" s="25">
        <v>11524</v>
      </c>
      <c r="J154" s="25">
        <v>704</v>
      </c>
      <c r="K154" s="25">
        <v>0</v>
      </c>
      <c r="L154" s="25"/>
      <c r="M154" s="26"/>
    </row>
    <row r="155" spans="1:13" x14ac:dyDescent="0.25">
      <c r="A155" s="15" t="s">
        <v>295</v>
      </c>
      <c r="B155" s="11" t="s">
        <v>296</v>
      </c>
      <c r="C155" s="25">
        <v>99609</v>
      </c>
      <c r="D155" s="25">
        <v>40048</v>
      </c>
      <c r="E155" s="25">
        <v>1365</v>
      </c>
      <c r="F155" s="25">
        <v>3750</v>
      </c>
      <c r="G155" s="25">
        <v>2860</v>
      </c>
      <c r="H155" s="25">
        <v>505</v>
      </c>
      <c r="I155" s="25">
        <v>1453</v>
      </c>
      <c r="J155" s="25">
        <v>194</v>
      </c>
      <c r="K155" s="25">
        <v>0</v>
      </c>
      <c r="L155" s="25"/>
      <c r="M155" s="26"/>
    </row>
    <row r="156" spans="1:13" x14ac:dyDescent="0.25">
      <c r="A156" s="15" t="s">
        <v>297</v>
      </c>
      <c r="B156" s="11" t="s">
        <v>298</v>
      </c>
      <c r="C156" s="25">
        <v>524748</v>
      </c>
      <c r="D156" s="25">
        <v>199432</v>
      </c>
      <c r="E156" s="25">
        <v>7193</v>
      </c>
      <c r="F156" s="25">
        <v>19755</v>
      </c>
      <c r="G156" s="25">
        <v>23250</v>
      </c>
      <c r="H156" s="25">
        <v>2661</v>
      </c>
      <c r="I156" s="25">
        <v>12913</v>
      </c>
      <c r="J156" s="25">
        <v>1024</v>
      </c>
      <c r="K156" s="25">
        <v>0</v>
      </c>
      <c r="L156" s="25"/>
      <c r="M156" s="26"/>
    </row>
    <row r="157" spans="1:13" x14ac:dyDescent="0.25">
      <c r="A157" s="15" t="s">
        <v>299</v>
      </c>
      <c r="B157" s="11" t="s">
        <v>300</v>
      </c>
      <c r="C157" s="25">
        <v>83702</v>
      </c>
      <c r="D157" s="25">
        <v>35986</v>
      </c>
      <c r="E157" s="25">
        <v>1147</v>
      </c>
      <c r="F157" s="25">
        <v>3151</v>
      </c>
      <c r="G157" s="25">
        <v>2572</v>
      </c>
      <c r="H157" s="25">
        <v>424</v>
      </c>
      <c r="I157" s="25">
        <v>1505</v>
      </c>
      <c r="J157" s="25">
        <v>163</v>
      </c>
      <c r="K157" s="25">
        <v>0</v>
      </c>
      <c r="L157" s="25"/>
      <c r="M157" s="26"/>
    </row>
    <row r="158" spans="1:13" x14ac:dyDescent="0.25">
      <c r="A158" s="15" t="s">
        <v>301</v>
      </c>
      <c r="B158" s="11" t="s">
        <v>302</v>
      </c>
      <c r="C158" s="25">
        <v>247332</v>
      </c>
      <c r="D158" s="25">
        <v>91800</v>
      </c>
      <c r="E158" s="25">
        <v>3390</v>
      </c>
      <c r="F158" s="25">
        <v>9311</v>
      </c>
      <c r="G158" s="25">
        <v>9323</v>
      </c>
      <c r="H158" s="25">
        <v>1254</v>
      </c>
      <c r="I158" s="25">
        <v>7547</v>
      </c>
      <c r="J158" s="25">
        <v>483</v>
      </c>
      <c r="K158" s="25">
        <v>0</v>
      </c>
      <c r="L158" s="25"/>
      <c r="M158" s="26"/>
    </row>
    <row r="159" spans="1:13" x14ac:dyDescent="0.25">
      <c r="A159" s="15" t="s">
        <v>303</v>
      </c>
      <c r="B159" s="11" t="s">
        <v>304</v>
      </c>
      <c r="C159" s="25">
        <v>183980</v>
      </c>
      <c r="D159" s="25">
        <v>95326</v>
      </c>
      <c r="E159" s="25">
        <v>2522</v>
      </c>
      <c r="F159" s="25">
        <v>6926</v>
      </c>
      <c r="G159" s="25">
        <v>7943</v>
      </c>
      <c r="H159" s="25">
        <v>933</v>
      </c>
      <c r="I159" s="25">
        <v>4227</v>
      </c>
      <c r="J159" s="25">
        <v>359</v>
      </c>
      <c r="K159" s="25">
        <v>0</v>
      </c>
      <c r="L159" s="25"/>
      <c r="M159" s="26"/>
    </row>
    <row r="160" spans="1:13" x14ac:dyDescent="0.25">
      <c r="A160" s="15" t="s">
        <v>305</v>
      </c>
      <c r="B160" s="11" t="s">
        <v>306</v>
      </c>
      <c r="C160" s="25">
        <v>113466</v>
      </c>
      <c r="D160" s="25">
        <v>66136</v>
      </c>
      <c r="E160" s="25">
        <v>1555</v>
      </c>
      <c r="F160" s="25">
        <v>4272</v>
      </c>
      <c r="G160" s="25">
        <v>988</v>
      </c>
      <c r="H160" s="25">
        <v>575</v>
      </c>
      <c r="I160" s="25">
        <v>956</v>
      </c>
      <c r="J160" s="25">
        <v>221</v>
      </c>
      <c r="K160" s="25">
        <v>0</v>
      </c>
      <c r="L160" s="25"/>
      <c r="M160" s="26"/>
    </row>
    <row r="161" spans="1:13" x14ac:dyDescent="0.25">
      <c r="A161" s="15" t="s">
        <v>307</v>
      </c>
      <c r="B161" s="11" t="s">
        <v>308</v>
      </c>
      <c r="C161" s="25">
        <v>240352</v>
      </c>
      <c r="D161" s="25">
        <v>74848</v>
      </c>
      <c r="E161" s="25">
        <v>3294</v>
      </c>
      <c r="F161" s="25">
        <v>9048</v>
      </c>
      <c r="G161" s="25">
        <v>5612</v>
      </c>
      <c r="H161" s="25">
        <v>1219</v>
      </c>
      <c r="I161" s="25">
        <v>7389</v>
      </c>
      <c r="J161" s="25">
        <v>469</v>
      </c>
      <c r="K161" s="25">
        <v>0</v>
      </c>
      <c r="L161" s="25"/>
      <c r="M161" s="26"/>
    </row>
    <row r="162" spans="1:13" x14ac:dyDescent="0.25">
      <c r="A162" s="15" t="s">
        <v>309</v>
      </c>
      <c r="B162" s="11" t="s">
        <v>310</v>
      </c>
      <c r="C162" s="25">
        <v>125396</v>
      </c>
      <c r="D162" s="25">
        <v>59934</v>
      </c>
      <c r="E162" s="25">
        <v>1719</v>
      </c>
      <c r="F162" s="25">
        <v>4721</v>
      </c>
      <c r="G162" s="25">
        <v>5019</v>
      </c>
      <c r="H162" s="25">
        <v>636</v>
      </c>
      <c r="I162" s="25">
        <v>2610</v>
      </c>
      <c r="J162" s="25">
        <v>245</v>
      </c>
      <c r="K162" s="25">
        <v>0</v>
      </c>
      <c r="L162" s="25"/>
      <c r="M162" s="26"/>
    </row>
    <row r="163" spans="1:13" x14ac:dyDescent="0.25">
      <c r="A163" s="15" t="s">
        <v>311</v>
      </c>
      <c r="B163" s="11" t="s">
        <v>312</v>
      </c>
      <c r="C163" s="25">
        <v>465799</v>
      </c>
      <c r="D163" s="25">
        <v>152630</v>
      </c>
      <c r="E163" s="25">
        <v>6385</v>
      </c>
      <c r="F163" s="25">
        <v>17535</v>
      </c>
      <c r="G163" s="25">
        <v>30311</v>
      </c>
      <c r="H163" s="25">
        <v>2362</v>
      </c>
      <c r="I163" s="25">
        <v>19532</v>
      </c>
      <c r="J163" s="25">
        <v>909</v>
      </c>
      <c r="K163" s="25">
        <v>0</v>
      </c>
      <c r="L163" s="25"/>
      <c r="M163" s="26"/>
    </row>
    <row r="164" spans="1:13" x14ac:dyDescent="0.25">
      <c r="A164" s="15" t="s">
        <v>313</v>
      </c>
      <c r="B164" s="11" t="s">
        <v>314</v>
      </c>
      <c r="C164" s="25">
        <v>65054</v>
      </c>
      <c r="D164" s="25">
        <v>30076</v>
      </c>
      <c r="E164" s="25">
        <v>892</v>
      </c>
      <c r="F164" s="25">
        <v>2449</v>
      </c>
      <c r="G164" s="25">
        <v>863</v>
      </c>
      <c r="H164" s="25">
        <v>330</v>
      </c>
      <c r="I164" s="25">
        <v>464</v>
      </c>
      <c r="J164" s="25">
        <v>127</v>
      </c>
      <c r="K164" s="25">
        <v>0</v>
      </c>
      <c r="L164" s="25"/>
      <c r="M164" s="26"/>
    </row>
    <row r="165" spans="1:13" x14ac:dyDescent="0.25">
      <c r="A165" s="15" t="s">
        <v>315</v>
      </c>
      <c r="B165" s="11" t="s">
        <v>316</v>
      </c>
      <c r="C165" s="25">
        <v>136851</v>
      </c>
      <c r="D165" s="25">
        <v>48240</v>
      </c>
      <c r="E165" s="25">
        <v>1876</v>
      </c>
      <c r="F165" s="25">
        <v>5152</v>
      </c>
      <c r="G165" s="25">
        <v>6366</v>
      </c>
      <c r="H165" s="25">
        <v>694</v>
      </c>
      <c r="I165" s="25">
        <v>3033</v>
      </c>
      <c r="J165" s="25">
        <v>267</v>
      </c>
      <c r="K165" s="25">
        <v>0</v>
      </c>
      <c r="L165" s="25"/>
      <c r="M165" s="26"/>
    </row>
    <row r="166" spans="1:13" x14ac:dyDescent="0.25">
      <c r="A166" s="15" t="s">
        <v>317</v>
      </c>
      <c r="B166" s="11" t="s">
        <v>318</v>
      </c>
      <c r="C166" s="25">
        <v>239422</v>
      </c>
      <c r="D166" s="25">
        <v>47176</v>
      </c>
      <c r="E166" s="25">
        <v>3282</v>
      </c>
      <c r="F166" s="25">
        <v>9013</v>
      </c>
      <c r="G166" s="25">
        <v>13018</v>
      </c>
      <c r="H166" s="25">
        <v>1214</v>
      </c>
      <c r="I166" s="25">
        <v>8590</v>
      </c>
      <c r="J166" s="25">
        <v>467</v>
      </c>
      <c r="K166" s="25">
        <v>0</v>
      </c>
      <c r="L166" s="25">
        <v>59405</v>
      </c>
      <c r="M166" s="26"/>
    </row>
    <row r="167" spans="1:13" x14ac:dyDescent="0.25">
      <c r="A167" s="15" t="s">
        <v>319</v>
      </c>
      <c r="B167" s="11" t="s">
        <v>320</v>
      </c>
      <c r="C167" s="25">
        <v>187047</v>
      </c>
      <c r="D167" s="25">
        <v>89790</v>
      </c>
      <c r="E167" s="25">
        <v>2564</v>
      </c>
      <c r="F167" s="25">
        <v>7042</v>
      </c>
      <c r="G167" s="25">
        <v>6516</v>
      </c>
      <c r="H167" s="25">
        <v>948</v>
      </c>
      <c r="I167" s="25">
        <v>4216</v>
      </c>
      <c r="J167" s="25">
        <v>365</v>
      </c>
      <c r="K167" s="25">
        <v>0</v>
      </c>
      <c r="L167" s="25"/>
      <c r="M167" s="26"/>
    </row>
    <row r="168" spans="1:13" x14ac:dyDescent="0.25">
      <c r="A168" s="15" t="s">
        <v>321</v>
      </c>
      <c r="B168" s="11" t="s">
        <v>322</v>
      </c>
      <c r="C168" s="25">
        <v>113060</v>
      </c>
      <c r="D168" s="25">
        <v>83732</v>
      </c>
      <c r="E168" s="25">
        <v>1550</v>
      </c>
      <c r="F168" s="25">
        <v>4256</v>
      </c>
      <c r="G168" s="25">
        <v>2928</v>
      </c>
      <c r="H168" s="25">
        <v>573</v>
      </c>
      <c r="I168" s="25">
        <v>1675</v>
      </c>
      <c r="J168" s="25">
        <v>221</v>
      </c>
      <c r="K168" s="25">
        <v>0</v>
      </c>
      <c r="L168" s="25">
        <v>585</v>
      </c>
      <c r="M168" s="26"/>
    </row>
    <row r="169" spans="1:13" x14ac:dyDescent="0.25">
      <c r="A169" s="15" t="s">
        <v>323</v>
      </c>
      <c r="B169" s="11" t="s">
        <v>324</v>
      </c>
      <c r="C169" s="25">
        <v>211060</v>
      </c>
      <c r="D169" s="25">
        <v>83946</v>
      </c>
      <c r="E169" s="25">
        <v>2893</v>
      </c>
      <c r="F169" s="25">
        <v>7946</v>
      </c>
      <c r="G169" s="25">
        <v>8419</v>
      </c>
      <c r="H169" s="25">
        <v>1070</v>
      </c>
      <c r="I169" s="25">
        <v>5874</v>
      </c>
      <c r="J169" s="25">
        <v>412</v>
      </c>
      <c r="K169" s="25">
        <v>0</v>
      </c>
      <c r="L169" s="25"/>
      <c r="M169" s="26"/>
    </row>
    <row r="170" spans="1:13" x14ac:dyDescent="0.25">
      <c r="A170" s="15" t="s">
        <v>325</v>
      </c>
      <c r="B170" s="11" t="s">
        <v>326</v>
      </c>
      <c r="C170" s="25">
        <v>1049291</v>
      </c>
      <c r="D170" s="25">
        <v>291348</v>
      </c>
      <c r="E170" s="25">
        <v>14382</v>
      </c>
      <c r="F170" s="25">
        <v>39501</v>
      </c>
      <c r="G170" s="25">
        <v>33709</v>
      </c>
      <c r="H170" s="25">
        <v>5320</v>
      </c>
      <c r="I170" s="25">
        <v>41998</v>
      </c>
      <c r="J170" s="25">
        <v>2047</v>
      </c>
      <c r="K170" s="25">
        <v>0</v>
      </c>
      <c r="L170" s="25"/>
      <c r="M170" s="26"/>
    </row>
    <row r="171" spans="1:13" x14ac:dyDescent="0.25">
      <c r="A171" s="15" t="s">
        <v>327</v>
      </c>
      <c r="B171" s="11" t="s">
        <v>328</v>
      </c>
      <c r="C171" s="25">
        <v>179228</v>
      </c>
      <c r="D171" s="25">
        <v>95242</v>
      </c>
      <c r="E171" s="25">
        <v>2457</v>
      </c>
      <c r="F171" s="25">
        <v>6747</v>
      </c>
      <c r="G171" s="25">
        <v>6400</v>
      </c>
      <c r="H171" s="25">
        <v>909</v>
      </c>
      <c r="I171" s="25">
        <v>4316</v>
      </c>
      <c r="J171" s="25">
        <v>350</v>
      </c>
      <c r="K171" s="25">
        <v>0</v>
      </c>
      <c r="L171" s="25"/>
      <c r="M171" s="26"/>
    </row>
    <row r="172" spans="1:13" x14ac:dyDescent="0.25">
      <c r="A172" s="15" t="s">
        <v>329</v>
      </c>
      <c r="B172" s="11" t="s">
        <v>330</v>
      </c>
      <c r="C172" s="25">
        <v>273572</v>
      </c>
      <c r="D172" s="25">
        <v>73386</v>
      </c>
      <c r="E172" s="25">
        <v>3750</v>
      </c>
      <c r="F172" s="25">
        <v>10299</v>
      </c>
      <c r="G172" s="25">
        <v>14545</v>
      </c>
      <c r="H172" s="25">
        <v>1387</v>
      </c>
      <c r="I172" s="25">
        <v>8625</v>
      </c>
      <c r="J172" s="25">
        <v>534</v>
      </c>
      <c r="K172" s="25">
        <v>0</v>
      </c>
      <c r="L172" s="25"/>
      <c r="M172" s="26"/>
    </row>
    <row r="173" spans="1:13" x14ac:dyDescent="0.25">
      <c r="A173" s="15" t="s">
        <v>331</v>
      </c>
      <c r="B173" s="11" t="s">
        <v>332</v>
      </c>
      <c r="C173" s="25">
        <v>144178</v>
      </c>
      <c r="D173" s="25">
        <v>58352</v>
      </c>
      <c r="E173" s="25">
        <v>1976</v>
      </c>
      <c r="F173" s="25">
        <v>5428</v>
      </c>
      <c r="G173" s="25">
        <v>3633</v>
      </c>
      <c r="H173" s="25">
        <v>731</v>
      </c>
      <c r="I173" s="25">
        <v>3208</v>
      </c>
      <c r="J173" s="25">
        <v>281</v>
      </c>
      <c r="K173" s="25">
        <v>0</v>
      </c>
      <c r="L173" s="25"/>
      <c r="M173" s="26"/>
    </row>
    <row r="174" spans="1:13" x14ac:dyDescent="0.25">
      <c r="A174" s="15" t="s">
        <v>333</v>
      </c>
      <c r="B174" s="11" t="s">
        <v>334</v>
      </c>
      <c r="C174" s="25">
        <v>162710</v>
      </c>
      <c r="D174" s="25">
        <v>48706</v>
      </c>
      <c r="E174" s="25">
        <v>2230</v>
      </c>
      <c r="F174" s="25">
        <v>6125</v>
      </c>
      <c r="G174" s="25">
        <v>6957</v>
      </c>
      <c r="H174" s="25">
        <v>825</v>
      </c>
      <c r="I174" s="25">
        <v>3619</v>
      </c>
      <c r="J174" s="25">
        <v>317</v>
      </c>
      <c r="K174" s="25">
        <v>0</v>
      </c>
      <c r="L174" s="25"/>
      <c r="M174" s="26"/>
    </row>
    <row r="175" spans="1:13" x14ac:dyDescent="0.25">
      <c r="A175" s="15" t="s">
        <v>335</v>
      </c>
      <c r="B175" s="11" t="s">
        <v>336</v>
      </c>
      <c r="C175" s="25">
        <v>126415</v>
      </c>
      <c r="D175" s="25">
        <v>42706</v>
      </c>
      <c r="E175" s="25">
        <v>1733</v>
      </c>
      <c r="F175" s="25">
        <v>4759</v>
      </c>
      <c r="G175" s="25">
        <v>5688</v>
      </c>
      <c r="H175" s="25">
        <v>641</v>
      </c>
      <c r="I175" s="25">
        <v>2808</v>
      </c>
      <c r="J175" s="25">
        <v>247</v>
      </c>
      <c r="K175" s="25">
        <v>0</v>
      </c>
      <c r="L175" s="25"/>
      <c r="M175" s="26"/>
    </row>
    <row r="176" spans="1:13" x14ac:dyDescent="0.25">
      <c r="A176" s="15" t="s">
        <v>337</v>
      </c>
      <c r="B176" s="11" t="s">
        <v>338</v>
      </c>
      <c r="C176" s="25">
        <v>117478</v>
      </c>
      <c r="D176" s="25">
        <v>90690</v>
      </c>
      <c r="E176" s="25">
        <v>1610</v>
      </c>
      <c r="F176" s="25">
        <v>4423</v>
      </c>
      <c r="G176" s="25">
        <v>4624</v>
      </c>
      <c r="H176" s="25">
        <v>596</v>
      </c>
      <c r="I176" s="25">
        <v>2288</v>
      </c>
      <c r="J176" s="25">
        <v>229</v>
      </c>
      <c r="K176" s="25">
        <v>0</v>
      </c>
      <c r="L176" s="25"/>
      <c r="M176" s="26"/>
    </row>
    <row r="177" spans="1:13" x14ac:dyDescent="0.25">
      <c r="A177" s="15" t="s">
        <v>339</v>
      </c>
      <c r="B177" s="11" t="s">
        <v>340</v>
      </c>
      <c r="C177" s="25">
        <v>166797</v>
      </c>
      <c r="D177" s="25">
        <v>49836</v>
      </c>
      <c r="E177" s="25">
        <v>2286</v>
      </c>
      <c r="F177" s="25">
        <v>6279</v>
      </c>
      <c r="G177" s="25">
        <v>7745</v>
      </c>
      <c r="H177" s="25">
        <v>846</v>
      </c>
      <c r="I177" s="25">
        <v>3986</v>
      </c>
      <c r="J177" s="25">
        <v>325</v>
      </c>
      <c r="K177" s="25">
        <v>0</v>
      </c>
      <c r="L177" s="25"/>
      <c r="M177" s="26"/>
    </row>
    <row r="178" spans="1:13" x14ac:dyDescent="0.25">
      <c r="A178" s="15" t="s">
        <v>341</v>
      </c>
      <c r="B178" s="11" t="s">
        <v>342</v>
      </c>
      <c r="C178" s="25">
        <v>133097</v>
      </c>
      <c r="D178" s="25">
        <v>80660</v>
      </c>
      <c r="E178" s="25">
        <v>1824</v>
      </c>
      <c r="F178" s="25">
        <v>5011</v>
      </c>
      <c r="G178" s="25">
        <v>4170</v>
      </c>
      <c r="H178" s="25">
        <v>675</v>
      </c>
      <c r="I178" s="25">
        <v>2936</v>
      </c>
      <c r="J178" s="25">
        <v>260</v>
      </c>
      <c r="K178" s="25">
        <v>0</v>
      </c>
      <c r="L178" s="25"/>
      <c r="M178" s="26"/>
    </row>
    <row r="179" spans="1:13" x14ac:dyDescent="0.25">
      <c r="A179" s="15" t="s">
        <v>343</v>
      </c>
      <c r="B179" s="11" t="s">
        <v>344</v>
      </c>
      <c r="C179" s="25">
        <v>497516</v>
      </c>
      <c r="D179" s="25">
        <v>132002</v>
      </c>
      <c r="E179" s="25">
        <v>6819</v>
      </c>
      <c r="F179" s="25">
        <v>18729</v>
      </c>
      <c r="G179" s="25">
        <v>31042</v>
      </c>
      <c r="H179" s="25">
        <v>2523</v>
      </c>
      <c r="I179" s="25">
        <v>17396</v>
      </c>
      <c r="J179" s="25">
        <v>971</v>
      </c>
      <c r="K179" s="25">
        <v>0</v>
      </c>
      <c r="L179" s="25"/>
      <c r="M179" s="26"/>
    </row>
    <row r="180" spans="1:13" x14ac:dyDescent="0.25">
      <c r="A180" s="15" t="s">
        <v>345</v>
      </c>
      <c r="B180" s="11" t="s">
        <v>346</v>
      </c>
      <c r="C180" s="25">
        <v>133357</v>
      </c>
      <c r="D180" s="25">
        <v>58710</v>
      </c>
      <c r="E180" s="25">
        <v>1828</v>
      </c>
      <c r="F180" s="25">
        <v>5020</v>
      </c>
      <c r="G180" s="25">
        <v>5903</v>
      </c>
      <c r="H180" s="25">
        <v>676</v>
      </c>
      <c r="I180" s="25">
        <v>3018</v>
      </c>
      <c r="J180" s="25">
        <v>260</v>
      </c>
      <c r="K180" s="25">
        <v>0</v>
      </c>
      <c r="L180" s="25"/>
      <c r="M180" s="26"/>
    </row>
    <row r="181" spans="1:13" x14ac:dyDescent="0.25">
      <c r="A181" s="15" t="s">
        <v>347</v>
      </c>
      <c r="B181" s="11" t="s">
        <v>348</v>
      </c>
      <c r="C181" s="25">
        <v>91574</v>
      </c>
      <c r="D181" s="25">
        <v>38140</v>
      </c>
      <c r="E181" s="25">
        <v>1255</v>
      </c>
      <c r="F181" s="25">
        <v>3447</v>
      </c>
      <c r="G181" s="25">
        <v>2893</v>
      </c>
      <c r="H181" s="25">
        <v>464</v>
      </c>
      <c r="I181" s="25">
        <v>1523</v>
      </c>
      <c r="J181" s="25">
        <v>179</v>
      </c>
      <c r="K181" s="25">
        <v>0</v>
      </c>
      <c r="L181" s="25"/>
      <c r="M181" s="26"/>
    </row>
    <row r="182" spans="1:13" x14ac:dyDescent="0.25">
      <c r="A182" s="15" t="s">
        <v>349</v>
      </c>
      <c r="B182" s="11" t="s">
        <v>350</v>
      </c>
      <c r="C182" s="25">
        <v>230408</v>
      </c>
      <c r="D182" s="25">
        <v>116866</v>
      </c>
      <c r="E182" s="25">
        <v>3158</v>
      </c>
      <c r="F182" s="25">
        <v>8674</v>
      </c>
      <c r="G182" s="25">
        <v>12719</v>
      </c>
      <c r="H182" s="25">
        <v>1168</v>
      </c>
      <c r="I182" s="25">
        <v>5771</v>
      </c>
      <c r="J182" s="25">
        <v>450</v>
      </c>
      <c r="K182" s="25">
        <v>0</v>
      </c>
      <c r="L182" s="25"/>
      <c r="M182" s="26"/>
    </row>
    <row r="183" spans="1:13" x14ac:dyDescent="0.25">
      <c r="A183" s="15" t="s">
        <v>351</v>
      </c>
      <c r="B183" s="11" t="s">
        <v>352</v>
      </c>
      <c r="C183" s="25">
        <v>271029</v>
      </c>
      <c r="D183" s="25">
        <v>93214</v>
      </c>
      <c r="E183" s="25">
        <v>3715</v>
      </c>
      <c r="F183" s="25">
        <v>10203</v>
      </c>
      <c r="G183" s="25">
        <v>10236</v>
      </c>
      <c r="H183" s="25">
        <v>1374</v>
      </c>
      <c r="I183" s="25">
        <v>4675</v>
      </c>
      <c r="J183" s="25">
        <v>529</v>
      </c>
      <c r="K183" s="25">
        <v>0</v>
      </c>
      <c r="L183" s="25"/>
      <c r="M183" s="26"/>
    </row>
    <row r="184" spans="1:13" x14ac:dyDescent="0.25">
      <c r="A184" s="15" t="s">
        <v>353</v>
      </c>
      <c r="B184" s="11" t="s">
        <v>354</v>
      </c>
      <c r="C184" s="25">
        <v>772904</v>
      </c>
      <c r="D184" s="25">
        <v>237590</v>
      </c>
      <c r="E184" s="25">
        <v>10594</v>
      </c>
      <c r="F184" s="25">
        <v>29097</v>
      </c>
      <c r="G184" s="25">
        <v>65369</v>
      </c>
      <c r="H184" s="25">
        <v>3919</v>
      </c>
      <c r="I184" s="25">
        <v>26337</v>
      </c>
      <c r="J184" s="25">
        <v>1508</v>
      </c>
      <c r="K184" s="25">
        <v>0</v>
      </c>
      <c r="L184" s="25"/>
      <c r="M184" s="26"/>
    </row>
    <row r="185" spans="1:13" x14ac:dyDescent="0.25">
      <c r="A185" s="15" t="s">
        <v>355</v>
      </c>
      <c r="B185" s="11" t="s">
        <v>356</v>
      </c>
      <c r="C185" s="25">
        <v>50774</v>
      </c>
      <c r="D185" s="25">
        <v>20898</v>
      </c>
      <c r="E185" s="25">
        <v>696</v>
      </c>
      <c r="F185" s="25">
        <v>1911</v>
      </c>
      <c r="G185" s="25">
        <v>974</v>
      </c>
      <c r="H185" s="25">
        <v>257</v>
      </c>
      <c r="I185" s="25">
        <v>992</v>
      </c>
      <c r="J185" s="25">
        <v>99</v>
      </c>
      <c r="K185" s="25">
        <v>0</v>
      </c>
      <c r="L185" s="25"/>
      <c r="M185" s="26"/>
    </row>
    <row r="186" spans="1:13" x14ac:dyDescent="0.25">
      <c r="A186" s="15" t="s">
        <v>357</v>
      </c>
      <c r="B186" s="11" t="s">
        <v>358</v>
      </c>
      <c r="C186" s="25">
        <v>112918</v>
      </c>
      <c r="D186" s="25">
        <v>52894</v>
      </c>
      <c r="E186" s="25">
        <v>1548</v>
      </c>
      <c r="F186" s="25">
        <v>4251</v>
      </c>
      <c r="G186" s="25">
        <v>3955</v>
      </c>
      <c r="H186" s="25">
        <v>573</v>
      </c>
      <c r="I186" s="25">
        <v>2268</v>
      </c>
      <c r="J186" s="25">
        <v>220</v>
      </c>
      <c r="K186" s="25">
        <v>0</v>
      </c>
      <c r="L186" s="25"/>
      <c r="M186" s="26"/>
    </row>
    <row r="187" spans="1:13" x14ac:dyDescent="0.25">
      <c r="A187" s="15" t="s">
        <v>359</v>
      </c>
      <c r="B187" s="11" t="s">
        <v>360</v>
      </c>
      <c r="C187" s="25">
        <v>179666</v>
      </c>
      <c r="D187" s="25">
        <v>83962</v>
      </c>
      <c r="E187" s="25">
        <v>2463</v>
      </c>
      <c r="F187" s="25">
        <v>6764</v>
      </c>
      <c r="G187" s="25">
        <v>9064</v>
      </c>
      <c r="H187" s="25">
        <v>911</v>
      </c>
      <c r="I187" s="25">
        <v>5632</v>
      </c>
      <c r="J187" s="25">
        <v>351</v>
      </c>
      <c r="K187" s="25">
        <v>0</v>
      </c>
      <c r="L187" s="25"/>
      <c r="M187" s="26"/>
    </row>
    <row r="188" spans="1:13" x14ac:dyDescent="0.25">
      <c r="A188" s="15" t="s">
        <v>361</v>
      </c>
      <c r="B188" s="11" t="s">
        <v>362</v>
      </c>
      <c r="C188" s="25">
        <v>123850</v>
      </c>
      <c r="D188" s="25">
        <v>65994</v>
      </c>
      <c r="E188" s="25">
        <v>1698</v>
      </c>
      <c r="F188" s="25">
        <v>4662</v>
      </c>
      <c r="G188" s="25">
        <v>4332</v>
      </c>
      <c r="H188" s="25">
        <v>628</v>
      </c>
      <c r="I188" s="25">
        <v>2317</v>
      </c>
      <c r="J188" s="25">
        <v>242</v>
      </c>
      <c r="K188" s="25">
        <v>0</v>
      </c>
      <c r="L188" s="25"/>
      <c r="M188" s="26"/>
    </row>
    <row r="189" spans="1:13" x14ac:dyDescent="0.25">
      <c r="A189" s="15" t="s">
        <v>363</v>
      </c>
      <c r="B189" s="11" t="s">
        <v>364</v>
      </c>
      <c r="C189" s="25">
        <v>227575</v>
      </c>
      <c r="D189" s="25">
        <v>95148</v>
      </c>
      <c r="E189" s="25">
        <v>3119</v>
      </c>
      <c r="F189" s="25">
        <v>8567</v>
      </c>
      <c r="G189" s="25">
        <v>7464</v>
      </c>
      <c r="H189" s="25">
        <v>1154</v>
      </c>
      <c r="I189" s="25">
        <v>4934</v>
      </c>
      <c r="J189" s="25">
        <v>444</v>
      </c>
      <c r="K189" s="25">
        <v>0</v>
      </c>
      <c r="L189" s="25"/>
      <c r="M189" s="26"/>
    </row>
    <row r="190" spans="1:13" x14ac:dyDescent="0.25">
      <c r="A190" s="15" t="s">
        <v>365</v>
      </c>
      <c r="B190" s="11" t="s">
        <v>366</v>
      </c>
      <c r="C190" s="25">
        <v>430156</v>
      </c>
      <c r="D190" s="25">
        <v>87296</v>
      </c>
      <c r="E190" s="25">
        <v>5896</v>
      </c>
      <c r="F190" s="25">
        <v>16194</v>
      </c>
      <c r="G190" s="25">
        <v>26153</v>
      </c>
      <c r="H190" s="25">
        <v>2181</v>
      </c>
      <c r="I190" s="25">
        <v>14300</v>
      </c>
      <c r="J190" s="25">
        <v>839</v>
      </c>
      <c r="K190" s="25">
        <v>0</v>
      </c>
      <c r="L190" s="25">
        <v>4183</v>
      </c>
      <c r="M190" s="26"/>
    </row>
    <row r="191" spans="1:13" x14ac:dyDescent="0.25">
      <c r="A191" s="15" t="s">
        <v>367</v>
      </c>
      <c r="B191" s="11" t="s">
        <v>368</v>
      </c>
      <c r="C191" s="25">
        <v>253338</v>
      </c>
      <c r="D191" s="25">
        <v>44502</v>
      </c>
      <c r="E191" s="25">
        <v>3472</v>
      </c>
      <c r="F191" s="25">
        <v>9537</v>
      </c>
      <c r="G191" s="25">
        <v>16450</v>
      </c>
      <c r="H191" s="25">
        <v>1285</v>
      </c>
      <c r="I191" s="25">
        <v>10274</v>
      </c>
      <c r="J191" s="25">
        <v>494</v>
      </c>
      <c r="K191" s="25">
        <v>0</v>
      </c>
      <c r="L191" s="25"/>
      <c r="M191" s="26"/>
    </row>
    <row r="192" spans="1:13" x14ac:dyDescent="0.25">
      <c r="A192" s="15" t="s">
        <v>369</v>
      </c>
      <c r="B192" s="11" t="s">
        <v>370</v>
      </c>
      <c r="C192" s="25">
        <v>311045</v>
      </c>
      <c r="D192" s="25">
        <v>70914</v>
      </c>
      <c r="E192" s="25">
        <v>4263</v>
      </c>
      <c r="F192" s="25">
        <v>11710</v>
      </c>
      <c r="G192" s="25">
        <v>3945</v>
      </c>
      <c r="H192" s="25">
        <v>1577</v>
      </c>
      <c r="I192" s="25">
        <v>15014</v>
      </c>
      <c r="J192" s="25">
        <v>607</v>
      </c>
      <c r="K192" s="25">
        <v>0</v>
      </c>
      <c r="L192" s="25">
        <v>5857</v>
      </c>
      <c r="M192" s="26"/>
    </row>
    <row r="193" spans="1:13" x14ac:dyDescent="0.25">
      <c r="A193" s="15" t="s">
        <v>371</v>
      </c>
      <c r="B193" s="11" t="s">
        <v>372</v>
      </c>
      <c r="C193" s="25">
        <v>141844</v>
      </c>
      <c r="D193" s="25">
        <v>49338</v>
      </c>
      <c r="E193" s="25">
        <v>1944</v>
      </c>
      <c r="F193" s="25">
        <v>5340</v>
      </c>
      <c r="G193" s="25">
        <v>6813</v>
      </c>
      <c r="H193" s="25">
        <v>719</v>
      </c>
      <c r="I193" s="25">
        <v>3729</v>
      </c>
      <c r="J193" s="25">
        <v>277</v>
      </c>
      <c r="K193" s="25">
        <v>0</v>
      </c>
      <c r="L193" s="25"/>
      <c r="M193" s="26"/>
    </row>
    <row r="194" spans="1:13" x14ac:dyDescent="0.25">
      <c r="A194" s="15" t="s">
        <v>373</v>
      </c>
      <c r="B194" s="11" t="s">
        <v>374</v>
      </c>
      <c r="C194" s="25">
        <v>80729</v>
      </c>
      <c r="D194" s="25">
        <v>42136</v>
      </c>
      <c r="E194" s="25">
        <v>1107</v>
      </c>
      <c r="F194" s="25">
        <v>3039</v>
      </c>
      <c r="G194" s="25">
        <v>1190</v>
      </c>
      <c r="H194" s="25">
        <v>409</v>
      </c>
      <c r="I194" s="25">
        <v>986</v>
      </c>
      <c r="J194" s="25">
        <v>158</v>
      </c>
      <c r="K194" s="25">
        <v>0</v>
      </c>
      <c r="L194" s="25"/>
      <c r="M194" s="26"/>
    </row>
    <row r="195" spans="1:13" x14ac:dyDescent="0.25">
      <c r="A195" s="15" t="s">
        <v>375</v>
      </c>
      <c r="B195" s="11" t="s">
        <v>376</v>
      </c>
      <c r="C195" s="25">
        <v>142844</v>
      </c>
      <c r="D195" s="25">
        <v>49492</v>
      </c>
      <c r="E195" s="25">
        <v>1958</v>
      </c>
      <c r="F195" s="25">
        <v>5377</v>
      </c>
      <c r="G195" s="25">
        <v>6121</v>
      </c>
      <c r="H195" s="25">
        <v>724</v>
      </c>
      <c r="I195" s="25">
        <v>3132</v>
      </c>
      <c r="J195" s="25">
        <v>279</v>
      </c>
      <c r="K195" s="25">
        <v>0</v>
      </c>
      <c r="L195" s="25"/>
      <c r="M195" s="26"/>
    </row>
    <row r="196" spans="1:13" x14ac:dyDescent="0.25">
      <c r="A196" s="15" t="s">
        <v>377</v>
      </c>
      <c r="B196" s="11" t="s">
        <v>378</v>
      </c>
      <c r="C196" s="25">
        <v>121105</v>
      </c>
      <c r="D196" s="25">
        <v>57016</v>
      </c>
      <c r="E196" s="25">
        <v>1660</v>
      </c>
      <c r="F196" s="25">
        <v>4559</v>
      </c>
      <c r="G196" s="25">
        <v>4010</v>
      </c>
      <c r="H196" s="25">
        <v>614</v>
      </c>
      <c r="I196" s="25">
        <v>1989</v>
      </c>
      <c r="J196" s="25">
        <v>236</v>
      </c>
      <c r="K196" s="25">
        <v>0</v>
      </c>
      <c r="L196" s="25"/>
      <c r="M196" s="26"/>
    </row>
    <row r="197" spans="1:13" x14ac:dyDescent="0.25">
      <c r="A197" s="15" t="s">
        <v>379</v>
      </c>
      <c r="B197" s="11" t="s">
        <v>380</v>
      </c>
      <c r="C197" s="25">
        <v>13167319</v>
      </c>
      <c r="D197" s="25">
        <v>6671594</v>
      </c>
      <c r="E197" s="25">
        <v>180481</v>
      </c>
      <c r="F197" s="25">
        <v>495696</v>
      </c>
      <c r="G197" s="25">
        <v>390605</v>
      </c>
      <c r="H197" s="25">
        <v>66764</v>
      </c>
      <c r="I197" s="25">
        <v>380960</v>
      </c>
      <c r="J197" s="25">
        <v>25691</v>
      </c>
      <c r="K197" s="25">
        <v>0</v>
      </c>
      <c r="L197" s="25">
        <v>1956548</v>
      </c>
      <c r="M197" s="26">
        <v>4600</v>
      </c>
    </row>
    <row r="198" spans="1:13" x14ac:dyDescent="0.25">
      <c r="A198" s="15" t="s">
        <v>381</v>
      </c>
      <c r="B198" s="11" t="s">
        <v>382</v>
      </c>
      <c r="C198" s="25">
        <v>376578</v>
      </c>
      <c r="D198" s="25">
        <v>135604</v>
      </c>
      <c r="E198" s="25">
        <v>5162</v>
      </c>
      <c r="F198" s="25">
        <v>14177</v>
      </c>
      <c r="G198" s="25">
        <v>23090</v>
      </c>
      <c r="H198" s="25">
        <v>1909</v>
      </c>
      <c r="I198" s="25">
        <v>13720</v>
      </c>
      <c r="J198" s="25">
        <v>735</v>
      </c>
      <c r="K198" s="25">
        <v>0</v>
      </c>
      <c r="L198" s="25"/>
      <c r="M198" s="26"/>
    </row>
    <row r="199" spans="1:13" x14ac:dyDescent="0.25">
      <c r="A199" s="15" t="s">
        <v>383</v>
      </c>
      <c r="B199" s="11" t="s">
        <v>384</v>
      </c>
      <c r="C199" s="25">
        <v>96098</v>
      </c>
      <c r="D199" s="25">
        <v>56780</v>
      </c>
      <c r="E199" s="25">
        <v>1317</v>
      </c>
      <c r="F199" s="25">
        <v>3618</v>
      </c>
      <c r="G199" s="25">
        <v>1436</v>
      </c>
      <c r="H199" s="25">
        <v>487</v>
      </c>
      <c r="I199" s="25">
        <v>883</v>
      </c>
      <c r="J199" s="25">
        <v>188</v>
      </c>
      <c r="K199" s="25">
        <v>0</v>
      </c>
      <c r="L199" s="25"/>
      <c r="M199" s="26"/>
    </row>
    <row r="200" spans="1:13" x14ac:dyDescent="0.25">
      <c r="A200" s="15" t="s">
        <v>385</v>
      </c>
      <c r="B200" s="11" t="s">
        <v>386</v>
      </c>
      <c r="C200" s="25">
        <v>157201</v>
      </c>
      <c r="D200" s="25">
        <v>56064</v>
      </c>
      <c r="E200" s="25">
        <v>2155</v>
      </c>
      <c r="F200" s="25">
        <v>5918</v>
      </c>
      <c r="G200" s="25">
        <v>5359</v>
      </c>
      <c r="H200" s="25">
        <v>797</v>
      </c>
      <c r="I200" s="25">
        <v>3237</v>
      </c>
      <c r="J200" s="25">
        <v>307</v>
      </c>
      <c r="K200" s="25">
        <v>0</v>
      </c>
      <c r="L200" s="25"/>
      <c r="M200" s="26"/>
    </row>
    <row r="201" spans="1:13" x14ac:dyDescent="0.25">
      <c r="A201" s="15" t="s">
        <v>387</v>
      </c>
      <c r="B201" s="11" t="s">
        <v>388</v>
      </c>
      <c r="C201" s="25">
        <v>389989</v>
      </c>
      <c r="D201" s="25">
        <v>70058</v>
      </c>
      <c r="E201" s="25">
        <v>5345</v>
      </c>
      <c r="F201" s="25">
        <v>14681</v>
      </c>
      <c r="G201" s="25">
        <v>28635</v>
      </c>
      <c r="H201" s="25">
        <v>1977</v>
      </c>
      <c r="I201" s="25">
        <v>14660</v>
      </c>
      <c r="J201" s="25">
        <v>761</v>
      </c>
      <c r="K201" s="25">
        <v>0</v>
      </c>
      <c r="L201" s="25"/>
      <c r="M201" s="26"/>
    </row>
    <row r="202" spans="1:13" x14ac:dyDescent="0.25">
      <c r="A202" s="15" t="s">
        <v>389</v>
      </c>
      <c r="B202" s="11" t="s">
        <v>390</v>
      </c>
      <c r="C202" s="25">
        <v>164037</v>
      </c>
      <c r="D202" s="25">
        <v>43610</v>
      </c>
      <c r="E202" s="25">
        <v>2248</v>
      </c>
      <c r="F202" s="25">
        <v>6175</v>
      </c>
      <c r="G202" s="25">
        <v>8535</v>
      </c>
      <c r="H202" s="25">
        <v>832</v>
      </c>
      <c r="I202" s="25">
        <v>4755</v>
      </c>
      <c r="J202" s="25">
        <v>320</v>
      </c>
      <c r="K202" s="25">
        <v>0</v>
      </c>
      <c r="L202" s="25"/>
      <c r="M202" s="26"/>
    </row>
    <row r="203" spans="1:13" x14ac:dyDescent="0.25">
      <c r="A203" s="15" t="s">
        <v>391</v>
      </c>
      <c r="B203" s="11" t="s">
        <v>392</v>
      </c>
      <c r="C203" s="25">
        <v>933881</v>
      </c>
      <c r="D203" s="25">
        <v>212000</v>
      </c>
      <c r="E203" s="25">
        <v>12800</v>
      </c>
      <c r="F203" s="25">
        <v>35157</v>
      </c>
      <c r="G203" s="25">
        <v>65578</v>
      </c>
      <c r="H203" s="25">
        <v>4735</v>
      </c>
      <c r="I203" s="25">
        <v>36845</v>
      </c>
      <c r="J203" s="25">
        <v>1822</v>
      </c>
      <c r="K203" s="25">
        <v>0</v>
      </c>
      <c r="L203" s="25"/>
      <c r="M203" s="26"/>
    </row>
    <row r="204" spans="1:13" x14ac:dyDescent="0.25">
      <c r="A204" s="15" t="s">
        <v>393</v>
      </c>
      <c r="B204" s="11" t="s">
        <v>394</v>
      </c>
      <c r="C204" s="25">
        <v>53350</v>
      </c>
      <c r="D204" s="25">
        <v>23982</v>
      </c>
      <c r="E204" s="25">
        <v>731</v>
      </c>
      <c r="F204" s="25">
        <v>2008</v>
      </c>
      <c r="G204" s="25">
        <v>835</v>
      </c>
      <c r="H204" s="25">
        <v>271</v>
      </c>
      <c r="I204" s="25">
        <v>1014</v>
      </c>
      <c r="J204" s="25">
        <v>104</v>
      </c>
      <c r="K204" s="25">
        <v>0</v>
      </c>
      <c r="L204" s="25"/>
      <c r="M204" s="26"/>
    </row>
    <row r="205" spans="1:13" x14ac:dyDescent="0.25">
      <c r="A205" s="15" t="s">
        <v>395</v>
      </c>
      <c r="B205" s="11" t="s">
        <v>396</v>
      </c>
      <c r="C205" s="25">
        <v>116522</v>
      </c>
      <c r="D205" s="25">
        <v>57992</v>
      </c>
      <c r="E205" s="25">
        <v>1597</v>
      </c>
      <c r="F205" s="25">
        <v>4387</v>
      </c>
      <c r="G205" s="25">
        <v>3505</v>
      </c>
      <c r="H205" s="25">
        <v>591</v>
      </c>
      <c r="I205" s="25">
        <v>2741</v>
      </c>
      <c r="J205" s="25">
        <v>227</v>
      </c>
      <c r="K205" s="25">
        <v>0</v>
      </c>
      <c r="L205" s="25"/>
      <c r="M205" s="26"/>
    </row>
    <row r="206" spans="1:13" x14ac:dyDescent="0.25">
      <c r="A206" s="15" t="s">
        <v>397</v>
      </c>
      <c r="B206" s="11" t="s">
        <v>398</v>
      </c>
      <c r="C206" s="25">
        <v>161300</v>
      </c>
      <c r="D206" s="25">
        <v>42668</v>
      </c>
      <c r="E206" s="25">
        <v>2211</v>
      </c>
      <c r="F206" s="25">
        <v>6072</v>
      </c>
      <c r="G206" s="25">
        <v>6525</v>
      </c>
      <c r="H206" s="25">
        <v>818</v>
      </c>
      <c r="I206" s="25">
        <v>5754</v>
      </c>
      <c r="J206" s="25">
        <v>315</v>
      </c>
      <c r="K206" s="25">
        <v>0</v>
      </c>
      <c r="L206" s="25"/>
      <c r="M206" s="26"/>
    </row>
    <row r="207" spans="1:13" x14ac:dyDescent="0.25">
      <c r="A207" s="15" t="s">
        <v>399</v>
      </c>
      <c r="B207" s="11" t="s">
        <v>400</v>
      </c>
      <c r="C207" s="25">
        <v>153254</v>
      </c>
      <c r="D207" s="25">
        <v>64502</v>
      </c>
      <c r="E207" s="25">
        <v>2101</v>
      </c>
      <c r="F207" s="25">
        <v>5769</v>
      </c>
      <c r="G207" s="25">
        <v>3256</v>
      </c>
      <c r="H207" s="25">
        <v>777</v>
      </c>
      <c r="I207" s="25">
        <v>2810</v>
      </c>
      <c r="J207" s="25">
        <v>299</v>
      </c>
      <c r="K207" s="25">
        <v>0</v>
      </c>
      <c r="L207" s="25"/>
      <c r="M207" s="26"/>
    </row>
    <row r="208" spans="1:13" x14ac:dyDescent="0.25">
      <c r="A208" s="15" t="s">
        <v>401</v>
      </c>
      <c r="B208" s="11" t="s">
        <v>402</v>
      </c>
      <c r="C208" s="25">
        <v>152976</v>
      </c>
      <c r="D208" s="25">
        <v>71066</v>
      </c>
      <c r="E208" s="25">
        <v>2097</v>
      </c>
      <c r="F208" s="25">
        <v>5759</v>
      </c>
      <c r="G208" s="25">
        <v>3126</v>
      </c>
      <c r="H208" s="25">
        <v>776</v>
      </c>
      <c r="I208" s="25">
        <v>1757</v>
      </c>
      <c r="J208" s="25">
        <v>298</v>
      </c>
      <c r="K208" s="25">
        <v>0</v>
      </c>
      <c r="L208" s="25"/>
      <c r="M208" s="26"/>
    </row>
    <row r="209" spans="1:13" x14ac:dyDescent="0.25">
      <c r="A209" s="15" t="s">
        <v>403</v>
      </c>
      <c r="B209" s="11" t="s">
        <v>404</v>
      </c>
      <c r="C209" s="25">
        <v>71891</v>
      </c>
      <c r="D209" s="25">
        <v>37696</v>
      </c>
      <c r="E209" s="25">
        <v>985</v>
      </c>
      <c r="F209" s="25">
        <v>2706</v>
      </c>
      <c r="G209" s="25">
        <v>1032</v>
      </c>
      <c r="H209" s="25">
        <v>365</v>
      </c>
      <c r="I209" s="25">
        <v>732</v>
      </c>
      <c r="J209" s="25">
        <v>140</v>
      </c>
      <c r="K209" s="25">
        <v>0</v>
      </c>
      <c r="L209" s="25"/>
      <c r="M209" s="26"/>
    </row>
    <row r="210" spans="1:13" x14ac:dyDescent="0.25">
      <c r="A210" s="15" t="s">
        <v>405</v>
      </c>
      <c r="B210" s="11" t="s">
        <v>406</v>
      </c>
      <c r="C210" s="25">
        <v>275409</v>
      </c>
      <c r="D210" s="25">
        <v>123222</v>
      </c>
      <c r="E210" s="25">
        <v>3775</v>
      </c>
      <c r="F210" s="25">
        <v>10368</v>
      </c>
      <c r="G210" s="25">
        <v>8607</v>
      </c>
      <c r="H210" s="25">
        <v>1396</v>
      </c>
      <c r="I210" s="25">
        <v>7135</v>
      </c>
      <c r="J210" s="25">
        <v>537</v>
      </c>
      <c r="K210" s="25">
        <v>0</v>
      </c>
      <c r="L210" s="25">
        <v>8731</v>
      </c>
      <c r="M210" s="26"/>
    </row>
    <row r="211" spans="1:13" x14ac:dyDescent="0.25">
      <c r="A211" s="15" t="s">
        <v>407</v>
      </c>
      <c r="B211" s="11" t="s">
        <v>408</v>
      </c>
      <c r="C211" s="25">
        <v>1231183</v>
      </c>
      <c r="D211" s="25">
        <v>699704</v>
      </c>
      <c r="E211" s="25">
        <v>16875</v>
      </c>
      <c r="F211" s="25">
        <v>46349</v>
      </c>
      <c r="G211" s="25">
        <v>84708</v>
      </c>
      <c r="H211" s="25">
        <v>6243</v>
      </c>
      <c r="I211" s="25">
        <v>46608</v>
      </c>
      <c r="J211" s="25">
        <v>2402</v>
      </c>
      <c r="K211" s="25">
        <v>0</v>
      </c>
      <c r="L211" s="25">
        <v>286525</v>
      </c>
      <c r="M211" s="26"/>
    </row>
    <row r="212" spans="1:13" x14ac:dyDescent="0.25">
      <c r="A212" s="15" t="s">
        <v>409</v>
      </c>
      <c r="B212" s="11" t="s">
        <v>410</v>
      </c>
      <c r="C212" s="25">
        <v>89651</v>
      </c>
      <c r="D212" s="25">
        <v>42538</v>
      </c>
      <c r="E212" s="25">
        <v>1229</v>
      </c>
      <c r="F212" s="25">
        <v>3375</v>
      </c>
      <c r="G212" s="25">
        <v>1670</v>
      </c>
      <c r="H212" s="25">
        <v>455</v>
      </c>
      <c r="I212" s="25">
        <v>834</v>
      </c>
      <c r="J212" s="25">
        <v>175</v>
      </c>
      <c r="K212" s="25">
        <v>0</v>
      </c>
      <c r="L212" s="25"/>
      <c r="M212" s="26"/>
    </row>
    <row r="213" spans="1:13" x14ac:dyDescent="0.25">
      <c r="A213" s="15" t="s">
        <v>411</v>
      </c>
      <c r="B213" s="11" t="s">
        <v>412</v>
      </c>
      <c r="C213" s="25">
        <v>211827</v>
      </c>
      <c r="D213" s="25">
        <v>57662</v>
      </c>
      <c r="E213" s="25">
        <v>2903</v>
      </c>
      <c r="F213" s="25">
        <v>7974</v>
      </c>
      <c r="G213" s="25">
        <v>10510</v>
      </c>
      <c r="H213" s="25">
        <v>1074</v>
      </c>
      <c r="I213" s="25">
        <v>5435</v>
      </c>
      <c r="J213" s="25">
        <v>413</v>
      </c>
      <c r="K213" s="25">
        <v>0</v>
      </c>
      <c r="L213" s="25"/>
      <c r="M213" s="26"/>
    </row>
    <row r="214" spans="1:13" x14ac:dyDescent="0.25">
      <c r="A214" s="15" t="s">
        <v>413</v>
      </c>
      <c r="B214" s="11" t="s">
        <v>414</v>
      </c>
      <c r="C214" s="25">
        <v>124255</v>
      </c>
      <c r="D214" s="25">
        <v>37976</v>
      </c>
      <c r="E214" s="25">
        <v>1703</v>
      </c>
      <c r="F214" s="25">
        <v>4678</v>
      </c>
      <c r="G214" s="25">
        <v>5443</v>
      </c>
      <c r="H214" s="25">
        <v>630</v>
      </c>
      <c r="I214" s="25">
        <v>2822</v>
      </c>
      <c r="J214" s="25">
        <v>242</v>
      </c>
      <c r="K214" s="25">
        <v>0</v>
      </c>
      <c r="L214" s="25"/>
      <c r="M214" s="26"/>
    </row>
    <row r="215" spans="1:13" x14ac:dyDescent="0.25">
      <c r="A215" s="15" t="s">
        <v>415</v>
      </c>
      <c r="B215" s="11" t="s">
        <v>416</v>
      </c>
      <c r="C215" s="25">
        <v>244866</v>
      </c>
      <c r="D215" s="25">
        <v>143172</v>
      </c>
      <c r="E215" s="25">
        <v>3356</v>
      </c>
      <c r="F215" s="25">
        <v>9218</v>
      </c>
      <c r="G215" s="25">
        <v>13176</v>
      </c>
      <c r="H215" s="25">
        <v>1242</v>
      </c>
      <c r="I215" s="25">
        <v>7281</v>
      </c>
      <c r="J215" s="25">
        <v>478</v>
      </c>
      <c r="K215" s="25">
        <v>0</v>
      </c>
      <c r="L215" s="25"/>
      <c r="M215" s="26"/>
    </row>
    <row r="216" spans="1:13" x14ac:dyDescent="0.25">
      <c r="A216" s="15" t="s">
        <v>417</v>
      </c>
      <c r="B216" s="11" t="s">
        <v>418</v>
      </c>
      <c r="C216" s="25">
        <v>201997</v>
      </c>
      <c r="D216" s="25">
        <v>76120</v>
      </c>
      <c r="E216" s="25">
        <v>2769</v>
      </c>
      <c r="F216" s="25">
        <v>7604</v>
      </c>
      <c r="G216" s="25">
        <v>9420</v>
      </c>
      <c r="H216" s="25">
        <v>1024</v>
      </c>
      <c r="I216" s="25">
        <v>4876</v>
      </c>
      <c r="J216" s="25">
        <v>394</v>
      </c>
      <c r="K216" s="25">
        <v>0</v>
      </c>
      <c r="L216" s="25"/>
      <c r="M216" s="26"/>
    </row>
    <row r="217" spans="1:13" x14ac:dyDescent="0.25">
      <c r="A217" s="15" t="s">
        <v>419</v>
      </c>
      <c r="B217" s="11" t="s">
        <v>420</v>
      </c>
      <c r="C217" s="25">
        <v>70856</v>
      </c>
      <c r="D217" s="25">
        <v>38132</v>
      </c>
      <c r="E217" s="25">
        <v>971</v>
      </c>
      <c r="F217" s="25">
        <v>2667</v>
      </c>
      <c r="G217" s="25">
        <v>1571</v>
      </c>
      <c r="H217" s="25">
        <v>359</v>
      </c>
      <c r="I217" s="25">
        <v>878</v>
      </c>
      <c r="J217" s="25">
        <v>138</v>
      </c>
      <c r="K217" s="25">
        <v>0</v>
      </c>
      <c r="L217" s="25"/>
      <c r="M217" s="26"/>
    </row>
    <row r="218" spans="1:13" x14ac:dyDescent="0.25">
      <c r="A218" s="15" t="s">
        <v>421</v>
      </c>
      <c r="B218" s="11" t="s">
        <v>422</v>
      </c>
      <c r="C218" s="25">
        <v>756596</v>
      </c>
      <c r="D218" s="25">
        <v>309788</v>
      </c>
      <c r="E218" s="25">
        <v>10370</v>
      </c>
      <c r="F218" s="25">
        <v>28483</v>
      </c>
      <c r="G218" s="25">
        <v>48799</v>
      </c>
      <c r="H218" s="25">
        <v>3836</v>
      </c>
      <c r="I218" s="25">
        <v>25389</v>
      </c>
      <c r="J218" s="25">
        <v>1476</v>
      </c>
      <c r="K218" s="25">
        <v>0</v>
      </c>
      <c r="L218" s="25">
        <v>34609</v>
      </c>
      <c r="M218" s="26"/>
    </row>
    <row r="219" spans="1:13" x14ac:dyDescent="0.25">
      <c r="A219" s="15" t="s">
        <v>423</v>
      </c>
      <c r="B219" s="11" t="s">
        <v>424</v>
      </c>
      <c r="C219" s="25">
        <v>130591</v>
      </c>
      <c r="D219" s="25">
        <v>39758</v>
      </c>
      <c r="E219" s="25">
        <v>1790</v>
      </c>
      <c r="F219" s="25">
        <v>4916</v>
      </c>
      <c r="G219" s="25">
        <v>6515</v>
      </c>
      <c r="H219" s="25">
        <v>662</v>
      </c>
      <c r="I219" s="25">
        <v>3514</v>
      </c>
      <c r="J219" s="25">
        <v>255</v>
      </c>
      <c r="K219" s="25">
        <v>0</v>
      </c>
      <c r="L219" s="25">
        <v>10398</v>
      </c>
      <c r="M219" s="26"/>
    </row>
    <row r="220" spans="1:13" x14ac:dyDescent="0.25">
      <c r="A220" s="15" t="s">
        <v>425</v>
      </c>
      <c r="B220" s="11" t="s">
        <v>426</v>
      </c>
      <c r="C220" s="25">
        <v>794921</v>
      </c>
      <c r="D220" s="25">
        <v>268220</v>
      </c>
      <c r="E220" s="25">
        <v>10896</v>
      </c>
      <c r="F220" s="25">
        <v>29926</v>
      </c>
      <c r="G220" s="25">
        <v>54876</v>
      </c>
      <c r="H220" s="25">
        <v>4031</v>
      </c>
      <c r="I220" s="25">
        <v>29304</v>
      </c>
      <c r="J220" s="25">
        <v>1551</v>
      </c>
      <c r="K220" s="25">
        <v>0</v>
      </c>
      <c r="L220" s="25"/>
      <c r="M220" s="26"/>
    </row>
    <row r="221" spans="1:13" x14ac:dyDescent="0.25">
      <c r="A221" s="15" t="s">
        <v>427</v>
      </c>
      <c r="B221" s="11" t="s">
        <v>428</v>
      </c>
      <c r="C221" s="25">
        <v>372568</v>
      </c>
      <c r="D221" s="25">
        <v>98954</v>
      </c>
      <c r="E221" s="25">
        <v>5107</v>
      </c>
      <c r="F221" s="25">
        <v>14026</v>
      </c>
      <c r="G221" s="25">
        <v>19055</v>
      </c>
      <c r="H221" s="25">
        <v>1889</v>
      </c>
      <c r="I221" s="25">
        <v>9898</v>
      </c>
      <c r="J221" s="25">
        <v>727</v>
      </c>
      <c r="K221" s="25">
        <v>0</v>
      </c>
      <c r="L221" s="25"/>
      <c r="M221" s="26"/>
    </row>
    <row r="222" spans="1:13" x14ac:dyDescent="0.25">
      <c r="A222" s="15" t="s">
        <v>429</v>
      </c>
      <c r="B222" s="11" t="s">
        <v>430</v>
      </c>
      <c r="C222" s="25">
        <v>116855</v>
      </c>
      <c r="D222" s="25">
        <v>63714</v>
      </c>
      <c r="E222" s="25">
        <v>1602</v>
      </c>
      <c r="F222" s="25">
        <v>4399</v>
      </c>
      <c r="G222" s="25">
        <v>1935</v>
      </c>
      <c r="H222" s="25">
        <v>593</v>
      </c>
      <c r="I222" s="25">
        <v>1259</v>
      </c>
      <c r="J222" s="25">
        <v>228</v>
      </c>
      <c r="K222" s="25">
        <v>0</v>
      </c>
      <c r="L222" s="25"/>
      <c r="M222" s="26"/>
    </row>
    <row r="223" spans="1:13" x14ac:dyDescent="0.25">
      <c r="A223" s="15" t="s">
        <v>431</v>
      </c>
      <c r="B223" s="11" t="s">
        <v>432</v>
      </c>
      <c r="C223" s="25">
        <v>313246</v>
      </c>
      <c r="D223" s="25">
        <v>61880</v>
      </c>
      <c r="E223" s="25">
        <v>4294</v>
      </c>
      <c r="F223" s="25">
        <v>11792</v>
      </c>
      <c r="G223" s="25">
        <v>15750</v>
      </c>
      <c r="H223" s="25">
        <v>1588</v>
      </c>
      <c r="I223" s="25">
        <v>8410</v>
      </c>
      <c r="J223" s="25">
        <v>611</v>
      </c>
      <c r="K223" s="25">
        <v>0</v>
      </c>
      <c r="L223" s="25"/>
      <c r="M223" s="26"/>
    </row>
    <row r="224" spans="1:13" x14ac:dyDescent="0.25">
      <c r="A224" s="15" t="s">
        <v>433</v>
      </c>
      <c r="B224" s="11" t="s">
        <v>434</v>
      </c>
      <c r="C224" s="25">
        <v>177274</v>
      </c>
      <c r="D224" s="25">
        <v>67082</v>
      </c>
      <c r="E224" s="25">
        <v>2430</v>
      </c>
      <c r="F224" s="25">
        <v>6674</v>
      </c>
      <c r="G224" s="25">
        <v>7972</v>
      </c>
      <c r="H224" s="25">
        <v>899</v>
      </c>
      <c r="I224" s="25">
        <v>3898</v>
      </c>
      <c r="J224" s="25">
        <v>346</v>
      </c>
      <c r="K224" s="25">
        <v>0</v>
      </c>
      <c r="L224" s="25"/>
      <c r="M224" s="26"/>
    </row>
    <row r="225" spans="1:13" x14ac:dyDescent="0.25">
      <c r="A225" s="15" t="s">
        <v>435</v>
      </c>
      <c r="B225" s="11" t="s">
        <v>436</v>
      </c>
      <c r="C225" s="25">
        <v>186204</v>
      </c>
      <c r="D225" s="25">
        <v>54352</v>
      </c>
      <c r="E225" s="25">
        <v>2552</v>
      </c>
      <c r="F225" s="25">
        <v>7010</v>
      </c>
      <c r="G225" s="25">
        <v>8689</v>
      </c>
      <c r="H225" s="25">
        <v>944</v>
      </c>
      <c r="I225" s="25">
        <v>4197</v>
      </c>
      <c r="J225" s="25">
        <v>363</v>
      </c>
      <c r="K225" s="25">
        <v>0</v>
      </c>
      <c r="L225" s="25"/>
      <c r="M225" s="26"/>
    </row>
    <row r="226" spans="1:13" x14ac:dyDescent="0.25">
      <c r="A226" s="15" t="s">
        <v>437</v>
      </c>
      <c r="B226" s="11" t="s">
        <v>438</v>
      </c>
      <c r="C226" s="25">
        <v>243286</v>
      </c>
      <c r="D226" s="25">
        <v>89236</v>
      </c>
      <c r="E226" s="25">
        <v>3335</v>
      </c>
      <c r="F226" s="25">
        <v>9159</v>
      </c>
      <c r="G226" s="25">
        <v>12071</v>
      </c>
      <c r="H226" s="25">
        <v>1234</v>
      </c>
      <c r="I226" s="25">
        <v>6463</v>
      </c>
      <c r="J226" s="25">
        <v>475</v>
      </c>
      <c r="K226" s="25">
        <v>0</v>
      </c>
      <c r="L226" s="25"/>
      <c r="M226" s="26"/>
    </row>
    <row r="227" spans="1:13" x14ac:dyDescent="0.25">
      <c r="A227" s="15" t="s">
        <v>439</v>
      </c>
      <c r="B227" s="11" t="s">
        <v>440</v>
      </c>
      <c r="C227" s="25">
        <v>151306</v>
      </c>
      <c r="D227" s="25">
        <v>43944</v>
      </c>
      <c r="E227" s="25">
        <v>2074</v>
      </c>
      <c r="F227" s="25">
        <v>5696</v>
      </c>
      <c r="G227" s="25">
        <v>5737</v>
      </c>
      <c r="H227" s="25">
        <v>767</v>
      </c>
      <c r="I227" s="25">
        <v>2846</v>
      </c>
      <c r="J227" s="25">
        <v>295</v>
      </c>
      <c r="K227" s="25">
        <v>0</v>
      </c>
      <c r="L227" s="25">
        <v>104</v>
      </c>
      <c r="M227" s="26"/>
    </row>
    <row r="228" spans="1:13" x14ac:dyDescent="0.25">
      <c r="A228" s="15" t="s">
        <v>441</v>
      </c>
      <c r="B228" s="11" t="s">
        <v>442</v>
      </c>
      <c r="C228" s="25">
        <v>82251</v>
      </c>
      <c r="D228" s="25">
        <v>49056</v>
      </c>
      <c r="E228" s="25">
        <v>1127</v>
      </c>
      <c r="F228" s="25">
        <v>3096</v>
      </c>
      <c r="G228" s="25">
        <v>1943</v>
      </c>
      <c r="H228" s="25">
        <v>417</v>
      </c>
      <c r="I228" s="25">
        <v>1676</v>
      </c>
      <c r="J228" s="25">
        <v>160</v>
      </c>
      <c r="K228" s="25">
        <v>0</v>
      </c>
      <c r="L228" s="25"/>
      <c r="M228" s="26"/>
    </row>
    <row r="229" spans="1:13" x14ac:dyDescent="0.25">
      <c r="A229" s="15" t="s">
        <v>443</v>
      </c>
      <c r="B229" s="11" t="s">
        <v>444</v>
      </c>
      <c r="C229" s="25">
        <v>126855</v>
      </c>
      <c r="D229" s="25">
        <v>72668</v>
      </c>
      <c r="E229" s="25">
        <v>1739</v>
      </c>
      <c r="F229" s="25">
        <v>4776</v>
      </c>
      <c r="G229" s="25">
        <v>3373</v>
      </c>
      <c r="H229" s="25">
        <v>643</v>
      </c>
      <c r="I229" s="25">
        <v>2147</v>
      </c>
      <c r="J229" s="25">
        <v>248</v>
      </c>
      <c r="K229" s="25">
        <v>0</v>
      </c>
      <c r="L229" s="25"/>
      <c r="M229" s="26"/>
    </row>
    <row r="230" spans="1:13" x14ac:dyDescent="0.25">
      <c r="A230" s="15" t="s">
        <v>445</v>
      </c>
      <c r="B230" s="11" t="s">
        <v>446</v>
      </c>
      <c r="C230" s="25">
        <v>215920</v>
      </c>
      <c r="D230" s="25">
        <v>59024</v>
      </c>
      <c r="E230" s="25">
        <v>2960</v>
      </c>
      <c r="F230" s="25">
        <v>8128</v>
      </c>
      <c r="G230" s="25">
        <v>8856</v>
      </c>
      <c r="H230" s="25">
        <v>1095</v>
      </c>
      <c r="I230" s="25">
        <v>4137</v>
      </c>
      <c r="J230" s="25">
        <v>421</v>
      </c>
      <c r="K230" s="25">
        <v>0</v>
      </c>
      <c r="L230" s="25"/>
      <c r="M230" s="26"/>
    </row>
    <row r="231" spans="1:13" x14ac:dyDescent="0.25">
      <c r="A231" s="15" t="s">
        <v>447</v>
      </c>
      <c r="B231" s="11" t="s">
        <v>448</v>
      </c>
      <c r="C231" s="25">
        <v>106516</v>
      </c>
      <c r="D231" s="25">
        <v>52378</v>
      </c>
      <c r="E231" s="25">
        <v>1460</v>
      </c>
      <c r="F231" s="25">
        <v>4010</v>
      </c>
      <c r="G231" s="25">
        <v>1485</v>
      </c>
      <c r="H231" s="25">
        <v>540</v>
      </c>
      <c r="I231" s="25">
        <v>1897</v>
      </c>
      <c r="J231" s="25">
        <v>208</v>
      </c>
      <c r="K231" s="25">
        <v>0</v>
      </c>
      <c r="L231" s="25"/>
      <c r="M231" s="26"/>
    </row>
    <row r="232" spans="1:13" x14ac:dyDescent="0.25">
      <c r="A232" s="15" t="s">
        <v>449</v>
      </c>
      <c r="B232" s="11" t="s">
        <v>450</v>
      </c>
      <c r="C232" s="25">
        <v>188092</v>
      </c>
      <c r="D232" s="25">
        <v>86168</v>
      </c>
      <c r="E232" s="25">
        <v>2578</v>
      </c>
      <c r="F232" s="25">
        <v>7081</v>
      </c>
      <c r="G232" s="25">
        <v>7319</v>
      </c>
      <c r="H232" s="25">
        <v>954</v>
      </c>
      <c r="I232" s="25">
        <v>4218</v>
      </c>
      <c r="J232" s="25">
        <v>367</v>
      </c>
      <c r="K232" s="25">
        <v>0</v>
      </c>
      <c r="L232" s="25"/>
      <c r="M232" s="26"/>
    </row>
    <row r="233" spans="1:13" x14ac:dyDescent="0.25">
      <c r="A233" s="15" t="s">
        <v>451</v>
      </c>
      <c r="B233" s="11" t="s">
        <v>452</v>
      </c>
      <c r="C233" s="25">
        <v>192886</v>
      </c>
      <c r="D233" s="25">
        <v>87254</v>
      </c>
      <c r="E233" s="25">
        <v>2644</v>
      </c>
      <c r="F233" s="25">
        <v>7261</v>
      </c>
      <c r="G233" s="25">
        <v>7090</v>
      </c>
      <c r="H233" s="25">
        <v>978</v>
      </c>
      <c r="I233" s="25">
        <v>4412</v>
      </c>
      <c r="J233" s="25">
        <v>376</v>
      </c>
      <c r="K233" s="25">
        <v>0</v>
      </c>
      <c r="L233" s="25">
        <v>28467</v>
      </c>
      <c r="M233" s="26"/>
    </row>
    <row r="234" spans="1:13" x14ac:dyDescent="0.25">
      <c r="A234" s="15" t="s">
        <v>453</v>
      </c>
      <c r="B234" s="11" t="s">
        <v>454</v>
      </c>
      <c r="C234" s="25">
        <v>97635</v>
      </c>
      <c r="D234" s="25">
        <v>50944</v>
      </c>
      <c r="E234" s="25">
        <v>1338</v>
      </c>
      <c r="F234" s="25">
        <v>3676</v>
      </c>
      <c r="G234" s="25">
        <v>3214</v>
      </c>
      <c r="H234" s="25">
        <v>495</v>
      </c>
      <c r="I234" s="25">
        <v>1766</v>
      </c>
      <c r="J234" s="25">
        <v>190</v>
      </c>
      <c r="K234" s="25">
        <v>0</v>
      </c>
      <c r="L234" s="25"/>
      <c r="M234" s="26"/>
    </row>
    <row r="235" spans="1:13" x14ac:dyDescent="0.25">
      <c r="A235" s="15" t="s">
        <v>455</v>
      </c>
      <c r="B235" s="11" t="s">
        <v>456</v>
      </c>
      <c r="C235" s="25">
        <v>124039</v>
      </c>
      <c r="D235" s="25">
        <v>51130</v>
      </c>
      <c r="E235" s="25">
        <v>1700</v>
      </c>
      <c r="F235" s="25">
        <v>4670</v>
      </c>
      <c r="G235" s="25">
        <v>3815</v>
      </c>
      <c r="H235" s="25">
        <v>629</v>
      </c>
      <c r="I235" s="25">
        <v>2860</v>
      </c>
      <c r="J235" s="25">
        <v>242</v>
      </c>
      <c r="K235" s="25">
        <v>0</v>
      </c>
      <c r="L235" s="25">
        <v>5507</v>
      </c>
      <c r="M235" s="26"/>
    </row>
    <row r="236" spans="1:13" x14ac:dyDescent="0.25">
      <c r="A236" s="15" t="s">
        <v>457</v>
      </c>
      <c r="B236" s="11" t="s">
        <v>458</v>
      </c>
      <c r="C236" s="25">
        <v>82462</v>
      </c>
      <c r="D236" s="25">
        <v>74478</v>
      </c>
      <c r="E236" s="25">
        <v>1130</v>
      </c>
      <c r="F236" s="25">
        <v>3104</v>
      </c>
      <c r="G236" s="25">
        <v>1129</v>
      </c>
      <c r="H236" s="25">
        <v>418</v>
      </c>
      <c r="I236" s="25">
        <v>794</v>
      </c>
      <c r="J236" s="25">
        <v>161</v>
      </c>
      <c r="K236" s="25">
        <v>0</v>
      </c>
      <c r="L236" s="25"/>
      <c r="M236" s="26"/>
    </row>
    <row r="237" spans="1:13" x14ac:dyDescent="0.25">
      <c r="A237" s="15" t="s">
        <v>459</v>
      </c>
      <c r="B237" s="11" t="s">
        <v>460</v>
      </c>
      <c r="C237" s="25">
        <v>77923</v>
      </c>
      <c r="D237" s="25">
        <v>47732</v>
      </c>
      <c r="E237" s="25">
        <v>1068</v>
      </c>
      <c r="F237" s="25">
        <v>2933</v>
      </c>
      <c r="G237" s="25">
        <v>1400</v>
      </c>
      <c r="H237" s="25">
        <v>395</v>
      </c>
      <c r="I237" s="25">
        <v>1899</v>
      </c>
      <c r="J237" s="25">
        <v>152</v>
      </c>
      <c r="K237" s="25">
        <v>0</v>
      </c>
      <c r="L237" s="25"/>
      <c r="M237" s="26"/>
    </row>
    <row r="238" spans="1:13" x14ac:dyDescent="0.25">
      <c r="A238" s="15" t="s">
        <v>461</v>
      </c>
      <c r="B238" s="11" t="s">
        <v>462</v>
      </c>
      <c r="C238" s="25">
        <v>284200</v>
      </c>
      <c r="D238" s="25">
        <v>62250</v>
      </c>
      <c r="E238" s="25">
        <v>3895</v>
      </c>
      <c r="F238" s="25">
        <v>10699</v>
      </c>
      <c r="G238" s="25">
        <v>17982</v>
      </c>
      <c r="H238" s="25">
        <v>1441</v>
      </c>
      <c r="I238" s="25">
        <v>8773</v>
      </c>
      <c r="J238" s="25">
        <v>555</v>
      </c>
      <c r="K238" s="25">
        <v>0</v>
      </c>
      <c r="L238" s="25"/>
      <c r="M238" s="26"/>
    </row>
    <row r="239" spans="1:13" x14ac:dyDescent="0.25">
      <c r="A239" s="15" t="s">
        <v>463</v>
      </c>
      <c r="B239" s="11" t="s">
        <v>464</v>
      </c>
      <c r="C239" s="25">
        <v>151529</v>
      </c>
      <c r="D239" s="25">
        <v>101700</v>
      </c>
      <c r="E239" s="25">
        <v>2077</v>
      </c>
      <c r="F239" s="25">
        <v>5704</v>
      </c>
      <c r="G239" s="25">
        <v>7269</v>
      </c>
      <c r="H239" s="25">
        <v>768</v>
      </c>
      <c r="I239" s="25">
        <v>3957</v>
      </c>
      <c r="J239" s="25">
        <v>296</v>
      </c>
      <c r="K239" s="25">
        <v>0</v>
      </c>
      <c r="L239" s="25"/>
      <c r="M239" s="26"/>
    </row>
    <row r="240" spans="1:13" x14ac:dyDescent="0.25">
      <c r="A240" s="15" t="s">
        <v>465</v>
      </c>
      <c r="B240" s="11" t="s">
        <v>466</v>
      </c>
      <c r="C240" s="25">
        <v>685612</v>
      </c>
      <c r="D240" s="25">
        <v>303922</v>
      </c>
      <c r="E240" s="25">
        <v>9397</v>
      </c>
      <c r="F240" s="25">
        <v>25810</v>
      </c>
      <c r="G240" s="25">
        <v>35561</v>
      </c>
      <c r="H240" s="25">
        <v>3476</v>
      </c>
      <c r="I240" s="25">
        <v>30190</v>
      </c>
      <c r="J240" s="25">
        <v>1338</v>
      </c>
      <c r="K240" s="25">
        <v>0</v>
      </c>
      <c r="L240" s="25">
        <v>100099</v>
      </c>
      <c r="M240" s="26"/>
    </row>
    <row r="241" spans="1:13" x14ac:dyDescent="0.25">
      <c r="A241" s="15" t="s">
        <v>467</v>
      </c>
      <c r="B241" s="11" t="s">
        <v>468</v>
      </c>
      <c r="C241" s="25">
        <v>115479</v>
      </c>
      <c r="D241" s="25">
        <v>55950</v>
      </c>
      <c r="E241" s="25">
        <v>1583</v>
      </c>
      <c r="F241" s="25">
        <v>4347</v>
      </c>
      <c r="G241" s="25">
        <v>2367</v>
      </c>
      <c r="H241" s="25">
        <v>586</v>
      </c>
      <c r="I241" s="25">
        <v>1160</v>
      </c>
      <c r="J241" s="25">
        <v>225</v>
      </c>
      <c r="K241" s="25">
        <v>0</v>
      </c>
      <c r="L241" s="25"/>
      <c r="M241" s="26"/>
    </row>
    <row r="242" spans="1:13" x14ac:dyDescent="0.25">
      <c r="A242" s="15" t="s">
        <v>469</v>
      </c>
      <c r="B242" s="11" t="s">
        <v>470</v>
      </c>
      <c r="C242" s="25">
        <v>351312</v>
      </c>
      <c r="D242" s="25">
        <v>100012</v>
      </c>
      <c r="E242" s="25">
        <v>4815</v>
      </c>
      <c r="F242" s="25">
        <v>13225</v>
      </c>
      <c r="G242" s="25">
        <v>25706</v>
      </c>
      <c r="H242" s="25">
        <v>1781</v>
      </c>
      <c r="I242" s="25">
        <v>12962</v>
      </c>
      <c r="J242" s="25">
        <v>685</v>
      </c>
      <c r="K242" s="25">
        <v>0</v>
      </c>
      <c r="L242" s="25">
        <v>56088</v>
      </c>
      <c r="M242" s="26"/>
    </row>
    <row r="243" spans="1:13" x14ac:dyDescent="0.25">
      <c r="A243" s="15" t="s">
        <v>471</v>
      </c>
      <c r="B243" s="11" t="s">
        <v>472</v>
      </c>
      <c r="C243" s="25">
        <v>90494</v>
      </c>
      <c r="D243" s="25">
        <v>44308</v>
      </c>
      <c r="E243" s="25">
        <v>1240</v>
      </c>
      <c r="F243" s="25">
        <v>3407</v>
      </c>
      <c r="G243" s="25">
        <v>2471</v>
      </c>
      <c r="H243" s="25">
        <v>459</v>
      </c>
      <c r="I243" s="25">
        <v>1664</v>
      </c>
      <c r="J243" s="25">
        <v>177</v>
      </c>
      <c r="K243" s="25">
        <v>0</v>
      </c>
      <c r="L243" s="25"/>
      <c r="M243" s="26"/>
    </row>
    <row r="244" spans="1:13" x14ac:dyDescent="0.25">
      <c r="A244" s="15" t="s">
        <v>473</v>
      </c>
      <c r="B244" s="11" t="s">
        <v>474</v>
      </c>
      <c r="C244" s="25">
        <v>172238</v>
      </c>
      <c r="D244" s="25">
        <v>55038</v>
      </c>
      <c r="E244" s="25">
        <v>2361</v>
      </c>
      <c r="F244" s="25">
        <v>6484</v>
      </c>
      <c r="G244" s="25">
        <v>8786</v>
      </c>
      <c r="H244" s="25">
        <v>873</v>
      </c>
      <c r="I244" s="25">
        <v>4258</v>
      </c>
      <c r="J244" s="25">
        <v>336</v>
      </c>
      <c r="K244" s="25">
        <v>0</v>
      </c>
      <c r="L244" s="25"/>
      <c r="M244" s="26"/>
    </row>
    <row r="245" spans="1:13" x14ac:dyDescent="0.25">
      <c r="A245" s="15" t="s">
        <v>475</v>
      </c>
      <c r="B245" s="11" t="s">
        <v>476</v>
      </c>
      <c r="C245" s="25">
        <v>1061454</v>
      </c>
      <c r="D245" s="25">
        <v>354750</v>
      </c>
      <c r="E245" s="25">
        <v>14549</v>
      </c>
      <c r="F245" s="25">
        <v>39959</v>
      </c>
      <c r="G245" s="25">
        <v>58115</v>
      </c>
      <c r="H245" s="25">
        <v>5382</v>
      </c>
      <c r="I245" s="25">
        <v>30515</v>
      </c>
      <c r="J245" s="25">
        <v>2071</v>
      </c>
      <c r="K245" s="25">
        <v>0</v>
      </c>
      <c r="L245" s="25"/>
      <c r="M245" s="26"/>
    </row>
    <row r="246" spans="1:13" x14ac:dyDescent="0.25">
      <c r="A246" s="15" t="s">
        <v>477</v>
      </c>
      <c r="B246" s="11" t="s">
        <v>478</v>
      </c>
      <c r="C246" s="25">
        <v>165085</v>
      </c>
      <c r="D246" s="25">
        <v>127438</v>
      </c>
      <c r="E246" s="25">
        <v>2263</v>
      </c>
      <c r="F246" s="25">
        <v>6215</v>
      </c>
      <c r="G246" s="25">
        <v>5072</v>
      </c>
      <c r="H246" s="25">
        <v>837</v>
      </c>
      <c r="I246" s="25">
        <v>2496</v>
      </c>
      <c r="J246" s="25">
        <v>322</v>
      </c>
      <c r="K246" s="25">
        <v>0</v>
      </c>
      <c r="L246" s="25"/>
      <c r="M246" s="26"/>
    </row>
    <row r="247" spans="1:13" x14ac:dyDescent="0.25">
      <c r="A247" s="15" t="s">
        <v>479</v>
      </c>
      <c r="B247" s="11" t="s">
        <v>480</v>
      </c>
      <c r="C247" s="25">
        <v>343561</v>
      </c>
      <c r="D247" s="25">
        <v>68426</v>
      </c>
      <c r="E247" s="25">
        <v>4709</v>
      </c>
      <c r="F247" s="25">
        <v>12934</v>
      </c>
      <c r="G247" s="25">
        <v>22413</v>
      </c>
      <c r="H247" s="25">
        <v>1742</v>
      </c>
      <c r="I247" s="25">
        <v>10425</v>
      </c>
      <c r="J247" s="25">
        <v>670</v>
      </c>
      <c r="K247" s="25">
        <v>0</v>
      </c>
      <c r="L247" s="25"/>
      <c r="M247" s="26"/>
    </row>
    <row r="248" spans="1:13" x14ac:dyDescent="0.25">
      <c r="A248" s="15" t="s">
        <v>481</v>
      </c>
      <c r="B248" s="11" t="s">
        <v>482</v>
      </c>
      <c r="C248" s="25">
        <v>238233</v>
      </c>
      <c r="D248" s="25">
        <v>111922</v>
      </c>
      <c r="E248" s="25">
        <v>3265</v>
      </c>
      <c r="F248" s="25">
        <v>8969</v>
      </c>
      <c r="G248" s="25">
        <v>10370</v>
      </c>
      <c r="H248" s="25">
        <v>1208</v>
      </c>
      <c r="I248" s="25">
        <v>5535</v>
      </c>
      <c r="J248" s="25">
        <v>465</v>
      </c>
      <c r="K248" s="25">
        <v>0</v>
      </c>
      <c r="L248" s="25">
        <v>23928</v>
      </c>
      <c r="M248" s="26"/>
    </row>
    <row r="249" spans="1:13" x14ac:dyDescent="0.25">
      <c r="A249" s="15" t="s">
        <v>483</v>
      </c>
      <c r="B249" s="11" t="s">
        <v>484</v>
      </c>
      <c r="C249" s="25">
        <v>147133</v>
      </c>
      <c r="D249" s="25">
        <v>90274</v>
      </c>
      <c r="E249" s="25">
        <v>2017</v>
      </c>
      <c r="F249" s="25">
        <v>5539</v>
      </c>
      <c r="G249" s="25">
        <v>4817</v>
      </c>
      <c r="H249" s="25">
        <v>746</v>
      </c>
      <c r="I249" s="25">
        <v>2292</v>
      </c>
      <c r="J249" s="25">
        <v>287</v>
      </c>
      <c r="K249" s="25">
        <v>0</v>
      </c>
      <c r="L249" s="25"/>
      <c r="M249" s="26"/>
    </row>
    <row r="250" spans="1:13" x14ac:dyDescent="0.25">
      <c r="A250" s="15" t="s">
        <v>485</v>
      </c>
      <c r="B250" s="11" t="s">
        <v>486</v>
      </c>
      <c r="C250" s="25">
        <v>135497</v>
      </c>
      <c r="D250" s="25">
        <v>60300</v>
      </c>
      <c r="E250" s="25">
        <v>1857</v>
      </c>
      <c r="F250" s="25">
        <v>5101</v>
      </c>
      <c r="G250" s="25">
        <v>3623</v>
      </c>
      <c r="H250" s="25">
        <v>687</v>
      </c>
      <c r="I250" s="25">
        <v>3208</v>
      </c>
      <c r="J250" s="25">
        <v>264</v>
      </c>
      <c r="K250" s="25">
        <v>0</v>
      </c>
      <c r="L250" s="25"/>
      <c r="M250" s="26"/>
    </row>
    <row r="251" spans="1:13" x14ac:dyDescent="0.25">
      <c r="A251" s="15" t="s">
        <v>487</v>
      </c>
      <c r="B251" s="11" t="s">
        <v>488</v>
      </c>
      <c r="C251" s="25">
        <v>110418</v>
      </c>
      <c r="D251" s="25">
        <v>57598</v>
      </c>
      <c r="E251" s="25">
        <v>1513</v>
      </c>
      <c r="F251" s="25">
        <v>4157</v>
      </c>
      <c r="G251" s="25">
        <v>2203</v>
      </c>
      <c r="H251" s="25">
        <v>560</v>
      </c>
      <c r="I251" s="25">
        <v>1254</v>
      </c>
      <c r="J251" s="25">
        <v>215</v>
      </c>
      <c r="K251" s="25">
        <v>0</v>
      </c>
      <c r="L251" s="25"/>
      <c r="M251" s="26"/>
    </row>
    <row r="252" spans="1:13" x14ac:dyDescent="0.25">
      <c r="A252" s="15" t="s">
        <v>489</v>
      </c>
      <c r="B252" s="11" t="s">
        <v>490</v>
      </c>
      <c r="C252" s="25">
        <v>98071</v>
      </c>
      <c r="D252" s="25">
        <v>39876</v>
      </c>
      <c r="E252" s="25">
        <v>1344</v>
      </c>
      <c r="F252" s="25">
        <v>3692</v>
      </c>
      <c r="G252" s="25">
        <v>2670</v>
      </c>
      <c r="H252" s="25">
        <v>497</v>
      </c>
      <c r="I252" s="25">
        <v>2312</v>
      </c>
      <c r="J252" s="25">
        <v>191</v>
      </c>
      <c r="K252" s="25">
        <v>0</v>
      </c>
      <c r="L252" s="25">
        <v>8635</v>
      </c>
      <c r="M252" s="26"/>
    </row>
    <row r="253" spans="1:13" x14ac:dyDescent="0.25">
      <c r="A253" s="15" t="s">
        <v>491</v>
      </c>
      <c r="B253" s="11" t="s">
        <v>492</v>
      </c>
      <c r="C253" s="25">
        <v>166317</v>
      </c>
      <c r="D253" s="25">
        <v>55298</v>
      </c>
      <c r="E253" s="25">
        <v>2280</v>
      </c>
      <c r="F253" s="25">
        <v>6261</v>
      </c>
      <c r="G253" s="25">
        <v>7316</v>
      </c>
      <c r="H253" s="25">
        <v>843</v>
      </c>
      <c r="I253" s="25">
        <v>3312</v>
      </c>
      <c r="J253" s="25">
        <v>325</v>
      </c>
      <c r="K253" s="25">
        <v>0</v>
      </c>
      <c r="L253" s="25"/>
      <c r="M253" s="26"/>
    </row>
    <row r="254" spans="1:13" x14ac:dyDescent="0.25">
      <c r="A254" s="15" t="s">
        <v>493</v>
      </c>
      <c r="B254" s="11" t="s">
        <v>494</v>
      </c>
      <c r="C254" s="25">
        <v>156508</v>
      </c>
      <c r="D254" s="25">
        <v>59168</v>
      </c>
      <c r="E254" s="25">
        <v>2145</v>
      </c>
      <c r="F254" s="25">
        <v>5892</v>
      </c>
      <c r="G254" s="25">
        <v>2939</v>
      </c>
      <c r="H254" s="25">
        <v>794</v>
      </c>
      <c r="I254" s="25">
        <v>5359</v>
      </c>
      <c r="J254" s="25">
        <v>305</v>
      </c>
      <c r="K254" s="25">
        <v>0</v>
      </c>
      <c r="L254" s="25"/>
      <c r="M254" s="26"/>
    </row>
    <row r="255" spans="1:13" x14ac:dyDescent="0.25">
      <c r="A255" s="15" t="s">
        <v>495</v>
      </c>
      <c r="B255" s="11" t="s">
        <v>496</v>
      </c>
      <c r="C255" s="25">
        <v>531256</v>
      </c>
      <c r="D255" s="25">
        <v>80242</v>
      </c>
      <c r="E255" s="25">
        <v>7282</v>
      </c>
      <c r="F255" s="25">
        <v>20000</v>
      </c>
      <c r="G255" s="25">
        <v>40159</v>
      </c>
      <c r="H255" s="25">
        <v>2694</v>
      </c>
      <c r="I255" s="25">
        <v>18153</v>
      </c>
      <c r="J255" s="25">
        <v>1037</v>
      </c>
      <c r="K255" s="25">
        <v>0</v>
      </c>
      <c r="L255" s="25">
        <v>60549</v>
      </c>
      <c r="M255" s="26"/>
    </row>
    <row r="256" spans="1:13" x14ac:dyDescent="0.25">
      <c r="A256" s="15" t="s">
        <v>497</v>
      </c>
      <c r="B256" s="11" t="s">
        <v>498</v>
      </c>
      <c r="C256" s="25">
        <v>166537</v>
      </c>
      <c r="D256" s="25">
        <v>91748</v>
      </c>
      <c r="E256" s="25">
        <v>2283</v>
      </c>
      <c r="F256" s="25">
        <v>6269</v>
      </c>
      <c r="G256" s="25">
        <v>4571</v>
      </c>
      <c r="H256" s="25">
        <v>844</v>
      </c>
      <c r="I256" s="25">
        <v>3366</v>
      </c>
      <c r="J256" s="25">
        <v>325</v>
      </c>
      <c r="K256" s="25">
        <v>0</v>
      </c>
      <c r="L256" s="25">
        <v>21576</v>
      </c>
      <c r="M256" s="26"/>
    </row>
    <row r="257" spans="1:13" x14ac:dyDescent="0.25">
      <c r="A257" s="15" t="s">
        <v>499</v>
      </c>
      <c r="B257" s="11" t="s">
        <v>500</v>
      </c>
      <c r="C257" s="25">
        <v>178472</v>
      </c>
      <c r="D257" s="25">
        <v>50936</v>
      </c>
      <c r="E257" s="25">
        <v>2446</v>
      </c>
      <c r="F257" s="25">
        <v>6719</v>
      </c>
      <c r="G257" s="25">
        <v>10236</v>
      </c>
      <c r="H257" s="25">
        <v>905</v>
      </c>
      <c r="I257" s="25">
        <v>5445</v>
      </c>
      <c r="J257" s="25">
        <v>348</v>
      </c>
      <c r="K257" s="25">
        <v>0</v>
      </c>
      <c r="L257" s="25"/>
      <c r="M257" s="26"/>
    </row>
    <row r="258" spans="1:13" x14ac:dyDescent="0.25">
      <c r="A258" s="15" t="s">
        <v>501</v>
      </c>
      <c r="B258" s="11" t="s">
        <v>502</v>
      </c>
      <c r="C258" s="25">
        <v>98840</v>
      </c>
      <c r="D258" s="25">
        <v>35168</v>
      </c>
      <c r="E258" s="25">
        <v>1355</v>
      </c>
      <c r="F258" s="25">
        <v>3721</v>
      </c>
      <c r="G258" s="25">
        <v>3593</v>
      </c>
      <c r="H258" s="25">
        <v>501</v>
      </c>
      <c r="I258" s="25">
        <v>1819</v>
      </c>
      <c r="J258" s="25">
        <v>193</v>
      </c>
      <c r="K258" s="25">
        <v>0</v>
      </c>
      <c r="L258" s="25"/>
      <c r="M258" s="26"/>
    </row>
    <row r="259" spans="1:13" x14ac:dyDescent="0.25">
      <c r="A259" s="15" t="s">
        <v>503</v>
      </c>
      <c r="B259" s="11" t="s">
        <v>504</v>
      </c>
      <c r="C259" s="25">
        <v>83521</v>
      </c>
      <c r="D259" s="25">
        <v>40600</v>
      </c>
      <c r="E259" s="25">
        <v>1145</v>
      </c>
      <c r="F259" s="25">
        <v>3144</v>
      </c>
      <c r="G259" s="25">
        <v>1767</v>
      </c>
      <c r="H259" s="25">
        <v>423</v>
      </c>
      <c r="I259" s="25">
        <v>887</v>
      </c>
      <c r="J259" s="25">
        <v>163</v>
      </c>
      <c r="K259" s="25">
        <v>0</v>
      </c>
      <c r="L259" s="25">
        <v>105</v>
      </c>
      <c r="M259" s="26"/>
    </row>
    <row r="260" spans="1:13" x14ac:dyDescent="0.25">
      <c r="A260" s="15" t="s">
        <v>505</v>
      </c>
      <c r="B260" s="11" t="s">
        <v>506</v>
      </c>
      <c r="C260" s="25">
        <v>154049</v>
      </c>
      <c r="D260" s="25">
        <v>55816</v>
      </c>
      <c r="E260" s="25">
        <v>2112</v>
      </c>
      <c r="F260" s="25">
        <v>5799</v>
      </c>
      <c r="G260" s="25">
        <v>3568</v>
      </c>
      <c r="H260" s="25">
        <v>781</v>
      </c>
      <c r="I260" s="25">
        <v>2227</v>
      </c>
      <c r="J260" s="25">
        <v>301</v>
      </c>
      <c r="K260" s="25">
        <v>0</v>
      </c>
      <c r="L260" s="25"/>
      <c r="M260" s="26"/>
    </row>
    <row r="261" spans="1:13" x14ac:dyDescent="0.25">
      <c r="A261" s="15" t="s">
        <v>507</v>
      </c>
      <c r="B261" s="11" t="s">
        <v>508</v>
      </c>
      <c r="C261" s="25">
        <v>563134</v>
      </c>
      <c r="D261" s="25">
        <v>168390</v>
      </c>
      <c r="E261" s="25">
        <v>7719</v>
      </c>
      <c r="F261" s="25">
        <v>21200</v>
      </c>
      <c r="G261" s="25">
        <v>50463</v>
      </c>
      <c r="H261" s="25">
        <v>2855</v>
      </c>
      <c r="I261" s="25">
        <v>22117</v>
      </c>
      <c r="J261" s="25">
        <v>1099</v>
      </c>
      <c r="K261" s="25">
        <v>0</v>
      </c>
      <c r="L261" s="25"/>
      <c r="M261" s="26"/>
    </row>
    <row r="262" spans="1:13" x14ac:dyDescent="0.25">
      <c r="A262" s="15" t="s">
        <v>509</v>
      </c>
      <c r="B262" s="11" t="s">
        <v>510</v>
      </c>
      <c r="C262" s="25">
        <v>181962</v>
      </c>
      <c r="D262" s="25">
        <v>82804</v>
      </c>
      <c r="E262" s="25">
        <v>2494</v>
      </c>
      <c r="F262" s="25">
        <v>6850</v>
      </c>
      <c r="G262" s="25">
        <v>10186</v>
      </c>
      <c r="H262" s="25">
        <v>923</v>
      </c>
      <c r="I262" s="25">
        <v>5197</v>
      </c>
      <c r="J262" s="25">
        <v>355</v>
      </c>
      <c r="K262" s="25">
        <v>0</v>
      </c>
      <c r="L262" s="25"/>
      <c r="M262" s="26"/>
    </row>
    <row r="263" spans="1:13" x14ac:dyDescent="0.25">
      <c r="A263" s="15" t="s">
        <v>511</v>
      </c>
      <c r="B263" s="11" t="s">
        <v>512</v>
      </c>
      <c r="C263" s="25">
        <v>184795</v>
      </c>
      <c r="D263" s="25">
        <v>82244</v>
      </c>
      <c r="E263" s="25">
        <v>2533</v>
      </c>
      <c r="F263" s="25">
        <v>6957</v>
      </c>
      <c r="G263" s="25">
        <v>2885</v>
      </c>
      <c r="H263" s="25">
        <v>937</v>
      </c>
      <c r="I263" s="25">
        <v>3680</v>
      </c>
      <c r="J263" s="25">
        <v>361</v>
      </c>
      <c r="K263" s="25">
        <v>0</v>
      </c>
      <c r="L263" s="25"/>
      <c r="M263" s="26"/>
    </row>
    <row r="264" spans="1:13" x14ac:dyDescent="0.25">
      <c r="A264" s="15" t="s">
        <v>513</v>
      </c>
      <c r="B264" s="11" t="s">
        <v>514</v>
      </c>
      <c r="C264" s="25">
        <v>129907</v>
      </c>
      <c r="D264" s="25">
        <v>67206</v>
      </c>
      <c r="E264" s="25">
        <v>1781</v>
      </c>
      <c r="F264" s="25">
        <v>4890</v>
      </c>
      <c r="G264" s="25">
        <v>3333</v>
      </c>
      <c r="H264" s="25">
        <v>659</v>
      </c>
      <c r="I264" s="25">
        <v>1906</v>
      </c>
      <c r="J264" s="25">
        <v>253</v>
      </c>
      <c r="K264" s="25">
        <v>0</v>
      </c>
      <c r="L264" s="25"/>
      <c r="M264" s="26"/>
    </row>
    <row r="265" spans="1:13" x14ac:dyDescent="0.25">
      <c r="A265" s="15" t="s">
        <v>515</v>
      </c>
      <c r="B265" s="11" t="s">
        <v>516</v>
      </c>
      <c r="C265" s="25">
        <v>141426</v>
      </c>
      <c r="D265" s="25">
        <v>49846</v>
      </c>
      <c r="E265" s="25">
        <v>1938</v>
      </c>
      <c r="F265" s="25">
        <v>5324</v>
      </c>
      <c r="G265" s="25">
        <v>6057</v>
      </c>
      <c r="H265" s="25">
        <v>717</v>
      </c>
      <c r="I265" s="25">
        <v>2965</v>
      </c>
      <c r="J265" s="25">
        <v>276</v>
      </c>
      <c r="K265" s="25">
        <v>0</v>
      </c>
      <c r="L265" s="25"/>
      <c r="M265" s="26"/>
    </row>
    <row r="266" spans="1:13" x14ac:dyDescent="0.25">
      <c r="A266" s="15" t="s">
        <v>517</v>
      </c>
      <c r="B266" s="11" t="s">
        <v>518</v>
      </c>
      <c r="C266" s="25">
        <v>180832</v>
      </c>
      <c r="D266" s="25">
        <v>75434</v>
      </c>
      <c r="E266" s="25">
        <v>2479</v>
      </c>
      <c r="F266" s="25">
        <v>6808</v>
      </c>
      <c r="G266" s="25">
        <v>6129</v>
      </c>
      <c r="H266" s="25">
        <v>917</v>
      </c>
      <c r="I266" s="25">
        <v>3082</v>
      </c>
      <c r="J266" s="25">
        <v>353</v>
      </c>
      <c r="K266" s="25">
        <v>0</v>
      </c>
      <c r="L266" s="25"/>
      <c r="M266" s="26"/>
    </row>
    <row r="267" spans="1:13" x14ac:dyDescent="0.25">
      <c r="A267" s="15" t="s">
        <v>519</v>
      </c>
      <c r="B267" s="11" t="s">
        <v>520</v>
      </c>
      <c r="C267" s="25">
        <v>206989</v>
      </c>
      <c r="D267" s="25">
        <v>96956</v>
      </c>
      <c r="E267" s="25">
        <v>2837</v>
      </c>
      <c r="F267" s="25">
        <v>7792</v>
      </c>
      <c r="G267" s="25">
        <v>8732</v>
      </c>
      <c r="H267" s="25">
        <v>1050</v>
      </c>
      <c r="I267" s="25">
        <v>4936</v>
      </c>
      <c r="J267" s="25">
        <v>404</v>
      </c>
      <c r="K267" s="25">
        <v>0</v>
      </c>
      <c r="L267" s="25"/>
      <c r="M267" s="26"/>
    </row>
    <row r="268" spans="1:13" x14ac:dyDescent="0.25">
      <c r="A268" s="15" t="s">
        <v>521</v>
      </c>
      <c r="B268" s="11" t="s">
        <v>522</v>
      </c>
      <c r="C268" s="25">
        <v>148987</v>
      </c>
      <c r="D268" s="25">
        <v>46946</v>
      </c>
      <c r="E268" s="25">
        <v>2042</v>
      </c>
      <c r="F268" s="25">
        <v>5609</v>
      </c>
      <c r="G268" s="25">
        <v>5847</v>
      </c>
      <c r="H268" s="25">
        <v>755</v>
      </c>
      <c r="I268" s="25">
        <v>3029</v>
      </c>
      <c r="J268" s="25">
        <v>291</v>
      </c>
      <c r="K268" s="25">
        <v>0</v>
      </c>
      <c r="L268" s="25"/>
      <c r="M268" s="26"/>
    </row>
    <row r="269" spans="1:13" x14ac:dyDescent="0.25">
      <c r="A269" s="15" t="s">
        <v>523</v>
      </c>
      <c r="B269" s="11" t="s">
        <v>524</v>
      </c>
      <c r="C269" s="25">
        <v>74172</v>
      </c>
      <c r="D269" s="25">
        <v>39128</v>
      </c>
      <c r="E269" s="25">
        <v>1017</v>
      </c>
      <c r="F269" s="25">
        <v>2792</v>
      </c>
      <c r="G269" s="25">
        <v>582</v>
      </c>
      <c r="H269" s="25">
        <v>376</v>
      </c>
      <c r="I269" s="25">
        <v>406</v>
      </c>
      <c r="J269" s="25">
        <v>145</v>
      </c>
      <c r="K269" s="25">
        <v>0</v>
      </c>
      <c r="L269" s="25"/>
      <c r="M269" s="26"/>
    </row>
    <row r="270" spans="1:13" x14ac:dyDescent="0.25">
      <c r="A270" s="15" t="s">
        <v>525</v>
      </c>
      <c r="B270" s="11" t="s">
        <v>526</v>
      </c>
      <c r="C270" s="25">
        <v>113043</v>
      </c>
      <c r="D270" s="25">
        <v>57702</v>
      </c>
      <c r="E270" s="25">
        <v>1549</v>
      </c>
      <c r="F270" s="25">
        <v>4256</v>
      </c>
      <c r="G270" s="25">
        <v>2773</v>
      </c>
      <c r="H270" s="25">
        <v>573</v>
      </c>
      <c r="I270" s="25">
        <v>1484</v>
      </c>
      <c r="J270" s="25">
        <v>221</v>
      </c>
      <c r="K270" s="25">
        <v>0</v>
      </c>
      <c r="L270" s="25">
        <v>10716</v>
      </c>
      <c r="M270" s="26"/>
    </row>
    <row r="271" spans="1:13" x14ac:dyDescent="0.25">
      <c r="A271" s="15" t="s">
        <v>527</v>
      </c>
      <c r="B271" s="11" t="s">
        <v>528</v>
      </c>
      <c r="C271" s="25">
        <v>103644</v>
      </c>
      <c r="D271" s="25">
        <v>48420</v>
      </c>
      <c r="E271" s="25">
        <v>1421</v>
      </c>
      <c r="F271" s="25">
        <v>3902</v>
      </c>
      <c r="G271" s="25">
        <v>1854</v>
      </c>
      <c r="H271" s="25">
        <v>526</v>
      </c>
      <c r="I271" s="25">
        <v>2179</v>
      </c>
      <c r="J271" s="25">
        <v>202</v>
      </c>
      <c r="K271" s="25">
        <v>0</v>
      </c>
      <c r="L271" s="25"/>
      <c r="M271" s="26"/>
    </row>
    <row r="272" spans="1:13" x14ac:dyDescent="0.25">
      <c r="A272" s="15" t="s">
        <v>529</v>
      </c>
      <c r="B272" s="11" t="s">
        <v>530</v>
      </c>
      <c r="C272" s="25">
        <v>180617</v>
      </c>
      <c r="D272" s="25">
        <v>109124</v>
      </c>
      <c r="E272" s="25">
        <v>2476</v>
      </c>
      <c r="F272" s="25">
        <v>6799</v>
      </c>
      <c r="G272" s="25">
        <v>7146</v>
      </c>
      <c r="H272" s="25">
        <v>916</v>
      </c>
      <c r="I272" s="25">
        <v>3576</v>
      </c>
      <c r="J272" s="25">
        <v>352</v>
      </c>
      <c r="K272" s="25">
        <v>0</v>
      </c>
      <c r="L272" s="25"/>
      <c r="M272" s="26"/>
    </row>
    <row r="273" spans="1:13" x14ac:dyDescent="0.25">
      <c r="A273" s="15" t="s">
        <v>531</v>
      </c>
      <c r="B273" s="11" t="s">
        <v>532</v>
      </c>
      <c r="C273" s="25">
        <v>151105</v>
      </c>
      <c r="D273" s="25">
        <v>55800</v>
      </c>
      <c r="E273" s="25">
        <v>2071</v>
      </c>
      <c r="F273" s="25">
        <v>5688</v>
      </c>
      <c r="G273" s="25">
        <v>5949</v>
      </c>
      <c r="H273" s="25">
        <v>766</v>
      </c>
      <c r="I273" s="25">
        <v>3649</v>
      </c>
      <c r="J273" s="25">
        <v>295</v>
      </c>
      <c r="K273" s="25">
        <v>0</v>
      </c>
      <c r="L273" s="25"/>
      <c r="M273" s="26"/>
    </row>
    <row r="274" spans="1:13" x14ac:dyDescent="0.25">
      <c r="A274" s="15" t="s">
        <v>533</v>
      </c>
      <c r="B274" s="11" t="s">
        <v>534</v>
      </c>
      <c r="C274" s="25">
        <v>324855</v>
      </c>
      <c r="D274" s="25">
        <v>288258</v>
      </c>
      <c r="E274" s="25">
        <v>4453</v>
      </c>
      <c r="F274" s="25">
        <v>12229</v>
      </c>
      <c r="G274" s="25">
        <v>21697</v>
      </c>
      <c r="H274" s="25">
        <v>1647</v>
      </c>
      <c r="I274" s="25">
        <v>10964</v>
      </c>
      <c r="J274" s="25">
        <v>634</v>
      </c>
      <c r="K274" s="25">
        <v>0</v>
      </c>
      <c r="L274" s="25"/>
      <c r="M274" s="26"/>
    </row>
    <row r="275" spans="1:13" x14ac:dyDescent="0.25">
      <c r="A275" s="15" t="s">
        <v>535</v>
      </c>
      <c r="B275" s="11" t="s">
        <v>536</v>
      </c>
      <c r="C275" s="25">
        <v>87015</v>
      </c>
      <c r="D275" s="25">
        <v>32868</v>
      </c>
      <c r="E275" s="25">
        <v>1193</v>
      </c>
      <c r="F275" s="25">
        <v>3276</v>
      </c>
      <c r="G275" s="25">
        <v>2487</v>
      </c>
      <c r="H275" s="25">
        <v>441</v>
      </c>
      <c r="I275" s="25">
        <v>1991</v>
      </c>
      <c r="J275" s="25">
        <v>170</v>
      </c>
      <c r="K275" s="25">
        <v>0</v>
      </c>
      <c r="L275" s="25"/>
      <c r="M275" s="26"/>
    </row>
    <row r="276" spans="1:13" x14ac:dyDescent="0.25">
      <c r="A276" s="15" t="s">
        <v>537</v>
      </c>
      <c r="B276" s="11" t="s">
        <v>538</v>
      </c>
      <c r="C276" s="25">
        <v>216887</v>
      </c>
      <c r="D276" s="25">
        <v>92880</v>
      </c>
      <c r="E276" s="25">
        <v>2973</v>
      </c>
      <c r="F276" s="25">
        <v>8165</v>
      </c>
      <c r="G276" s="25">
        <v>9422</v>
      </c>
      <c r="H276" s="25">
        <v>1100</v>
      </c>
      <c r="I276" s="25">
        <v>4864</v>
      </c>
      <c r="J276" s="25">
        <v>423</v>
      </c>
      <c r="K276" s="25">
        <v>0</v>
      </c>
      <c r="L276" s="25"/>
      <c r="M276" s="26"/>
    </row>
    <row r="277" spans="1:13" x14ac:dyDescent="0.25">
      <c r="A277" s="15" t="s">
        <v>539</v>
      </c>
      <c r="B277" s="11" t="s">
        <v>540</v>
      </c>
      <c r="C277" s="25">
        <v>154567</v>
      </c>
      <c r="D277" s="25">
        <v>87776</v>
      </c>
      <c r="E277" s="25">
        <v>2119</v>
      </c>
      <c r="F277" s="25">
        <v>5819</v>
      </c>
      <c r="G277" s="25">
        <v>6049</v>
      </c>
      <c r="H277" s="25">
        <v>784</v>
      </c>
      <c r="I277" s="25">
        <v>3080</v>
      </c>
      <c r="J277" s="25">
        <v>302</v>
      </c>
      <c r="K277" s="25">
        <v>0</v>
      </c>
      <c r="L277" s="25"/>
      <c r="M277" s="26"/>
    </row>
    <row r="278" spans="1:13" x14ac:dyDescent="0.25">
      <c r="A278" s="15" t="s">
        <v>541</v>
      </c>
      <c r="B278" s="11" t="s">
        <v>542</v>
      </c>
      <c r="C278" s="25">
        <v>319847</v>
      </c>
      <c r="D278" s="25">
        <v>60506</v>
      </c>
      <c r="E278" s="25">
        <v>4384</v>
      </c>
      <c r="F278" s="25">
        <v>12041</v>
      </c>
      <c r="G278" s="25">
        <v>19494</v>
      </c>
      <c r="H278" s="25">
        <v>1622</v>
      </c>
      <c r="I278" s="25">
        <v>9802</v>
      </c>
      <c r="J278" s="25">
        <v>624</v>
      </c>
      <c r="K278" s="25">
        <v>0</v>
      </c>
      <c r="L278" s="25"/>
      <c r="M278" s="26"/>
    </row>
    <row r="279" spans="1:13" x14ac:dyDescent="0.25">
      <c r="A279" s="15" t="s">
        <v>543</v>
      </c>
      <c r="B279" s="11" t="s">
        <v>544</v>
      </c>
      <c r="C279" s="25">
        <v>391565</v>
      </c>
      <c r="D279" s="25">
        <v>572332</v>
      </c>
      <c r="E279" s="25">
        <v>5367</v>
      </c>
      <c r="F279" s="25">
        <v>14741</v>
      </c>
      <c r="G279" s="25">
        <v>23109</v>
      </c>
      <c r="H279" s="25">
        <v>1985</v>
      </c>
      <c r="I279" s="25">
        <v>12024</v>
      </c>
      <c r="J279" s="25">
        <v>764</v>
      </c>
      <c r="K279" s="25">
        <v>0</v>
      </c>
      <c r="L279" s="25"/>
      <c r="M279" s="26"/>
    </row>
    <row r="280" spans="1:13" x14ac:dyDescent="0.25">
      <c r="A280" s="15" t="s">
        <v>545</v>
      </c>
      <c r="B280" s="11" t="s">
        <v>546</v>
      </c>
      <c r="C280" s="25">
        <v>63713</v>
      </c>
      <c r="D280" s="25">
        <v>35588</v>
      </c>
      <c r="E280" s="25">
        <v>873</v>
      </c>
      <c r="F280" s="25">
        <v>2399</v>
      </c>
      <c r="G280" s="25">
        <v>609</v>
      </c>
      <c r="H280" s="25">
        <v>323</v>
      </c>
      <c r="I280" s="25">
        <v>409</v>
      </c>
      <c r="J280" s="25">
        <v>124</v>
      </c>
      <c r="K280" s="25">
        <v>0</v>
      </c>
      <c r="L280" s="25"/>
      <c r="M280" s="26"/>
    </row>
    <row r="281" spans="1:13" x14ac:dyDescent="0.25">
      <c r="A281" s="15" t="s">
        <v>547</v>
      </c>
      <c r="B281" s="11" t="s">
        <v>548</v>
      </c>
      <c r="C281" s="25">
        <v>102654</v>
      </c>
      <c r="D281" s="25">
        <v>49458</v>
      </c>
      <c r="E281" s="25">
        <v>1407</v>
      </c>
      <c r="F281" s="25">
        <v>3864</v>
      </c>
      <c r="G281" s="25">
        <v>2708</v>
      </c>
      <c r="H281" s="25">
        <v>520</v>
      </c>
      <c r="I281" s="25">
        <v>2017</v>
      </c>
      <c r="J281" s="25">
        <v>200</v>
      </c>
      <c r="K281" s="25">
        <v>0</v>
      </c>
      <c r="L281" s="25">
        <v>5753</v>
      </c>
      <c r="M281" s="26"/>
    </row>
    <row r="282" spans="1:13" x14ac:dyDescent="0.25">
      <c r="A282" s="15" t="s">
        <v>549</v>
      </c>
      <c r="B282" s="11" t="s">
        <v>550</v>
      </c>
      <c r="C282" s="25">
        <v>327895</v>
      </c>
      <c r="D282" s="25">
        <v>227448</v>
      </c>
      <c r="E282" s="25">
        <v>4494</v>
      </c>
      <c r="F282" s="25">
        <v>12344</v>
      </c>
      <c r="G282" s="25">
        <v>10697</v>
      </c>
      <c r="H282" s="25">
        <v>1663</v>
      </c>
      <c r="I282" s="25">
        <v>7179</v>
      </c>
      <c r="J282" s="25">
        <v>640</v>
      </c>
      <c r="K282" s="25">
        <v>0</v>
      </c>
      <c r="L282" s="25"/>
      <c r="M282" s="26"/>
    </row>
    <row r="283" spans="1:13" x14ac:dyDescent="0.25">
      <c r="A283" s="15" t="s">
        <v>551</v>
      </c>
      <c r="B283" s="11" t="s">
        <v>552</v>
      </c>
      <c r="C283" s="25">
        <v>118319</v>
      </c>
      <c r="D283" s="25">
        <v>66580</v>
      </c>
      <c r="E283" s="25">
        <v>1622</v>
      </c>
      <c r="F283" s="25">
        <v>4454</v>
      </c>
      <c r="G283" s="25">
        <v>3268</v>
      </c>
      <c r="H283" s="25">
        <v>600</v>
      </c>
      <c r="I283" s="25">
        <v>1932</v>
      </c>
      <c r="J283" s="25">
        <v>231</v>
      </c>
      <c r="K283" s="25">
        <v>0</v>
      </c>
      <c r="L283" s="25"/>
      <c r="M283" s="26"/>
    </row>
    <row r="284" spans="1:13" x14ac:dyDescent="0.25">
      <c r="A284" s="15" t="s">
        <v>553</v>
      </c>
      <c r="B284" s="11" t="s">
        <v>554</v>
      </c>
      <c r="C284" s="25">
        <v>168906</v>
      </c>
      <c r="D284" s="25">
        <v>48582</v>
      </c>
      <c r="E284" s="25">
        <v>2315</v>
      </c>
      <c r="F284" s="25">
        <v>6359</v>
      </c>
      <c r="G284" s="25">
        <v>7899</v>
      </c>
      <c r="H284" s="25">
        <v>856</v>
      </c>
      <c r="I284" s="25">
        <v>3931</v>
      </c>
      <c r="J284" s="25">
        <v>330</v>
      </c>
      <c r="K284" s="25">
        <v>0</v>
      </c>
      <c r="L284" s="25"/>
      <c r="M284" s="26"/>
    </row>
    <row r="285" spans="1:13" x14ac:dyDescent="0.25">
      <c r="A285" s="15" t="s">
        <v>555</v>
      </c>
      <c r="B285" s="11" t="s">
        <v>556</v>
      </c>
      <c r="C285" s="25">
        <v>295761</v>
      </c>
      <c r="D285" s="25">
        <v>97612</v>
      </c>
      <c r="E285" s="25">
        <v>4054</v>
      </c>
      <c r="F285" s="25">
        <v>11134</v>
      </c>
      <c r="G285" s="25">
        <v>17443</v>
      </c>
      <c r="H285" s="25">
        <v>1500</v>
      </c>
      <c r="I285" s="25">
        <v>10625</v>
      </c>
      <c r="J285" s="25">
        <v>577</v>
      </c>
      <c r="K285" s="25">
        <v>0</v>
      </c>
      <c r="L285" s="25"/>
      <c r="M285" s="26"/>
    </row>
    <row r="286" spans="1:13" x14ac:dyDescent="0.25">
      <c r="A286" s="15" t="s">
        <v>557</v>
      </c>
      <c r="B286" s="11" t="s">
        <v>558</v>
      </c>
      <c r="C286" s="25">
        <v>206415</v>
      </c>
      <c r="D286" s="25">
        <v>77182</v>
      </c>
      <c r="E286" s="25">
        <v>2829</v>
      </c>
      <c r="F286" s="25">
        <v>7771</v>
      </c>
      <c r="G286" s="25">
        <v>9821</v>
      </c>
      <c r="H286" s="25">
        <v>1047</v>
      </c>
      <c r="I286" s="25">
        <v>5581</v>
      </c>
      <c r="J286" s="25">
        <v>403</v>
      </c>
      <c r="K286" s="25">
        <v>0</v>
      </c>
      <c r="L286" s="25">
        <v>10312</v>
      </c>
      <c r="M286" s="26"/>
    </row>
    <row r="287" spans="1:13" x14ac:dyDescent="0.25">
      <c r="A287" s="15" t="s">
        <v>559</v>
      </c>
      <c r="B287" s="11" t="s">
        <v>560</v>
      </c>
      <c r="C287" s="25">
        <v>121278</v>
      </c>
      <c r="D287" s="25">
        <v>50030</v>
      </c>
      <c r="E287" s="25">
        <v>1662</v>
      </c>
      <c r="F287" s="25">
        <v>4566</v>
      </c>
      <c r="G287" s="25">
        <v>3690</v>
      </c>
      <c r="H287" s="25">
        <v>615</v>
      </c>
      <c r="I287" s="25">
        <v>1828</v>
      </c>
      <c r="J287" s="25">
        <v>237</v>
      </c>
      <c r="K287" s="25">
        <v>0</v>
      </c>
      <c r="L287" s="25"/>
      <c r="M287" s="26"/>
    </row>
    <row r="288" spans="1:13" x14ac:dyDescent="0.25">
      <c r="A288" s="15" t="s">
        <v>561</v>
      </c>
      <c r="B288" s="11" t="s">
        <v>562</v>
      </c>
      <c r="C288" s="25">
        <v>319225</v>
      </c>
      <c r="D288" s="25">
        <v>65296</v>
      </c>
      <c r="E288" s="25">
        <v>4376</v>
      </c>
      <c r="F288" s="25">
        <v>12018</v>
      </c>
      <c r="G288" s="25">
        <v>23177</v>
      </c>
      <c r="H288" s="25">
        <v>1619</v>
      </c>
      <c r="I288" s="25">
        <v>11903</v>
      </c>
      <c r="J288" s="25">
        <v>623</v>
      </c>
      <c r="K288" s="25">
        <v>0</v>
      </c>
      <c r="L288" s="25"/>
      <c r="M288" s="26"/>
    </row>
    <row r="289" spans="1:13" x14ac:dyDescent="0.25">
      <c r="A289" s="15" t="s">
        <v>563</v>
      </c>
      <c r="B289" s="11" t="s">
        <v>564</v>
      </c>
      <c r="C289" s="25">
        <v>124548</v>
      </c>
      <c r="D289" s="25">
        <v>72712</v>
      </c>
      <c r="E289" s="25">
        <v>1707</v>
      </c>
      <c r="F289" s="25">
        <v>4689</v>
      </c>
      <c r="G289" s="25">
        <v>2045</v>
      </c>
      <c r="H289" s="25">
        <v>632</v>
      </c>
      <c r="I289" s="25">
        <v>1009</v>
      </c>
      <c r="J289" s="25">
        <v>243</v>
      </c>
      <c r="K289" s="25">
        <v>0</v>
      </c>
      <c r="L289" s="25"/>
      <c r="M289" s="26"/>
    </row>
    <row r="290" spans="1:13" x14ac:dyDescent="0.25">
      <c r="A290" s="15" t="s">
        <v>565</v>
      </c>
      <c r="B290" s="11" t="s">
        <v>566</v>
      </c>
      <c r="C290" s="25">
        <v>727242</v>
      </c>
      <c r="D290" s="25">
        <v>297842</v>
      </c>
      <c r="E290" s="25">
        <v>9968</v>
      </c>
      <c r="F290" s="25">
        <v>27378</v>
      </c>
      <c r="G290" s="25">
        <v>36706</v>
      </c>
      <c r="H290" s="25">
        <v>3687</v>
      </c>
      <c r="I290" s="25">
        <v>21945</v>
      </c>
      <c r="J290" s="25">
        <v>1419</v>
      </c>
      <c r="K290" s="25">
        <v>0</v>
      </c>
      <c r="L290" s="25"/>
      <c r="M290" s="26"/>
    </row>
    <row r="291" spans="1:13" x14ac:dyDescent="0.25">
      <c r="A291" s="15" t="s">
        <v>567</v>
      </c>
      <c r="B291" s="11" t="s">
        <v>568</v>
      </c>
      <c r="C291" s="25">
        <v>1523900</v>
      </c>
      <c r="D291" s="25">
        <v>841292</v>
      </c>
      <c r="E291" s="25">
        <v>20888</v>
      </c>
      <c r="F291" s="25">
        <v>57369</v>
      </c>
      <c r="G291" s="25">
        <v>114080</v>
      </c>
      <c r="H291" s="25">
        <v>7727</v>
      </c>
      <c r="I291" s="25">
        <v>60473</v>
      </c>
      <c r="J291" s="25">
        <v>2973</v>
      </c>
      <c r="K291" s="25">
        <v>0</v>
      </c>
      <c r="L291" s="25">
        <v>154692</v>
      </c>
      <c r="M291" s="26"/>
    </row>
    <row r="292" spans="1:13" x14ac:dyDescent="0.25">
      <c r="A292" s="15" t="s">
        <v>569</v>
      </c>
      <c r="B292" s="11" t="s">
        <v>570</v>
      </c>
      <c r="C292" s="25">
        <v>174301</v>
      </c>
      <c r="D292" s="25">
        <v>89570</v>
      </c>
      <c r="E292" s="25">
        <v>2389</v>
      </c>
      <c r="F292" s="25">
        <v>6562</v>
      </c>
      <c r="G292" s="25">
        <v>7307</v>
      </c>
      <c r="H292" s="25">
        <v>884</v>
      </c>
      <c r="I292" s="25">
        <v>4215</v>
      </c>
      <c r="J292" s="25">
        <v>340</v>
      </c>
      <c r="K292" s="25">
        <v>0</v>
      </c>
      <c r="L292" s="25"/>
      <c r="M292" s="26"/>
    </row>
    <row r="293" spans="1:13" x14ac:dyDescent="0.25">
      <c r="A293" s="15" t="s">
        <v>571</v>
      </c>
      <c r="B293" s="11" t="s">
        <v>572</v>
      </c>
      <c r="C293" s="25">
        <v>181121</v>
      </c>
      <c r="D293" s="25">
        <v>81090</v>
      </c>
      <c r="E293" s="25">
        <v>2483</v>
      </c>
      <c r="F293" s="25">
        <v>6818</v>
      </c>
      <c r="G293" s="25">
        <v>5865</v>
      </c>
      <c r="H293" s="25">
        <v>918</v>
      </c>
      <c r="I293" s="25">
        <v>3921</v>
      </c>
      <c r="J293" s="25">
        <v>353</v>
      </c>
      <c r="K293" s="25">
        <v>0</v>
      </c>
      <c r="L293" s="25">
        <v>897</v>
      </c>
      <c r="M293" s="26"/>
    </row>
    <row r="294" spans="1:13" x14ac:dyDescent="0.25">
      <c r="A294" s="15" t="s">
        <v>573</v>
      </c>
      <c r="B294" s="11" t="s">
        <v>574</v>
      </c>
      <c r="C294" s="25">
        <v>72674</v>
      </c>
      <c r="D294" s="25">
        <v>32008</v>
      </c>
      <c r="E294" s="25">
        <v>996</v>
      </c>
      <c r="F294" s="25">
        <v>2736</v>
      </c>
      <c r="G294" s="25">
        <v>679</v>
      </c>
      <c r="H294" s="25">
        <v>368</v>
      </c>
      <c r="I294" s="25">
        <v>664</v>
      </c>
      <c r="J294" s="25">
        <v>142</v>
      </c>
      <c r="K294" s="25">
        <v>0</v>
      </c>
      <c r="L294" s="25"/>
      <c r="M294" s="26"/>
    </row>
    <row r="295" spans="1:13" x14ac:dyDescent="0.25">
      <c r="A295" s="15" t="s">
        <v>575</v>
      </c>
      <c r="B295" s="11" t="s">
        <v>576</v>
      </c>
      <c r="C295" s="25">
        <v>98379</v>
      </c>
      <c r="D295" s="25">
        <v>34726</v>
      </c>
      <c r="E295" s="25">
        <v>1348</v>
      </c>
      <c r="F295" s="25">
        <v>3704</v>
      </c>
      <c r="G295" s="25">
        <v>2013</v>
      </c>
      <c r="H295" s="25">
        <v>499</v>
      </c>
      <c r="I295" s="25">
        <v>1626</v>
      </c>
      <c r="J295" s="25">
        <v>192</v>
      </c>
      <c r="K295" s="25">
        <v>0</v>
      </c>
      <c r="L295" s="25"/>
      <c r="M295" s="26"/>
    </row>
    <row r="296" spans="1:13" x14ac:dyDescent="0.25">
      <c r="A296" s="15" t="s">
        <v>577</v>
      </c>
      <c r="B296" s="11" t="s">
        <v>578</v>
      </c>
      <c r="C296" s="25">
        <v>122873</v>
      </c>
      <c r="D296" s="25">
        <v>57898</v>
      </c>
      <c r="E296" s="25">
        <v>1684</v>
      </c>
      <c r="F296" s="25">
        <v>4626</v>
      </c>
      <c r="G296" s="25">
        <v>2591</v>
      </c>
      <c r="H296" s="25">
        <v>623</v>
      </c>
      <c r="I296" s="25">
        <v>3121</v>
      </c>
      <c r="J296" s="25">
        <v>240</v>
      </c>
      <c r="K296" s="25">
        <v>0</v>
      </c>
      <c r="L296" s="25"/>
      <c r="M296" s="26"/>
    </row>
    <row r="297" spans="1:13" x14ac:dyDescent="0.25">
      <c r="A297" s="15" t="s">
        <v>579</v>
      </c>
      <c r="B297" s="11" t="s">
        <v>580</v>
      </c>
      <c r="C297" s="25">
        <v>335433</v>
      </c>
      <c r="D297" s="25">
        <v>160830</v>
      </c>
      <c r="E297" s="25">
        <v>4598</v>
      </c>
      <c r="F297" s="25">
        <v>12628</v>
      </c>
      <c r="G297" s="25">
        <v>9893</v>
      </c>
      <c r="H297" s="25">
        <v>1701</v>
      </c>
      <c r="I297" s="25">
        <v>4889</v>
      </c>
      <c r="J297" s="25">
        <v>654</v>
      </c>
      <c r="K297" s="25">
        <v>0</v>
      </c>
      <c r="L297" s="25"/>
      <c r="M297" s="26"/>
    </row>
    <row r="298" spans="1:13" x14ac:dyDescent="0.25">
      <c r="A298" s="15" t="s">
        <v>581</v>
      </c>
      <c r="B298" s="11" t="s">
        <v>582</v>
      </c>
      <c r="C298" s="25">
        <v>188060</v>
      </c>
      <c r="D298" s="25">
        <v>84082</v>
      </c>
      <c r="E298" s="25">
        <v>2578</v>
      </c>
      <c r="F298" s="25">
        <v>7080</v>
      </c>
      <c r="G298" s="25">
        <v>10077</v>
      </c>
      <c r="H298" s="25">
        <v>954</v>
      </c>
      <c r="I298" s="25">
        <v>5266</v>
      </c>
      <c r="J298" s="25">
        <v>367</v>
      </c>
      <c r="K298" s="25">
        <v>0</v>
      </c>
      <c r="L298" s="25"/>
      <c r="M298" s="26"/>
    </row>
    <row r="299" spans="1:13" x14ac:dyDescent="0.25">
      <c r="A299" s="15" t="s">
        <v>583</v>
      </c>
      <c r="B299" s="11" t="s">
        <v>584</v>
      </c>
      <c r="C299" s="25">
        <v>225404</v>
      </c>
      <c r="D299" s="25">
        <v>109156</v>
      </c>
      <c r="E299" s="25">
        <v>3090</v>
      </c>
      <c r="F299" s="25">
        <v>8486</v>
      </c>
      <c r="G299" s="25">
        <v>8771</v>
      </c>
      <c r="H299" s="25">
        <v>1143</v>
      </c>
      <c r="I299" s="25">
        <v>4963</v>
      </c>
      <c r="J299" s="25">
        <v>440</v>
      </c>
      <c r="K299" s="25">
        <v>0</v>
      </c>
      <c r="L299" s="25"/>
      <c r="M299" s="26"/>
    </row>
    <row r="300" spans="1:13" x14ac:dyDescent="0.25">
      <c r="A300" s="15" t="s">
        <v>585</v>
      </c>
      <c r="B300" s="11" t="s">
        <v>586</v>
      </c>
      <c r="C300" s="25">
        <v>92177</v>
      </c>
      <c r="D300" s="25">
        <v>35598</v>
      </c>
      <c r="E300" s="25">
        <v>1263</v>
      </c>
      <c r="F300" s="25">
        <v>3470</v>
      </c>
      <c r="G300" s="25">
        <v>783</v>
      </c>
      <c r="H300" s="25">
        <v>467</v>
      </c>
      <c r="I300" s="25">
        <v>2399</v>
      </c>
      <c r="J300" s="25">
        <v>180</v>
      </c>
      <c r="K300" s="25">
        <v>0</v>
      </c>
      <c r="L300" s="25"/>
      <c r="M300" s="26"/>
    </row>
    <row r="301" spans="1:13" x14ac:dyDescent="0.25">
      <c r="A301" s="15" t="s">
        <v>587</v>
      </c>
      <c r="B301" s="11" t="s">
        <v>588</v>
      </c>
      <c r="C301" s="25">
        <v>88292</v>
      </c>
      <c r="D301" s="25">
        <v>62808</v>
      </c>
      <c r="E301" s="25">
        <v>1210</v>
      </c>
      <c r="F301" s="25">
        <v>3324</v>
      </c>
      <c r="G301" s="25">
        <v>1657</v>
      </c>
      <c r="H301" s="25">
        <v>448</v>
      </c>
      <c r="I301" s="25">
        <v>853</v>
      </c>
      <c r="J301" s="25">
        <v>172</v>
      </c>
      <c r="K301" s="25">
        <v>0</v>
      </c>
      <c r="L301" s="25"/>
      <c r="M301" s="26"/>
    </row>
    <row r="302" spans="1:13" x14ac:dyDescent="0.25">
      <c r="A302" s="15" t="s">
        <v>589</v>
      </c>
      <c r="B302" s="11" t="s">
        <v>590</v>
      </c>
      <c r="C302" s="25">
        <v>111832</v>
      </c>
      <c r="D302" s="25">
        <v>49424</v>
      </c>
      <c r="E302" s="25">
        <v>1533</v>
      </c>
      <c r="F302" s="25">
        <v>4210</v>
      </c>
      <c r="G302" s="25">
        <v>3049</v>
      </c>
      <c r="H302" s="25">
        <v>567</v>
      </c>
      <c r="I302" s="25">
        <v>1632</v>
      </c>
      <c r="J302" s="25">
        <v>218</v>
      </c>
      <c r="K302" s="25">
        <v>0</v>
      </c>
      <c r="L302" s="25"/>
      <c r="M302" s="26"/>
    </row>
    <row r="303" spans="1:13" x14ac:dyDescent="0.25">
      <c r="A303" s="15" t="s">
        <v>591</v>
      </c>
      <c r="B303" s="11" t="s">
        <v>592</v>
      </c>
      <c r="C303" s="25">
        <v>88464</v>
      </c>
      <c r="D303" s="25">
        <v>39352</v>
      </c>
      <c r="E303" s="25">
        <v>1213</v>
      </c>
      <c r="F303" s="25">
        <v>3330</v>
      </c>
      <c r="G303" s="25">
        <v>2560</v>
      </c>
      <c r="H303" s="25">
        <v>449</v>
      </c>
      <c r="I303" s="25">
        <v>1402</v>
      </c>
      <c r="J303" s="25">
        <v>173</v>
      </c>
      <c r="K303" s="25">
        <v>0</v>
      </c>
      <c r="L303" s="25"/>
      <c r="M303" s="26"/>
    </row>
    <row r="304" spans="1:13" x14ac:dyDescent="0.25">
      <c r="A304" s="15" t="s">
        <v>593</v>
      </c>
      <c r="B304" s="11" t="s">
        <v>594</v>
      </c>
      <c r="C304" s="25">
        <v>214703</v>
      </c>
      <c r="D304" s="25">
        <v>57268</v>
      </c>
      <c r="E304" s="25">
        <v>2943</v>
      </c>
      <c r="F304" s="25">
        <v>8083</v>
      </c>
      <c r="G304" s="25">
        <v>11460</v>
      </c>
      <c r="H304" s="25">
        <v>1089</v>
      </c>
      <c r="I304" s="25">
        <v>6104</v>
      </c>
      <c r="J304" s="25">
        <v>419</v>
      </c>
      <c r="K304" s="25">
        <v>0</v>
      </c>
      <c r="L304" s="25"/>
      <c r="M304" s="26"/>
    </row>
    <row r="305" spans="1:13" x14ac:dyDescent="0.25">
      <c r="A305" s="15" t="s">
        <v>595</v>
      </c>
      <c r="B305" s="11" t="s">
        <v>596</v>
      </c>
      <c r="C305" s="25">
        <v>120772</v>
      </c>
      <c r="D305" s="25">
        <v>121380</v>
      </c>
      <c r="E305" s="25">
        <v>1655</v>
      </c>
      <c r="F305" s="25">
        <v>4547</v>
      </c>
      <c r="G305" s="25">
        <v>4026</v>
      </c>
      <c r="H305" s="25">
        <v>612</v>
      </c>
      <c r="I305" s="25">
        <v>2045</v>
      </c>
      <c r="J305" s="25">
        <v>236</v>
      </c>
      <c r="K305" s="25">
        <v>0</v>
      </c>
      <c r="L305" s="25">
        <v>13296</v>
      </c>
      <c r="M305" s="26"/>
    </row>
    <row r="306" spans="1:13" x14ac:dyDescent="0.25">
      <c r="A306" s="15" t="s">
        <v>597</v>
      </c>
      <c r="B306" s="11" t="s">
        <v>598</v>
      </c>
      <c r="C306" s="25">
        <v>910546</v>
      </c>
      <c r="D306" s="25">
        <v>390376</v>
      </c>
      <c r="E306" s="25">
        <v>12481</v>
      </c>
      <c r="F306" s="25">
        <v>34278</v>
      </c>
      <c r="G306" s="25">
        <v>34860</v>
      </c>
      <c r="H306" s="25">
        <v>4617</v>
      </c>
      <c r="I306" s="25">
        <v>38129</v>
      </c>
      <c r="J306" s="25">
        <v>1777</v>
      </c>
      <c r="K306" s="25">
        <v>0</v>
      </c>
      <c r="L306" s="25">
        <v>167615</v>
      </c>
      <c r="M306" s="26"/>
    </row>
    <row r="307" spans="1:13" x14ac:dyDescent="0.25">
      <c r="A307" s="15" t="s">
        <v>599</v>
      </c>
      <c r="B307" s="11" t="s">
        <v>600</v>
      </c>
      <c r="C307" s="25">
        <v>310546</v>
      </c>
      <c r="D307" s="25">
        <v>189998</v>
      </c>
      <c r="E307" s="25">
        <v>4257</v>
      </c>
      <c r="F307" s="25">
        <v>11691</v>
      </c>
      <c r="G307" s="25">
        <v>16191</v>
      </c>
      <c r="H307" s="25">
        <v>1575</v>
      </c>
      <c r="I307" s="25">
        <v>12564</v>
      </c>
      <c r="J307" s="25">
        <v>606</v>
      </c>
      <c r="K307" s="25">
        <v>0</v>
      </c>
      <c r="L307" s="25">
        <v>62570</v>
      </c>
      <c r="M307" s="26"/>
    </row>
    <row r="308" spans="1:13" x14ac:dyDescent="0.25">
      <c r="A308" s="15" t="s">
        <v>601</v>
      </c>
      <c r="B308" s="11" t="s">
        <v>602</v>
      </c>
      <c r="C308" s="25">
        <v>560271</v>
      </c>
      <c r="D308" s="25">
        <v>296326</v>
      </c>
      <c r="E308" s="25">
        <v>7679</v>
      </c>
      <c r="F308" s="25">
        <v>21092</v>
      </c>
      <c r="G308" s="25">
        <v>22343</v>
      </c>
      <c r="H308" s="25">
        <v>2841</v>
      </c>
      <c r="I308" s="25">
        <v>16672</v>
      </c>
      <c r="J308" s="25">
        <v>1093</v>
      </c>
      <c r="K308" s="25">
        <v>0</v>
      </c>
      <c r="L308" s="25">
        <v>24797</v>
      </c>
      <c r="M308" s="26"/>
    </row>
    <row r="309" spans="1:13" x14ac:dyDescent="0.25">
      <c r="A309" s="15" t="s">
        <v>603</v>
      </c>
      <c r="B309" s="11" t="s">
        <v>604</v>
      </c>
      <c r="C309" s="25">
        <v>92483</v>
      </c>
      <c r="D309" s="25">
        <v>47552</v>
      </c>
      <c r="E309" s="25">
        <v>1268</v>
      </c>
      <c r="F309" s="25">
        <v>3482</v>
      </c>
      <c r="G309" s="25">
        <v>2396</v>
      </c>
      <c r="H309" s="25">
        <v>469</v>
      </c>
      <c r="I309" s="25">
        <v>1569</v>
      </c>
      <c r="J309" s="25">
        <v>180</v>
      </c>
      <c r="K309" s="25">
        <v>0</v>
      </c>
      <c r="L309" s="25"/>
      <c r="M309" s="26"/>
    </row>
    <row r="310" spans="1:13" x14ac:dyDescent="0.25">
      <c r="A310" s="15" t="s">
        <v>605</v>
      </c>
      <c r="B310" s="11" t="s">
        <v>606</v>
      </c>
      <c r="C310" s="25">
        <v>155214</v>
      </c>
      <c r="D310" s="25">
        <v>71178</v>
      </c>
      <c r="E310" s="25">
        <v>2127</v>
      </c>
      <c r="F310" s="25">
        <v>5843</v>
      </c>
      <c r="G310" s="25">
        <v>7301</v>
      </c>
      <c r="H310" s="25">
        <v>787</v>
      </c>
      <c r="I310" s="25">
        <v>4388</v>
      </c>
      <c r="J310" s="25">
        <v>303</v>
      </c>
      <c r="K310" s="25">
        <v>0</v>
      </c>
      <c r="L310" s="25"/>
      <c r="M310" s="26"/>
    </row>
    <row r="311" spans="1:13" x14ac:dyDescent="0.25">
      <c r="A311" s="15" t="s">
        <v>607</v>
      </c>
      <c r="B311" s="11" t="s">
        <v>608</v>
      </c>
      <c r="C311" s="25">
        <v>598794</v>
      </c>
      <c r="D311" s="25">
        <v>217014</v>
      </c>
      <c r="E311" s="25">
        <v>8208</v>
      </c>
      <c r="F311" s="25">
        <v>22542</v>
      </c>
      <c r="G311" s="25">
        <v>32327</v>
      </c>
      <c r="H311" s="25">
        <v>3036</v>
      </c>
      <c r="I311" s="25">
        <v>20760</v>
      </c>
      <c r="J311" s="25">
        <v>1168</v>
      </c>
      <c r="K311" s="25">
        <v>0</v>
      </c>
      <c r="L311" s="25">
        <v>85587</v>
      </c>
      <c r="M311" s="26"/>
    </row>
    <row r="312" spans="1:13" x14ac:dyDescent="0.25">
      <c r="A312" s="15" t="s">
        <v>609</v>
      </c>
      <c r="B312" s="11" t="s">
        <v>610</v>
      </c>
      <c r="C312" s="25">
        <v>114296</v>
      </c>
      <c r="D312" s="25">
        <v>48828</v>
      </c>
      <c r="E312" s="25">
        <v>1567</v>
      </c>
      <c r="F312" s="25">
        <v>4303</v>
      </c>
      <c r="G312" s="25">
        <v>2820</v>
      </c>
      <c r="H312" s="25">
        <v>580</v>
      </c>
      <c r="I312" s="25">
        <v>1846</v>
      </c>
      <c r="J312" s="25">
        <v>223</v>
      </c>
      <c r="K312" s="25">
        <v>0</v>
      </c>
      <c r="L312" s="25">
        <v>1838</v>
      </c>
      <c r="M312" s="26"/>
    </row>
    <row r="313" spans="1:13" x14ac:dyDescent="0.25">
      <c r="A313" s="15" t="s">
        <v>611</v>
      </c>
      <c r="B313" s="11" t="s">
        <v>612</v>
      </c>
      <c r="C313" s="25">
        <v>284005</v>
      </c>
      <c r="D313" s="25">
        <v>125942</v>
      </c>
      <c r="E313" s="25">
        <v>3893</v>
      </c>
      <c r="F313" s="25">
        <v>10692</v>
      </c>
      <c r="G313" s="25">
        <v>18343</v>
      </c>
      <c r="H313" s="25">
        <v>1440</v>
      </c>
      <c r="I313" s="25">
        <v>9995</v>
      </c>
      <c r="J313" s="25">
        <v>554</v>
      </c>
      <c r="K313" s="25">
        <v>0</v>
      </c>
      <c r="L313" s="25"/>
      <c r="M313" s="26"/>
    </row>
    <row r="314" spans="1:13" x14ac:dyDescent="0.25">
      <c r="A314" s="15" t="s">
        <v>613</v>
      </c>
      <c r="B314" s="11" t="s">
        <v>614</v>
      </c>
      <c r="C314" s="25">
        <v>235425</v>
      </c>
      <c r="D314" s="25">
        <v>130144</v>
      </c>
      <c r="E314" s="25">
        <v>3227</v>
      </c>
      <c r="F314" s="25">
        <v>8863</v>
      </c>
      <c r="G314" s="25">
        <v>3993</v>
      </c>
      <c r="H314" s="25">
        <v>1194</v>
      </c>
      <c r="I314" s="25">
        <v>3062</v>
      </c>
      <c r="J314" s="25">
        <v>459</v>
      </c>
      <c r="K314" s="25">
        <v>0</v>
      </c>
      <c r="L314" s="25">
        <v>20107</v>
      </c>
      <c r="M314" s="26"/>
    </row>
    <row r="315" spans="1:13" x14ac:dyDescent="0.25">
      <c r="A315" s="15" t="s">
        <v>615</v>
      </c>
      <c r="B315" s="11" t="s">
        <v>616</v>
      </c>
      <c r="C315" s="25">
        <v>254711</v>
      </c>
      <c r="D315" s="25">
        <v>65668</v>
      </c>
      <c r="E315" s="25">
        <v>3491</v>
      </c>
      <c r="F315" s="25">
        <v>9589</v>
      </c>
      <c r="G315" s="25">
        <v>13211</v>
      </c>
      <c r="H315" s="25">
        <v>1291</v>
      </c>
      <c r="I315" s="25">
        <v>6527</v>
      </c>
      <c r="J315" s="25">
        <v>497</v>
      </c>
      <c r="K315" s="25">
        <v>0</v>
      </c>
      <c r="L315" s="25"/>
      <c r="M315" s="26"/>
    </row>
    <row r="316" spans="1:13" x14ac:dyDescent="0.25">
      <c r="A316" s="15" t="s">
        <v>617</v>
      </c>
      <c r="B316" s="11" t="s">
        <v>618</v>
      </c>
      <c r="C316" s="25">
        <v>91631</v>
      </c>
      <c r="D316" s="25">
        <v>34138</v>
      </c>
      <c r="E316" s="25">
        <v>1256</v>
      </c>
      <c r="F316" s="25">
        <v>3450</v>
      </c>
      <c r="G316" s="25">
        <v>2897</v>
      </c>
      <c r="H316" s="25">
        <v>465</v>
      </c>
      <c r="I316" s="25">
        <v>1694</v>
      </c>
      <c r="J316" s="25">
        <v>179</v>
      </c>
      <c r="K316" s="25">
        <v>0</v>
      </c>
      <c r="L316" s="25"/>
      <c r="M316" s="26"/>
    </row>
    <row r="317" spans="1:13" x14ac:dyDescent="0.25">
      <c r="A317" s="15" t="s">
        <v>619</v>
      </c>
      <c r="B317" s="11" t="s">
        <v>620</v>
      </c>
      <c r="C317" s="25">
        <v>101301</v>
      </c>
      <c r="D317" s="25">
        <v>42884</v>
      </c>
      <c r="E317" s="25">
        <v>1388</v>
      </c>
      <c r="F317" s="25">
        <v>3814</v>
      </c>
      <c r="G317" s="25">
        <v>2204</v>
      </c>
      <c r="H317" s="25">
        <v>514</v>
      </c>
      <c r="I317" s="25">
        <v>1868</v>
      </c>
      <c r="J317" s="25">
        <v>198</v>
      </c>
      <c r="K317" s="25">
        <v>0</v>
      </c>
      <c r="L317" s="25"/>
      <c r="M317" s="26"/>
    </row>
    <row r="318" spans="1:13" x14ac:dyDescent="0.25">
      <c r="A318" s="15" t="s">
        <v>621</v>
      </c>
      <c r="B318" s="11" t="s">
        <v>622</v>
      </c>
      <c r="C318" s="25">
        <v>198930</v>
      </c>
      <c r="D318" s="25">
        <v>96844</v>
      </c>
      <c r="E318" s="25">
        <v>2727</v>
      </c>
      <c r="F318" s="25">
        <v>7489</v>
      </c>
      <c r="G318" s="25">
        <v>9905</v>
      </c>
      <c r="H318" s="25">
        <v>1009</v>
      </c>
      <c r="I318" s="25">
        <v>6088</v>
      </c>
      <c r="J318" s="25">
        <v>388</v>
      </c>
      <c r="K318" s="25">
        <v>0</v>
      </c>
      <c r="L318" s="25"/>
      <c r="M318" s="26"/>
    </row>
    <row r="319" spans="1:13" x14ac:dyDescent="0.25">
      <c r="A319" s="15" t="s">
        <v>623</v>
      </c>
      <c r="B319" s="11" t="s">
        <v>624</v>
      </c>
      <c r="C319" s="25">
        <v>216895</v>
      </c>
      <c r="D319" s="25">
        <v>91264</v>
      </c>
      <c r="E319" s="25">
        <v>2973</v>
      </c>
      <c r="F319" s="25">
        <v>8165</v>
      </c>
      <c r="G319" s="25">
        <v>10525</v>
      </c>
      <c r="H319" s="25">
        <v>1100</v>
      </c>
      <c r="I319" s="25">
        <v>5300</v>
      </c>
      <c r="J319" s="25">
        <v>423</v>
      </c>
      <c r="K319" s="25">
        <v>0</v>
      </c>
      <c r="L319" s="25"/>
      <c r="M319" s="26"/>
    </row>
    <row r="320" spans="1:13" x14ac:dyDescent="0.25">
      <c r="A320" s="15" t="s">
        <v>625</v>
      </c>
      <c r="B320" s="11" t="s">
        <v>626</v>
      </c>
      <c r="C320" s="25">
        <v>394152</v>
      </c>
      <c r="D320" s="25">
        <v>64486</v>
      </c>
      <c r="E320" s="25">
        <v>5403</v>
      </c>
      <c r="F320" s="25">
        <v>14838</v>
      </c>
      <c r="G320" s="25">
        <v>26522</v>
      </c>
      <c r="H320" s="25">
        <v>1999</v>
      </c>
      <c r="I320" s="25">
        <v>14400</v>
      </c>
      <c r="J320" s="25">
        <v>769</v>
      </c>
      <c r="K320" s="25">
        <v>0</v>
      </c>
      <c r="L320" s="25"/>
      <c r="M320" s="26"/>
    </row>
    <row r="321" spans="1:13" x14ac:dyDescent="0.25">
      <c r="A321" s="15" t="s">
        <v>627</v>
      </c>
      <c r="B321" s="11" t="s">
        <v>628</v>
      </c>
      <c r="C321" s="25">
        <v>205610</v>
      </c>
      <c r="D321" s="25">
        <v>150444</v>
      </c>
      <c r="E321" s="25">
        <v>2818</v>
      </c>
      <c r="F321" s="25">
        <v>7740</v>
      </c>
      <c r="G321" s="25">
        <v>8552</v>
      </c>
      <c r="H321" s="25">
        <v>1043</v>
      </c>
      <c r="I321" s="25">
        <v>5444</v>
      </c>
      <c r="J321" s="25">
        <v>401</v>
      </c>
      <c r="K321" s="25">
        <v>0</v>
      </c>
      <c r="L321" s="25"/>
      <c r="M321" s="26"/>
    </row>
    <row r="322" spans="1:13" x14ac:dyDescent="0.25">
      <c r="A322" s="15" t="s">
        <v>629</v>
      </c>
      <c r="B322" s="11" t="s">
        <v>630</v>
      </c>
      <c r="C322" s="25">
        <v>514776</v>
      </c>
      <c r="D322" s="25">
        <v>198494</v>
      </c>
      <c r="E322" s="25">
        <v>7056</v>
      </c>
      <c r="F322" s="25">
        <v>19379</v>
      </c>
      <c r="G322" s="25">
        <v>36015</v>
      </c>
      <c r="H322" s="25">
        <v>2610</v>
      </c>
      <c r="I322" s="25">
        <v>17922</v>
      </c>
      <c r="J322" s="25">
        <v>1004</v>
      </c>
      <c r="K322" s="25">
        <v>0</v>
      </c>
      <c r="L322" s="25">
        <v>122408</v>
      </c>
      <c r="M322" s="26"/>
    </row>
    <row r="323" spans="1:13" x14ac:dyDescent="0.25">
      <c r="A323" s="15" t="s">
        <v>631</v>
      </c>
      <c r="B323" s="11" t="s">
        <v>632</v>
      </c>
      <c r="C323" s="25">
        <v>328069</v>
      </c>
      <c r="D323" s="25">
        <v>134184</v>
      </c>
      <c r="E323" s="25">
        <v>4497</v>
      </c>
      <c r="F323" s="25">
        <v>12350</v>
      </c>
      <c r="G323" s="25">
        <v>23530</v>
      </c>
      <c r="H323" s="25">
        <v>1663</v>
      </c>
      <c r="I323" s="25">
        <v>14916</v>
      </c>
      <c r="J323" s="25">
        <v>640</v>
      </c>
      <c r="K323" s="25">
        <v>0</v>
      </c>
      <c r="L323" s="25">
        <v>32591</v>
      </c>
      <c r="M323" s="26"/>
    </row>
    <row r="324" spans="1:13" x14ac:dyDescent="0.25">
      <c r="A324" s="15" t="s">
        <v>633</v>
      </c>
      <c r="B324" s="11" t="s">
        <v>634</v>
      </c>
      <c r="C324" s="25">
        <v>101270</v>
      </c>
      <c r="D324" s="25">
        <v>51688</v>
      </c>
      <c r="E324" s="25">
        <v>1388</v>
      </c>
      <c r="F324" s="25">
        <v>3812</v>
      </c>
      <c r="G324" s="25">
        <v>1578</v>
      </c>
      <c r="H324" s="25">
        <v>513</v>
      </c>
      <c r="I324" s="25">
        <v>784</v>
      </c>
      <c r="J324" s="25">
        <v>198</v>
      </c>
      <c r="K324" s="25">
        <v>0</v>
      </c>
      <c r="L324" s="25"/>
      <c r="M324" s="26"/>
    </row>
    <row r="325" spans="1:13" x14ac:dyDescent="0.25">
      <c r="A325" s="15" t="s">
        <v>635</v>
      </c>
      <c r="B325" s="11" t="s">
        <v>636</v>
      </c>
      <c r="C325" s="25">
        <v>469533</v>
      </c>
      <c r="D325" s="25">
        <v>88650</v>
      </c>
      <c r="E325" s="25">
        <v>6436</v>
      </c>
      <c r="F325" s="25">
        <v>17676</v>
      </c>
      <c r="G325" s="25">
        <v>36512</v>
      </c>
      <c r="H325" s="25">
        <v>2381</v>
      </c>
      <c r="I325" s="25">
        <v>17812</v>
      </c>
      <c r="J325" s="25">
        <v>916</v>
      </c>
      <c r="K325" s="25">
        <v>0</v>
      </c>
      <c r="L325" s="25">
        <v>27587</v>
      </c>
      <c r="M325" s="26"/>
    </row>
    <row r="326" spans="1:13" x14ac:dyDescent="0.25">
      <c r="A326" s="15" t="s">
        <v>637</v>
      </c>
      <c r="B326" s="11" t="s">
        <v>638</v>
      </c>
      <c r="C326" s="25">
        <v>114621</v>
      </c>
      <c r="D326" s="25">
        <v>52700</v>
      </c>
      <c r="E326" s="25">
        <v>1571</v>
      </c>
      <c r="F326" s="25">
        <v>4315</v>
      </c>
      <c r="G326" s="25">
        <v>2185</v>
      </c>
      <c r="H326" s="25">
        <v>581</v>
      </c>
      <c r="I326" s="25">
        <v>1386</v>
      </c>
      <c r="J326" s="25">
        <v>224</v>
      </c>
      <c r="K326" s="25">
        <v>0</v>
      </c>
      <c r="L326" s="25"/>
      <c r="M326" s="26"/>
    </row>
    <row r="327" spans="1:13" x14ac:dyDescent="0.25">
      <c r="A327" s="15" t="s">
        <v>639</v>
      </c>
      <c r="B327" s="11" t="s">
        <v>640</v>
      </c>
      <c r="C327" s="25">
        <v>149047</v>
      </c>
      <c r="D327" s="25">
        <v>73698</v>
      </c>
      <c r="E327" s="25">
        <v>2043</v>
      </c>
      <c r="F327" s="25">
        <v>5611</v>
      </c>
      <c r="G327" s="25">
        <v>4006</v>
      </c>
      <c r="H327" s="25">
        <v>756</v>
      </c>
      <c r="I327" s="25">
        <v>3388</v>
      </c>
      <c r="J327" s="25">
        <v>291</v>
      </c>
      <c r="K327" s="25">
        <v>0</v>
      </c>
      <c r="L327" s="25"/>
      <c r="M327" s="26"/>
    </row>
    <row r="328" spans="1:13" x14ac:dyDescent="0.25">
      <c r="A328" s="15" t="s">
        <v>641</v>
      </c>
      <c r="B328" s="11" t="s">
        <v>642</v>
      </c>
      <c r="C328" s="25">
        <v>162661</v>
      </c>
      <c r="D328" s="25">
        <v>79236</v>
      </c>
      <c r="E328" s="25">
        <v>2230</v>
      </c>
      <c r="F328" s="25">
        <v>6124</v>
      </c>
      <c r="G328" s="25">
        <v>5267</v>
      </c>
      <c r="H328" s="25">
        <v>825</v>
      </c>
      <c r="I328" s="25">
        <v>3802</v>
      </c>
      <c r="J328" s="25">
        <v>317</v>
      </c>
      <c r="K328" s="25">
        <v>0</v>
      </c>
      <c r="L328" s="25"/>
      <c r="M328" s="26"/>
    </row>
    <row r="329" spans="1:13" x14ac:dyDescent="0.25">
      <c r="A329" s="15" t="s">
        <v>643</v>
      </c>
      <c r="B329" s="11" t="s">
        <v>644</v>
      </c>
      <c r="C329" s="25">
        <v>114168</v>
      </c>
      <c r="D329" s="25">
        <v>62866</v>
      </c>
      <c r="E329" s="25">
        <v>1565</v>
      </c>
      <c r="F329" s="25">
        <v>4298</v>
      </c>
      <c r="G329" s="25">
        <v>1817</v>
      </c>
      <c r="H329" s="25">
        <v>579</v>
      </c>
      <c r="I329" s="25">
        <v>1011</v>
      </c>
      <c r="J329" s="25">
        <v>223</v>
      </c>
      <c r="K329" s="25">
        <v>0</v>
      </c>
      <c r="L329" s="25"/>
      <c r="M329" s="26"/>
    </row>
    <row r="330" spans="1:13" x14ac:dyDescent="0.25">
      <c r="A330" s="15" t="s">
        <v>645</v>
      </c>
      <c r="B330" s="11" t="s">
        <v>646</v>
      </c>
      <c r="C330" s="25">
        <v>129535</v>
      </c>
      <c r="D330" s="25">
        <v>70360</v>
      </c>
      <c r="E330" s="25">
        <v>1775</v>
      </c>
      <c r="F330" s="25">
        <v>4876</v>
      </c>
      <c r="G330" s="25">
        <v>3309</v>
      </c>
      <c r="H330" s="25">
        <v>657</v>
      </c>
      <c r="I330" s="25">
        <v>2323</v>
      </c>
      <c r="J330" s="25">
        <v>253</v>
      </c>
      <c r="K330" s="25">
        <v>0</v>
      </c>
      <c r="L330" s="25"/>
      <c r="M330" s="26"/>
    </row>
    <row r="331" spans="1:13" x14ac:dyDescent="0.25">
      <c r="A331" s="15" t="s">
        <v>647</v>
      </c>
      <c r="B331" s="11" t="s">
        <v>648</v>
      </c>
      <c r="C331" s="25">
        <v>3040545</v>
      </c>
      <c r="D331" s="25">
        <v>1062306</v>
      </c>
      <c r="E331" s="25">
        <v>41676</v>
      </c>
      <c r="F331" s="25">
        <v>114464</v>
      </c>
      <c r="G331" s="25">
        <v>116817</v>
      </c>
      <c r="H331" s="25">
        <v>15417</v>
      </c>
      <c r="I331" s="25">
        <v>104879</v>
      </c>
      <c r="J331" s="25">
        <v>5933</v>
      </c>
      <c r="K331" s="25">
        <v>0</v>
      </c>
      <c r="L331" s="25"/>
      <c r="M331" s="26"/>
    </row>
    <row r="332" spans="1:13" x14ac:dyDescent="0.25">
      <c r="A332" s="15" t="s">
        <v>649</v>
      </c>
      <c r="B332" s="11" t="s">
        <v>650</v>
      </c>
      <c r="C332" s="25">
        <v>73492</v>
      </c>
      <c r="D332" s="25">
        <v>24798</v>
      </c>
      <c r="E332" s="25">
        <v>1007</v>
      </c>
      <c r="F332" s="25">
        <v>2767</v>
      </c>
      <c r="G332" s="25">
        <v>2983</v>
      </c>
      <c r="H332" s="25">
        <v>373</v>
      </c>
      <c r="I332" s="25">
        <v>1588</v>
      </c>
      <c r="J332" s="25">
        <v>143</v>
      </c>
      <c r="K332" s="25">
        <v>0</v>
      </c>
      <c r="L332" s="25"/>
      <c r="M332" s="26"/>
    </row>
    <row r="333" spans="1:13" x14ac:dyDescent="0.25">
      <c r="A333" s="15" t="s">
        <v>651</v>
      </c>
      <c r="B333" s="11" t="s">
        <v>652</v>
      </c>
      <c r="C333" s="25">
        <v>68131</v>
      </c>
      <c r="D333" s="25">
        <v>26878</v>
      </c>
      <c r="E333" s="25">
        <v>934</v>
      </c>
      <c r="F333" s="25">
        <v>2565</v>
      </c>
      <c r="G333" s="25">
        <v>1818</v>
      </c>
      <c r="H333" s="25">
        <v>345</v>
      </c>
      <c r="I333" s="25">
        <v>973</v>
      </c>
      <c r="J333" s="25">
        <v>133</v>
      </c>
      <c r="K333" s="25">
        <v>0</v>
      </c>
      <c r="L333" s="25"/>
      <c r="M333" s="26"/>
    </row>
    <row r="334" spans="1:13" x14ac:dyDescent="0.25">
      <c r="A334" s="15" t="s">
        <v>653</v>
      </c>
      <c r="B334" s="11" t="s">
        <v>654</v>
      </c>
      <c r="C334" s="25">
        <v>140661</v>
      </c>
      <c r="D334" s="25">
        <v>40340</v>
      </c>
      <c r="E334" s="25">
        <v>1928</v>
      </c>
      <c r="F334" s="25">
        <v>5295</v>
      </c>
      <c r="G334" s="25">
        <v>1980</v>
      </c>
      <c r="H334" s="25">
        <v>713</v>
      </c>
      <c r="I334" s="25">
        <v>4521</v>
      </c>
      <c r="J334" s="25">
        <v>274</v>
      </c>
      <c r="K334" s="25">
        <v>0</v>
      </c>
      <c r="L334" s="25"/>
      <c r="M334" s="26"/>
    </row>
    <row r="335" spans="1:13" x14ac:dyDescent="0.25">
      <c r="A335" s="15" t="s">
        <v>655</v>
      </c>
      <c r="B335" s="11" t="s">
        <v>656</v>
      </c>
      <c r="C335" s="25">
        <v>114243</v>
      </c>
      <c r="D335" s="25">
        <v>56086</v>
      </c>
      <c r="E335" s="25">
        <v>1566</v>
      </c>
      <c r="F335" s="25">
        <v>4301</v>
      </c>
      <c r="G335" s="25">
        <v>2339</v>
      </c>
      <c r="H335" s="25">
        <v>579</v>
      </c>
      <c r="I335" s="25">
        <v>1136</v>
      </c>
      <c r="J335" s="25">
        <v>223</v>
      </c>
      <c r="K335" s="25">
        <v>0</v>
      </c>
      <c r="L335" s="25"/>
      <c r="M335" s="26"/>
    </row>
    <row r="336" spans="1:13" x14ac:dyDescent="0.25">
      <c r="A336" s="15" t="s">
        <v>657</v>
      </c>
      <c r="B336" s="11" t="s">
        <v>658</v>
      </c>
      <c r="C336" s="25">
        <v>152292</v>
      </c>
      <c r="D336" s="25">
        <v>44938</v>
      </c>
      <c r="E336" s="25">
        <v>2087</v>
      </c>
      <c r="F336" s="25">
        <v>5733</v>
      </c>
      <c r="G336" s="25">
        <v>5739</v>
      </c>
      <c r="H336" s="25">
        <v>772</v>
      </c>
      <c r="I336" s="25">
        <v>3161</v>
      </c>
      <c r="J336" s="25">
        <v>297</v>
      </c>
      <c r="K336" s="25">
        <v>0</v>
      </c>
      <c r="L336" s="25"/>
      <c r="M336" s="26"/>
    </row>
    <row r="337" spans="1:13" x14ac:dyDescent="0.25">
      <c r="A337" s="15" t="s">
        <v>659</v>
      </c>
      <c r="B337" s="11" t="s">
        <v>660</v>
      </c>
      <c r="C337" s="25">
        <v>1916987</v>
      </c>
      <c r="D337" s="25">
        <v>588094</v>
      </c>
      <c r="E337" s="25">
        <v>26276</v>
      </c>
      <c r="F337" s="25">
        <v>72167</v>
      </c>
      <c r="G337" s="25">
        <v>127358</v>
      </c>
      <c r="H337" s="25">
        <v>9720</v>
      </c>
      <c r="I337" s="25">
        <v>75725</v>
      </c>
      <c r="J337" s="25">
        <v>3740</v>
      </c>
      <c r="K337" s="25">
        <v>0</v>
      </c>
      <c r="L337" s="25"/>
      <c r="M337" s="26"/>
    </row>
    <row r="338" spans="1:13" x14ac:dyDescent="0.25">
      <c r="A338" s="15" t="s">
        <v>661</v>
      </c>
      <c r="B338" s="11" t="s">
        <v>662</v>
      </c>
      <c r="C338" s="25">
        <v>485535</v>
      </c>
      <c r="D338" s="25">
        <v>195318</v>
      </c>
      <c r="E338" s="25">
        <v>6655</v>
      </c>
      <c r="F338" s="25">
        <v>18278</v>
      </c>
      <c r="G338" s="25">
        <v>30979</v>
      </c>
      <c r="H338" s="25">
        <v>2462</v>
      </c>
      <c r="I338" s="25">
        <v>16671</v>
      </c>
      <c r="J338" s="25">
        <v>947</v>
      </c>
      <c r="K338" s="25">
        <v>0</v>
      </c>
      <c r="L338" s="25">
        <v>11216</v>
      </c>
      <c r="M338" s="26"/>
    </row>
    <row r="339" spans="1:13" x14ac:dyDescent="0.25">
      <c r="A339" s="15" t="s">
        <v>663</v>
      </c>
      <c r="B339" s="11" t="s">
        <v>664</v>
      </c>
      <c r="C339" s="25">
        <v>309552</v>
      </c>
      <c r="D339" s="25">
        <v>176650</v>
      </c>
      <c r="E339" s="25">
        <v>4243</v>
      </c>
      <c r="F339" s="25">
        <v>11653</v>
      </c>
      <c r="G339" s="25">
        <v>15174</v>
      </c>
      <c r="H339" s="25">
        <v>1570</v>
      </c>
      <c r="I339" s="25">
        <v>8605</v>
      </c>
      <c r="J339" s="25">
        <v>604</v>
      </c>
      <c r="K339" s="25">
        <v>0</v>
      </c>
      <c r="L339" s="25"/>
      <c r="M339" s="26"/>
    </row>
    <row r="340" spans="1:13" x14ac:dyDescent="0.25">
      <c r="A340" s="15" t="s">
        <v>665</v>
      </c>
      <c r="B340" s="11" t="s">
        <v>666</v>
      </c>
      <c r="C340" s="25">
        <v>1301339</v>
      </c>
      <c r="D340" s="25">
        <v>609886</v>
      </c>
      <c r="E340" s="25">
        <v>17837</v>
      </c>
      <c r="F340" s="25">
        <v>48990</v>
      </c>
      <c r="G340" s="25">
        <v>39678</v>
      </c>
      <c r="H340" s="25">
        <v>6598</v>
      </c>
      <c r="I340" s="25">
        <v>25479</v>
      </c>
      <c r="J340" s="25">
        <v>2539</v>
      </c>
      <c r="K340" s="25">
        <v>0</v>
      </c>
      <c r="L340" s="25"/>
      <c r="M340" s="26"/>
    </row>
    <row r="341" spans="1:13" x14ac:dyDescent="0.25">
      <c r="A341" s="15" t="s">
        <v>667</v>
      </c>
      <c r="B341" s="11" t="s">
        <v>668</v>
      </c>
      <c r="C341" s="25">
        <v>102125</v>
      </c>
      <c r="D341" s="25">
        <v>43122</v>
      </c>
      <c r="E341" s="25">
        <v>1400</v>
      </c>
      <c r="F341" s="25">
        <v>3845</v>
      </c>
      <c r="G341" s="25">
        <v>3620</v>
      </c>
      <c r="H341" s="25">
        <v>518</v>
      </c>
      <c r="I341" s="25">
        <v>1762</v>
      </c>
      <c r="J341" s="25">
        <v>199</v>
      </c>
      <c r="K341" s="25">
        <v>0</v>
      </c>
      <c r="L341" s="25"/>
      <c r="M341" s="26"/>
    </row>
    <row r="342" spans="1:13" x14ac:dyDescent="0.25">
      <c r="A342" s="15" t="s">
        <v>669</v>
      </c>
      <c r="B342" s="11" t="s">
        <v>670</v>
      </c>
      <c r="C342" s="25">
        <v>117584</v>
      </c>
      <c r="D342" s="25">
        <v>46552</v>
      </c>
      <c r="E342" s="25">
        <v>1612</v>
      </c>
      <c r="F342" s="25">
        <v>4427</v>
      </c>
      <c r="G342" s="25">
        <v>3495</v>
      </c>
      <c r="H342" s="25">
        <v>596</v>
      </c>
      <c r="I342" s="25">
        <v>1908</v>
      </c>
      <c r="J342" s="25">
        <v>229</v>
      </c>
      <c r="K342" s="25">
        <v>0</v>
      </c>
      <c r="L342" s="25"/>
      <c r="M342" s="26"/>
    </row>
    <row r="343" spans="1:13" x14ac:dyDescent="0.25">
      <c r="A343" s="15" t="s">
        <v>671</v>
      </c>
      <c r="B343" s="11" t="s">
        <v>672</v>
      </c>
      <c r="C343" s="25">
        <v>257669</v>
      </c>
      <c r="D343" s="25">
        <v>55846</v>
      </c>
      <c r="E343" s="25">
        <v>3532</v>
      </c>
      <c r="F343" s="25">
        <v>9700</v>
      </c>
      <c r="G343" s="25">
        <v>11703</v>
      </c>
      <c r="H343" s="25">
        <v>1306</v>
      </c>
      <c r="I343" s="25">
        <v>8950</v>
      </c>
      <c r="J343" s="25">
        <v>503</v>
      </c>
      <c r="K343" s="25">
        <v>0</v>
      </c>
      <c r="L343" s="25"/>
      <c r="M343" s="26"/>
    </row>
    <row r="344" spans="1:13" x14ac:dyDescent="0.25">
      <c r="A344" s="15" t="s">
        <v>673</v>
      </c>
      <c r="B344" s="11" t="s">
        <v>674</v>
      </c>
      <c r="C344" s="25">
        <v>149902</v>
      </c>
      <c r="D344" s="25">
        <v>61870</v>
      </c>
      <c r="E344" s="25">
        <v>2055</v>
      </c>
      <c r="F344" s="25">
        <v>5643</v>
      </c>
      <c r="G344" s="25">
        <v>2423</v>
      </c>
      <c r="H344" s="25">
        <v>760</v>
      </c>
      <c r="I344" s="25">
        <v>2802</v>
      </c>
      <c r="J344" s="25">
        <v>292</v>
      </c>
      <c r="K344" s="25">
        <v>0</v>
      </c>
      <c r="L344" s="25">
        <v>9218</v>
      </c>
      <c r="M344" s="26"/>
    </row>
    <row r="345" spans="1:13" x14ac:dyDescent="0.25">
      <c r="A345" s="15" t="s">
        <v>675</v>
      </c>
      <c r="B345" s="11" t="s">
        <v>676</v>
      </c>
      <c r="C345" s="25">
        <v>55759</v>
      </c>
      <c r="D345" s="25">
        <v>25502</v>
      </c>
      <c r="E345" s="25">
        <v>764</v>
      </c>
      <c r="F345" s="25">
        <v>2099</v>
      </c>
      <c r="G345" s="25">
        <v>903</v>
      </c>
      <c r="H345" s="25">
        <v>283</v>
      </c>
      <c r="I345" s="25">
        <v>493</v>
      </c>
      <c r="J345" s="25">
        <v>109</v>
      </c>
      <c r="K345" s="25">
        <v>0</v>
      </c>
      <c r="L345" s="25"/>
      <c r="M345" s="26"/>
    </row>
    <row r="346" spans="1:13" x14ac:dyDescent="0.25">
      <c r="A346" s="15" t="s">
        <v>677</v>
      </c>
      <c r="B346" s="11" t="s">
        <v>678</v>
      </c>
      <c r="C346" s="25">
        <v>175979</v>
      </c>
      <c r="D346" s="25">
        <v>34492</v>
      </c>
      <c r="E346" s="25">
        <v>2412</v>
      </c>
      <c r="F346" s="25">
        <v>6625</v>
      </c>
      <c r="G346" s="25">
        <v>6545</v>
      </c>
      <c r="H346" s="25">
        <v>892</v>
      </c>
      <c r="I346" s="25">
        <v>5168</v>
      </c>
      <c r="J346" s="25">
        <v>343</v>
      </c>
      <c r="K346" s="25">
        <v>0</v>
      </c>
      <c r="L346" s="25">
        <v>9035</v>
      </c>
      <c r="M346" s="26"/>
    </row>
    <row r="347" spans="1:13" ht="24.75" customHeight="1" x14ac:dyDescent="0.25">
      <c r="A347" s="15" t="s">
        <v>679</v>
      </c>
      <c r="B347" s="11" t="s">
        <v>680</v>
      </c>
      <c r="C347" s="25">
        <v>1746887</v>
      </c>
      <c r="D347" s="25">
        <v>493100</v>
      </c>
      <c r="E347" s="25">
        <v>23944</v>
      </c>
      <c r="F347" s="25">
        <v>65763</v>
      </c>
      <c r="G347" s="25">
        <v>122381</v>
      </c>
      <c r="H347" s="25">
        <v>8857</v>
      </c>
      <c r="I347" s="25">
        <v>70514</v>
      </c>
      <c r="J347" s="25">
        <v>3408</v>
      </c>
      <c r="K347" s="25">
        <v>0</v>
      </c>
      <c r="L347" s="25"/>
      <c r="M347" s="26"/>
    </row>
    <row r="348" spans="1:13" x14ac:dyDescent="0.25">
      <c r="A348" s="15" t="s">
        <v>681</v>
      </c>
      <c r="B348" s="11" t="s">
        <v>682</v>
      </c>
      <c r="C348" s="25">
        <v>113261</v>
      </c>
      <c r="D348" s="25">
        <v>50524</v>
      </c>
      <c r="E348" s="25">
        <v>1552</v>
      </c>
      <c r="F348" s="25">
        <v>4264</v>
      </c>
      <c r="G348" s="25">
        <v>2452</v>
      </c>
      <c r="H348" s="25">
        <v>574</v>
      </c>
      <c r="I348" s="25">
        <v>1320</v>
      </c>
      <c r="J348" s="25">
        <v>221</v>
      </c>
      <c r="K348" s="25">
        <v>0</v>
      </c>
      <c r="L348" s="25"/>
      <c r="M348" s="26"/>
    </row>
    <row r="349" spans="1:13" x14ac:dyDescent="0.25">
      <c r="A349" s="15" t="s">
        <v>683</v>
      </c>
      <c r="B349" s="11" t="s">
        <v>684</v>
      </c>
      <c r="C349" s="25">
        <v>311979</v>
      </c>
      <c r="D349" s="25">
        <v>95992</v>
      </c>
      <c r="E349" s="25">
        <v>4276</v>
      </c>
      <c r="F349" s="25">
        <v>11745</v>
      </c>
      <c r="G349" s="25">
        <v>4815</v>
      </c>
      <c r="H349" s="25">
        <v>1582</v>
      </c>
      <c r="I349" s="25">
        <v>11340</v>
      </c>
      <c r="J349" s="25">
        <v>609</v>
      </c>
      <c r="K349" s="25">
        <v>0</v>
      </c>
      <c r="L349" s="25"/>
      <c r="M349" s="26"/>
    </row>
    <row r="350" spans="1:13" x14ac:dyDescent="0.25">
      <c r="A350" s="15" t="s">
        <v>685</v>
      </c>
      <c r="B350" s="11" t="s">
        <v>686</v>
      </c>
      <c r="C350" s="25">
        <v>309027</v>
      </c>
      <c r="D350" s="25">
        <v>101844</v>
      </c>
      <c r="E350" s="25">
        <v>4236</v>
      </c>
      <c r="F350" s="25">
        <v>11634</v>
      </c>
      <c r="G350" s="25">
        <v>14503</v>
      </c>
      <c r="H350" s="25">
        <v>1567</v>
      </c>
      <c r="I350" s="25">
        <v>7670</v>
      </c>
      <c r="J350" s="25">
        <v>603</v>
      </c>
      <c r="K350" s="25">
        <v>0</v>
      </c>
      <c r="L350" s="25"/>
      <c r="M350" s="26"/>
    </row>
    <row r="351" spans="1:13" x14ac:dyDescent="0.25">
      <c r="A351" s="15" t="s">
        <v>687</v>
      </c>
      <c r="B351" s="11" t="s">
        <v>688</v>
      </c>
      <c r="C351" s="25">
        <v>545792</v>
      </c>
      <c r="D351" s="25">
        <v>303964</v>
      </c>
      <c r="E351" s="25">
        <v>7481</v>
      </c>
      <c r="F351" s="25">
        <v>20547</v>
      </c>
      <c r="G351" s="25">
        <v>24877</v>
      </c>
      <c r="H351" s="25">
        <v>2767</v>
      </c>
      <c r="I351" s="25">
        <v>25539</v>
      </c>
      <c r="J351" s="25">
        <v>1065</v>
      </c>
      <c r="K351" s="25">
        <v>0</v>
      </c>
      <c r="L351" s="25"/>
      <c r="M351" s="26"/>
    </row>
    <row r="352" spans="1:13" x14ac:dyDescent="0.25">
      <c r="A352" s="15" t="s">
        <v>689</v>
      </c>
      <c r="B352" s="11" t="s">
        <v>690</v>
      </c>
      <c r="C352" s="25">
        <v>348278</v>
      </c>
      <c r="D352" s="25">
        <v>138466</v>
      </c>
      <c r="E352" s="25">
        <v>4774</v>
      </c>
      <c r="F352" s="25">
        <v>13111</v>
      </c>
      <c r="G352" s="25">
        <v>10031</v>
      </c>
      <c r="H352" s="25">
        <v>1766</v>
      </c>
      <c r="I352" s="25">
        <v>7218</v>
      </c>
      <c r="J352" s="25">
        <v>680</v>
      </c>
      <c r="K352" s="25">
        <v>0</v>
      </c>
      <c r="L352" s="25"/>
      <c r="M352" s="26"/>
    </row>
    <row r="353" spans="1:13" x14ac:dyDescent="0.25">
      <c r="A353" s="15" t="s">
        <v>691</v>
      </c>
      <c r="B353" s="11" t="s">
        <v>692</v>
      </c>
      <c r="C353" s="25">
        <v>131192</v>
      </c>
      <c r="D353" s="25">
        <v>47256</v>
      </c>
      <c r="E353" s="25">
        <v>1798</v>
      </c>
      <c r="F353" s="25">
        <v>4939</v>
      </c>
      <c r="G353" s="25">
        <v>4478</v>
      </c>
      <c r="H353" s="25">
        <v>665</v>
      </c>
      <c r="I353" s="25">
        <v>2544</v>
      </c>
      <c r="J353" s="25">
        <v>256</v>
      </c>
      <c r="K353" s="25">
        <v>0</v>
      </c>
      <c r="L353" s="25"/>
      <c r="M353" s="26"/>
    </row>
    <row r="354" spans="1:13" x14ac:dyDescent="0.25">
      <c r="A354" s="15" t="s">
        <v>693</v>
      </c>
      <c r="B354" s="11" t="s">
        <v>694</v>
      </c>
      <c r="C354" s="25">
        <v>82364</v>
      </c>
      <c r="D354" s="25">
        <v>36648</v>
      </c>
      <c r="E354" s="25">
        <v>1129</v>
      </c>
      <c r="F354" s="25">
        <v>3101</v>
      </c>
      <c r="G354" s="25">
        <v>586</v>
      </c>
      <c r="H354" s="25">
        <v>418</v>
      </c>
      <c r="I354" s="25">
        <v>684</v>
      </c>
      <c r="J354" s="25">
        <v>161</v>
      </c>
      <c r="K354" s="25">
        <v>0</v>
      </c>
      <c r="L354" s="25"/>
      <c r="M354" s="26"/>
    </row>
    <row r="355" spans="1:13" x14ac:dyDescent="0.25">
      <c r="A355" s="15" t="s">
        <v>695</v>
      </c>
      <c r="B355" s="11" t="s">
        <v>696</v>
      </c>
      <c r="C355" s="25">
        <v>389148</v>
      </c>
      <c r="D355" s="25">
        <v>125468</v>
      </c>
      <c r="E355" s="25">
        <v>5334</v>
      </c>
      <c r="F355" s="25">
        <v>14650</v>
      </c>
      <c r="G355" s="25">
        <v>7697</v>
      </c>
      <c r="H355" s="25">
        <v>1973</v>
      </c>
      <c r="I355" s="25">
        <v>9143</v>
      </c>
      <c r="J355" s="25">
        <v>759</v>
      </c>
      <c r="K355" s="25">
        <v>0</v>
      </c>
      <c r="L355" s="25">
        <v>18404</v>
      </c>
      <c r="M355" s="26"/>
    </row>
    <row r="356" spans="1:13" x14ac:dyDescent="0.25">
      <c r="A356" s="15" t="s">
        <v>697</v>
      </c>
      <c r="B356" s="11" t="s">
        <v>698</v>
      </c>
      <c r="C356" s="25">
        <v>160852</v>
      </c>
      <c r="D356" s="25">
        <v>78908</v>
      </c>
      <c r="E356" s="25">
        <v>2205</v>
      </c>
      <c r="F356" s="25">
        <v>6055</v>
      </c>
      <c r="G356" s="25">
        <v>5028</v>
      </c>
      <c r="H356" s="25">
        <v>816</v>
      </c>
      <c r="I356" s="25">
        <v>3933</v>
      </c>
      <c r="J356" s="25">
        <v>314</v>
      </c>
      <c r="K356" s="25">
        <v>0</v>
      </c>
      <c r="L356" s="25"/>
      <c r="M356" s="26"/>
    </row>
    <row r="357" spans="1:13" x14ac:dyDescent="0.25">
      <c r="A357" s="15" t="s">
        <v>699</v>
      </c>
      <c r="B357" s="11" t="s">
        <v>700</v>
      </c>
      <c r="C357" s="25">
        <v>205647</v>
      </c>
      <c r="D357" s="25">
        <v>99202</v>
      </c>
      <c r="E357" s="25">
        <v>2819</v>
      </c>
      <c r="F357" s="25">
        <v>7742</v>
      </c>
      <c r="G357" s="25">
        <v>7021</v>
      </c>
      <c r="H357" s="25">
        <v>1043</v>
      </c>
      <c r="I357" s="25">
        <v>5790</v>
      </c>
      <c r="J357" s="25">
        <v>401</v>
      </c>
      <c r="K357" s="25">
        <v>0</v>
      </c>
      <c r="L357" s="25"/>
      <c r="M357" s="26"/>
    </row>
    <row r="358" spans="1:13" x14ac:dyDescent="0.25">
      <c r="A358" s="15" t="s">
        <v>701</v>
      </c>
      <c r="B358" s="11" t="s">
        <v>702</v>
      </c>
      <c r="C358" s="25">
        <v>211521</v>
      </c>
      <c r="D358" s="25">
        <v>54118</v>
      </c>
      <c r="E358" s="25">
        <v>2899</v>
      </c>
      <c r="F358" s="25">
        <v>7963</v>
      </c>
      <c r="G358" s="25">
        <v>10918</v>
      </c>
      <c r="H358" s="25">
        <v>1072</v>
      </c>
      <c r="I358" s="25">
        <v>5881</v>
      </c>
      <c r="J358" s="25">
        <v>413</v>
      </c>
      <c r="K358" s="25">
        <v>0</v>
      </c>
      <c r="L358" s="25"/>
      <c r="M358" s="26"/>
    </row>
    <row r="359" spans="1:13" x14ac:dyDescent="0.25">
      <c r="A359" s="15" t="s">
        <v>703</v>
      </c>
      <c r="B359" s="11" t="s">
        <v>704</v>
      </c>
      <c r="C359" s="25">
        <v>147755</v>
      </c>
      <c r="D359" s="25">
        <v>51706</v>
      </c>
      <c r="E359" s="25">
        <v>2025</v>
      </c>
      <c r="F359" s="25">
        <v>5562</v>
      </c>
      <c r="G359" s="25">
        <v>4006</v>
      </c>
      <c r="H359" s="25">
        <v>749</v>
      </c>
      <c r="I359" s="25">
        <v>2772</v>
      </c>
      <c r="J359" s="25">
        <v>288</v>
      </c>
      <c r="K359" s="25">
        <v>0</v>
      </c>
      <c r="L359" s="25"/>
      <c r="M359" s="26"/>
    </row>
    <row r="360" spans="1:13" x14ac:dyDescent="0.25">
      <c r="A360" s="15" t="s">
        <v>705</v>
      </c>
      <c r="B360" s="11" t="s">
        <v>706</v>
      </c>
      <c r="C360" s="25">
        <v>190105</v>
      </c>
      <c r="D360" s="25">
        <v>54170</v>
      </c>
      <c r="E360" s="25">
        <v>2606</v>
      </c>
      <c r="F360" s="25">
        <v>7157</v>
      </c>
      <c r="G360" s="25">
        <v>9582</v>
      </c>
      <c r="H360" s="25">
        <v>964</v>
      </c>
      <c r="I360" s="25">
        <v>5186</v>
      </c>
      <c r="J360" s="25">
        <v>371</v>
      </c>
      <c r="K360" s="25">
        <v>0</v>
      </c>
      <c r="L360" s="25"/>
      <c r="M360" s="26"/>
    </row>
    <row r="361" spans="1:13" x14ac:dyDescent="0.25">
      <c r="A361" s="15" t="s">
        <v>707</v>
      </c>
      <c r="B361" s="11" t="s">
        <v>708</v>
      </c>
      <c r="C361" s="25">
        <v>461062</v>
      </c>
      <c r="D361" s="25">
        <v>238870</v>
      </c>
      <c r="E361" s="25">
        <v>6320</v>
      </c>
      <c r="F361" s="25">
        <v>17357</v>
      </c>
      <c r="G361" s="25">
        <v>23247</v>
      </c>
      <c r="H361" s="25">
        <v>2338</v>
      </c>
      <c r="I361" s="25">
        <v>13840</v>
      </c>
      <c r="J361" s="25">
        <v>900</v>
      </c>
      <c r="K361" s="25">
        <v>0</v>
      </c>
      <c r="L361" s="25"/>
      <c r="M361" s="26"/>
    </row>
    <row r="362" spans="1:13" x14ac:dyDescent="0.25">
      <c r="A362" s="15" t="s">
        <v>709</v>
      </c>
      <c r="B362" s="11" t="s">
        <v>710</v>
      </c>
      <c r="C362" s="25">
        <v>132027</v>
      </c>
      <c r="D362" s="25">
        <v>43566</v>
      </c>
      <c r="E362" s="25">
        <v>1810</v>
      </c>
      <c r="F362" s="25">
        <v>4970</v>
      </c>
      <c r="G362" s="25">
        <v>5364</v>
      </c>
      <c r="H362" s="25">
        <v>669</v>
      </c>
      <c r="I362" s="25">
        <v>3015</v>
      </c>
      <c r="J362" s="25">
        <v>258</v>
      </c>
      <c r="K362" s="25">
        <v>0</v>
      </c>
      <c r="L362" s="25"/>
      <c r="M362" s="26"/>
    </row>
    <row r="363" spans="1:13" x14ac:dyDescent="0.25">
      <c r="A363" s="15" t="s">
        <v>711</v>
      </c>
      <c r="B363" s="11" t="s">
        <v>712</v>
      </c>
      <c r="C363" s="25">
        <v>1017548</v>
      </c>
      <c r="D363" s="25">
        <v>385562</v>
      </c>
      <c r="E363" s="25">
        <v>13947</v>
      </c>
      <c r="F363" s="25">
        <v>38306</v>
      </c>
      <c r="G363" s="25">
        <v>38061</v>
      </c>
      <c r="H363" s="25">
        <v>5159</v>
      </c>
      <c r="I363" s="25">
        <v>37676</v>
      </c>
      <c r="J363" s="25">
        <v>1985</v>
      </c>
      <c r="K363" s="25">
        <v>0</v>
      </c>
      <c r="L363" s="25">
        <v>232181</v>
      </c>
      <c r="M363" s="26"/>
    </row>
    <row r="364" spans="1:13" x14ac:dyDescent="0.25">
      <c r="A364" s="15" t="s">
        <v>713</v>
      </c>
      <c r="B364" s="11" t="s">
        <v>714</v>
      </c>
      <c r="C364" s="25">
        <v>171733</v>
      </c>
      <c r="D364" s="25">
        <v>87114</v>
      </c>
      <c r="E364" s="25">
        <v>2354</v>
      </c>
      <c r="F364" s="25">
        <v>6465</v>
      </c>
      <c r="G364" s="25">
        <v>7783</v>
      </c>
      <c r="H364" s="25">
        <v>871</v>
      </c>
      <c r="I364" s="25">
        <v>4603</v>
      </c>
      <c r="J364" s="25">
        <v>335</v>
      </c>
      <c r="K364" s="25">
        <v>0</v>
      </c>
      <c r="L364" s="25"/>
      <c r="M364" s="26"/>
    </row>
    <row r="365" spans="1:13" x14ac:dyDescent="0.25">
      <c r="A365" s="15" t="s">
        <v>715</v>
      </c>
      <c r="B365" s="11" t="s">
        <v>716</v>
      </c>
      <c r="C365" s="25">
        <v>194714</v>
      </c>
      <c r="D365" s="25">
        <v>59358</v>
      </c>
      <c r="E365" s="25">
        <v>2669</v>
      </c>
      <c r="F365" s="25">
        <v>7330</v>
      </c>
      <c r="G365" s="25">
        <v>11046</v>
      </c>
      <c r="H365" s="25">
        <v>987</v>
      </c>
      <c r="I365" s="25">
        <v>5070</v>
      </c>
      <c r="J365" s="25">
        <v>380</v>
      </c>
      <c r="K365" s="25">
        <v>0</v>
      </c>
      <c r="L365" s="25"/>
      <c r="M365" s="26"/>
    </row>
    <row r="366" spans="1:13" x14ac:dyDescent="0.25">
      <c r="A366" s="15" t="s">
        <v>717</v>
      </c>
      <c r="B366" s="11" t="s">
        <v>718</v>
      </c>
      <c r="C366" s="25">
        <v>147114</v>
      </c>
      <c r="D366" s="25">
        <v>116914</v>
      </c>
      <c r="E366" s="25">
        <v>2016</v>
      </c>
      <c r="F366" s="25">
        <v>5538</v>
      </c>
      <c r="G366" s="25">
        <v>5574</v>
      </c>
      <c r="H366" s="25">
        <v>746</v>
      </c>
      <c r="I366" s="25">
        <v>3422</v>
      </c>
      <c r="J366" s="25">
        <v>287</v>
      </c>
      <c r="K366" s="25">
        <v>0</v>
      </c>
      <c r="L366" s="25"/>
      <c r="M366" s="26"/>
    </row>
    <row r="367" spans="1:13" x14ac:dyDescent="0.25">
      <c r="A367" s="15" t="s">
        <v>719</v>
      </c>
      <c r="B367" s="11" t="s">
        <v>720</v>
      </c>
      <c r="C367" s="25">
        <v>93196</v>
      </c>
      <c r="D367" s="25">
        <v>47758</v>
      </c>
      <c r="E367" s="25">
        <v>1277</v>
      </c>
      <c r="F367" s="25">
        <v>3508</v>
      </c>
      <c r="G367" s="25">
        <v>1570</v>
      </c>
      <c r="H367" s="25">
        <v>473</v>
      </c>
      <c r="I367" s="25">
        <v>807</v>
      </c>
      <c r="J367" s="25">
        <v>182</v>
      </c>
      <c r="K367" s="25">
        <v>0</v>
      </c>
      <c r="L367" s="25"/>
      <c r="M367" s="26"/>
    </row>
    <row r="368" spans="1:13" x14ac:dyDescent="0.25">
      <c r="A368" s="15" t="s">
        <v>721</v>
      </c>
      <c r="B368" s="11" t="s">
        <v>722</v>
      </c>
      <c r="C368" s="25">
        <v>91801</v>
      </c>
      <c r="D368" s="25">
        <v>45480</v>
      </c>
      <c r="E368" s="25">
        <v>1258</v>
      </c>
      <c r="F368" s="25">
        <v>3456</v>
      </c>
      <c r="G368" s="25">
        <v>2117</v>
      </c>
      <c r="H368" s="25">
        <v>465</v>
      </c>
      <c r="I368" s="25">
        <v>1056</v>
      </c>
      <c r="J368" s="25">
        <v>179</v>
      </c>
      <c r="K368" s="25">
        <v>0</v>
      </c>
      <c r="L368" s="25"/>
      <c r="M368" s="26"/>
    </row>
    <row r="369" spans="1:13" x14ac:dyDescent="0.25">
      <c r="A369" s="15" t="s">
        <v>723</v>
      </c>
      <c r="B369" s="11" t="s">
        <v>724</v>
      </c>
      <c r="C369" s="25">
        <v>217980</v>
      </c>
      <c r="D369" s="25">
        <v>72816</v>
      </c>
      <c r="E369" s="25">
        <v>2988</v>
      </c>
      <c r="F369" s="25">
        <v>8206</v>
      </c>
      <c r="G369" s="25">
        <v>5336</v>
      </c>
      <c r="H369" s="25">
        <v>1105</v>
      </c>
      <c r="I369" s="25">
        <v>5444</v>
      </c>
      <c r="J369" s="25">
        <v>425</v>
      </c>
      <c r="K369" s="25">
        <v>0</v>
      </c>
      <c r="L369" s="25"/>
      <c r="M369" s="26"/>
    </row>
    <row r="370" spans="1:13" x14ac:dyDescent="0.25">
      <c r="A370" s="15" t="s">
        <v>725</v>
      </c>
      <c r="B370" s="11" t="s">
        <v>726</v>
      </c>
      <c r="C370" s="25">
        <v>121456</v>
      </c>
      <c r="D370" s="25">
        <v>55672</v>
      </c>
      <c r="E370" s="25">
        <v>1665</v>
      </c>
      <c r="F370" s="25">
        <v>4572</v>
      </c>
      <c r="G370" s="25">
        <v>1950</v>
      </c>
      <c r="H370" s="25">
        <v>616</v>
      </c>
      <c r="I370" s="25">
        <v>1275</v>
      </c>
      <c r="J370" s="25">
        <v>237</v>
      </c>
      <c r="K370" s="25">
        <v>0</v>
      </c>
      <c r="L370" s="25"/>
      <c r="M370" s="26"/>
    </row>
    <row r="371" spans="1:13" x14ac:dyDescent="0.25">
      <c r="A371" s="15" t="s">
        <v>727</v>
      </c>
      <c r="B371" s="11" t="s">
        <v>728</v>
      </c>
      <c r="C371" s="25">
        <v>209502</v>
      </c>
      <c r="D371" s="25">
        <v>90534</v>
      </c>
      <c r="E371" s="25">
        <v>2872</v>
      </c>
      <c r="F371" s="25">
        <v>7887</v>
      </c>
      <c r="G371" s="25">
        <v>5100</v>
      </c>
      <c r="H371" s="25">
        <v>1062</v>
      </c>
      <c r="I371" s="25">
        <v>4868</v>
      </c>
      <c r="J371" s="25">
        <v>409</v>
      </c>
      <c r="K371" s="25">
        <v>0</v>
      </c>
      <c r="L371" s="25"/>
      <c r="M371" s="26"/>
    </row>
    <row r="372" spans="1:13" x14ac:dyDescent="0.25">
      <c r="A372" s="15" t="s">
        <v>729</v>
      </c>
      <c r="B372" s="11" t="s">
        <v>730</v>
      </c>
      <c r="C372" s="25">
        <v>122074</v>
      </c>
      <c r="D372" s="25">
        <v>58330</v>
      </c>
      <c r="E372" s="25">
        <v>1673</v>
      </c>
      <c r="F372" s="25">
        <v>4596</v>
      </c>
      <c r="G372" s="25">
        <v>2530</v>
      </c>
      <c r="H372" s="25">
        <v>619</v>
      </c>
      <c r="I372" s="25">
        <v>2161</v>
      </c>
      <c r="J372" s="25">
        <v>238</v>
      </c>
      <c r="K372" s="25">
        <v>0</v>
      </c>
      <c r="L372" s="25"/>
      <c r="M372" s="26"/>
    </row>
    <row r="373" spans="1:13" x14ac:dyDescent="0.25">
      <c r="A373" s="15" t="s">
        <v>731</v>
      </c>
      <c r="B373" s="11" t="s">
        <v>732</v>
      </c>
      <c r="C373" s="25">
        <v>238347</v>
      </c>
      <c r="D373" s="25">
        <v>117130</v>
      </c>
      <c r="E373" s="25">
        <v>3267</v>
      </c>
      <c r="F373" s="25">
        <v>8973</v>
      </c>
      <c r="G373" s="25">
        <v>10281</v>
      </c>
      <c r="H373" s="25">
        <v>1209</v>
      </c>
      <c r="I373" s="25">
        <v>5425</v>
      </c>
      <c r="J373" s="25">
        <v>465</v>
      </c>
      <c r="K373" s="25">
        <v>0</v>
      </c>
      <c r="L373" s="25"/>
      <c r="M373" s="26"/>
    </row>
    <row r="374" spans="1:13" x14ac:dyDescent="0.25">
      <c r="A374" s="15" t="s">
        <v>733</v>
      </c>
      <c r="B374" s="11" t="s">
        <v>734</v>
      </c>
      <c r="C374" s="25">
        <v>114428</v>
      </c>
      <c r="D374" s="25">
        <v>60196</v>
      </c>
      <c r="E374" s="25">
        <v>1568</v>
      </c>
      <c r="F374" s="25">
        <v>4308</v>
      </c>
      <c r="G374" s="25">
        <v>2394</v>
      </c>
      <c r="H374" s="25">
        <v>580</v>
      </c>
      <c r="I374" s="25">
        <v>1252</v>
      </c>
      <c r="J374" s="25">
        <v>223</v>
      </c>
      <c r="K374" s="25">
        <v>0</v>
      </c>
      <c r="L374" s="25"/>
      <c r="M374" s="26"/>
    </row>
    <row r="375" spans="1:13" x14ac:dyDescent="0.25">
      <c r="A375" s="15" t="s">
        <v>735</v>
      </c>
      <c r="B375" s="11" t="s">
        <v>736</v>
      </c>
      <c r="C375" s="25">
        <v>148962</v>
      </c>
      <c r="D375" s="25">
        <v>63878</v>
      </c>
      <c r="E375" s="25">
        <v>2042</v>
      </c>
      <c r="F375" s="25">
        <v>5608</v>
      </c>
      <c r="G375" s="25">
        <v>3820</v>
      </c>
      <c r="H375" s="25">
        <v>755</v>
      </c>
      <c r="I375" s="25">
        <v>3271</v>
      </c>
      <c r="J375" s="25">
        <v>291</v>
      </c>
      <c r="K375" s="25">
        <v>0</v>
      </c>
      <c r="L375" s="25">
        <v>8203</v>
      </c>
      <c r="M375" s="26"/>
    </row>
    <row r="376" spans="1:13" x14ac:dyDescent="0.25">
      <c r="A376" s="15" t="s">
        <v>737</v>
      </c>
      <c r="B376" s="11" t="s">
        <v>738</v>
      </c>
      <c r="C376" s="25">
        <v>187852</v>
      </c>
      <c r="D376" s="25">
        <v>74984</v>
      </c>
      <c r="E376" s="25">
        <v>2575</v>
      </c>
      <c r="F376" s="25">
        <v>7072</v>
      </c>
      <c r="G376" s="25">
        <v>6593</v>
      </c>
      <c r="H376" s="25">
        <v>952</v>
      </c>
      <c r="I376" s="25">
        <v>5582</v>
      </c>
      <c r="J376" s="25">
        <v>367</v>
      </c>
      <c r="K376" s="25">
        <v>0</v>
      </c>
      <c r="L376" s="25"/>
      <c r="M376" s="26"/>
    </row>
    <row r="377" spans="1:13" x14ac:dyDescent="0.25">
      <c r="A377" s="15" t="s">
        <v>739</v>
      </c>
      <c r="B377" s="11" t="s">
        <v>740</v>
      </c>
      <c r="C377" s="25">
        <v>716401</v>
      </c>
      <c r="D377" s="25">
        <v>471746</v>
      </c>
      <c r="E377" s="25">
        <v>9820</v>
      </c>
      <c r="F377" s="25">
        <v>26970</v>
      </c>
      <c r="G377" s="25">
        <v>42806</v>
      </c>
      <c r="H377" s="25">
        <v>3632</v>
      </c>
      <c r="I377" s="25">
        <v>24429</v>
      </c>
      <c r="J377" s="25">
        <v>1398</v>
      </c>
      <c r="K377" s="25">
        <v>0</v>
      </c>
      <c r="L377" s="25"/>
      <c r="M377" s="26"/>
    </row>
    <row r="378" spans="1:13" x14ac:dyDescent="0.25">
      <c r="A378" s="15" t="s">
        <v>741</v>
      </c>
      <c r="B378" s="11" t="s">
        <v>742</v>
      </c>
      <c r="C378" s="25">
        <v>98872</v>
      </c>
      <c r="D378" s="25">
        <v>40588</v>
      </c>
      <c r="E378" s="25">
        <v>1355</v>
      </c>
      <c r="F378" s="25">
        <v>3722</v>
      </c>
      <c r="G378" s="25">
        <v>2765</v>
      </c>
      <c r="H378" s="25">
        <v>501</v>
      </c>
      <c r="I378" s="25">
        <v>1652</v>
      </c>
      <c r="J378" s="25">
        <v>193</v>
      </c>
      <c r="K378" s="25">
        <v>0</v>
      </c>
      <c r="L378" s="25">
        <v>8444</v>
      </c>
      <c r="M378" s="26"/>
    </row>
    <row r="379" spans="1:13" x14ac:dyDescent="0.25">
      <c r="A379" s="15" t="s">
        <v>743</v>
      </c>
      <c r="B379" s="11" t="s">
        <v>744</v>
      </c>
      <c r="C379" s="25">
        <v>297006</v>
      </c>
      <c r="D379" s="25">
        <v>171666</v>
      </c>
      <c r="E379" s="25">
        <v>4071</v>
      </c>
      <c r="F379" s="25">
        <v>11181</v>
      </c>
      <c r="G379" s="25">
        <v>11193</v>
      </c>
      <c r="H379" s="25">
        <v>1506</v>
      </c>
      <c r="I379" s="25">
        <v>6616</v>
      </c>
      <c r="J379" s="25">
        <v>580</v>
      </c>
      <c r="K379" s="25">
        <v>0</v>
      </c>
      <c r="L379" s="25">
        <v>31348</v>
      </c>
      <c r="M379" s="26"/>
    </row>
    <row r="380" spans="1:13" x14ac:dyDescent="0.25">
      <c r="A380" s="15" t="s">
        <v>745</v>
      </c>
      <c r="B380" s="11" t="s">
        <v>746</v>
      </c>
      <c r="C380" s="25">
        <v>229626</v>
      </c>
      <c r="D380" s="25">
        <v>73100</v>
      </c>
      <c r="E380" s="25">
        <v>3147</v>
      </c>
      <c r="F380" s="25">
        <v>8644</v>
      </c>
      <c r="G380" s="25">
        <v>12910</v>
      </c>
      <c r="H380" s="25">
        <v>1164</v>
      </c>
      <c r="I380" s="25">
        <v>6518</v>
      </c>
      <c r="J380" s="25">
        <v>448</v>
      </c>
      <c r="K380" s="25">
        <v>0</v>
      </c>
      <c r="L380" s="25"/>
      <c r="M380" s="26"/>
    </row>
    <row r="381" spans="1:13" x14ac:dyDescent="0.25">
      <c r="A381" s="15" t="s">
        <v>747</v>
      </c>
      <c r="B381" s="11" t="s">
        <v>748</v>
      </c>
      <c r="C381" s="25">
        <v>291753</v>
      </c>
      <c r="D381" s="25">
        <v>169582</v>
      </c>
      <c r="E381" s="25">
        <v>3999</v>
      </c>
      <c r="F381" s="25">
        <v>10983</v>
      </c>
      <c r="G381" s="25">
        <v>5072</v>
      </c>
      <c r="H381" s="25">
        <v>1479</v>
      </c>
      <c r="I381" s="25">
        <v>3600</v>
      </c>
      <c r="J381" s="25">
        <v>569</v>
      </c>
      <c r="K381" s="25">
        <v>0</v>
      </c>
      <c r="L381" s="25"/>
      <c r="M381" s="26"/>
    </row>
    <row r="382" spans="1:13" x14ac:dyDescent="0.25">
      <c r="A382" s="15" t="s">
        <v>749</v>
      </c>
      <c r="B382" s="11" t="s">
        <v>750</v>
      </c>
      <c r="C382" s="25">
        <v>112928</v>
      </c>
      <c r="D382" s="25">
        <v>62030</v>
      </c>
      <c r="E382" s="25">
        <v>1548</v>
      </c>
      <c r="F382" s="25">
        <v>4251</v>
      </c>
      <c r="G382" s="25">
        <v>4891</v>
      </c>
      <c r="H382" s="25">
        <v>573</v>
      </c>
      <c r="I382" s="25">
        <v>2777</v>
      </c>
      <c r="J382" s="25">
        <v>220</v>
      </c>
      <c r="K382" s="25">
        <v>0</v>
      </c>
      <c r="L382" s="25">
        <v>20724</v>
      </c>
      <c r="M382" s="26"/>
    </row>
    <row r="383" spans="1:13" x14ac:dyDescent="0.25">
      <c r="A383" s="15" t="s">
        <v>751</v>
      </c>
      <c r="B383" s="11" t="s">
        <v>752</v>
      </c>
      <c r="C383" s="25">
        <v>106994</v>
      </c>
      <c r="D383" s="25">
        <v>52740</v>
      </c>
      <c r="E383" s="25">
        <v>1467</v>
      </c>
      <c r="F383" s="25">
        <v>4028</v>
      </c>
      <c r="G383" s="25">
        <v>1681</v>
      </c>
      <c r="H383" s="25">
        <v>543</v>
      </c>
      <c r="I383" s="25">
        <v>1664</v>
      </c>
      <c r="J383" s="25">
        <v>209</v>
      </c>
      <c r="K383" s="25">
        <v>0</v>
      </c>
      <c r="L383" s="25"/>
      <c r="M383" s="26"/>
    </row>
    <row r="384" spans="1:13" x14ac:dyDescent="0.25">
      <c r="A384" s="15" t="s">
        <v>753</v>
      </c>
      <c r="B384" s="11" t="s">
        <v>754</v>
      </c>
      <c r="C384" s="25">
        <v>127817</v>
      </c>
      <c r="D384" s="25">
        <v>62474</v>
      </c>
      <c r="E384" s="25">
        <v>1752</v>
      </c>
      <c r="F384" s="25">
        <v>4812</v>
      </c>
      <c r="G384" s="25">
        <v>2841</v>
      </c>
      <c r="H384" s="25">
        <v>648</v>
      </c>
      <c r="I384" s="25">
        <v>2057</v>
      </c>
      <c r="J384" s="25">
        <v>249</v>
      </c>
      <c r="K384" s="25">
        <v>0</v>
      </c>
      <c r="L384" s="25"/>
      <c r="M384" s="26"/>
    </row>
    <row r="385" spans="1:13" x14ac:dyDescent="0.25">
      <c r="A385" s="15" t="s">
        <v>755</v>
      </c>
      <c r="B385" s="11" t="s">
        <v>756</v>
      </c>
      <c r="C385" s="25">
        <v>145338</v>
      </c>
      <c r="D385" s="25">
        <v>65810</v>
      </c>
      <c r="E385" s="25">
        <v>1992</v>
      </c>
      <c r="F385" s="25">
        <v>5471</v>
      </c>
      <c r="G385" s="25">
        <v>4614</v>
      </c>
      <c r="H385" s="25">
        <v>737</v>
      </c>
      <c r="I385" s="25">
        <v>2237</v>
      </c>
      <c r="J385" s="25">
        <v>284</v>
      </c>
      <c r="K385" s="25">
        <v>0</v>
      </c>
      <c r="L385" s="25"/>
      <c r="M385" s="26"/>
    </row>
    <row r="386" spans="1:13" x14ac:dyDescent="0.25">
      <c r="A386" s="15" t="s">
        <v>757</v>
      </c>
      <c r="B386" s="11" t="s">
        <v>758</v>
      </c>
      <c r="C386" s="25">
        <v>76466</v>
      </c>
      <c r="D386" s="25">
        <v>37086</v>
      </c>
      <c r="E386" s="25">
        <v>1048</v>
      </c>
      <c r="F386" s="25">
        <v>2879</v>
      </c>
      <c r="G386" s="25">
        <v>1005</v>
      </c>
      <c r="H386" s="25">
        <v>388</v>
      </c>
      <c r="I386" s="25">
        <v>526</v>
      </c>
      <c r="J386" s="25">
        <v>149</v>
      </c>
      <c r="K386" s="25">
        <v>0</v>
      </c>
      <c r="L386" s="25"/>
      <c r="M386" s="26"/>
    </row>
    <row r="387" spans="1:13" x14ac:dyDescent="0.25">
      <c r="A387" s="15" t="s">
        <v>759</v>
      </c>
      <c r="B387" s="11" t="s">
        <v>760</v>
      </c>
      <c r="C387" s="25">
        <v>111522</v>
      </c>
      <c r="D387" s="25">
        <v>41638</v>
      </c>
      <c r="E387" s="25">
        <v>1529</v>
      </c>
      <c r="F387" s="25">
        <v>4198</v>
      </c>
      <c r="G387" s="25">
        <v>4857</v>
      </c>
      <c r="H387" s="25">
        <v>565</v>
      </c>
      <c r="I387" s="25">
        <v>2226</v>
      </c>
      <c r="J387" s="25">
        <v>218</v>
      </c>
      <c r="K387" s="25">
        <v>0</v>
      </c>
      <c r="L387" s="25"/>
      <c r="M387" s="26"/>
    </row>
    <row r="388" spans="1:13" x14ac:dyDescent="0.25">
      <c r="A388" s="15" t="s">
        <v>761</v>
      </c>
      <c r="B388" s="11" t="s">
        <v>762</v>
      </c>
      <c r="C388" s="25">
        <v>637706</v>
      </c>
      <c r="D388" s="25">
        <v>286598</v>
      </c>
      <c r="E388" s="25">
        <v>8741</v>
      </c>
      <c r="F388" s="25">
        <v>24007</v>
      </c>
      <c r="G388" s="25">
        <v>28733</v>
      </c>
      <c r="H388" s="25">
        <v>3233</v>
      </c>
      <c r="I388" s="25">
        <v>29484</v>
      </c>
      <c r="J388" s="25">
        <v>1244</v>
      </c>
      <c r="K388" s="25">
        <v>0</v>
      </c>
      <c r="L388" s="25"/>
      <c r="M388" s="26"/>
    </row>
    <row r="389" spans="1:13" x14ac:dyDescent="0.25">
      <c r="A389" s="15" t="s">
        <v>763</v>
      </c>
      <c r="B389" s="11" t="s">
        <v>764</v>
      </c>
      <c r="C389" s="25">
        <v>64956</v>
      </c>
      <c r="D389" s="25">
        <v>41952</v>
      </c>
      <c r="E389" s="25">
        <v>890</v>
      </c>
      <c r="F389" s="25">
        <v>2445</v>
      </c>
      <c r="G389" s="25">
        <v>984</v>
      </c>
      <c r="H389" s="25">
        <v>329</v>
      </c>
      <c r="I389" s="25">
        <v>611</v>
      </c>
      <c r="J389" s="25">
        <v>127</v>
      </c>
      <c r="K389" s="25">
        <v>0</v>
      </c>
      <c r="L389" s="25"/>
      <c r="M389" s="26"/>
    </row>
    <row r="390" spans="1:13" x14ac:dyDescent="0.25">
      <c r="A390" s="15" t="s">
        <v>765</v>
      </c>
      <c r="B390" s="11" t="s">
        <v>766</v>
      </c>
      <c r="C390" s="25">
        <v>517403</v>
      </c>
      <c r="D390" s="25">
        <v>173428</v>
      </c>
      <c r="E390" s="25">
        <v>7092</v>
      </c>
      <c r="F390" s="25">
        <v>19478</v>
      </c>
      <c r="G390" s="25">
        <v>33289</v>
      </c>
      <c r="H390" s="25">
        <v>2623</v>
      </c>
      <c r="I390" s="25">
        <v>19142</v>
      </c>
      <c r="J390" s="25">
        <v>1010</v>
      </c>
      <c r="K390" s="25">
        <v>0</v>
      </c>
      <c r="L390" s="25"/>
      <c r="M390" s="26"/>
    </row>
    <row r="391" spans="1:13" x14ac:dyDescent="0.25">
      <c r="A391" s="15" t="s">
        <v>767</v>
      </c>
      <c r="B391" s="11" t="s">
        <v>768</v>
      </c>
      <c r="C391" s="25">
        <v>178466</v>
      </c>
      <c r="D391" s="25">
        <v>107396</v>
      </c>
      <c r="E391" s="25">
        <v>2446</v>
      </c>
      <c r="F391" s="25">
        <v>6719</v>
      </c>
      <c r="G391" s="25">
        <v>9212</v>
      </c>
      <c r="H391" s="25">
        <v>905</v>
      </c>
      <c r="I391" s="25">
        <v>4944</v>
      </c>
      <c r="J391" s="25">
        <v>348</v>
      </c>
      <c r="K391" s="25">
        <v>0</v>
      </c>
      <c r="L391" s="25"/>
      <c r="M391" s="26"/>
    </row>
    <row r="392" spans="1:13" x14ac:dyDescent="0.25">
      <c r="A392" s="15" t="s">
        <v>769</v>
      </c>
      <c r="B392" s="11" t="s">
        <v>770</v>
      </c>
      <c r="C392" s="25">
        <v>166204</v>
      </c>
      <c r="D392" s="25">
        <v>47182</v>
      </c>
      <c r="E392" s="25">
        <v>2278</v>
      </c>
      <c r="F392" s="25">
        <v>6257</v>
      </c>
      <c r="G392" s="25">
        <v>8507</v>
      </c>
      <c r="H392" s="25">
        <v>843</v>
      </c>
      <c r="I392" s="25">
        <v>4307</v>
      </c>
      <c r="J392" s="25">
        <v>324</v>
      </c>
      <c r="K392" s="25">
        <v>0</v>
      </c>
      <c r="L392" s="25"/>
      <c r="M392" s="26"/>
    </row>
    <row r="393" spans="1:13" x14ac:dyDescent="0.25">
      <c r="A393" s="15" t="s">
        <v>771</v>
      </c>
      <c r="B393" s="11" t="s">
        <v>772</v>
      </c>
      <c r="C393" s="25">
        <v>133577</v>
      </c>
      <c r="D393" s="25">
        <v>47000</v>
      </c>
      <c r="E393" s="25">
        <v>1831</v>
      </c>
      <c r="F393" s="25">
        <v>5029</v>
      </c>
      <c r="G393" s="25">
        <v>5740</v>
      </c>
      <c r="H393" s="25">
        <v>677</v>
      </c>
      <c r="I393" s="25">
        <v>4232</v>
      </c>
      <c r="J393" s="25">
        <v>261</v>
      </c>
      <c r="K393" s="25">
        <v>0</v>
      </c>
      <c r="L393" s="25">
        <v>9598</v>
      </c>
      <c r="M393" s="26"/>
    </row>
    <row r="394" spans="1:13" x14ac:dyDescent="0.25">
      <c r="A394" s="15" t="s">
        <v>773</v>
      </c>
      <c r="B394" s="11" t="s">
        <v>774</v>
      </c>
      <c r="C394" s="25">
        <v>148940</v>
      </c>
      <c r="D394" s="25">
        <v>113332</v>
      </c>
      <c r="E394" s="25">
        <v>2041</v>
      </c>
      <c r="F394" s="25">
        <v>5607</v>
      </c>
      <c r="G394" s="25">
        <v>6734</v>
      </c>
      <c r="H394" s="25">
        <v>755</v>
      </c>
      <c r="I394" s="25">
        <v>4309</v>
      </c>
      <c r="J394" s="25">
        <v>291</v>
      </c>
      <c r="K394" s="25">
        <v>0</v>
      </c>
      <c r="L394" s="25"/>
      <c r="M394" s="26"/>
    </row>
    <row r="395" spans="1:13" x14ac:dyDescent="0.25">
      <c r="A395" s="15" t="s">
        <v>775</v>
      </c>
      <c r="B395" s="11" t="s">
        <v>776</v>
      </c>
      <c r="C395" s="25">
        <v>112701</v>
      </c>
      <c r="D395" s="25">
        <v>55202</v>
      </c>
      <c r="E395" s="25">
        <v>1545</v>
      </c>
      <c r="F395" s="25">
        <v>4243</v>
      </c>
      <c r="G395" s="25">
        <v>3288</v>
      </c>
      <c r="H395" s="25">
        <v>571</v>
      </c>
      <c r="I395" s="25">
        <v>1713</v>
      </c>
      <c r="J395" s="25">
        <v>220</v>
      </c>
      <c r="K395" s="25">
        <v>0</v>
      </c>
      <c r="L395" s="25"/>
      <c r="M395" s="26"/>
    </row>
    <row r="396" spans="1:13" x14ac:dyDescent="0.25">
      <c r="A396" s="15" t="s">
        <v>777</v>
      </c>
      <c r="B396" s="11" t="s">
        <v>778</v>
      </c>
      <c r="C396" s="25">
        <v>84207</v>
      </c>
      <c r="D396" s="25">
        <v>34670</v>
      </c>
      <c r="E396" s="25">
        <v>1154</v>
      </c>
      <c r="F396" s="25">
        <v>3170</v>
      </c>
      <c r="G396" s="25">
        <v>1604</v>
      </c>
      <c r="H396" s="25">
        <v>427</v>
      </c>
      <c r="I396" s="25">
        <v>1192</v>
      </c>
      <c r="J396" s="25">
        <v>164</v>
      </c>
      <c r="K396" s="25">
        <v>0</v>
      </c>
      <c r="L396" s="25"/>
      <c r="M396" s="26"/>
    </row>
    <row r="397" spans="1:13" x14ac:dyDescent="0.25">
      <c r="A397" s="15" t="s">
        <v>779</v>
      </c>
      <c r="B397" s="11" t="s">
        <v>780</v>
      </c>
      <c r="C397" s="25">
        <v>228855</v>
      </c>
      <c r="D397" s="25">
        <v>91826</v>
      </c>
      <c r="E397" s="25">
        <v>3137</v>
      </c>
      <c r="F397" s="25">
        <v>8615</v>
      </c>
      <c r="G397" s="25">
        <v>14014</v>
      </c>
      <c r="H397" s="25">
        <v>1160</v>
      </c>
      <c r="I397" s="25">
        <v>7151</v>
      </c>
      <c r="J397" s="25">
        <v>447</v>
      </c>
      <c r="K397" s="25">
        <v>0</v>
      </c>
      <c r="L397" s="25"/>
      <c r="M397" s="26"/>
    </row>
    <row r="398" spans="1:13" x14ac:dyDescent="0.25">
      <c r="A398" s="15" t="s">
        <v>781</v>
      </c>
      <c r="B398" s="11" t="s">
        <v>782</v>
      </c>
      <c r="C398" s="25">
        <v>4295855</v>
      </c>
      <c r="D398" s="25">
        <v>938732</v>
      </c>
      <c r="E398" s="25">
        <v>58882</v>
      </c>
      <c r="F398" s="25">
        <v>161721</v>
      </c>
      <c r="G398" s="25">
        <v>214833</v>
      </c>
      <c r="H398" s="25">
        <v>21782</v>
      </c>
      <c r="I398" s="25">
        <v>134281</v>
      </c>
      <c r="J398" s="25">
        <v>8382</v>
      </c>
      <c r="K398" s="25">
        <v>0</v>
      </c>
      <c r="L398" s="25"/>
      <c r="M398" s="26"/>
    </row>
    <row r="399" spans="1:13" x14ac:dyDescent="0.25">
      <c r="A399" s="15" t="s">
        <v>783</v>
      </c>
      <c r="B399" s="11" t="s">
        <v>784</v>
      </c>
      <c r="C399" s="25">
        <v>1049032</v>
      </c>
      <c r="D399" s="25">
        <v>131628</v>
      </c>
      <c r="E399" s="25">
        <v>14379</v>
      </c>
      <c r="F399" s="25">
        <v>39492</v>
      </c>
      <c r="G399" s="25">
        <v>57522</v>
      </c>
      <c r="H399" s="25">
        <v>5319</v>
      </c>
      <c r="I399" s="25">
        <v>26619</v>
      </c>
      <c r="J399" s="25">
        <v>2047</v>
      </c>
      <c r="K399" s="25">
        <v>0</v>
      </c>
      <c r="L399" s="25">
        <v>199</v>
      </c>
      <c r="M399" s="26"/>
    </row>
    <row r="400" spans="1:13" x14ac:dyDescent="0.25">
      <c r="A400" s="15" t="s">
        <v>785</v>
      </c>
      <c r="B400" s="11" t="s">
        <v>786</v>
      </c>
      <c r="C400" s="25">
        <v>166565</v>
      </c>
      <c r="D400" s="25">
        <v>70932</v>
      </c>
      <c r="E400" s="25">
        <v>2283</v>
      </c>
      <c r="F400" s="25">
        <v>6270</v>
      </c>
      <c r="G400" s="25">
        <v>7625</v>
      </c>
      <c r="H400" s="25">
        <v>845</v>
      </c>
      <c r="I400" s="25">
        <v>4190</v>
      </c>
      <c r="J400" s="25">
        <v>325</v>
      </c>
      <c r="K400" s="25">
        <v>0</v>
      </c>
      <c r="L400" s="25"/>
      <c r="M400" s="26"/>
    </row>
    <row r="401" spans="1:13" x14ac:dyDescent="0.25">
      <c r="A401" s="15" t="s">
        <v>787</v>
      </c>
      <c r="B401" s="11" t="s">
        <v>788</v>
      </c>
      <c r="C401" s="25">
        <v>175112</v>
      </c>
      <c r="D401" s="25">
        <v>179790</v>
      </c>
      <c r="E401" s="25">
        <v>2400</v>
      </c>
      <c r="F401" s="25">
        <v>6592</v>
      </c>
      <c r="G401" s="25">
        <v>6836</v>
      </c>
      <c r="H401" s="25">
        <v>888</v>
      </c>
      <c r="I401" s="25">
        <v>3905</v>
      </c>
      <c r="J401" s="25">
        <v>342</v>
      </c>
      <c r="K401" s="25">
        <v>0</v>
      </c>
      <c r="L401" s="25"/>
      <c r="M401" s="26"/>
    </row>
    <row r="402" spans="1:13" x14ac:dyDescent="0.25">
      <c r="A402" s="15" t="s">
        <v>789</v>
      </c>
      <c r="B402" s="11" t="s">
        <v>790</v>
      </c>
      <c r="C402" s="25">
        <v>138429</v>
      </c>
      <c r="D402" s="25">
        <v>68666</v>
      </c>
      <c r="E402" s="25">
        <v>1897</v>
      </c>
      <c r="F402" s="25">
        <v>5211</v>
      </c>
      <c r="G402" s="25">
        <v>2800</v>
      </c>
      <c r="H402" s="25">
        <v>702</v>
      </c>
      <c r="I402" s="25">
        <v>1369</v>
      </c>
      <c r="J402" s="25">
        <v>270</v>
      </c>
      <c r="K402" s="25">
        <v>0</v>
      </c>
      <c r="L402" s="25"/>
      <c r="M402" s="26"/>
    </row>
    <row r="403" spans="1:13" x14ac:dyDescent="0.25">
      <c r="A403" s="15" t="s">
        <v>791</v>
      </c>
      <c r="B403" s="11" t="s">
        <v>792</v>
      </c>
      <c r="C403" s="25">
        <v>1847851</v>
      </c>
      <c r="D403" s="25">
        <v>410400</v>
      </c>
      <c r="E403" s="25">
        <v>25328</v>
      </c>
      <c r="F403" s="25">
        <v>69564</v>
      </c>
      <c r="G403" s="25">
        <v>106462</v>
      </c>
      <c r="H403" s="25">
        <v>9369</v>
      </c>
      <c r="I403" s="25">
        <v>71119</v>
      </c>
      <c r="J403" s="25">
        <v>3605</v>
      </c>
      <c r="K403" s="25">
        <v>0</v>
      </c>
      <c r="L403" s="25">
        <v>652792</v>
      </c>
      <c r="M403" s="26"/>
    </row>
    <row r="404" spans="1:13" x14ac:dyDescent="0.25">
      <c r="A404" s="15" t="s">
        <v>793</v>
      </c>
      <c r="B404" s="11" t="s">
        <v>794</v>
      </c>
      <c r="C404" s="25">
        <v>203482</v>
      </c>
      <c r="D404" s="25">
        <v>94590</v>
      </c>
      <c r="E404" s="25">
        <v>2789</v>
      </c>
      <c r="F404" s="25">
        <v>7660</v>
      </c>
      <c r="G404" s="25">
        <v>10688</v>
      </c>
      <c r="H404" s="25">
        <v>1032</v>
      </c>
      <c r="I404" s="25">
        <v>4987</v>
      </c>
      <c r="J404" s="25">
        <v>397</v>
      </c>
      <c r="K404" s="25">
        <v>0</v>
      </c>
      <c r="L404" s="25"/>
      <c r="M404" s="26"/>
    </row>
    <row r="405" spans="1:13" x14ac:dyDescent="0.25">
      <c r="A405" s="15" t="s">
        <v>795</v>
      </c>
      <c r="B405" s="11" t="s">
        <v>796</v>
      </c>
      <c r="C405" s="25">
        <v>336036</v>
      </c>
      <c r="D405" s="25">
        <v>118370</v>
      </c>
      <c r="E405" s="25">
        <v>4606</v>
      </c>
      <c r="F405" s="25">
        <v>12650</v>
      </c>
      <c r="G405" s="25">
        <v>19815</v>
      </c>
      <c r="H405" s="25">
        <v>1704</v>
      </c>
      <c r="I405" s="25">
        <v>9320</v>
      </c>
      <c r="J405" s="25">
        <v>656</v>
      </c>
      <c r="K405" s="25">
        <v>0</v>
      </c>
      <c r="L405" s="25"/>
      <c r="M405" s="26"/>
    </row>
    <row r="406" spans="1:13" x14ac:dyDescent="0.25">
      <c r="A406" s="15" t="s">
        <v>797</v>
      </c>
      <c r="B406" s="11" t="s">
        <v>798</v>
      </c>
      <c r="C406" s="25">
        <v>217651</v>
      </c>
      <c r="D406" s="25">
        <v>77902</v>
      </c>
      <c r="E406" s="25">
        <v>2983</v>
      </c>
      <c r="F406" s="25">
        <v>8194</v>
      </c>
      <c r="G406" s="25">
        <v>10706</v>
      </c>
      <c r="H406" s="25">
        <v>1104</v>
      </c>
      <c r="I406" s="25">
        <v>6117</v>
      </c>
      <c r="J406" s="25">
        <v>425</v>
      </c>
      <c r="K406" s="25">
        <v>0</v>
      </c>
      <c r="L406" s="25"/>
      <c r="M406" s="26"/>
    </row>
    <row r="407" spans="1:13" x14ac:dyDescent="0.25">
      <c r="A407" s="15" t="s">
        <v>799</v>
      </c>
      <c r="B407" s="11" t="s">
        <v>800</v>
      </c>
      <c r="C407" s="25">
        <v>148019</v>
      </c>
      <c r="D407" s="25">
        <v>38964</v>
      </c>
      <c r="E407" s="25">
        <v>2029</v>
      </c>
      <c r="F407" s="25">
        <v>5572</v>
      </c>
      <c r="G407" s="25">
        <v>7362</v>
      </c>
      <c r="H407" s="25">
        <v>751</v>
      </c>
      <c r="I407" s="25">
        <v>4266</v>
      </c>
      <c r="J407" s="25">
        <v>289</v>
      </c>
      <c r="K407" s="25">
        <v>0</v>
      </c>
      <c r="L407" s="25"/>
      <c r="M407" s="26"/>
    </row>
    <row r="408" spans="1:13" x14ac:dyDescent="0.25">
      <c r="A408" s="15" t="s">
        <v>801</v>
      </c>
      <c r="B408" s="11" t="s">
        <v>802</v>
      </c>
      <c r="C408" s="25">
        <v>154133</v>
      </c>
      <c r="D408" s="25">
        <v>60568</v>
      </c>
      <c r="E408" s="25">
        <v>2113</v>
      </c>
      <c r="F408" s="25">
        <v>5802</v>
      </c>
      <c r="G408" s="25">
        <v>5161</v>
      </c>
      <c r="H408" s="25">
        <v>782</v>
      </c>
      <c r="I408" s="25">
        <v>2525</v>
      </c>
      <c r="J408" s="25">
        <v>301</v>
      </c>
      <c r="K408" s="25">
        <v>0</v>
      </c>
      <c r="L408" s="25"/>
      <c r="M408" s="26"/>
    </row>
    <row r="409" spans="1:13" x14ac:dyDescent="0.25">
      <c r="A409" s="15" t="s">
        <v>803</v>
      </c>
      <c r="B409" s="11" t="s">
        <v>804</v>
      </c>
      <c r="C409" s="25">
        <v>201144</v>
      </c>
      <c r="D409" s="25">
        <v>62876</v>
      </c>
      <c r="E409" s="25">
        <v>2757</v>
      </c>
      <c r="F409" s="25">
        <v>7572</v>
      </c>
      <c r="G409" s="25">
        <v>10321</v>
      </c>
      <c r="H409" s="25">
        <v>1020</v>
      </c>
      <c r="I409" s="25">
        <v>4655</v>
      </c>
      <c r="J409" s="25">
        <v>392</v>
      </c>
      <c r="K409" s="25">
        <v>0</v>
      </c>
      <c r="L409" s="25"/>
      <c r="M409" s="26"/>
    </row>
    <row r="410" spans="1:13" x14ac:dyDescent="0.25">
      <c r="A410" s="15" t="s">
        <v>805</v>
      </c>
      <c r="B410" s="11" t="s">
        <v>806</v>
      </c>
      <c r="C410" s="25">
        <v>2105535</v>
      </c>
      <c r="D410" s="25">
        <v>999162</v>
      </c>
      <c r="E410" s="25">
        <v>28860</v>
      </c>
      <c r="F410" s="25">
        <v>79265</v>
      </c>
      <c r="G410" s="25">
        <v>100470</v>
      </c>
      <c r="H410" s="25">
        <v>10676</v>
      </c>
      <c r="I410" s="25">
        <v>71507</v>
      </c>
      <c r="J410" s="25">
        <v>4108</v>
      </c>
      <c r="K410" s="25">
        <v>0</v>
      </c>
      <c r="L410" s="25"/>
      <c r="M410" s="26"/>
    </row>
    <row r="411" spans="1:13" x14ac:dyDescent="0.25">
      <c r="A411" s="15" t="s">
        <v>807</v>
      </c>
      <c r="B411" s="11" t="s">
        <v>808</v>
      </c>
      <c r="C411" s="25">
        <v>275749</v>
      </c>
      <c r="D411" s="25">
        <v>122478</v>
      </c>
      <c r="E411" s="25">
        <v>3780</v>
      </c>
      <c r="F411" s="25">
        <v>10381</v>
      </c>
      <c r="G411" s="25">
        <v>12102</v>
      </c>
      <c r="H411" s="25">
        <v>1398</v>
      </c>
      <c r="I411" s="25">
        <v>6353</v>
      </c>
      <c r="J411" s="25">
        <v>538</v>
      </c>
      <c r="K411" s="25">
        <v>0</v>
      </c>
      <c r="L411" s="25"/>
      <c r="M411" s="26"/>
    </row>
    <row r="412" spans="1:13" x14ac:dyDescent="0.25">
      <c r="A412" s="15" t="s">
        <v>809</v>
      </c>
      <c r="B412" s="11" t="s">
        <v>810</v>
      </c>
      <c r="C412" s="25">
        <v>1392298</v>
      </c>
      <c r="D412" s="25">
        <v>882078</v>
      </c>
      <c r="E412" s="25">
        <v>19084</v>
      </c>
      <c r="F412" s="25">
        <v>52414</v>
      </c>
      <c r="G412" s="25">
        <v>79323</v>
      </c>
      <c r="H412" s="25">
        <v>7060</v>
      </c>
      <c r="I412" s="25">
        <v>67225</v>
      </c>
      <c r="J412" s="25">
        <v>2717</v>
      </c>
      <c r="K412" s="25">
        <v>0</v>
      </c>
      <c r="L412" s="25">
        <v>180205</v>
      </c>
      <c r="M412" s="26"/>
    </row>
    <row r="413" spans="1:13" x14ac:dyDescent="0.25">
      <c r="A413" s="15" t="s">
        <v>811</v>
      </c>
      <c r="B413" s="11" t="s">
        <v>812</v>
      </c>
      <c r="C413" s="25">
        <v>163027</v>
      </c>
      <c r="D413" s="25">
        <v>57860</v>
      </c>
      <c r="E413" s="25">
        <v>2235</v>
      </c>
      <c r="F413" s="25">
        <v>6137</v>
      </c>
      <c r="G413" s="25">
        <v>4155</v>
      </c>
      <c r="H413" s="25">
        <v>827</v>
      </c>
      <c r="I413" s="25">
        <v>2679</v>
      </c>
      <c r="J413" s="25">
        <v>318</v>
      </c>
      <c r="K413" s="25">
        <v>0</v>
      </c>
      <c r="L413" s="25">
        <v>1217</v>
      </c>
      <c r="M413" s="26"/>
    </row>
    <row r="414" spans="1:13" x14ac:dyDescent="0.25">
      <c r="A414" s="15" t="s">
        <v>813</v>
      </c>
      <c r="B414" s="11" t="s">
        <v>814</v>
      </c>
      <c r="C414" s="25">
        <v>1218221</v>
      </c>
      <c r="D414" s="25">
        <v>513880</v>
      </c>
      <c r="E414" s="25">
        <v>16698</v>
      </c>
      <c r="F414" s="25">
        <v>45861</v>
      </c>
      <c r="G414" s="25">
        <v>60639</v>
      </c>
      <c r="H414" s="25">
        <v>6177</v>
      </c>
      <c r="I414" s="25">
        <v>52410</v>
      </c>
      <c r="J414" s="25">
        <v>2377</v>
      </c>
      <c r="K414" s="25">
        <v>0</v>
      </c>
      <c r="L414" s="25">
        <v>210438</v>
      </c>
      <c r="M414" s="26"/>
    </row>
    <row r="415" spans="1:13" x14ac:dyDescent="0.25">
      <c r="A415" s="15" t="s">
        <v>815</v>
      </c>
      <c r="B415" s="11" t="s">
        <v>816</v>
      </c>
      <c r="C415" s="25">
        <v>96971</v>
      </c>
      <c r="D415" s="25">
        <v>40672</v>
      </c>
      <c r="E415" s="25">
        <v>1329</v>
      </c>
      <c r="F415" s="25">
        <v>3651</v>
      </c>
      <c r="G415" s="25">
        <v>2878</v>
      </c>
      <c r="H415" s="25">
        <v>492</v>
      </c>
      <c r="I415" s="25">
        <v>1546</v>
      </c>
      <c r="J415" s="25">
        <v>189</v>
      </c>
      <c r="K415" s="25">
        <v>0</v>
      </c>
      <c r="L415" s="25"/>
      <c r="M415" s="26"/>
    </row>
    <row r="416" spans="1:13" x14ac:dyDescent="0.25">
      <c r="A416" s="15" t="s">
        <v>817</v>
      </c>
      <c r="B416" s="11" t="s">
        <v>818</v>
      </c>
      <c r="C416" s="25">
        <v>179844</v>
      </c>
      <c r="D416" s="25">
        <v>100952</v>
      </c>
      <c r="E416" s="25">
        <v>2465</v>
      </c>
      <c r="F416" s="25">
        <v>6770</v>
      </c>
      <c r="G416" s="25">
        <v>7201</v>
      </c>
      <c r="H416" s="25">
        <v>912</v>
      </c>
      <c r="I416" s="25">
        <v>5640</v>
      </c>
      <c r="J416" s="25">
        <v>351</v>
      </c>
      <c r="K416" s="25">
        <v>0</v>
      </c>
      <c r="L416" s="25">
        <v>20764</v>
      </c>
      <c r="M416" s="26"/>
    </row>
    <row r="417" spans="1:13" x14ac:dyDescent="0.25">
      <c r="A417" s="15" t="s">
        <v>819</v>
      </c>
      <c r="B417" s="11" t="s">
        <v>820</v>
      </c>
      <c r="C417" s="25">
        <v>104678</v>
      </c>
      <c r="D417" s="25">
        <v>61270</v>
      </c>
      <c r="E417" s="25">
        <v>1435</v>
      </c>
      <c r="F417" s="25">
        <v>3941</v>
      </c>
      <c r="G417" s="25">
        <v>1817</v>
      </c>
      <c r="H417" s="25">
        <v>531</v>
      </c>
      <c r="I417" s="25">
        <v>2035</v>
      </c>
      <c r="J417" s="25">
        <v>204</v>
      </c>
      <c r="K417" s="25">
        <v>0</v>
      </c>
      <c r="L417" s="25">
        <v>6227</v>
      </c>
      <c r="M417" s="26"/>
    </row>
    <row r="418" spans="1:13" x14ac:dyDescent="0.25">
      <c r="A418" s="15" t="s">
        <v>821</v>
      </c>
      <c r="B418" s="11" t="s">
        <v>822</v>
      </c>
      <c r="C418" s="25">
        <v>182555</v>
      </c>
      <c r="D418" s="25">
        <v>74026</v>
      </c>
      <c r="E418" s="25">
        <v>2502</v>
      </c>
      <c r="F418" s="25">
        <v>6872</v>
      </c>
      <c r="G418" s="25">
        <v>5539</v>
      </c>
      <c r="H418" s="25">
        <v>926</v>
      </c>
      <c r="I418" s="25">
        <v>6241</v>
      </c>
      <c r="J418" s="25">
        <v>356</v>
      </c>
      <c r="K418" s="25">
        <v>0</v>
      </c>
      <c r="L418" s="25"/>
      <c r="M418" s="26"/>
    </row>
    <row r="419" spans="1:13" x14ac:dyDescent="0.25">
      <c r="A419" s="15" t="s">
        <v>823</v>
      </c>
      <c r="B419" s="11" t="s">
        <v>824</v>
      </c>
      <c r="C419" s="25">
        <v>942086</v>
      </c>
      <c r="D419" s="25">
        <v>253294</v>
      </c>
      <c r="E419" s="25">
        <v>12913</v>
      </c>
      <c r="F419" s="25">
        <v>35466</v>
      </c>
      <c r="G419" s="25">
        <v>68911</v>
      </c>
      <c r="H419" s="25">
        <v>4777</v>
      </c>
      <c r="I419" s="25">
        <v>29716</v>
      </c>
      <c r="J419" s="25">
        <v>1838</v>
      </c>
      <c r="K419" s="25">
        <v>0</v>
      </c>
      <c r="L419" s="25"/>
      <c r="M419" s="26"/>
    </row>
    <row r="420" spans="1:13" x14ac:dyDescent="0.25">
      <c r="A420" s="15" t="s">
        <v>825</v>
      </c>
      <c r="B420" s="11" t="s">
        <v>826</v>
      </c>
      <c r="C420" s="25">
        <v>386759</v>
      </c>
      <c r="D420" s="25">
        <v>72076</v>
      </c>
      <c r="E420" s="25">
        <v>5301</v>
      </c>
      <c r="F420" s="25">
        <v>14560</v>
      </c>
      <c r="G420" s="25">
        <v>28572</v>
      </c>
      <c r="H420" s="25">
        <v>1961</v>
      </c>
      <c r="I420" s="25">
        <v>13054</v>
      </c>
      <c r="J420" s="25">
        <v>755</v>
      </c>
      <c r="K420" s="25">
        <v>0</v>
      </c>
      <c r="L420" s="25"/>
      <c r="M420" s="26"/>
    </row>
    <row r="421" spans="1:13" x14ac:dyDescent="0.25">
      <c r="A421" s="15" t="s">
        <v>827</v>
      </c>
      <c r="B421" s="11" t="s">
        <v>828</v>
      </c>
      <c r="C421" s="25">
        <v>78492</v>
      </c>
      <c r="D421" s="25">
        <v>49192</v>
      </c>
      <c r="E421" s="25">
        <v>1076</v>
      </c>
      <c r="F421" s="25">
        <v>2955</v>
      </c>
      <c r="G421" s="25">
        <v>1244</v>
      </c>
      <c r="H421" s="25">
        <v>398</v>
      </c>
      <c r="I421" s="25">
        <v>862</v>
      </c>
      <c r="J421" s="25">
        <v>153</v>
      </c>
      <c r="K421" s="25">
        <v>0</v>
      </c>
      <c r="L421" s="25"/>
      <c r="M421" s="26"/>
    </row>
    <row r="422" spans="1:13" x14ac:dyDescent="0.25">
      <c r="A422" s="15" t="s">
        <v>829</v>
      </c>
      <c r="B422" s="11" t="s">
        <v>830</v>
      </c>
      <c r="C422" s="25">
        <v>561544</v>
      </c>
      <c r="D422" s="25">
        <v>196400</v>
      </c>
      <c r="E422" s="25">
        <v>7697</v>
      </c>
      <c r="F422" s="25">
        <v>21140</v>
      </c>
      <c r="G422" s="25">
        <v>19065</v>
      </c>
      <c r="H422" s="25">
        <v>2847</v>
      </c>
      <c r="I422" s="25">
        <v>21961</v>
      </c>
      <c r="J422" s="25">
        <v>1096</v>
      </c>
      <c r="K422" s="25">
        <v>0</v>
      </c>
      <c r="L422" s="25">
        <v>73155</v>
      </c>
      <c r="M422" s="26"/>
    </row>
    <row r="423" spans="1:13" x14ac:dyDescent="0.25">
      <c r="A423" s="15" t="s">
        <v>831</v>
      </c>
      <c r="B423" s="11" t="s">
        <v>832</v>
      </c>
      <c r="C423" s="25">
        <v>200113</v>
      </c>
      <c r="D423" s="25">
        <v>62770</v>
      </c>
      <c r="E423" s="25">
        <v>2743</v>
      </c>
      <c r="F423" s="25">
        <v>7533</v>
      </c>
      <c r="G423" s="25">
        <v>8722</v>
      </c>
      <c r="H423" s="25">
        <v>1015</v>
      </c>
      <c r="I423" s="25">
        <v>4867</v>
      </c>
      <c r="J423" s="25">
        <v>390</v>
      </c>
      <c r="K423" s="25">
        <v>0</v>
      </c>
      <c r="L423" s="25"/>
      <c r="M423" s="26"/>
    </row>
    <row r="424" spans="1:13" x14ac:dyDescent="0.25">
      <c r="A424" s="15" t="s">
        <v>833</v>
      </c>
      <c r="B424" s="11" t="s">
        <v>834</v>
      </c>
      <c r="C424" s="25">
        <v>92283</v>
      </c>
      <c r="D424" s="25">
        <v>50914</v>
      </c>
      <c r="E424" s="25">
        <v>1265</v>
      </c>
      <c r="F424" s="25">
        <v>3474</v>
      </c>
      <c r="G424" s="25">
        <v>2012</v>
      </c>
      <c r="H424" s="25">
        <v>468</v>
      </c>
      <c r="I424" s="25">
        <v>1359</v>
      </c>
      <c r="J424" s="25">
        <v>180</v>
      </c>
      <c r="K424" s="25">
        <v>0</v>
      </c>
      <c r="L424" s="25"/>
      <c r="M424" s="26"/>
    </row>
    <row r="425" spans="1:13" x14ac:dyDescent="0.25">
      <c r="A425" s="15" t="s">
        <v>835</v>
      </c>
      <c r="B425" s="11" t="s">
        <v>836</v>
      </c>
      <c r="C425" s="25">
        <v>269566</v>
      </c>
      <c r="D425" s="25">
        <v>68734</v>
      </c>
      <c r="E425" s="25">
        <v>3695</v>
      </c>
      <c r="F425" s="25">
        <v>10148</v>
      </c>
      <c r="G425" s="25">
        <v>9574</v>
      </c>
      <c r="H425" s="25">
        <v>1367</v>
      </c>
      <c r="I425" s="25">
        <v>5792</v>
      </c>
      <c r="J425" s="25">
        <v>526</v>
      </c>
      <c r="K425" s="25">
        <v>0</v>
      </c>
      <c r="L425" s="25">
        <v>29761</v>
      </c>
      <c r="M425" s="26"/>
    </row>
    <row r="426" spans="1:13" x14ac:dyDescent="0.25">
      <c r="A426" s="15" t="s">
        <v>837</v>
      </c>
      <c r="B426" s="11" t="s">
        <v>838</v>
      </c>
      <c r="C426" s="25">
        <v>8347176</v>
      </c>
      <c r="D426" s="25">
        <v>2566572</v>
      </c>
      <c r="E426" s="25">
        <v>114412</v>
      </c>
      <c r="F426" s="25">
        <v>314237</v>
      </c>
      <c r="G426" s="25">
        <v>108842</v>
      </c>
      <c r="H426" s="25">
        <v>42324</v>
      </c>
      <c r="I426" s="25">
        <v>325029</v>
      </c>
      <c r="J426" s="25">
        <v>16287</v>
      </c>
      <c r="K426" s="25">
        <v>0</v>
      </c>
      <c r="L426" s="25">
        <v>527592</v>
      </c>
      <c r="M426" s="26"/>
    </row>
    <row r="427" spans="1:13" x14ac:dyDescent="0.25">
      <c r="A427" s="15" t="s">
        <v>839</v>
      </c>
      <c r="B427" s="11" t="s">
        <v>840</v>
      </c>
      <c r="C427" s="25">
        <v>484923</v>
      </c>
      <c r="D427" s="25">
        <v>186526</v>
      </c>
      <c r="E427" s="25">
        <v>6647</v>
      </c>
      <c r="F427" s="25">
        <v>18255</v>
      </c>
      <c r="G427" s="25">
        <v>31087</v>
      </c>
      <c r="H427" s="25">
        <v>2459</v>
      </c>
      <c r="I427" s="25">
        <v>17323</v>
      </c>
      <c r="J427" s="25">
        <v>946</v>
      </c>
      <c r="K427" s="25">
        <v>0</v>
      </c>
      <c r="L427" s="25"/>
      <c r="M427" s="26"/>
    </row>
    <row r="428" spans="1:13" x14ac:dyDescent="0.25">
      <c r="A428" s="15" t="s">
        <v>841</v>
      </c>
      <c r="B428" s="11" t="s">
        <v>842</v>
      </c>
      <c r="C428" s="25">
        <v>234435</v>
      </c>
      <c r="D428" s="25">
        <v>53954</v>
      </c>
      <c r="E428" s="25">
        <v>3213</v>
      </c>
      <c r="F428" s="25">
        <v>8826</v>
      </c>
      <c r="G428" s="25">
        <v>13464</v>
      </c>
      <c r="H428" s="25">
        <v>1189</v>
      </c>
      <c r="I428" s="25">
        <v>7547</v>
      </c>
      <c r="J428" s="25">
        <v>457</v>
      </c>
      <c r="K428" s="25">
        <v>0</v>
      </c>
      <c r="L428" s="25"/>
      <c r="M428" s="26"/>
    </row>
    <row r="429" spans="1:13" x14ac:dyDescent="0.25">
      <c r="A429" s="15" t="s">
        <v>843</v>
      </c>
      <c r="B429" s="11" t="s">
        <v>844</v>
      </c>
      <c r="C429" s="25">
        <v>94963</v>
      </c>
      <c r="D429" s="25">
        <v>53602</v>
      </c>
      <c r="E429" s="25">
        <v>1302</v>
      </c>
      <c r="F429" s="25">
        <v>3575</v>
      </c>
      <c r="G429" s="25">
        <v>1369</v>
      </c>
      <c r="H429" s="25">
        <v>481</v>
      </c>
      <c r="I429" s="25">
        <v>779</v>
      </c>
      <c r="J429" s="25">
        <v>185</v>
      </c>
      <c r="K429" s="25">
        <v>0</v>
      </c>
      <c r="L429" s="25"/>
      <c r="M429" s="26"/>
    </row>
    <row r="430" spans="1:13" x14ac:dyDescent="0.25">
      <c r="A430" s="15" t="s">
        <v>845</v>
      </c>
      <c r="B430" s="11" t="s">
        <v>846</v>
      </c>
      <c r="C430" s="25">
        <v>481469</v>
      </c>
      <c r="D430" s="25">
        <v>247018</v>
      </c>
      <c r="E430" s="25">
        <v>6599</v>
      </c>
      <c r="F430" s="25">
        <v>18125</v>
      </c>
      <c r="G430" s="25">
        <v>25247</v>
      </c>
      <c r="H430" s="25">
        <v>2441</v>
      </c>
      <c r="I430" s="25">
        <v>15118</v>
      </c>
      <c r="J430" s="25">
        <v>939</v>
      </c>
      <c r="K430" s="25">
        <v>0</v>
      </c>
      <c r="L430" s="25"/>
      <c r="M430" s="26"/>
    </row>
    <row r="431" spans="1:13" ht="16.5" customHeight="1" x14ac:dyDescent="0.25">
      <c r="A431" s="15" t="s">
        <v>847</v>
      </c>
      <c r="B431" s="11" t="s">
        <v>848</v>
      </c>
      <c r="C431" s="25">
        <v>490006</v>
      </c>
      <c r="D431" s="25">
        <v>205414</v>
      </c>
      <c r="E431" s="25">
        <v>6716</v>
      </c>
      <c r="F431" s="25">
        <v>18447</v>
      </c>
      <c r="G431" s="25">
        <v>32695</v>
      </c>
      <c r="H431" s="25">
        <v>2485</v>
      </c>
      <c r="I431" s="25">
        <v>21841</v>
      </c>
      <c r="J431" s="25">
        <v>956</v>
      </c>
      <c r="K431" s="25">
        <v>0</v>
      </c>
      <c r="L431" s="25"/>
      <c r="M431" s="26"/>
    </row>
    <row r="432" spans="1:13" x14ac:dyDescent="0.25">
      <c r="A432" s="15" t="s">
        <v>849</v>
      </c>
      <c r="B432" s="11" t="s">
        <v>850</v>
      </c>
      <c r="C432" s="25">
        <v>88364</v>
      </c>
      <c r="D432" s="25">
        <v>49784</v>
      </c>
      <c r="E432" s="25">
        <v>1211</v>
      </c>
      <c r="F432" s="25">
        <v>3327</v>
      </c>
      <c r="G432" s="25">
        <v>1231</v>
      </c>
      <c r="H432" s="25">
        <v>448</v>
      </c>
      <c r="I432" s="25">
        <v>920</v>
      </c>
      <c r="J432" s="25">
        <v>172</v>
      </c>
      <c r="K432" s="25">
        <v>0</v>
      </c>
      <c r="L432" s="25"/>
      <c r="M432" s="26"/>
    </row>
    <row r="433" spans="1:13" x14ac:dyDescent="0.25">
      <c r="A433" s="15" t="s">
        <v>851</v>
      </c>
      <c r="B433" s="11" t="s">
        <v>852</v>
      </c>
      <c r="C433" s="25">
        <v>144987</v>
      </c>
      <c r="D433" s="25">
        <v>47884</v>
      </c>
      <c r="E433" s="25">
        <v>1987</v>
      </c>
      <c r="F433" s="25">
        <v>5458</v>
      </c>
      <c r="G433" s="25">
        <v>5303</v>
      </c>
      <c r="H433" s="25">
        <v>735</v>
      </c>
      <c r="I433" s="25">
        <v>2767</v>
      </c>
      <c r="J433" s="25">
        <v>283</v>
      </c>
      <c r="K433" s="25">
        <v>0</v>
      </c>
      <c r="L433" s="25"/>
      <c r="M433" s="26"/>
    </row>
    <row r="434" spans="1:13" x14ac:dyDescent="0.25">
      <c r="A434" s="15" t="s">
        <v>853</v>
      </c>
      <c r="B434" s="11" t="s">
        <v>854</v>
      </c>
      <c r="C434" s="25">
        <v>391419</v>
      </c>
      <c r="D434" s="25">
        <v>166708</v>
      </c>
      <c r="E434" s="25">
        <v>5365</v>
      </c>
      <c r="F434" s="25">
        <v>14735</v>
      </c>
      <c r="G434" s="25">
        <v>11338</v>
      </c>
      <c r="H434" s="25">
        <v>1985</v>
      </c>
      <c r="I434" s="25">
        <v>6550</v>
      </c>
      <c r="J434" s="25">
        <v>764</v>
      </c>
      <c r="K434" s="25">
        <v>0</v>
      </c>
      <c r="L434" s="25"/>
      <c r="M434" s="26"/>
    </row>
    <row r="435" spans="1:13" x14ac:dyDescent="0.25">
      <c r="A435" s="15" t="s">
        <v>855</v>
      </c>
      <c r="B435" s="11" t="s">
        <v>856</v>
      </c>
      <c r="C435" s="25">
        <v>102336</v>
      </c>
      <c r="D435" s="25">
        <v>45494</v>
      </c>
      <c r="E435" s="25">
        <v>1403</v>
      </c>
      <c r="F435" s="25">
        <v>3853</v>
      </c>
      <c r="G435" s="25">
        <v>1549</v>
      </c>
      <c r="H435" s="25">
        <v>519</v>
      </c>
      <c r="I435" s="25">
        <v>1179</v>
      </c>
      <c r="J435" s="25">
        <v>200</v>
      </c>
      <c r="K435" s="25">
        <v>0</v>
      </c>
      <c r="L435" s="25"/>
      <c r="M435" s="26"/>
    </row>
    <row r="436" spans="1:13" x14ac:dyDescent="0.25">
      <c r="A436" s="15" t="s">
        <v>857</v>
      </c>
      <c r="B436" s="11" t="s">
        <v>858</v>
      </c>
      <c r="C436" s="25">
        <v>80098</v>
      </c>
      <c r="D436" s="25">
        <v>33412</v>
      </c>
      <c r="E436" s="25">
        <v>1098</v>
      </c>
      <c r="F436" s="25">
        <v>3015</v>
      </c>
      <c r="G436" s="25">
        <v>1258</v>
      </c>
      <c r="H436" s="25">
        <v>406</v>
      </c>
      <c r="I436" s="25">
        <v>738</v>
      </c>
      <c r="J436" s="25">
        <v>156</v>
      </c>
      <c r="K436" s="25">
        <v>0</v>
      </c>
      <c r="L436" s="25"/>
      <c r="M436" s="26"/>
    </row>
    <row r="437" spans="1:13" x14ac:dyDescent="0.25">
      <c r="A437" s="15" t="s">
        <v>859</v>
      </c>
      <c r="B437" s="11" t="s">
        <v>860</v>
      </c>
      <c r="C437" s="25">
        <v>230631</v>
      </c>
      <c r="D437" s="25">
        <v>172284</v>
      </c>
      <c r="E437" s="25">
        <v>3161</v>
      </c>
      <c r="F437" s="25">
        <v>8682</v>
      </c>
      <c r="G437" s="25">
        <v>11120</v>
      </c>
      <c r="H437" s="25">
        <v>1169</v>
      </c>
      <c r="I437" s="25">
        <v>5599</v>
      </c>
      <c r="J437" s="25">
        <v>450</v>
      </c>
      <c r="K437" s="25">
        <v>0</v>
      </c>
      <c r="L437" s="25"/>
      <c r="M437" s="26"/>
    </row>
    <row r="438" spans="1:13" x14ac:dyDescent="0.25">
      <c r="A438" s="15" t="s">
        <v>861</v>
      </c>
      <c r="B438" s="11" t="s">
        <v>862</v>
      </c>
      <c r="C438" s="25">
        <v>181705</v>
      </c>
      <c r="D438" s="25">
        <v>79530</v>
      </c>
      <c r="E438" s="25">
        <v>2491</v>
      </c>
      <c r="F438" s="25">
        <v>6840</v>
      </c>
      <c r="G438" s="25">
        <v>5676</v>
      </c>
      <c r="H438" s="25">
        <v>921</v>
      </c>
      <c r="I438" s="25">
        <v>3856</v>
      </c>
      <c r="J438" s="25">
        <v>355</v>
      </c>
      <c r="K438" s="25">
        <v>0</v>
      </c>
      <c r="L438" s="25"/>
      <c r="M438" s="26"/>
    </row>
    <row r="439" spans="1:13" x14ac:dyDescent="0.25">
      <c r="A439" s="15" t="s">
        <v>863</v>
      </c>
      <c r="B439" s="11" t="s">
        <v>864</v>
      </c>
      <c r="C439" s="25">
        <v>392646</v>
      </c>
      <c r="D439" s="25">
        <v>141932</v>
      </c>
      <c r="E439" s="25">
        <v>5382</v>
      </c>
      <c r="F439" s="25">
        <v>14781</v>
      </c>
      <c r="G439" s="25">
        <v>25490</v>
      </c>
      <c r="H439" s="25">
        <v>1991</v>
      </c>
      <c r="I439" s="25">
        <v>12481</v>
      </c>
      <c r="J439" s="25">
        <v>766</v>
      </c>
      <c r="K439" s="25">
        <v>0</v>
      </c>
      <c r="L439" s="25"/>
      <c r="M439" s="26"/>
    </row>
    <row r="440" spans="1:13" x14ac:dyDescent="0.25">
      <c r="A440" s="15" t="s">
        <v>865</v>
      </c>
      <c r="B440" s="11" t="s">
        <v>866</v>
      </c>
      <c r="C440" s="25">
        <v>591849</v>
      </c>
      <c r="D440" s="25">
        <v>225910</v>
      </c>
      <c r="E440" s="25">
        <v>8112</v>
      </c>
      <c r="F440" s="25">
        <v>22281</v>
      </c>
      <c r="G440" s="25">
        <v>45523</v>
      </c>
      <c r="H440" s="25">
        <v>3001</v>
      </c>
      <c r="I440" s="25">
        <v>26307</v>
      </c>
      <c r="J440" s="25">
        <v>1155</v>
      </c>
      <c r="K440" s="25">
        <v>0</v>
      </c>
      <c r="L440" s="25"/>
      <c r="M440" s="26"/>
    </row>
    <row r="441" spans="1:13" x14ac:dyDescent="0.25">
      <c r="A441" s="15" t="s">
        <v>867</v>
      </c>
      <c r="B441" s="11" t="s">
        <v>868</v>
      </c>
      <c r="C441" s="25">
        <v>140447</v>
      </c>
      <c r="D441" s="25">
        <v>54904</v>
      </c>
      <c r="E441" s="25">
        <v>1925</v>
      </c>
      <c r="F441" s="25">
        <v>5287</v>
      </c>
      <c r="G441" s="25">
        <v>5580</v>
      </c>
      <c r="H441" s="25">
        <v>712</v>
      </c>
      <c r="I441" s="25">
        <v>2784</v>
      </c>
      <c r="J441" s="25">
        <v>274</v>
      </c>
      <c r="K441" s="25">
        <v>0</v>
      </c>
      <c r="L441" s="25"/>
      <c r="M441" s="26"/>
    </row>
    <row r="442" spans="1:13" x14ac:dyDescent="0.25">
      <c r="A442" s="15" t="s">
        <v>869</v>
      </c>
      <c r="B442" s="11" t="s">
        <v>870</v>
      </c>
      <c r="C442" s="25">
        <v>128648</v>
      </c>
      <c r="D442" s="25">
        <v>51182</v>
      </c>
      <c r="E442" s="25">
        <v>1763</v>
      </c>
      <c r="F442" s="25">
        <v>4843</v>
      </c>
      <c r="G442" s="25">
        <v>4269</v>
      </c>
      <c r="H442" s="25">
        <v>652</v>
      </c>
      <c r="I442" s="25">
        <v>2171</v>
      </c>
      <c r="J442" s="25">
        <v>251</v>
      </c>
      <c r="K442" s="25">
        <v>0</v>
      </c>
      <c r="L442" s="25"/>
      <c r="M442" s="26"/>
    </row>
    <row r="443" spans="1:13" x14ac:dyDescent="0.25">
      <c r="A443" s="15" t="s">
        <v>871</v>
      </c>
      <c r="B443" s="11" t="s">
        <v>872</v>
      </c>
      <c r="C443" s="25">
        <v>80042</v>
      </c>
      <c r="D443" s="25">
        <v>70570</v>
      </c>
      <c r="E443" s="25">
        <v>1097</v>
      </c>
      <c r="F443" s="25">
        <v>3013</v>
      </c>
      <c r="G443" s="25">
        <v>1059</v>
      </c>
      <c r="H443" s="25">
        <v>406</v>
      </c>
      <c r="I443" s="25">
        <v>952</v>
      </c>
      <c r="J443" s="25">
        <v>156</v>
      </c>
      <c r="K443" s="25">
        <v>0</v>
      </c>
      <c r="L443" s="25"/>
      <c r="M443" s="26"/>
    </row>
    <row r="444" spans="1:13" x14ac:dyDescent="0.25">
      <c r="A444" s="15" t="s">
        <v>873</v>
      </c>
      <c r="B444" s="11" t="s">
        <v>874</v>
      </c>
      <c r="C444" s="25">
        <v>105490</v>
      </c>
      <c r="D444" s="25">
        <v>43600</v>
      </c>
      <c r="E444" s="25">
        <v>1446</v>
      </c>
      <c r="F444" s="25">
        <v>3971</v>
      </c>
      <c r="G444" s="25">
        <v>4519</v>
      </c>
      <c r="H444" s="25">
        <v>535</v>
      </c>
      <c r="I444" s="25">
        <v>2433</v>
      </c>
      <c r="J444" s="25">
        <v>206</v>
      </c>
      <c r="K444" s="25">
        <v>0</v>
      </c>
      <c r="L444" s="25"/>
      <c r="M444" s="26"/>
    </row>
    <row r="445" spans="1:13" x14ac:dyDescent="0.25">
      <c r="A445" s="15" t="s">
        <v>875</v>
      </c>
      <c r="B445" s="11" t="s">
        <v>876</v>
      </c>
      <c r="C445" s="25">
        <v>118399</v>
      </c>
      <c r="D445" s="25">
        <v>59818</v>
      </c>
      <c r="E445" s="25">
        <v>1623</v>
      </c>
      <c r="F445" s="25">
        <v>4457</v>
      </c>
      <c r="G445" s="25">
        <v>2183</v>
      </c>
      <c r="H445" s="25">
        <v>600</v>
      </c>
      <c r="I445" s="25">
        <v>1821</v>
      </c>
      <c r="J445" s="25">
        <v>231</v>
      </c>
      <c r="K445" s="25">
        <v>0</v>
      </c>
      <c r="L445" s="25"/>
      <c r="M445" s="26"/>
    </row>
    <row r="446" spans="1:13" x14ac:dyDescent="0.25">
      <c r="A446" s="15" t="s">
        <v>877</v>
      </c>
      <c r="B446" s="11" t="s">
        <v>878</v>
      </c>
      <c r="C446" s="25">
        <v>161157</v>
      </c>
      <c r="D446" s="25">
        <v>48130</v>
      </c>
      <c r="E446" s="25">
        <v>2209</v>
      </c>
      <c r="F446" s="25">
        <v>6067</v>
      </c>
      <c r="G446" s="25">
        <v>7991</v>
      </c>
      <c r="H446" s="25">
        <v>817</v>
      </c>
      <c r="I446" s="25">
        <v>3697</v>
      </c>
      <c r="J446" s="25">
        <v>314</v>
      </c>
      <c r="K446" s="25">
        <v>0</v>
      </c>
      <c r="L446" s="25">
        <v>142</v>
      </c>
      <c r="M446" s="26"/>
    </row>
    <row r="447" spans="1:13" x14ac:dyDescent="0.25">
      <c r="A447" s="15" t="s">
        <v>879</v>
      </c>
      <c r="B447" s="11" t="s">
        <v>880</v>
      </c>
      <c r="C447" s="25">
        <v>246032</v>
      </c>
      <c r="D447" s="25">
        <v>67452</v>
      </c>
      <c r="E447" s="25">
        <v>3372</v>
      </c>
      <c r="F447" s="25">
        <v>9262</v>
      </c>
      <c r="G447" s="25">
        <v>12107</v>
      </c>
      <c r="H447" s="25">
        <v>1247</v>
      </c>
      <c r="I447" s="25">
        <v>6059</v>
      </c>
      <c r="J447" s="25">
        <v>480</v>
      </c>
      <c r="K447" s="25">
        <v>0</v>
      </c>
      <c r="L447" s="25"/>
      <c r="M447" s="26"/>
    </row>
    <row r="448" spans="1:13" x14ac:dyDescent="0.25">
      <c r="A448" s="15" t="s">
        <v>881</v>
      </c>
      <c r="B448" s="11" t="s">
        <v>882</v>
      </c>
      <c r="C448" s="25">
        <v>193378</v>
      </c>
      <c r="D448" s="25">
        <v>76514</v>
      </c>
      <c r="E448" s="25">
        <v>2651</v>
      </c>
      <c r="F448" s="25">
        <v>7280</v>
      </c>
      <c r="G448" s="25">
        <v>10594</v>
      </c>
      <c r="H448" s="25">
        <v>981</v>
      </c>
      <c r="I448" s="25">
        <v>5061</v>
      </c>
      <c r="J448" s="25">
        <v>377</v>
      </c>
      <c r="K448" s="25">
        <v>0</v>
      </c>
      <c r="L448" s="25"/>
      <c r="M448" s="26"/>
    </row>
    <row r="449" spans="1:13" x14ac:dyDescent="0.25">
      <c r="A449" s="15" t="s">
        <v>883</v>
      </c>
      <c r="B449" s="11" t="s">
        <v>884</v>
      </c>
      <c r="C449" s="25">
        <v>101737</v>
      </c>
      <c r="D449" s="25">
        <v>43616</v>
      </c>
      <c r="E449" s="25">
        <v>1394</v>
      </c>
      <c r="F449" s="25">
        <v>3830</v>
      </c>
      <c r="G449" s="25">
        <v>2950</v>
      </c>
      <c r="H449" s="25">
        <v>516</v>
      </c>
      <c r="I449" s="25">
        <v>1411</v>
      </c>
      <c r="J449" s="25">
        <v>199</v>
      </c>
      <c r="K449" s="25">
        <v>0</v>
      </c>
      <c r="L449" s="25"/>
      <c r="M449" s="26"/>
    </row>
    <row r="450" spans="1:13" x14ac:dyDescent="0.25">
      <c r="A450" s="15" t="s">
        <v>885</v>
      </c>
      <c r="B450" s="11" t="s">
        <v>886</v>
      </c>
      <c r="C450" s="25">
        <v>704503</v>
      </c>
      <c r="D450" s="25">
        <v>72142</v>
      </c>
      <c r="E450" s="25">
        <v>9656</v>
      </c>
      <c r="F450" s="25">
        <v>26522</v>
      </c>
      <c r="G450" s="25">
        <v>24888</v>
      </c>
      <c r="H450" s="25">
        <v>3572</v>
      </c>
      <c r="I450" s="25">
        <v>15444</v>
      </c>
      <c r="J450" s="25">
        <v>1375</v>
      </c>
      <c r="K450" s="25">
        <v>0</v>
      </c>
      <c r="L450" s="25"/>
      <c r="M450" s="26"/>
    </row>
    <row r="451" spans="1:13" x14ac:dyDescent="0.25">
      <c r="A451" s="15" t="s">
        <v>887</v>
      </c>
      <c r="B451" s="11" t="s">
        <v>888</v>
      </c>
      <c r="C451" s="25">
        <v>140476</v>
      </c>
      <c r="D451" s="25">
        <v>52640</v>
      </c>
      <c r="E451" s="25">
        <v>1925</v>
      </c>
      <c r="F451" s="25">
        <v>5288</v>
      </c>
      <c r="G451" s="25">
        <v>4772</v>
      </c>
      <c r="H451" s="25">
        <v>712</v>
      </c>
      <c r="I451" s="25">
        <v>2351</v>
      </c>
      <c r="J451" s="25">
        <v>274</v>
      </c>
      <c r="K451" s="25">
        <v>0</v>
      </c>
      <c r="L451" s="25"/>
      <c r="M451" s="26"/>
    </row>
    <row r="452" spans="1:13" x14ac:dyDescent="0.25">
      <c r="A452" s="15" t="s">
        <v>889</v>
      </c>
      <c r="B452" s="11" t="s">
        <v>890</v>
      </c>
      <c r="C452" s="25">
        <v>991920</v>
      </c>
      <c r="D452" s="25">
        <v>2398936</v>
      </c>
      <c r="E452" s="25">
        <v>13596</v>
      </c>
      <c r="F452" s="25">
        <v>37342</v>
      </c>
      <c r="G452" s="25">
        <v>72215</v>
      </c>
      <c r="H452" s="25">
        <v>5029</v>
      </c>
      <c r="I452" s="25">
        <v>36604</v>
      </c>
      <c r="J452" s="25">
        <v>1935</v>
      </c>
      <c r="K452" s="25">
        <v>0</v>
      </c>
      <c r="L452" s="25">
        <v>434849</v>
      </c>
      <c r="M452" s="26"/>
    </row>
    <row r="453" spans="1:13" x14ac:dyDescent="0.25">
      <c r="A453" s="15" t="s">
        <v>891</v>
      </c>
      <c r="B453" s="11" t="s">
        <v>892</v>
      </c>
      <c r="C453" s="25">
        <v>121968</v>
      </c>
      <c r="D453" s="25">
        <v>83614</v>
      </c>
      <c r="E453" s="25">
        <v>1672</v>
      </c>
      <c r="F453" s="25">
        <v>4592</v>
      </c>
      <c r="G453" s="25">
        <v>2263</v>
      </c>
      <c r="H453" s="25">
        <v>618</v>
      </c>
      <c r="I453" s="25">
        <v>2079</v>
      </c>
      <c r="J453" s="25">
        <v>238</v>
      </c>
      <c r="K453" s="25">
        <v>0</v>
      </c>
      <c r="L453" s="25"/>
      <c r="M453" s="26"/>
    </row>
    <row r="454" spans="1:13" x14ac:dyDescent="0.25">
      <c r="A454" s="15" t="s">
        <v>893</v>
      </c>
      <c r="B454" s="11" t="s">
        <v>894</v>
      </c>
      <c r="C454" s="25">
        <v>345849</v>
      </c>
      <c r="D454" s="25">
        <v>155294</v>
      </c>
      <c r="E454" s="25">
        <v>4740</v>
      </c>
      <c r="F454" s="25">
        <v>13020</v>
      </c>
      <c r="G454" s="25">
        <v>23403</v>
      </c>
      <c r="H454" s="25">
        <v>1754</v>
      </c>
      <c r="I454" s="25">
        <v>14671</v>
      </c>
      <c r="J454" s="25">
        <v>675</v>
      </c>
      <c r="K454" s="25">
        <v>0</v>
      </c>
      <c r="L454" s="25"/>
      <c r="M454" s="26"/>
    </row>
    <row r="455" spans="1:13" x14ac:dyDescent="0.25">
      <c r="A455" s="15" t="s">
        <v>895</v>
      </c>
      <c r="B455" s="11" t="s">
        <v>896</v>
      </c>
      <c r="C455" s="25">
        <v>61254</v>
      </c>
      <c r="D455" s="25">
        <v>35256</v>
      </c>
      <c r="E455" s="25">
        <v>840</v>
      </c>
      <c r="F455" s="25">
        <v>2306</v>
      </c>
      <c r="G455" s="25">
        <v>654</v>
      </c>
      <c r="H455" s="25">
        <v>311</v>
      </c>
      <c r="I455" s="25">
        <v>496</v>
      </c>
      <c r="J455" s="25">
        <v>120</v>
      </c>
      <c r="K455" s="25">
        <v>0</v>
      </c>
      <c r="L455" s="25"/>
      <c r="M455" s="26"/>
    </row>
    <row r="456" spans="1:13" x14ac:dyDescent="0.25">
      <c r="A456" s="15" t="s">
        <v>897</v>
      </c>
      <c r="B456" s="11" t="s">
        <v>898</v>
      </c>
      <c r="C456" s="25">
        <v>130270</v>
      </c>
      <c r="D456" s="25">
        <v>31434</v>
      </c>
      <c r="E456" s="25">
        <v>1786</v>
      </c>
      <c r="F456" s="25">
        <v>4904</v>
      </c>
      <c r="G456" s="25">
        <v>1173</v>
      </c>
      <c r="H456" s="25">
        <v>661</v>
      </c>
      <c r="I456" s="25">
        <v>5228</v>
      </c>
      <c r="J456" s="25">
        <v>254</v>
      </c>
      <c r="K456" s="25">
        <v>0</v>
      </c>
      <c r="L456" s="25"/>
      <c r="M456" s="26"/>
    </row>
    <row r="457" spans="1:13" x14ac:dyDescent="0.25">
      <c r="A457" s="15" t="s">
        <v>899</v>
      </c>
      <c r="B457" s="11" t="s">
        <v>900</v>
      </c>
      <c r="C457" s="25">
        <v>79728</v>
      </c>
      <c r="D457" s="25">
        <v>38804</v>
      </c>
      <c r="E457" s="25">
        <v>1093</v>
      </c>
      <c r="F457" s="25">
        <v>3001</v>
      </c>
      <c r="G457" s="25">
        <v>1088</v>
      </c>
      <c r="H457" s="25">
        <v>404</v>
      </c>
      <c r="I457" s="25">
        <v>626</v>
      </c>
      <c r="J457" s="25">
        <v>156</v>
      </c>
      <c r="K457" s="25">
        <v>0</v>
      </c>
      <c r="L457" s="25"/>
      <c r="M457" s="26"/>
    </row>
    <row r="458" spans="1:13" x14ac:dyDescent="0.25">
      <c r="A458" s="15" t="s">
        <v>901</v>
      </c>
      <c r="B458" s="11" t="s">
        <v>902</v>
      </c>
      <c r="C458" s="25">
        <v>131865</v>
      </c>
      <c r="D458" s="25">
        <v>51740</v>
      </c>
      <c r="E458" s="25">
        <v>1807</v>
      </c>
      <c r="F458" s="25">
        <v>4964</v>
      </c>
      <c r="G458" s="25">
        <v>4216</v>
      </c>
      <c r="H458" s="25">
        <v>669</v>
      </c>
      <c r="I458" s="25">
        <v>2177</v>
      </c>
      <c r="J458" s="25">
        <v>257</v>
      </c>
      <c r="K458" s="25">
        <v>0</v>
      </c>
      <c r="L458" s="25"/>
      <c r="M458" s="26"/>
    </row>
    <row r="459" spans="1:13" x14ac:dyDescent="0.25">
      <c r="A459" s="15" t="s">
        <v>903</v>
      </c>
      <c r="B459" s="11" t="s">
        <v>904</v>
      </c>
      <c r="C459" s="25">
        <v>317597</v>
      </c>
      <c r="D459" s="25">
        <v>122620</v>
      </c>
      <c r="E459" s="25">
        <v>4353</v>
      </c>
      <c r="F459" s="25">
        <v>11956</v>
      </c>
      <c r="G459" s="25">
        <v>17728</v>
      </c>
      <c r="H459" s="25">
        <v>1610</v>
      </c>
      <c r="I459" s="25">
        <v>10652</v>
      </c>
      <c r="J459" s="25">
        <v>620</v>
      </c>
      <c r="K459" s="25">
        <v>0</v>
      </c>
      <c r="L459" s="25"/>
      <c r="M459" s="26"/>
    </row>
    <row r="460" spans="1:13" x14ac:dyDescent="0.25">
      <c r="A460" s="15" t="s">
        <v>905</v>
      </c>
      <c r="B460" s="11" t="s">
        <v>906</v>
      </c>
      <c r="C460" s="25">
        <v>622882</v>
      </c>
      <c r="D460" s="25">
        <v>306944</v>
      </c>
      <c r="E460" s="25">
        <v>8538</v>
      </c>
      <c r="F460" s="25">
        <v>23449</v>
      </c>
      <c r="G460" s="25">
        <v>45002</v>
      </c>
      <c r="H460" s="25">
        <v>3158</v>
      </c>
      <c r="I460" s="25">
        <v>24231</v>
      </c>
      <c r="J460" s="25">
        <v>1215</v>
      </c>
      <c r="K460" s="25">
        <v>0</v>
      </c>
      <c r="L460" s="25"/>
      <c r="M460" s="26"/>
    </row>
    <row r="461" spans="1:13" x14ac:dyDescent="0.25">
      <c r="A461" s="15" t="s">
        <v>907</v>
      </c>
      <c r="B461" s="11" t="s">
        <v>908</v>
      </c>
      <c r="C461" s="25">
        <v>135022</v>
      </c>
      <c r="D461" s="25">
        <v>42640</v>
      </c>
      <c r="E461" s="25">
        <v>1851</v>
      </c>
      <c r="F461" s="25">
        <v>5083</v>
      </c>
      <c r="G461" s="25">
        <v>6742</v>
      </c>
      <c r="H461" s="25">
        <v>685</v>
      </c>
      <c r="I461" s="25">
        <v>3212</v>
      </c>
      <c r="J461" s="25">
        <v>263</v>
      </c>
      <c r="K461" s="25">
        <v>0</v>
      </c>
      <c r="L461" s="25"/>
      <c r="M461" s="26"/>
    </row>
    <row r="462" spans="1:13" x14ac:dyDescent="0.25">
      <c r="A462" s="15" t="s">
        <v>909</v>
      </c>
      <c r="B462" s="11" t="s">
        <v>910</v>
      </c>
      <c r="C462" s="25">
        <v>180089</v>
      </c>
      <c r="D462" s="25">
        <v>54924</v>
      </c>
      <c r="E462" s="25">
        <v>2468</v>
      </c>
      <c r="F462" s="25">
        <v>6780</v>
      </c>
      <c r="G462" s="25">
        <v>7842</v>
      </c>
      <c r="H462" s="25">
        <v>913</v>
      </c>
      <c r="I462" s="25">
        <v>4513</v>
      </c>
      <c r="J462" s="25">
        <v>351</v>
      </c>
      <c r="K462" s="25">
        <v>0</v>
      </c>
      <c r="L462" s="25">
        <v>2944</v>
      </c>
      <c r="M462" s="26"/>
    </row>
    <row r="463" spans="1:13" x14ac:dyDescent="0.25">
      <c r="A463" s="15" t="s">
        <v>911</v>
      </c>
      <c r="B463" s="11" t="s">
        <v>912</v>
      </c>
      <c r="C463" s="25">
        <v>542320</v>
      </c>
      <c r="D463" s="25">
        <v>85152</v>
      </c>
      <c r="E463" s="25">
        <v>7433</v>
      </c>
      <c r="F463" s="25">
        <v>20416</v>
      </c>
      <c r="G463" s="25">
        <v>39728</v>
      </c>
      <c r="H463" s="25">
        <v>2750</v>
      </c>
      <c r="I463" s="25">
        <v>18237</v>
      </c>
      <c r="J463" s="25">
        <v>1058</v>
      </c>
      <c r="K463" s="25">
        <v>0</v>
      </c>
      <c r="L463" s="25">
        <v>20483</v>
      </c>
      <c r="M463" s="26"/>
    </row>
    <row r="464" spans="1:13" x14ac:dyDescent="0.25">
      <c r="A464" s="15" t="s">
        <v>913</v>
      </c>
      <c r="B464" s="11" t="s">
        <v>914</v>
      </c>
      <c r="C464" s="25">
        <v>117172</v>
      </c>
      <c r="D464" s="25">
        <v>46606</v>
      </c>
      <c r="E464" s="25">
        <v>1606</v>
      </c>
      <c r="F464" s="25">
        <v>4411</v>
      </c>
      <c r="G464" s="25">
        <v>2761</v>
      </c>
      <c r="H464" s="25">
        <v>594</v>
      </c>
      <c r="I464" s="25">
        <v>1258</v>
      </c>
      <c r="J464" s="25">
        <v>229</v>
      </c>
      <c r="K464" s="25">
        <v>0</v>
      </c>
      <c r="L464" s="25"/>
      <c r="M464" s="26"/>
    </row>
    <row r="465" spans="1:13" x14ac:dyDescent="0.25">
      <c r="A465" s="15" t="s">
        <v>915</v>
      </c>
      <c r="B465" s="11" t="s">
        <v>916</v>
      </c>
      <c r="C465" s="25">
        <v>285564</v>
      </c>
      <c r="D465" s="25">
        <v>122656</v>
      </c>
      <c r="E465" s="25">
        <v>3914</v>
      </c>
      <c r="F465" s="25">
        <v>10750</v>
      </c>
      <c r="G465" s="25">
        <v>11877</v>
      </c>
      <c r="H465" s="25">
        <v>1448</v>
      </c>
      <c r="I465" s="25">
        <v>6422</v>
      </c>
      <c r="J465" s="25">
        <v>557</v>
      </c>
      <c r="K465" s="25">
        <v>0</v>
      </c>
      <c r="L465" s="25"/>
      <c r="M465" s="26"/>
    </row>
    <row r="466" spans="1:13" x14ac:dyDescent="0.25">
      <c r="A466" s="15" t="s">
        <v>917</v>
      </c>
      <c r="B466" s="11" t="s">
        <v>918</v>
      </c>
      <c r="C466" s="25">
        <v>181611</v>
      </c>
      <c r="D466" s="25">
        <v>34096</v>
      </c>
      <c r="E466" s="25">
        <v>2489</v>
      </c>
      <c r="F466" s="25">
        <v>6837</v>
      </c>
      <c r="G466" s="25">
        <v>9543</v>
      </c>
      <c r="H466" s="25">
        <v>921</v>
      </c>
      <c r="I466" s="25">
        <v>6478</v>
      </c>
      <c r="J466" s="25">
        <v>354</v>
      </c>
      <c r="K466" s="25">
        <v>0</v>
      </c>
      <c r="L466" s="25"/>
      <c r="M466" s="26"/>
    </row>
    <row r="467" spans="1:13" x14ac:dyDescent="0.25">
      <c r="A467" s="15" t="s">
        <v>919</v>
      </c>
      <c r="B467" s="11" t="s">
        <v>920</v>
      </c>
      <c r="C467" s="25">
        <v>171985</v>
      </c>
      <c r="D467" s="25">
        <v>46488</v>
      </c>
      <c r="E467" s="25">
        <v>2357</v>
      </c>
      <c r="F467" s="25">
        <v>6475</v>
      </c>
      <c r="G467" s="25">
        <v>8366</v>
      </c>
      <c r="H467" s="25">
        <v>872</v>
      </c>
      <c r="I467" s="25">
        <v>4275</v>
      </c>
      <c r="J467" s="25">
        <v>336</v>
      </c>
      <c r="K467" s="25">
        <v>0</v>
      </c>
      <c r="L467" s="25"/>
      <c r="M467" s="26"/>
    </row>
    <row r="468" spans="1:13" x14ac:dyDescent="0.25">
      <c r="A468" s="15" t="s">
        <v>921</v>
      </c>
      <c r="B468" s="11" t="s">
        <v>922</v>
      </c>
      <c r="C468" s="25">
        <v>176934</v>
      </c>
      <c r="D468" s="25">
        <v>85490</v>
      </c>
      <c r="E468" s="25">
        <v>2425</v>
      </c>
      <c r="F468" s="25">
        <v>6661</v>
      </c>
      <c r="G468" s="25">
        <v>7406</v>
      </c>
      <c r="H468" s="25">
        <v>897</v>
      </c>
      <c r="I468" s="25">
        <v>4464</v>
      </c>
      <c r="J468" s="25">
        <v>345</v>
      </c>
      <c r="K468" s="25">
        <v>0</v>
      </c>
      <c r="L468" s="25"/>
      <c r="M468" s="26"/>
    </row>
    <row r="469" spans="1:13" x14ac:dyDescent="0.25">
      <c r="A469" s="15" t="s">
        <v>923</v>
      </c>
      <c r="B469" s="11" t="s">
        <v>924</v>
      </c>
      <c r="C469" s="25">
        <v>116813</v>
      </c>
      <c r="D469" s="25">
        <v>71812</v>
      </c>
      <c r="E469" s="25">
        <v>1601</v>
      </c>
      <c r="F469" s="25">
        <v>4398</v>
      </c>
      <c r="G469" s="25">
        <v>3926</v>
      </c>
      <c r="H469" s="25">
        <v>592</v>
      </c>
      <c r="I469" s="25">
        <v>2321</v>
      </c>
      <c r="J469" s="25">
        <v>228</v>
      </c>
      <c r="K469" s="25">
        <v>0</v>
      </c>
      <c r="L469" s="25"/>
      <c r="M469" s="26"/>
    </row>
    <row r="470" spans="1:13" x14ac:dyDescent="0.25">
      <c r="A470" s="15" t="s">
        <v>925</v>
      </c>
      <c r="B470" s="11" t="s">
        <v>926</v>
      </c>
      <c r="C470" s="25">
        <v>199500</v>
      </c>
      <c r="D470" s="25">
        <v>56750</v>
      </c>
      <c r="E470" s="25">
        <v>2734</v>
      </c>
      <c r="F470" s="25">
        <v>7510</v>
      </c>
      <c r="G470" s="25">
        <v>8685</v>
      </c>
      <c r="H470" s="25">
        <v>1012</v>
      </c>
      <c r="I470" s="25">
        <v>4518</v>
      </c>
      <c r="J470" s="25">
        <v>389</v>
      </c>
      <c r="K470" s="25">
        <v>0</v>
      </c>
      <c r="L470" s="25"/>
      <c r="M470" s="26"/>
    </row>
    <row r="471" spans="1:13" x14ac:dyDescent="0.25">
      <c r="A471" s="15" t="s">
        <v>927</v>
      </c>
      <c r="B471" s="11" t="s">
        <v>928</v>
      </c>
      <c r="C471" s="25">
        <v>143573</v>
      </c>
      <c r="D471" s="25">
        <v>59442</v>
      </c>
      <c r="E471" s="25">
        <v>1968</v>
      </c>
      <c r="F471" s="25">
        <v>5405</v>
      </c>
      <c r="G471" s="25">
        <v>2508</v>
      </c>
      <c r="H471" s="25">
        <v>728</v>
      </c>
      <c r="I471" s="25">
        <v>1482</v>
      </c>
      <c r="J471" s="25">
        <v>280</v>
      </c>
      <c r="K471" s="25">
        <v>0</v>
      </c>
      <c r="L471" s="25">
        <v>10842</v>
      </c>
      <c r="M471" s="26"/>
    </row>
    <row r="472" spans="1:13" x14ac:dyDescent="0.25">
      <c r="A472" s="15" t="s">
        <v>929</v>
      </c>
      <c r="B472" s="11" t="s">
        <v>930</v>
      </c>
      <c r="C472" s="25">
        <v>274897</v>
      </c>
      <c r="D472" s="25">
        <v>129140</v>
      </c>
      <c r="E472" s="25">
        <v>3768</v>
      </c>
      <c r="F472" s="25">
        <v>10349</v>
      </c>
      <c r="G472" s="25">
        <v>11094</v>
      </c>
      <c r="H472" s="25">
        <v>1394</v>
      </c>
      <c r="I472" s="25">
        <v>7991</v>
      </c>
      <c r="J472" s="25">
        <v>536</v>
      </c>
      <c r="K472" s="25">
        <v>0</v>
      </c>
      <c r="L472" s="25"/>
      <c r="M472" s="26"/>
    </row>
    <row r="473" spans="1:13" x14ac:dyDescent="0.25">
      <c r="A473" s="15" t="s">
        <v>931</v>
      </c>
      <c r="B473" s="11" t="s">
        <v>932</v>
      </c>
      <c r="C473" s="25">
        <v>284227</v>
      </c>
      <c r="D473" s="25">
        <v>114124</v>
      </c>
      <c r="E473" s="25">
        <v>3896</v>
      </c>
      <c r="F473" s="25">
        <v>10700</v>
      </c>
      <c r="G473" s="25">
        <v>14248</v>
      </c>
      <c r="H473" s="25">
        <v>1441</v>
      </c>
      <c r="I473" s="25">
        <v>7769</v>
      </c>
      <c r="J473" s="25">
        <v>555</v>
      </c>
      <c r="K473" s="25">
        <v>0</v>
      </c>
      <c r="L473" s="25"/>
      <c r="M473" s="26"/>
    </row>
    <row r="474" spans="1:13" x14ac:dyDescent="0.25">
      <c r="A474" s="15" t="s">
        <v>933</v>
      </c>
      <c r="B474" s="11" t="s">
        <v>934</v>
      </c>
      <c r="C474" s="25">
        <v>107892</v>
      </c>
      <c r="D474" s="25">
        <v>51678</v>
      </c>
      <c r="E474" s="25">
        <v>1479</v>
      </c>
      <c r="F474" s="25">
        <v>4062</v>
      </c>
      <c r="G474" s="25">
        <v>1542</v>
      </c>
      <c r="H474" s="25">
        <v>547</v>
      </c>
      <c r="I474" s="25">
        <v>1888</v>
      </c>
      <c r="J474" s="25">
        <v>211</v>
      </c>
      <c r="K474" s="25">
        <v>0</v>
      </c>
      <c r="L474" s="25"/>
      <c r="M474" s="26"/>
    </row>
    <row r="475" spans="1:13" x14ac:dyDescent="0.25">
      <c r="A475" s="15" t="s">
        <v>935</v>
      </c>
      <c r="B475" s="11" t="s">
        <v>936</v>
      </c>
      <c r="C475" s="25">
        <v>266257</v>
      </c>
      <c r="D475" s="25">
        <v>124618</v>
      </c>
      <c r="E475" s="25">
        <v>3650</v>
      </c>
      <c r="F475" s="25">
        <v>10023</v>
      </c>
      <c r="G475" s="25">
        <v>10328</v>
      </c>
      <c r="H475" s="25">
        <v>1350</v>
      </c>
      <c r="I475" s="25">
        <v>7545</v>
      </c>
      <c r="J475" s="25">
        <v>520</v>
      </c>
      <c r="K475" s="25">
        <v>0</v>
      </c>
      <c r="L475" s="25"/>
      <c r="M475" s="26"/>
    </row>
    <row r="476" spans="1:13" x14ac:dyDescent="0.25">
      <c r="A476" s="15" t="s">
        <v>937</v>
      </c>
      <c r="B476" s="11" t="s">
        <v>938</v>
      </c>
      <c r="C476" s="25">
        <v>81669</v>
      </c>
      <c r="D476" s="25">
        <v>38792</v>
      </c>
      <c r="E476" s="25">
        <v>1119</v>
      </c>
      <c r="F476" s="25">
        <v>3074</v>
      </c>
      <c r="G476" s="25">
        <v>1444</v>
      </c>
      <c r="H476" s="25">
        <v>414</v>
      </c>
      <c r="I476" s="25">
        <v>1005</v>
      </c>
      <c r="J476" s="25">
        <v>159</v>
      </c>
      <c r="K476" s="25">
        <v>0</v>
      </c>
      <c r="L476" s="25">
        <v>7395</v>
      </c>
      <c r="M476" s="26"/>
    </row>
    <row r="477" spans="1:13" x14ac:dyDescent="0.25">
      <c r="A477" s="15" t="s">
        <v>939</v>
      </c>
      <c r="B477" s="11" t="s">
        <v>940</v>
      </c>
      <c r="C477" s="25">
        <v>77430</v>
      </c>
      <c r="D477" s="25">
        <v>36132</v>
      </c>
      <c r="E477" s="25">
        <v>1061</v>
      </c>
      <c r="F477" s="25">
        <v>2915</v>
      </c>
      <c r="G477" s="25">
        <v>966</v>
      </c>
      <c r="H477" s="25">
        <v>393</v>
      </c>
      <c r="I477" s="25">
        <v>983</v>
      </c>
      <c r="J477" s="25">
        <v>151</v>
      </c>
      <c r="K477" s="25">
        <v>0</v>
      </c>
      <c r="L477" s="25"/>
      <c r="M477" s="26"/>
    </row>
    <row r="478" spans="1:13" x14ac:dyDescent="0.25">
      <c r="A478" s="15" t="s">
        <v>941</v>
      </c>
      <c r="B478" s="11" t="s">
        <v>942</v>
      </c>
      <c r="C478" s="25">
        <v>121694</v>
      </c>
      <c r="D478" s="25">
        <v>44614</v>
      </c>
      <c r="E478" s="25">
        <v>1668</v>
      </c>
      <c r="F478" s="25">
        <v>4581</v>
      </c>
      <c r="G478" s="25">
        <v>4387</v>
      </c>
      <c r="H478" s="25">
        <v>617</v>
      </c>
      <c r="I478" s="25">
        <v>2932</v>
      </c>
      <c r="J478" s="25">
        <v>237</v>
      </c>
      <c r="K478" s="25">
        <v>0</v>
      </c>
      <c r="L478" s="25"/>
      <c r="M478" s="26"/>
    </row>
    <row r="479" spans="1:13" x14ac:dyDescent="0.25">
      <c r="A479" s="15" t="s">
        <v>943</v>
      </c>
      <c r="B479" s="11" t="s">
        <v>944</v>
      </c>
      <c r="C479" s="25">
        <v>523907</v>
      </c>
      <c r="D479" s="25">
        <v>82704</v>
      </c>
      <c r="E479" s="25">
        <v>7181</v>
      </c>
      <c r="F479" s="25">
        <v>19723</v>
      </c>
      <c r="G479" s="25">
        <v>43090</v>
      </c>
      <c r="H479" s="25">
        <v>2656</v>
      </c>
      <c r="I479" s="25">
        <v>18752</v>
      </c>
      <c r="J479" s="25">
        <v>1022</v>
      </c>
      <c r="K479" s="25">
        <v>0</v>
      </c>
      <c r="L479" s="25"/>
      <c r="M479" s="26"/>
    </row>
    <row r="480" spans="1:13" x14ac:dyDescent="0.25">
      <c r="A480" s="15" t="s">
        <v>945</v>
      </c>
      <c r="B480" s="11" t="s">
        <v>946</v>
      </c>
      <c r="C480" s="25">
        <v>767721</v>
      </c>
      <c r="D480" s="25">
        <v>1561742</v>
      </c>
      <c r="E480" s="25">
        <v>10523</v>
      </c>
      <c r="F480" s="25">
        <v>28902</v>
      </c>
      <c r="G480" s="25">
        <v>50038</v>
      </c>
      <c r="H480" s="25">
        <v>3893</v>
      </c>
      <c r="I480" s="25">
        <v>28620</v>
      </c>
      <c r="J480" s="25">
        <v>1498</v>
      </c>
      <c r="K480" s="25">
        <v>0</v>
      </c>
      <c r="L480" s="25"/>
      <c r="M480" s="26"/>
    </row>
    <row r="481" spans="1:13" x14ac:dyDescent="0.25">
      <c r="A481" s="15" t="s">
        <v>947</v>
      </c>
      <c r="B481" s="11" t="s">
        <v>948</v>
      </c>
      <c r="C481" s="25">
        <v>586173</v>
      </c>
      <c r="D481" s="25">
        <v>251978</v>
      </c>
      <c r="E481" s="25">
        <v>8035</v>
      </c>
      <c r="F481" s="25">
        <v>22067</v>
      </c>
      <c r="G481" s="25">
        <v>40097</v>
      </c>
      <c r="H481" s="25">
        <v>2972</v>
      </c>
      <c r="I481" s="25">
        <v>20325</v>
      </c>
      <c r="J481" s="25">
        <v>1144</v>
      </c>
      <c r="K481" s="25">
        <v>0</v>
      </c>
      <c r="L481" s="25"/>
      <c r="M481" s="26"/>
    </row>
    <row r="482" spans="1:13" x14ac:dyDescent="0.25">
      <c r="A482" s="15" t="s">
        <v>949</v>
      </c>
      <c r="B482" s="11" t="s">
        <v>950</v>
      </c>
      <c r="C482" s="25">
        <v>1513172</v>
      </c>
      <c r="D482" s="25">
        <v>482948</v>
      </c>
      <c r="E482" s="25">
        <v>20741</v>
      </c>
      <c r="F482" s="25">
        <v>56965</v>
      </c>
      <c r="G482" s="25">
        <v>102337</v>
      </c>
      <c r="H482" s="25">
        <v>7672</v>
      </c>
      <c r="I482" s="25">
        <v>52161</v>
      </c>
      <c r="J482" s="25">
        <v>2952</v>
      </c>
      <c r="K482" s="25">
        <v>0</v>
      </c>
      <c r="L482" s="25">
        <v>10035</v>
      </c>
      <c r="M482" s="26"/>
    </row>
    <row r="483" spans="1:13" x14ac:dyDescent="0.25">
      <c r="A483" s="15" t="s">
        <v>951</v>
      </c>
      <c r="B483" s="11" t="s">
        <v>952</v>
      </c>
      <c r="C483" s="25">
        <v>240824</v>
      </c>
      <c r="D483" s="25">
        <v>53250</v>
      </c>
      <c r="E483" s="25">
        <v>3301</v>
      </c>
      <c r="F483" s="25">
        <v>9066</v>
      </c>
      <c r="G483" s="25">
        <v>13281</v>
      </c>
      <c r="H483" s="25">
        <v>1221</v>
      </c>
      <c r="I483" s="25">
        <v>7266</v>
      </c>
      <c r="J483" s="25">
        <v>470</v>
      </c>
      <c r="K483" s="25">
        <v>0</v>
      </c>
      <c r="L483" s="25"/>
      <c r="M483" s="26"/>
    </row>
    <row r="484" spans="1:13" x14ac:dyDescent="0.25">
      <c r="A484" s="15" t="s">
        <v>953</v>
      </c>
      <c r="B484" s="11" t="s">
        <v>954</v>
      </c>
      <c r="C484" s="25">
        <v>94449</v>
      </c>
      <c r="D484" s="25">
        <v>56112</v>
      </c>
      <c r="E484" s="25">
        <v>1295</v>
      </c>
      <c r="F484" s="25">
        <v>3556</v>
      </c>
      <c r="G484" s="25">
        <v>1275</v>
      </c>
      <c r="H484" s="25">
        <v>479</v>
      </c>
      <c r="I484" s="25">
        <v>902</v>
      </c>
      <c r="J484" s="25">
        <v>184</v>
      </c>
      <c r="K484" s="25">
        <v>0</v>
      </c>
      <c r="L484" s="25"/>
      <c r="M484" s="26"/>
    </row>
    <row r="485" spans="1:13" x14ac:dyDescent="0.25">
      <c r="A485" s="15" t="s">
        <v>955</v>
      </c>
      <c r="B485" s="11" t="s">
        <v>956</v>
      </c>
      <c r="C485" s="25">
        <v>392196</v>
      </c>
      <c r="D485" s="25">
        <v>193532</v>
      </c>
      <c r="E485" s="25">
        <v>5376</v>
      </c>
      <c r="F485" s="25">
        <v>14765</v>
      </c>
      <c r="G485" s="25">
        <v>8402</v>
      </c>
      <c r="H485" s="25">
        <v>1989</v>
      </c>
      <c r="I485" s="25">
        <v>5234</v>
      </c>
      <c r="J485" s="25">
        <v>765</v>
      </c>
      <c r="K485" s="25">
        <v>0</v>
      </c>
      <c r="L485" s="25"/>
      <c r="M485" s="26"/>
    </row>
    <row r="486" spans="1:13" x14ac:dyDescent="0.25">
      <c r="A486" s="15" t="s">
        <v>957</v>
      </c>
      <c r="B486" s="11" t="s">
        <v>958</v>
      </c>
      <c r="C486" s="25">
        <v>119765</v>
      </c>
      <c r="D486" s="25">
        <v>54310</v>
      </c>
      <c r="E486" s="25">
        <v>1642</v>
      </c>
      <c r="F486" s="25">
        <v>4509</v>
      </c>
      <c r="G486" s="25">
        <v>3202</v>
      </c>
      <c r="H486" s="25">
        <v>607</v>
      </c>
      <c r="I486" s="25">
        <v>2315</v>
      </c>
      <c r="J486" s="25">
        <v>234</v>
      </c>
      <c r="K486" s="25">
        <v>0</v>
      </c>
      <c r="L486" s="25">
        <v>5180</v>
      </c>
      <c r="M486" s="26"/>
    </row>
    <row r="487" spans="1:13" x14ac:dyDescent="0.25">
      <c r="A487" s="15" t="s">
        <v>959</v>
      </c>
      <c r="B487" s="11" t="s">
        <v>960</v>
      </c>
      <c r="C487" s="25">
        <v>250873</v>
      </c>
      <c r="D487" s="25">
        <v>61690</v>
      </c>
      <c r="E487" s="25">
        <v>3439</v>
      </c>
      <c r="F487" s="25">
        <v>9444</v>
      </c>
      <c r="G487" s="25">
        <v>8634</v>
      </c>
      <c r="H487" s="25">
        <v>1272</v>
      </c>
      <c r="I487" s="25">
        <v>10432</v>
      </c>
      <c r="J487" s="25">
        <v>489</v>
      </c>
      <c r="K487" s="25">
        <v>0</v>
      </c>
      <c r="L487" s="25"/>
      <c r="M487" s="26"/>
    </row>
    <row r="488" spans="1:13" x14ac:dyDescent="0.25">
      <c r="A488" s="15" t="s">
        <v>961</v>
      </c>
      <c r="B488" s="11" t="s">
        <v>962</v>
      </c>
      <c r="C488" s="25">
        <v>579525</v>
      </c>
      <c r="D488" s="25">
        <v>380778</v>
      </c>
      <c r="E488" s="25">
        <v>7943</v>
      </c>
      <c r="F488" s="25">
        <v>21817</v>
      </c>
      <c r="G488" s="25">
        <v>26928</v>
      </c>
      <c r="H488" s="25">
        <v>2938</v>
      </c>
      <c r="I488" s="25">
        <v>16374</v>
      </c>
      <c r="J488" s="25">
        <v>1131</v>
      </c>
      <c r="K488" s="25">
        <v>0</v>
      </c>
      <c r="L488" s="25">
        <v>221180</v>
      </c>
      <c r="M488" s="26"/>
    </row>
    <row r="489" spans="1:13" x14ac:dyDescent="0.25">
      <c r="A489" s="15" t="s">
        <v>963</v>
      </c>
      <c r="B489" s="11" t="s">
        <v>964</v>
      </c>
      <c r="C489" s="25">
        <v>70327</v>
      </c>
      <c r="D489" s="25">
        <v>36262</v>
      </c>
      <c r="E489" s="25">
        <v>964</v>
      </c>
      <c r="F489" s="25">
        <v>2648</v>
      </c>
      <c r="G489" s="25">
        <v>1006</v>
      </c>
      <c r="H489" s="25">
        <v>357</v>
      </c>
      <c r="I489" s="25">
        <v>755</v>
      </c>
      <c r="J489" s="25">
        <v>137</v>
      </c>
      <c r="K489" s="25">
        <v>0</v>
      </c>
      <c r="L489" s="25"/>
      <c r="M489" s="26"/>
    </row>
    <row r="490" spans="1:13" x14ac:dyDescent="0.25">
      <c r="A490" s="15" t="s">
        <v>965</v>
      </c>
      <c r="B490" s="11" t="s">
        <v>966</v>
      </c>
      <c r="C490" s="25">
        <v>132225</v>
      </c>
      <c r="D490" s="25">
        <v>67220</v>
      </c>
      <c r="E490" s="25">
        <v>1812</v>
      </c>
      <c r="F490" s="25">
        <v>4978</v>
      </c>
      <c r="G490" s="25">
        <v>4014</v>
      </c>
      <c r="H490" s="25">
        <v>670</v>
      </c>
      <c r="I490" s="25">
        <v>2128</v>
      </c>
      <c r="J490" s="25">
        <v>258</v>
      </c>
      <c r="K490" s="25">
        <v>0</v>
      </c>
      <c r="L490" s="25"/>
      <c r="M490" s="26"/>
    </row>
    <row r="491" spans="1:13" x14ac:dyDescent="0.25">
      <c r="A491" s="15" t="s">
        <v>967</v>
      </c>
      <c r="B491" s="11" t="s">
        <v>968</v>
      </c>
      <c r="C491" s="25">
        <v>132095</v>
      </c>
      <c r="D491" s="25">
        <v>38240</v>
      </c>
      <c r="E491" s="25">
        <v>1811</v>
      </c>
      <c r="F491" s="25">
        <v>4973</v>
      </c>
      <c r="G491" s="25">
        <v>4774</v>
      </c>
      <c r="H491" s="25">
        <v>670</v>
      </c>
      <c r="I491" s="25">
        <v>2567</v>
      </c>
      <c r="J491" s="25">
        <v>258</v>
      </c>
      <c r="K491" s="25">
        <v>0</v>
      </c>
      <c r="L491" s="25"/>
      <c r="M491" s="26"/>
    </row>
    <row r="492" spans="1:13" x14ac:dyDescent="0.25">
      <c r="A492" s="15" t="s">
        <v>969</v>
      </c>
      <c r="B492" s="11" t="s">
        <v>970</v>
      </c>
      <c r="C492" s="25">
        <v>59176</v>
      </c>
      <c r="D492" s="25">
        <v>31270</v>
      </c>
      <c r="E492" s="25">
        <v>811</v>
      </c>
      <c r="F492" s="25">
        <v>2228</v>
      </c>
      <c r="G492" s="25">
        <v>526</v>
      </c>
      <c r="H492" s="25">
        <v>300</v>
      </c>
      <c r="I492" s="25">
        <v>292</v>
      </c>
      <c r="J492" s="25">
        <v>115</v>
      </c>
      <c r="K492" s="25">
        <v>0</v>
      </c>
      <c r="L492" s="25"/>
      <c r="M492" s="26"/>
    </row>
    <row r="493" spans="1:13" x14ac:dyDescent="0.25">
      <c r="A493" s="15" t="s">
        <v>971</v>
      </c>
      <c r="B493" s="11" t="s">
        <v>972</v>
      </c>
      <c r="C493" s="25">
        <v>118780</v>
      </c>
      <c r="D493" s="25">
        <v>49422</v>
      </c>
      <c r="E493" s="25">
        <v>1628</v>
      </c>
      <c r="F493" s="25">
        <v>4472</v>
      </c>
      <c r="G493" s="25">
        <v>2473</v>
      </c>
      <c r="H493" s="25">
        <v>602</v>
      </c>
      <c r="I493" s="25">
        <v>1568</v>
      </c>
      <c r="J493" s="25">
        <v>232</v>
      </c>
      <c r="K493" s="25">
        <v>0</v>
      </c>
      <c r="L493" s="25"/>
      <c r="M493" s="26"/>
    </row>
    <row r="494" spans="1:13" x14ac:dyDescent="0.25">
      <c r="A494" s="15" t="s">
        <v>973</v>
      </c>
      <c r="B494" s="11" t="s">
        <v>974</v>
      </c>
      <c r="C494" s="25">
        <v>162449</v>
      </c>
      <c r="D494" s="25">
        <v>58146</v>
      </c>
      <c r="E494" s="25">
        <v>2227</v>
      </c>
      <c r="F494" s="25">
        <v>6116</v>
      </c>
      <c r="G494" s="25">
        <v>5503</v>
      </c>
      <c r="H494" s="25">
        <v>824</v>
      </c>
      <c r="I494" s="25">
        <v>3844</v>
      </c>
      <c r="J494" s="25">
        <v>317</v>
      </c>
      <c r="K494" s="25">
        <v>0</v>
      </c>
      <c r="L494" s="25"/>
      <c r="M494" s="26"/>
    </row>
    <row r="495" spans="1:13" x14ac:dyDescent="0.25">
      <c r="A495" s="15" t="s">
        <v>975</v>
      </c>
      <c r="B495" s="11" t="s">
        <v>976</v>
      </c>
      <c r="C495" s="25">
        <v>3335911</v>
      </c>
      <c r="D495" s="25">
        <v>868772</v>
      </c>
      <c r="E495" s="25">
        <v>45724</v>
      </c>
      <c r="F495" s="25">
        <v>125583</v>
      </c>
      <c r="G495" s="25">
        <v>139445</v>
      </c>
      <c r="H495" s="25">
        <v>16914</v>
      </c>
      <c r="I495" s="25">
        <v>100279</v>
      </c>
      <c r="J495" s="25">
        <v>6509</v>
      </c>
      <c r="K495" s="25">
        <v>0</v>
      </c>
      <c r="L495" s="25"/>
      <c r="M495" s="26"/>
    </row>
    <row r="496" spans="1:13" x14ac:dyDescent="0.25">
      <c r="A496" s="15" t="s">
        <v>977</v>
      </c>
      <c r="B496" s="11" t="s">
        <v>978</v>
      </c>
      <c r="C496" s="25">
        <v>481661</v>
      </c>
      <c r="D496" s="25">
        <v>228776</v>
      </c>
      <c r="E496" s="25">
        <v>6602</v>
      </c>
      <c r="F496" s="25">
        <v>18133</v>
      </c>
      <c r="G496" s="25">
        <v>25547</v>
      </c>
      <c r="H496" s="25">
        <v>2442</v>
      </c>
      <c r="I496" s="25">
        <v>21311</v>
      </c>
      <c r="J496" s="25">
        <v>940</v>
      </c>
      <c r="K496" s="25">
        <v>0</v>
      </c>
      <c r="L496" s="25"/>
      <c r="M496" s="26"/>
    </row>
    <row r="497" spans="1:13" x14ac:dyDescent="0.25">
      <c r="A497" s="15" t="s">
        <v>979</v>
      </c>
      <c r="B497" s="11" t="s">
        <v>980</v>
      </c>
      <c r="C497" s="25">
        <v>265980</v>
      </c>
      <c r="D497" s="25">
        <v>112768</v>
      </c>
      <c r="E497" s="25">
        <v>3646</v>
      </c>
      <c r="F497" s="25">
        <v>10013</v>
      </c>
      <c r="G497" s="25">
        <v>11564</v>
      </c>
      <c r="H497" s="25">
        <v>1349</v>
      </c>
      <c r="I497" s="25">
        <v>6942</v>
      </c>
      <c r="J497" s="25">
        <v>519</v>
      </c>
      <c r="K497" s="25">
        <v>0</v>
      </c>
      <c r="L497" s="25"/>
      <c r="M497" s="26"/>
    </row>
    <row r="498" spans="1:13" x14ac:dyDescent="0.25">
      <c r="A498" s="15" t="s">
        <v>981</v>
      </c>
      <c r="B498" s="11" t="s">
        <v>982</v>
      </c>
      <c r="C498" s="25">
        <v>197114</v>
      </c>
      <c r="D498" s="25">
        <v>81876</v>
      </c>
      <c r="E498" s="25">
        <v>2702</v>
      </c>
      <c r="F498" s="25">
        <v>7421</v>
      </c>
      <c r="G498" s="25">
        <v>9468</v>
      </c>
      <c r="H498" s="25">
        <v>999</v>
      </c>
      <c r="I498" s="25">
        <v>5478</v>
      </c>
      <c r="J498" s="25">
        <v>385</v>
      </c>
      <c r="K498" s="25">
        <v>0</v>
      </c>
      <c r="L498" s="25"/>
      <c r="M498" s="26"/>
    </row>
    <row r="499" spans="1:13" x14ac:dyDescent="0.25">
      <c r="A499" s="15" t="s">
        <v>983</v>
      </c>
      <c r="B499" s="11" t="s">
        <v>984</v>
      </c>
      <c r="C499" s="25">
        <v>154146</v>
      </c>
      <c r="D499" s="25">
        <v>216442</v>
      </c>
      <c r="E499" s="25">
        <v>2113</v>
      </c>
      <c r="F499" s="25">
        <v>5803</v>
      </c>
      <c r="G499" s="25">
        <v>6404</v>
      </c>
      <c r="H499" s="25">
        <v>782</v>
      </c>
      <c r="I499" s="25">
        <v>3673</v>
      </c>
      <c r="J499" s="25">
        <v>301</v>
      </c>
      <c r="K499" s="25">
        <v>0</v>
      </c>
      <c r="L499" s="25"/>
      <c r="M499" s="26"/>
    </row>
    <row r="500" spans="1:13" x14ac:dyDescent="0.25">
      <c r="A500" s="15" t="s">
        <v>985</v>
      </c>
      <c r="B500" s="11" t="s">
        <v>986</v>
      </c>
      <c r="C500" s="25">
        <v>207832</v>
      </c>
      <c r="D500" s="25">
        <v>79166</v>
      </c>
      <c r="E500" s="25">
        <v>2849</v>
      </c>
      <c r="F500" s="25">
        <v>7824</v>
      </c>
      <c r="G500" s="25">
        <v>5176</v>
      </c>
      <c r="H500" s="25">
        <v>1054</v>
      </c>
      <c r="I500" s="25">
        <v>4287</v>
      </c>
      <c r="J500" s="25">
        <v>406</v>
      </c>
      <c r="K500" s="25">
        <v>0</v>
      </c>
      <c r="L500" s="25"/>
      <c r="M500" s="26"/>
    </row>
    <row r="501" spans="1:13" x14ac:dyDescent="0.25">
      <c r="A501" s="15" t="s">
        <v>987</v>
      </c>
      <c r="B501" s="11" t="s">
        <v>988</v>
      </c>
      <c r="C501" s="25">
        <v>70911</v>
      </c>
      <c r="D501" s="25">
        <v>40276</v>
      </c>
      <c r="E501" s="25">
        <v>972</v>
      </c>
      <c r="F501" s="25">
        <v>2669</v>
      </c>
      <c r="G501" s="25">
        <v>292</v>
      </c>
      <c r="H501" s="25">
        <v>360</v>
      </c>
      <c r="I501" s="25">
        <v>691</v>
      </c>
      <c r="J501" s="25">
        <v>138</v>
      </c>
      <c r="K501" s="25">
        <v>0</v>
      </c>
      <c r="L501" s="25"/>
      <c r="M501" s="26"/>
    </row>
    <row r="502" spans="1:13" x14ac:dyDescent="0.25">
      <c r="A502" s="15" t="s">
        <v>989</v>
      </c>
      <c r="B502" s="11" t="s">
        <v>990</v>
      </c>
      <c r="C502" s="25">
        <v>269787</v>
      </c>
      <c r="D502" s="25">
        <v>69626</v>
      </c>
      <c r="E502" s="25">
        <v>3698</v>
      </c>
      <c r="F502" s="25">
        <v>10156</v>
      </c>
      <c r="G502" s="25">
        <v>13704</v>
      </c>
      <c r="H502" s="25">
        <v>1368</v>
      </c>
      <c r="I502" s="25">
        <v>7228</v>
      </c>
      <c r="J502" s="25">
        <v>526</v>
      </c>
      <c r="K502" s="25">
        <v>0</v>
      </c>
      <c r="L502" s="25"/>
      <c r="M502" s="26"/>
    </row>
    <row r="503" spans="1:13" x14ac:dyDescent="0.25">
      <c r="A503" s="15" t="s">
        <v>991</v>
      </c>
      <c r="B503" s="11" t="s">
        <v>992</v>
      </c>
      <c r="C503" s="25">
        <v>354130</v>
      </c>
      <c r="D503" s="25">
        <v>57876</v>
      </c>
      <c r="E503" s="25">
        <v>4854</v>
      </c>
      <c r="F503" s="25">
        <v>13332</v>
      </c>
      <c r="G503" s="25">
        <v>8782</v>
      </c>
      <c r="H503" s="25">
        <v>1796</v>
      </c>
      <c r="I503" s="25">
        <v>17238</v>
      </c>
      <c r="J503" s="25">
        <v>691</v>
      </c>
      <c r="K503" s="25">
        <v>0</v>
      </c>
      <c r="L503" s="25"/>
      <c r="M503" s="26"/>
    </row>
    <row r="504" spans="1:13" x14ac:dyDescent="0.25">
      <c r="A504" s="15" t="s">
        <v>993</v>
      </c>
      <c r="B504" s="11" t="s">
        <v>994</v>
      </c>
      <c r="C504" s="25">
        <v>210192</v>
      </c>
      <c r="D504" s="25">
        <v>56958</v>
      </c>
      <c r="E504" s="25">
        <v>2881</v>
      </c>
      <c r="F504" s="25">
        <v>7913</v>
      </c>
      <c r="G504" s="25">
        <v>11870</v>
      </c>
      <c r="H504" s="25">
        <v>1066</v>
      </c>
      <c r="I504" s="25">
        <v>6609</v>
      </c>
      <c r="J504" s="25">
        <v>410</v>
      </c>
      <c r="K504" s="25">
        <v>0</v>
      </c>
      <c r="L504" s="25"/>
      <c r="M504" s="26"/>
    </row>
    <row r="505" spans="1:13" x14ac:dyDescent="0.25">
      <c r="A505" s="15" t="s">
        <v>995</v>
      </c>
      <c r="B505" s="11" t="s">
        <v>996</v>
      </c>
      <c r="C505" s="25">
        <v>252725</v>
      </c>
      <c r="D505" s="25">
        <v>97362</v>
      </c>
      <c r="E505" s="25">
        <v>3464</v>
      </c>
      <c r="F505" s="25">
        <v>9514</v>
      </c>
      <c r="G505" s="25">
        <v>8506</v>
      </c>
      <c r="H505" s="25">
        <v>1281</v>
      </c>
      <c r="I505" s="25">
        <v>4752</v>
      </c>
      <c r="J505" s="25">
        <v>493</v>
      </c>
      <c r="K505" s="25">
        <v>0</v>
      </c>
      <c r="L505" s="25">
        <v>15376</v>
      </c>
      <c r="M505" s="26"/>
    </row>
    <row r="506" spans="1:13" x14ac:dyDescent="0.25">
      <c r="A506" s="15" t="s">
        <v>997</v>
      </c>
      <c r="B506" s="11" t="s">
        <v>998</v>
      </c>
      <c r="C506" s="25">
        <v>67819</v>
      </c>
      <c r="D506" s="25">
        <v>35516</v>
      </c>
      <c r="E506" s="25">
        <v>930</v>
      </c>
      <c r="F506" s="25">
        <v>2553</v>
      </c>
      <c r="G506" s="25">
        <v>1312</v>
      </c>
      <c r="H506" s="25">
        <v>344</v>
      </c>
      <c r="I506" s="25">
        <v>918</v>
      </c>
      <c r="J506" s="25">
        <v>132</v>
      </c>
      <c r="K506" s="25">
        <v>0</v>
      </c>
      <c r="L506" s="25"/>
      <c r="M506" s="26"/>
    </row>
    <row r="507" spans="1:13" x14ac:dyDescent="0.25">
      <c r="A507" s="15" t="s">
        <v>999</v>
      </c>
      <c r="B507" s="11" t="s">
        <v>1000</v>
      </c>
      <c r="C507" s="25">
        <v>254237</v>
      </c>
      <c r="D507" s="25">
        <v>99674</v>
      </c>
      <c r="E507" s="25">
        <v>3485</v>
      </c>
      <c r="F507" s="25">
        <v>9571</v>
      </c>
      <c r="G507" s="25">
        <v>13978</v>
      </c>
      <c r="H507" s="25">
        <v>1289</v>
      </c>
      <c r="I507" s="25">
        <v>6801</v>
      </c>
      <c r="J507" s="25">
        <v>496</v>
      </c>
      <c r="K507" s="25">
        <v>0</v>
      </c>
      <c r="L507" s="25"/>
      <c r="M507" s="26"/>
    </row>
    <row r="508" spans="1:13" x14ac:dyDescent="0.25">
      <c r="A508" s="15" t="s">
        <v>1001</v>
      </c>
      <c r="B508" s="11" t="s">
        <v>1002</v>
      </c>
      <c r="C508" s="25">
        <v>186928</v>
      </c>
      <c r="D508" s="25">
        <v>58102</v>
      </c>
      <c r="E508" s="25">
        <v>2562</v>
      </c>
      <c r="F508" s="25">
        <v>7037</v>
      </c>
      <c r="G508" s="25">
        <v>9307</v>
      </c>
      <c r="H508" s="25">
        <v>948</v>
      </c>
      <c r="I508" s="25">
        <v>4459</v>
      </c>
      <c r="J508" s="25">
        <v>365</v>
      </c>
      <c r="K508" s="25">
        <v>0</v>
      </c>
      <c r="L508" s="25"/>
      <c r="M508" s="26"/>
    </row>
    <row r="509" spans="1:13" x14ac:dyDescent="0.25">
      <c r="A509" s="15" t="s">
        <v>1003</v>
      </c>
      <c r="B509" s="11" t="s">
        <v>1004</v>
      </c>
      <c r="C509" s="25">
        <v>117017</v>
      </c>
      <c r="D509" s="25">
        <v>53128</v>
      </c>
      <c r="E509" s="25">
        <v>1604</v>
      </c>
      <c r="F509" s="25">
        <v>4405</v>
      </c>
      <c r="G509" s="25">
        <v>4150</v>
      </c>
      <c r="H509" s="25">
        <v>593</v>
      </c>
      <c r="I509" s="25">
        <v>2833</v>
      </c>
      <c r="J509" s="25">
        <v>228</v>
      </c>
      <c r="K509" s="25">
        <v>0</v>
      </c>
      <c r="L509" s="25"/>
      <c r="M509" s="26"/>
    </row>
    <row r="510" spans="1:13" x14ac:dyDescent="0.25">
      <c r="A510" s="15" t="s">
        <v>1005</v>
      </c>
      <c r="B510" s="11" t="s">
        <v>1006</v>
      </c>
      <c r="C510" s="25">
        <v>229065</v>
      </c>
      <c r="D510" s="25">
        <v>102580</v>
      </c>
      <c r="E510" s="25">
        <v>3140</v>
      </c>
      <c r="F510" s="25">
        <v>8623</v>
      </c>
      <c r="G510" s="25">
        <v>13177</v>
      </c>
      <c r="H510" s="25">
        <v>1161</v>
      </c>
      <c r="I510" s="25">
        <v>6331</v>
      </c>
      <c r="J510" s="25">
        <v>447</v>
      </c>
      <c r="K510" s="25">
        <v>0</v>
      </c>
      <c r="L510" s="25"/>
      <c r="M510" s="26"/>
    </row>
    <row r="511" spans="1:13" x14ac:dyDescent="0.25">
      <c r="A511" s="15" t="s">
        <v>1007</v>
      </c>
      <c r="B511" s="11" t="s">
        <v>1008</v>
      </c>
      <c r="C511" s="25">
        <v>353501</v>
      </c>
      <c r="D511" s="25">
        <v>110428</v>
      </c>
      <c r="E511" s="25">
        <v>4845</v>
      </c>
      <c r="F511" s="25">
        <v>13308</v>
      </c>
      <c r="G511" s="25">
        <v>20290</v>
      </c>
      <c r="H511" s="25">
        <v>1792</v>
      </c>
      <c r="I511" s="25">
        <v>9900</v>
      </c>
      <c r="J511" s="25">
        <v>690</v>
      </c>
      <c r="K511" s="25">
        <v>0</v>
      </c>
      <c r="L511" s="25"/>
      <c r="M511" s="26">
        <v>26817</v>
      </c>
    </row>
    <row r="512" spans="1:13" x14ac:dyDescent="0.25">
      <c r="A512" s="15" t="s">
        <v>1009</v>
      </c>
      <c r="B512" s="11" t="s">
        <v>1010</v>
      </c>
      <c r="C512" s="25">
        <v>173564</v>
      </c>
      <c r="D512" s="25">
        <v>73650</v>
      </c>
      <c r="E512" s="25">
        <v>2379</v>
      </c>
      <c r="F512" s="25">
        <v>6534</v>
      </c>
      <c r="G512" s="25">
        <v>5018</v>
      </c>
      <c r="H512" s="25">
        <v>880</v>
      </c>
      <c r="I512" s="25">
        <v>5945</v>
      </c>
      <c r="J512" s="25">
        <v>339</v>
      </c>
      <c r="K512" s="25">
        <v>0</v>
      </c>
      <c r="L512" s="25"/>
      <c r="M512" s="26"/>
    </row>
    <row r="513" spans="1:13" x14ac:dyDescent="0.25">
      <c r="A513" s="15" t="s">
        <v>1011</v>
      </c>
      <c r="B513" s="11" t="s">
        <v>1012</v>
      </c>
      <c r="C513" s="25">
        <v>376135</v>
      </c>
      <c r="D513" s="25">
        <v>92860</v>
      </c>
      <c r="E513" s="25">
        <v>5156</v>
      </c>
      <c r="F513" s="25">
        <v>14160</v>
      </c>
      <c r="G513" s="25">
        <v>22471</v>
      </c>
      <c r="H513" s="25">
        <v>1907</v>
      </c>
      <c r="I513" s="25">
        <v>11978</v>
      </c>
      <c r="J513" s="25">
        <v>734</v>
      </c>
      <c r="K513" s="25">
        <v>0</v>
      </c>
      <c r="L513" s="25"/>
      <c r="M513" s="26"/>
    </row>
    <row r="514" spans="1:13" x14ac:dyDescent="0.25">
      <c r="A514" s="15" t="s">
        <v>1013</v>
      </c>
      <c r="B514" s="11" t="s">
        <v>1014</v>
      </c>
      <c r="C514" s="25">
        <v>94292</v>
      </c>
      <c r="D514" s="25">
        <v>47266</v>
      </c>
      <c r="E514" s="25">
        <v>1292</v>
      </c>
      <c r="F514" s="25">
        <v>3550</v>
      </c>
      <c r="G514" s="25">
        <v>2467</v>
      </c>
      <c r="H514" s="25">
        <v>478</v>
      </c>
      <c r="I514" s="25">
        <v>1460</v>
      </c>
      <c r="J514" s="25">
        <v>184</v>
      </c>
      <c r="K514" s="25">
        <v>0</v>
      </c>
      <c r="L514" s="25"/>
      <c r="M514" s="26"/>
    </row>
    <row r="515" spans="1:13" x14ac:dyDescent="0.25">
      <c r="A515" s="15" t="s">
        <v>1015</v>
      </c>
      <c r="B515" s="11" t="s">
        <v>1016</v>
      </c>
      <c r="C515" s="25">
        <v>270995</v>
      </c>
      <c r="D515" s="25">
        <v>62052</v>
      </c>
      <c r="E515" s="25">
        <v>3714</v>
      </c>
      <c r="F515" s="25">
        <v>10202</v>
      </c>
      <c r="G515" s="25">
        <v>16148</v>
      </c>
      <c r="H515" s="25">
        <v>1374</v>
      </c>
      <c r="I515" s="25">
        <v>7646</v>
      </c>
      <c r="J515" s="25">
        <v>529</v>
      </c>
      <c r="K515" s="25">
        <v>0</v>
      </c>
      <c r="L515" s="25">
        <v>4443</v>
      </c>
      <c r="M515" s="26"/>
    </row>
    <row r="516" spans="1:13" x14ac:dyDescent="0.25">
      <c r="A516" s="15" t="s">
        <v>1017</v>
      </c>
      <c r="B516" s="11" t="s">
        <v>1018</v>
      </c>
      <c r="C516" s="25">
        <v>126898</v>
      </c>
      <c r="D516" s="25">
        <v>47642</v>
      </c>
      <c r="E516" s="25">
        <v>1739</v>
      </c>
      <c r="F516" s="25">
        <v>4777</v>
      </c>
      <c r="G516" s="25">
        <v>975</v>
      </c>
      <c r="H516" s="25">
        <v>643</v>
      </c>
      <c r="I516" s="25">
        <v>869</v>
      </c>
      <c r="J516" s="25">
        <v>248</v>
      </c>
      <c r="K516" s="25">
        <v>0</v>
      </c>
      <c r="L516" s="25"/>
      <c r="M516" s="26"/>
    </row>
    <row r="517" spans="1:13" x14ac:dyDescent="0.25">
      <c r="A517" s="15" t="s">
        <v>1019</v>
      </c>
      <c r="B517" s="11" t="s">
        <v>1020</v>
      </c>
      <c r="C517" s="25">
        <v>160418</v>
      </c>
      <c r="D517" s="25">
        <v>72590</v>
      </c>
      <c r="E517" s="25">
        <v>2199</v>
      </c>
      <c r="F517" s="25">
        <v>6039</v>
      </c>
      <c r="G517" s="25">
        <v>4427</v>
      </c>
      <c r="H517" s="25">
        <v>813</v>
      </c>
      <c r="I517" s="25">
        <v>3644</v>
      </c>
      <c r="J517" s="25">
        <v>313</v>
      </c>
      <c r="K517" s="25">
        <v>0</v>
      </c>
      <c r="L517" s="25">
        <v>4758</v>
      </c>
      <c r="M517" s="26"/>
    </row>
    <row r="518" spans="1:13" x14ac:dyDescent="0.25">
      <c r="A518" s="15" t="s">
        <v>1021</v>
      </c>
      <c r="B518" s="11" t="s">
        <v>1022</v>
      </c>
      <c r="C518" s="25">
        <v>313787</v>
      </c>
      <c r="D518" s="25">
        <v>101024</v>
      </c>
      <c r="E518" s="25">
        <v>4301</v>
      </c>
      <c r="F518" s="25">
        <v>11813</v>
      </c>
      <c r="G518" s="25">
        <v>19121</v>
      </c>
      <c r="H518" s="25">
        <v>1591</v>
      </c>
      <c r="I518" s="25">
        <v>12196</v>
      </c>
      <c r="J518" s="25">
        <v>612</v>
      </c>
      <c r="K518" s="25">
        <v>0</v>
      </c>
      <c r="L518" s="25"/>
      <c r="M518" s="26"/>
    </row>
    <row r="519" spans="1:13" x14ac:dyDescent="0.25">
      <c r="A519" s="15" t="s">
        <v>1023</v>
      </c>
      <c r="B519" s="11" t="s">
        <v>1024</v>
      </c>
      <c r="C519" s="25">
        <v>88844</v>
      </c>
      <c r="D519" s="25">
        <v>42398</v>
      </c>
      <c r="E519" s="25">
        <v>1218</v>
      </c>
      <c r="F519" s="25">
        <v>3345</v>
      </c>
      <c r="G519" s="25">
        <v>2018</v>
      </c>
      <c r="H519" s="25">
        <v>450</v>
      </c>
      <c r="I519" s="25">
        <v>1323</v>
      </c>
      <c r="J519" s="25">
        <v>173</v>
      </c>
      <c r="K519" s="25">
        <v>0</v>
      </c>
      <c r="L519" s="25"/>
      <c r="M519" s="26"/>
    </row>
    <row r="520" spans="1:13" x14ac:dyDescent="0.25">
      <c r="A520" s="15" t="s">
        <v>1025</v>
      </c>
      <c r="B520" s="11" t="s">
        <v>1026</v>
      </c>
      <c r="C520" s="25">
        <v>181042</v>
      </c>
      <c r="D520" s="25">
        <v>79190</v>
      </c>
      <c r="E520" s="25">
        <v>2481</v>
      </c>
      <c r="F520" s="25">
        <v>6815</v>
      </c>
      <c r="G520" s="25">
        <v>9710</v>
      </c>
      <c r="H520" s="25">
        <v>918</v>
      </c>
      <c r="I520" s="25">
        <v>5103</v>
      </c>
      <c r="J520" s="25">
        <v>353</v>
      </c>
      <c r="K520" s="25">
        <v>0</v>
      </c>
      <c r="L520" s="25"/>
      <c r="M520" s="26"/>
    </row>
    <row r="521" spans="1:13" x14ac:dyDescent="0.25">
      <c r="A521" s="15" t="s">
        <v>1027</v>
      </c>
      <c r="B521" s="11" t="s">
        <v>1028</v>
      </c>
      <c r="C521" s="25">
        <v>96835</v>
      </c>
      <c r="D521" s="25">
        <v>32126</v>
      </c>
      <c r="E521" s="25">
        <v>1327</v>
      </c>
      <c r="F521" s="25">
        <v>3645</v>
      </c>
      <c r="G521" s="25">
        <v>3627</v>
      </c>
      <c r="H521" s="25">
        <v>491</v>
      </c>
      <c r="I521" s="25">
        <v>2137</v>
      </c>
      <c r="J521" s="25">
        <v>189</v>
      </c>
      <c r="K521" s="25">
        <v>0</v>
      </c>
      <c r="L521" s="25"/>
      <c r="M521" s="26"/>
    </row>
    <row r="522" spans="1:13" x14ac:dyDescent="0.25">
      <c r="A522" s="15" t="s">
        <v>1029</v>
      </c>
      <c r="B522" s="11" t="s">
        <v>1030</v>
      </c>
      <c r="C522" s="25">
        <v>466054</v>
      </c>
      <c r="D522" s="25">
        <v>129668</v>
      </c>
      <c r="E522" s="25">
        <v>6388</v>
      </c>
      <c r="F522" s="25">
        <v>17545</v>
      </c>
      <c r="G522" s="25">
        <v>32331</v>
      </c>
      <c r="H522" s="25">
        <v>2363</v>
      </c>
      <c r="I522" s="25">
        <v>17100</v>
      </c>
      <c r="J522" s="25">
        <v>909</v>
      </c>
      <c r="K522" s="25">
        <v>0</v>
      </c>
      <c r="L522" s="25">
        <v>10036</v>
      </c>
      <c r="M522" s="26"/>
    </row>
    <row r="523" spans="1:13" x14ac:dyDescent="0.25">
      <c r="A523" s="15" t="s">
        <v>1031</v>
      </c>
      <c r="B523" s="11" t="s">
        <v>1032</v>
      </c>
      <c r="C523" s="25">
        <v>99281</v>
      </c>
      <c r="D523" s="25">
        <v>35450</v>
      </c>
      <c r="E523" s="25">
        <v>1361</v>
      </c>
      <c r="F523" s="25">
        <v>3738</v>
      </c>
      <c r="G523" s="25">
        <v>1797</v>
      </c>
      <c r="H523" s="25">
        <v>503</v>
      </c>
      <c r="I523" s="25">
        <v>982</v>
      </c>
      <c r="J523" s="25">
        <v>194</v>
      </c>
      <c r="K523" s="25">
        <v>0</v>
      </c>
      <c r="L523" s="25"/>
      <c r="M523" s="26"/>
    </row>
    <row r="524" spans="1:13" x14ac:dyDescent="0.25">
      <c r="A524" s="15" t="s">
        <v>1033</v>
      </c>
      <c r="B524" s="11" t="s">
        <v>1034</v>
      </c>
      <c r="C524" s="25">
        <v>191711</v>
      </c>
      <c r="D524" s="25">
        <v>91004</v>
      </c>
      <c r="E524" s="25">
        <v>2628</v>
      </c>
      <c r="F524" s="25">
        <v>7217</v>
      </c>
      <c r="G524" s="25">
        <v>8937</v>
      </c>
      <c r="H524" s="25">
        <v>972</v>
      </c>
      <c r="I524" s="25">
        <v>4676</v>
      </c>
      <c r="J524" s="25">
        <v>374</v>
      </c>
      <c r="K524" s="25">
        <v>0</v>
      </c>
      <c r="L524" s="25"/>
      <c r="M524" s="26"/>
    </row>
    <row r="525" spans="1:13" x14ac:dyDescent="0.25">
      <c r="A525" s="15" t="s">
        <v>1035</v>
      </c>
      <c r="B525" s="11" t="s">
        <v>1036</v>
      </c>
      <c r="C525" s="25">
        <v>101040</v>
      </c>
      <c r="D525" s="25">
        <v>44600</v>
      </c>
      <c r="E525" s="25">
        <v>1385</v>
      </c>
      <c r="F525" s="25">
        <v>3804</v>
      </c>
      <c r="G525" s="25">
        <v>2436</v>
      </c>
      <c r="H525" s="25">
        <v>512</v>
      </c>
      <c r="I525" s="25">
        <v>1251</v>
      </c>
      <c r="J525" s="25">
        <v>197</v>
      </c>
      <c r="K525" s="25">
        <v>0</v>
      </c>
      <c r="L525" s="25"/>
      <c r="M525" s="26"/>
    </row>
    <row r="526" spans="1:13" x14ac:dyDescent="0.25">
      <c r="A526" s="15" t="s">
        <v>1037</v>
      </c>
      <c r="B526" s="11" t="s">
        <v>1038</v>
      </c>
      <c r="C526" s="25">
        <v>374951</v>
      </c>
      <c r="D526" s="25">
        <v>80520</v>
      </c>
      <c r="E526" s="25">
        <v>5139</v>
      </c>
      <c r="F526" s="25">
        <v>14115</v>
      </c>
      <c r="G526" s="25">
        <v>24187</v>
      </c>
      <c r="H526" s="25">
        <v>1901</v>
      </c>
      <c r="I526" s="25">
        <v>13167</v>
      </c>
      <c r="J526" s="25">
        <v>732</v>
      </c>
      <c r="K526" s="25">
        <v>0</v>
      </c>
      <c r="L526" s="25"/>
      <c r="M526" s="26"/>
    </row>
    <row r="527" spans="1:13" x14ac:dyDescent="0.25">
      <c r="A527" s="15" t="s">
        <v>1039</v>
      </c>
      <c r="B527" s="11" t="s">
        <v>1040</v>
      </c>
      <c r="C527" s="25">
        <v>116892</v>
      </c>
      <c r="D527" s="25">
        <v>285546</v>
      </c>
      <c r="E527" s="25">
        <v>1602</v>
      </c>
      <c r="F527" s="25">
        <v>4401</v>
      </c>
      <c r="G527" s="25">
        <v>3072</v>
      </c>
      <c r="H527" s="25">
        <v>593</v>
      </c>
      <c r="I527" s="25">
        <v>1566</v>
      </c>
      <c r="J527" s="25">
        <v>228</v>
      </c>
      <c r="K527" s="25">
        <v>0</v>
      </c>
      <c r="L527" s="25"/>
      <c r="M527" s="26"/>
    </row>
    <row r="528" spans="1:13" x14ac:dyDescent="0.25">
      <c r="A528" s="15" t="s">
        <v>1041</v>
      </c>
      <c r="B528" s="11" t="s">
        <v>1042</v>
      </c>
      <c r="C528" s="25">
        <v>3538286</v>
      </c>
      <c r="D528" s="25">
        <v>1383244</v>
      </c>
      <c r="E528" s="25">
        <v>48498</v>
      </c>
      <c r="F528" s="25">
        <v>133202</v>
      </c>
      <c r="G528" s="25">
        <v>159937</v>
      </c>
      <c r="H528" s="25">
        <v>17941</v>
      </c>
      <c r="I528" s="25">
        <v>129338</v>
      </c>
      <c r="J528" s="25">
        <v>6904</v>
      </c>
      <c r="K528" s="25">
        <v>0</v>
      </c>
      <c r="L528" s="25">
        <v>1507157</v>
      </c>
      <c r="M528" s="26"/>
    </row>
    <row r="529" spans="1:13" x14ac:dyDescent="0.25">
      <c r="A529" s="15" t="s">
        <v>1043</v>
      </c>
      <c r="B529" s="11" t="s">
        <v>1044</v>
      </c>
      <c r="C529" s="25">
        <v>265864</v>
      </c>
      <c r="D529" s="25">
        <v>86860</v>
      </c>
      <c r="E529" s="25">
        <v>3644</v>
      </c>
      <c r="F529" s="25">
        <v>10009</v>
      </c>
      <c r="G529" s="25">
        <v>14274</v>
      </c>
      <c r="H529" s="25">
        <v>1348</v>
      </c>
      <c r="I529" s="25">
        <v>8011</v>
      </c>
      <c r="J529" s="25">
        <v>519</v>
      </c>
      <c r="K529" s="25">
        <v>0</v>
      </c>
      <c r="L529" s="25"/>
      <c r="M529" s="26"/>
    </row>
    <row r="530" spans="1:13" x14ac:dyDescent="0.25">
      <c r="A530" s="15" t="s">
        <v>1045</v>
      </c>
      <c r="B530" s="11" t="s">
        <v>1046</v>
      </c>
      <c r="C530" s="25">
        <v>250590</v>
      </c>
      <c r="D530" s="25">
        <v>57558</v>
      </c>
      <c r="E530" s="25">
        <v>3435</v>
      </c>
      <c r="F530" s="25">
        <v>9434</v>
      </c>
      <c r="G530" s="25">
        <v>14854</v>
      </c>
      <c r="H530" s="25">
        <v>1271</v>
      </c>
      <c r="I530" s="25">
        <v>7444</v>
      </c>
      <c r="J530" s="25">
        <v>489</v>
      </c>
      <c r="K530" s="25">
        <v>0</v>
      </c>
      <c r="L530" s="25"/>
      <c r="M530" s="26"/>
    </row>
    <row r="531" spans="1:13" x14ac:dyDescent="0.25">
      <c r="A531" s="15" t="s">
        <v>1047</v>
      </c>
      <c r="B531" s="11" t="s">
        <v>1048</v>
      </c>
      <c r="C531" s="25">
        <v>69524</v>
      </c>
      <c r="D531" s="25">
        <v>35290</v>
      </c>
      <c r="E531" s="25">
        <v>953</v>
      </c>
      <c r="F531" s="25">
        <v>2617</v>
      </c>
      <c r="G531" s="25">
        <v>336</v>
      </c>
      <c r="H531" s="25">
        <v>353</v>
      </c>
      <c r="I531" s="25">
        <v>1116</v>
      </c>
      <c r="J531" s="25">
        <v>136</v>
      </c>
      <c r="K531" s="25">
        <v>0</v>
      </c>
      <c r="L531" s="25"/>
      <c r="M531" s="26"/>
    </row>
    <row r="532" spans="1:13" x14ac:dyDescent="0.25">
      <c r="A532" s="15" t="s">
        <v>1049</v>
      </c>
      <c r="B532" s="11" t="s">
        <v>1050</v>
      </c>
      <c r="C532" s="25">
        <v>171854</v>
      </c>
      <c r="D532" s="25">
        <v>90144</v>
      </c>
      <c r="E532" s="25">
        <v>2356</v>
      </c>
      <c r="F532" s="25">
        <v>6470</v>
      </c>
      <c r="G532" s="25">
        <v>7609</v>
      </c>
      <c r="H532" s="25">
        <v>871</v>
      </c>
      <c r="I532" s="25">
        <v>5136</v>
      </c>
      <c r="J532" s="25">
        <v>335</v>
      </c>
      <c r="K532" s="25">
        <v>0</v>
      </c>
      <c r="L532" s="25">
        <v>47639</v>
      </c>
      <c r="M532" s="26"/>
    </row>
    <row r="533" spans="1:13" x14ac:dyDescent="0.25">
      <c r="A533" s="15" t="s">
        <v>1051</v>
      </c>
      <c r="B533" s="11" t="s">
        <v>1052</v>
      </c>
      <c r="C533" s="25">
        <v>396640</v>
      </c>
      <c r="D533" s="25">
        <v>211776</v>
      </c>
      <c r="E533" s="25">
        <v>5437</v>
      </c>
      <c r="F533" s="25">
        <v>14932</v>
      </c>
      <c r="G533" s="25">
        <v>18208</v>
      </c>
      <c r="H533" s="25">
        <v>2011</v>
      </c>
      <c r="I533" s="25">
        <v>10650</v>
      </c>
      <c r="J533" s="25">
        <v>774</v>
      </c>
      <c r="K533" s="25">
        <v>0</v>
      </c>
      <c r="L533" s="25"/>
      <c r="M533" s="26"/>
    </row>
    <row r="534" spans="1:13" x14ac:dyDescent="0.25">
      <c r="A534" s="15" t="s">
        <v>1053</v>
      </c>
      <c r="B534" s="11" t="s">
        <v>1054</v>
      </c>
      <c r="C534" s="25">
        <v>75213</v>
      </c>
      <c r="D534" s="25">
        <v>37690</v>
      </c>
      <c r="E534" s="25">
        <v>1031</v>
      </c>
      <c r="F534" s="25">
        <v>2831</v>
      </c>
      <c r="G534" s="25">
        <v>669</v>
      </c>
      <c r="H534" s="25">
        <v>381</v>
      </c>
      <c r="I534" s="25">
        <v>338</v>
      </c>
      <c r="J534" s="25">
        <v>147</v>
      </c>
      <c r="K534" s="25">
        <v>0</v>
      </c>
      <c r="L534" s="25">
        <v>4732</v>
      </c>
      <c r="M534" s="26"/>
    </row>
    <row r="535" spans="1:13" x14ac:dyDescent="0.25">
      <c r="A535" s="15" t="s">
        <v>1055</v>
      </c>
      <c r="B535" s="11" t="s">
        <v>1056</v>
      </c>
      <c r="C535" s="25">
        <v>99037</v>
      </c>
      <c r="D535" s="25">
        <v>41078</v>
      </c>
      <c r="E535" s="25">
        <v>1357</v>
      </c>
      <c r="F535" s="25">
        <v>3728</v>
      </c>
      <c r="G535" s="25">
        <v>2887</v>
      </c>
      <c r="H535" s="25">
        <v>502</v>
      </c>
      <c r="I535" s="25">
        <v>1505</v>
      </c>
      <c r="J535" s="25">
        <v>193</v>
      </c>
      <c r="K535" s="25">
        <v>0</v>
      </c>
      <c r="L535" s="25">
        <v>6862</v>
      </c>
      <c r="M535" s="26"/>
    </row>
    <row r="536" spans="1:13" x14ac:dyDescent="0.25">
      <c r="A536" s="15" t="s">
        <v>1057</v>
      </c>
      <c r="B536" s="11" t="s">
        <v>1058</v>
      </c>
      <c r="C536" s="25">
        <v>361853</v>
      </c>
      <c r="D536" s="25">
        <v>70448</v>
      </c>
      <c r="E536" s="25">
        <v>4960</v>
      </c>
      <c r="F536" s="25">
        <v>13622</v>
      </c>
      <c r="G536" s="25">
        <v>3805</v>
      </c>
      <c r="H536" s="25">
        <v>1835</v>
      </c>
      <c r="I536" s="25">
        <v>16112</v>
      </c>
      <c r="J536" s="25">
        <v>706</v>
      </c>
      <c r="K536" s="25">
        <v>0</v>
      </c>
      <c r="L536" s="25">
        <v>20065</v>
      </c>
      <c r="M536" s="26"/>
    </row>
    <row r="537" spans="1:13" x14ac:dyDescent="0.25">
      <c r="A537" s="15" t="s">
        <v>1059</v>
      </c>
      <c r="B537" s="11" t="s">
        <v>1060</v>
      </c>
      <c r="C537" s="25">
        <v>71232</v>
      </c>
      <c r="D537" s="25">
        <v>35604</v>
      </c>
      <c r="E537" s="25">
        <v>976</v>
      </c>
      <c r="F537" s="25">
        <v>2682</v>
      </c>
      <c r="G537" s="25">
        <v>791</v>
      </c>
      <c r="H537" s="25">
        <v>361</v>
      </c>
      <c r="I537" s="25">
        <v>527</v>
      </c>
      <c r="J537" s="25">
        <v>139</v>
      </c>
      <c r="K537" s="25">
        <v>0</v>
      </c>
      <c r="L537" s="25"/>
      <c r="M537" s="26"/>
    </row>
    <row r="538" spans="1:13" x14ac:dyDescent="0.25">
      <c r="A538" s="15" t="s">
        <v>1061</v>
      </c>
      <c r="B538" s="11" t="s">
        <v>1062</v>
      </c>
      <c r="C538" s="25">
        <v>682545</v>
      </c>
      <c r="D538" s="25">
        <v>222474</v>
      </c>
      <c r="E538" s="25">
        <v>9355</v>
      </c>
      <c r="F538" s="25">
        <v>25695</v>
      </c>
      <c r="G538" s="25">
        <v>31352</v>
      </c>
      <c r="H538" s="25">
        <v>3461</v>
      </c>
      <c r="I538" s="25">
        <v>18734</v>
      </c>
      <c r="J538" s="25">
        <v>1332</v>
      </c>
      <c r="K538" s="25">
        <v>0</v>
      </c>
      <c r="L538" s="25"/>
      <c r="M538" s="26"/>
    </row>
    <row r="539" spans="1:13" x14ac:dyDescent="0.25">
      <c r="A539" s="15" t="s">
        <v>1063</v>
      </c>
      <c r="B539" s="11" t="s">
        <v>1064</v>
      </c>
      <c r="C539" s="25">
        <v>650743</v>
      </c>
      <c r="D539" s="25">
        <v>219576</v>
      </c>
      <c r="E539" s="25">
        <v>8920</v>
      </c>
      <c r="F539" s="25">
        <v>24498</v>
      </c>
      <c r="G539" s="25">
        <v>48606</v>
      </c>
      <c r="H539" s="25">
        <v>3300</v>
      </c>
      <c r="I539" s="25">
        <v>26605</v>
      </c>
      <c r="J539" s="25">
        <v>1270</v>
      </c>
      <c r="K539" s="25">
        <v>0</v>
      </c>
      <c r="L539" s="25"/>
      <c r="M539" s="26"/>
    </row>
    <row r="540" spans="1:13" x14ac:dyDescent="0.25">
      <c r="A540" s="15" t="s">
        <v>1065</v>
      </c>
      <c r="B540" s="11" t="s">
        <v>1066</v>
      </c>
      <c r="C540" s="25">
        <v>194665</v>
      </c>
      <c r="D540" s="25">
        <v>100054</v>
      </c>
      <c r="E540" s="25">
        <v>2668</v>
      </c>
      <c r="F540" s="25">
        <v>7328</v>
      </c>
      <c r="G540" s="25">
        <v>7342</v>
      </c>
      <c r="H540" s="25">
        <v>987</v>
      </c>
      <c r="I540" s="25">
        <v>4804</v>
      </c>
      <c r="J540" s="25">
        <v>380</v>
      </c>
      <c r="K540" s="25">
        <v>0</v>
      </c>
      <c r="L540" s="25"/>
      <c r="M540" s="26"/>
    </row>
    <row r="541" spans="1:13" x14ac:dyDescent="0.25">
      <c r="A541" s="15" t="s">
        <v>1067</v>
      </c>
      <c r="B541" s="11" t="s">
        <v>1068</v>
      </c>
      <c r="C541" s="25">
        <v>118750</v>
      </c>
      <c r="D541" s="25">
        <v>48346</v>
      </c>
      <c r="E541" s="25">
        <v>1628</v>
      </c>
      <c r="F541" s="25">
        <v>4470</v>
      </c>
      <c r="G541" s="25">
        <v>2822</v>
      </c>
      <c r="H541" s="25">
        <v>602</v>
      </c>
      <c r="I541" s="25">
        <v>2343</v>
      </c>
      <c r="J541" s="25">
        <v>232</v>
      </c>
      <c r="K541" s="25">
        <v>0</v>
      </c>
      <c r="L541" s="25"/>
      <c r="M541" s="26"/>
    </row>
    <row r="542" spans="1:13" x14ac:dyDescent="0.25">
      <c r="A542" s="15" t="s">
        <v>1069</v>
      </c>
      <c r="B542" s="11" t="s">
        <v>1070</v>
      </c>
      <c r="C542" s="25">
        <v>122443</v>
      </c>
      <c r="D542" s="25">
        <v>48124</v>
      </c>
      <c r="E542" s="25">
        <v>1678</v>
      </c>
      <c r="F542" s="25">
        <v>4609</v>
      </c>
      <c r="G542" s="25">
        <v>4397</v>
      </c>
      <c r="H542" s="25">
        <v>621</v>
      </c>
      <c r="I542" s="25">
        <v>2007</v>
      </c>
      <c r="J542" s="25">
        <v>239</v>
      </c>
      <c r="K542" s="25">
        <v>0</v>
      </c>
      <c r="L542" s="25"/>
      <c r="M542" s="26"/>
    </row>
    <row r="543" spans="1:13" x14ac:dyDescent="0.25">
      <c r="A543" s="15" t="s">
        <v>1071</v>
      </c>
      <c r="B543" s="11" t="s">
        <v>1072</v>
      </c>
      <c r="C543" s="25">
        <v>241880</v>
      </c>
      <c r="D543" s="25">
        <v>111744</v>
      </c>
      <c r="E543" s="25">
        <v>3315</v>
      </c>
      <c r="F543" s="25">
        <v>9106</v>
      </c>
      <c r="G543" s="25">
        <v>9880</v>
      </c>
      <c r="H543" s="25">
        <v>1226</v>
      </c>
      <c r="I543" s="25">
        <v>7105</v>
      </c>
      <c r="J543" s="25">
        <v>472</v>
      </c>
      <c r="K543" s="25">
        <v>0</v>
      </c>
      <c r="L543" s="25">
        <v>16650</v>
      </c>
      <c r="M543" s="26"/>
    </row>
    <row r="544" spans="1:13" x14ac:dyDescent="0.25">
      <c r="A544" s="15" t="s">
        <v>1073</v>
      </c>
      <c r="B544" s="11" t="s">
        <v>1074</v>
      </c>
      <c r="C544" s="25">
        <v>144376</v>
      </c>
      <c r="D544" s="25">
        <v>48458</v>
      </c>
      <c r="E544" s="25">
        <v>1979</v>
      </c>
      <c r="F544" s="25">
        <v>5435</v>
      </c>
      <c r="G544" s="25">
        <v>6567</v>
      </c>
      <c r="H544" s="25">
        <v>732</v>
      </c>
      <c r="I544" s="25">
        <v>3802</v>
      </c>
      <c r="J544" s="25">
        <v>282</v>
      </c>
      <c r="K544" s="25">
        <v>0</v>
      </c>
      <c r="L544" s="25"/>
      <c r="M544" s="26"/>
    </row>
    <row r="545" spans="1:13" x14ac:dyDescent="0.25">
      <c r="A545" s="15" t="s">
        <v>1075</v>
      </c>
      <c r="B545" s="11" t="s">
        <v>1076</v>
      </c>
      <c r="C545" s="25">
        <v>215699</v>
      </c>
      <c r="D545" s="25">
        <v>124568</v>
      </c>
      <c r="E545" s="25">
        <v>2957</v>
      </c>
      <c r="F545" s="25">
        <v>8120</v>
      </c>
      <c r="G545" s="25">
        <v>10645</v>
      </c>
      <c r="H545" s="25">
        <v>1094</v>
      </c>
      <c r="I545" s="25">
        <v>6091</v>
      </c>
      <c r="J545" s="25">
        <v>421</v>
      </c>
      <c r="K545" s="25">
        <v>0</v>
      </c>
      <c r="L545" s="25"/>
      <c r="M545" s="26"/>
    </row>
    <row r="546" spans="1:13" x14ac:dyDescent="0.25">
      <c r="A546" s="15" t="s">
        <v>1077</v>
      </c>
      <c r="B546" s="11" t="s">
        <v>1078</v>
      </c>
      <c r="C546" s="25">
        <v>162746</v>
      </c>
      <c r="D546" s="25">
        <v>73776</v>
      </c>
      <c r="E546" s="25">
        <v>2231</v>
      </c>
      <c r="F546" s="25">
        <v>6127</v>
      </c>
      <c r="G546" s="25">
        <v>5672</v>
      </c>
      <c r="H546" s="25">
        <v>825</v>
      </c>
      <c r="I546" s="25">
        <v>3066</v>
      </c>
      <c r="J546" s="25">
        <v>318</v>
      </c>
      <c r="K546" s="25">
        <v>0</v>
      </c>
      <c r="L546" s="25"/>
      <c r="M546" s="26"/>
    </row>
    <row r="547" spans="1:13" x14ac:dyDescent="0.25">
      <c r="A547" s="15" t="s">
        <v>1079</v>
      </c>
      <c r="B547" s="11" t="s">
        <v>1080</v>
      </c>
      <c r="C547" s="25">
        <v>219448</v>
      </c>
      <c r="D547" s="25">
        <v>71454</v>
      </c>
      <c r="E547" s="25">
        <v>3008</v>
      </c>
      <c r="F547" s="25">
        <v>8261</v>
      </c>
      <c r="G547" s="25">
        <v>11632</v>
      </c>
      <c r="H547" s="25">
        <v>1113</v>
      </c>
      <c r="I547" s="25">
        <v>6240</v>
      </c>
      <c r="J547" s="25">
        <v>428</v>
      </c>
      <c r="K547" s="25">
        <v>0</v>
      </c>
      <c r="L547" s="25"/>
      <c r="M547" s="26"/>
    </row>
    <row r="548" spans="1:13" x14ac:dyDescent="0.25">
      <c r="A548" s="15" t="s">
        <v>1081</v>
      </c>
      <c r="B548" s="11" t="s">
        <v>1082</v>
      </c>
      <c r="C548" s="25">
        <v>215338</v>
      </c>
      <c r="D548" s="25">
        <v>55242</v>
      </c>
      <c r="E548" s="25">
        <v>2952</v>
      </c>
      <c r="F548" s="25">
        <v>8107</v>
      </c>
      <c r="G548" s="25">
        <v>8571</v>
      </c>
      <c r="H548" s="25">
        <v>1092</v>
      </c>
      <c r="I548" s="25">
        <v>4999</v>
      </c>
      <c r="J548" s="25">
        <v>420</v>
      </c>
      <c r="K548" s="25">
        <v>0</v>
      </c>
      <c r="L548" s="25">
        <v>2088</v>
      </c>
      <c r="M548" s="26"/>
    </row>
    <row r="549" spans="1:13" x14ac:dyDescent="0.25">
      <c r="A549" s="15" t="s">
        <v>1083</v>
      </c>
      <c r="B549" s="11" t="s">
        <v>1084</v>
      </c>
      <c r="C549" s="25">
        <v>79019</v>
      </c>
      <c r="D549" s="25">
        <v>39194</v>
      </c>
      <c r="E549" s="25">
        <v>1083</v>
      </c>
      <c r="F549" s="25">
        <v>2975</v>
      </c>
      <c r="G549" s="25">
        <v>1066</v>
      </c>
      <c r="H549" s="25">
        <v>401</v>
      </c>
      <c r="I549" s="25">
        <v>883</v>
      </c>
      <c r="J549" s="25">
        <v>154</v>
      </c>
      <c r="K549" s="25">
        <v>0</v>
      </c>
      <c r="L549" s="25"/>
      <c r="M549" s="26"/>
    </row>
    <row r="550" spans="1:13" x14ac:dyDescent="0.25">
      <c r="A550" s="15" t="s">
        <v>1085</v>
      </c>
      <c r="B550" s="11" t="s">
        <v>1086</v>
      </c>
      <c r="C550" s="25">
        <v>435330</v>
      </c>
      <c r="D550" s="25">
        <v>190826</v>
      </c>
      <c r="E550" s="25">
        <v>5967</v>
      </c>
      <c r="F550" s="25">
        <v>16388</v>
      </c>
      <c r="G550" s="25">
        <v>17314</v>
      </c>
      <c r="H550" s="25">
        <v>2207</v>
      </c>
      <c r="I550" s="25">
        <v>9389</v>
      </c>
      <c r="J550" s="25">
        <v>849</v>
      </c>
      <c r="K550" s="25">
        <v>0</v>
      </c>
      <c r="L550" s="25"/>
      <c r="M550" s="26"/>
    </row>
    <row r="551" spans="1:13" x14ac:dyDescent="0.25">
      <c r="A551" s="15" t="s">
        <v>1087</v>
      </c>
      <c r="B551" s="11" t="s">
        <v>1088</v>
      </c>
      <c r="C551" s="25">
        <v>96571</v>
      </c>
      <c r="D551" s="25">
        <v>53296</v>
      </c>
      <c r="E551" s="25">
        <v>1324</v>
      </c>
      <c r="F551" s="25">
        <v>3635</v>
      </c>
      <c r="G551" s="25">
        <v>1806</v>
      </c>
      <c r="H551" s="25">
        <v>490</v>
      </c>
      <c r="I551" s="25">
        <v>996</v>
      </c>
      <c r="J551" s="25">
        <v>188</v>
      </c>
      <c r="K551" s="25">
        <v>0</v>
      </c>
      <c r="L551" s="25"/>
      <c r="M551" s="26"/>
    </row>
    <row r="552" spans="1:13" x14ac:dyDescent="0.25">
      <c r="A552" s="15" t="s">
        <v>1089</v>
      </c>
      <c r="B552" s="11" t="s">
        <v>1090</v>
      </c>
      <c r="C552" s="25">
        <v>232088</v>
      </c>
      <c r="D552" s="25">
        <v>128614</v>
      </c>
      <c r="E552" s="25">
        <v>3181</v>
      </c>
      <c r="F552" s="25">
        <v>8737</v>
      </c>
      <c r="G552" s="25">
        <v>13308</v>
      </c>
      <c r="H552" s="25">
        <v>1177</v>
      </c>
      <c r="I552" s="25">
        <v>9832</v>
      </c>
      <c r="J552" s="25">
        <v>453</v>
      </c>
      <c r="K552" s="25">
        <v>0</v>
      </c>
      <c r="L552" s="25"/>
      <c r="M552" s="26"/>
    </row>
    <row r="553" spans="1:13" x14ac:dyDescent="0.25">
      <c r="A553" s="15" t="s">
        <v>1091</v>
      </c>
      <c r="B553" s="11" t="s">
        <v>1092</v>
      </c>
      <c r="C553" s="25">
        <v>443263</v>
      </c>
      <c r="D553" s="25">
        <v>210522</v>
      </c>
      <c r="E553" s="25">
        <v>6076</v>
      </c>
      <c r="F553" s="25">
        <v>16687</v>
      </c>
      <c r="G553" s="25">
        <v>18359</v>
      </c>
      <c r="H553" s="25">
        <v>2248</v>
      </c>
      <c r="I553" s="25">
        <v>17490</v>
      </c>
      <c r="J553" s="25">
        <v>865</v>
      </c>
      <c r="K553" s="25">
        <v>0</v>
      </c>
      <c r="L553" s="25"/>
      <c r="M553" s="26"/>
    </row>
    <row r="554" spans="1:13" x14ac:dyDescent="0.25">
      <c r="A554" s="15" t="s">
        <v>1093</v>
      </c>
      <c r="B554" s="11" t="s">
        <v>1094</v>
      </c>
      <c r="C554" s="25">
        <v>123896</v>
      </c>
      <c r="D554" s="25">
        <v>65406</v>
      </c>
      <c r="E554" s="25">
        <v>1698</v>
      </c>
      <c r="F554" s="25">
        <v>4664</v>
      </c>
      <c r="G554" s="25">
        <v>4283</v>
      </c>
      <c r="H554" s="25">
        <v>628</v>
      </c>
      <c r="I554" s="25">
        <v>2360</v>
      </c>
      <c r="J554" s="25">
        <v>242</v>
      </c>
      <c r="K554" s="25">
        <v>0</v>
      </c>
      <c r="L554" s="25">
        <v>4674</v>
      </c>
      <c r="M554" s="26"/>
    </row>
    <row r="555" spans="1:13" x14ac:dyDescent="0.25">
      <c r="A555" s="15" t="s">
        <v>1095</v>
      </c>
      <c r="B555" s="11" t="s">
        <v>1096</v>
      </c>
      <c r="C555" s="25">
        <v>102674</v>
      </c>
      <c r="D555" s="25">
        <v>58978</v>
      </c>
      <c r="E555" s="25">
        <v>1407</v>
      </c>
      <c r="F555" s="25">
        <v>3865</v>
      </c>
      <c r="G555" s="25">
        <v>2266</v>
      </c>
      <c r="H555" s="25">
        <v>521</v>
      </c>
      <c r="I555" s="25">
        <v>1361</v>
      </c>
      <c r="J555" s="25">
        <v>200</v>
      </c>
      <c r="K555" s="25">
        <v>0</v>
      </c>
      <c r="L555" s="25"/>
      <c r="M555" s="26"/>
    </row>
    <row r="556" spans="1:13" x14ac:dyDescent="0.25">
      <c r="A556" s="15" t="s">
        <v>1097</v>
      </c>
      <c r="B556" s="11" t="s">
        <v>1098</v>
      </c>
      <c r="C556" s="25">
        <v>260713</v>
      </c>
      <c r="D556" s="25">
        <v>57880</v>
      </c>
      <c r="E556" s="25">
        <v>3574</v>
      </c>
      <c r="F556" s="25">
        <v>9815</v>
      </c>
      <c r="G556" s="25">
        <v>16991</v>
      </c>
      <c r="H556" s="25">
        <v>1322</v>
      </c>
      <c r="I556" s="25">
        <v>8439</v>
      </c>
      <c r="J556" s="25">
        <v>509</v>
      </c>
      <c r="K556" s="25">
        <v>0</v>
      </c>
      <c r="L556" s="25"/>
      <c r="M556" s="26"/>
    </row>
    <row r="557" spans="1:13" x14ac:dyDescent="0.25">
      <c r="A557" s="15" t="s">
        <v>1099</v>
      </c>
      <c r="B557" s="11" t="s">
        <v>1100</v>
      </c>
      <c r="C557" s="25">
        <v>114402</v>
      </c>
      <c r="D557" s="25">
        <v>48994</v>
      </c>
      <c r="E557" s="25">
        <v>1568</v>
      </c>
      <c r="F557" s="25">
        <v>4307</v>
      </c>
      <c r="G557" s="25">
        <v>2690</v>
      </c>
      <c r="H557" s="25">
        <v>580</v>
      </c>
      <c r="I557" s="25">
        <v>1975</v>
      </c>
      <c r="J557" s="25">
        <v>223</v>
      </c>
      <c r="K557" s="25">
        <v>0</v>
      </c>
      <c r="L557" s="25">
        <v>16412</v>
      </c>
      <c r="M557" s="26"/>
    </row>
    <row r="558" spans="1:13" x14ac:dyDescent="0.25">
      <c r="A558" s="15" t="s">
        <v>1101</v>
      </c>
      <c r="B558" s="11" t="s">
        <v>1102</v>
      </c>
      <c r="C558" s="25">
        <v>735872</v>
      </c>
      <c r="D558" s="25">
        <v>390770</v>
      </c>
      <c r="E558" s="25">
        <v>10086</v>
      </c>
      <c r="F558" s="25">
        <v>27703</v>
      </c>
      <c r="G558" s="25">
        <v>23537</v>
      </c>
      <c r="H558" s="25">
        <v>3731</v>
      </c>
      <c r="I558" s="25">
        <v>16020</v>
      </c>
      <c r="J558" s="25">
        <v>1436</v>
      </c>
      <c r="K558" s="25">
        <v>0</v>
      </c>
      <c r="L558" s="25"/>
      <c r="M558" s="26"/>
    </row>
    <row r="559" spans="1:13" x14ac:dyDescent="0.25">
      <c r="A559" s="15" t="s">
        <v>1103</v>
      </c>
      <c r="B559" s="11" t="s">
        <v>1104</v>
      </c>
      <c r="C559" s="25">
        <v>343440</v>
      </c>
      <c r="D559" s="25">
        <v>123380</v>
      </c>
      <c r="E559" s="25">
        <v>4707</v>
      </c>
      <c r="F559" s="25">
        <v>12929</v>
      </c>
      <c r="G559" s="25">
        <v>15666</v>
      </c>
      <c r="H559" s="25">
        <v>1741</v>
      </c>
      <c r="I559" s="25">
        <v>13255</v>
      </c>
      <c r="J559" s="25">
        <v>670</v>
      </c>
      <c r="K559" s="25">
        <v>0</v>
      </c>
      <c r="L559" s="25">
        <v>47718</v>
      </c>
      <c r="M559" s="26"/>
    </row>
    <row r="560" spans="1:13" x14ac:dyDescent="0.25">
      <c r="A560" s="15" t="s">
        <v>1105</v>
      </c>
      <c r="B560" s="11" t="s">
        <v>1106</v>
      </c>
      <c r="C560" s="25">
        <v>112093</v>
      </c>
      <c r="D560" s="25">
        <v>55932</v>
      </c>
      <c r="E560" s="25">
        <v>1536</v>
      </c>
      <c r="F560" s="25">
        <v>4220</v>
      </c>
      <c r="G560" s="25">
        <v>2375</v>
      </c>
      <c r="H560" s="25">
        <v>568</v>
      </c>
      <c r="I560" s="25">
        <v>1637</v>
      </c>
      <c r="J560" s="25">
        <v>219</v>
      </c>
      <c r="K560" s="25">
        <v>0</v>
      </c>
      <c r="L560" s="25"/>
      <c r="M560" s="26"/>
    </row>
    <row r="561" spans="1:13" x14ac:dyDescent="0.25">
      <c r="A561" s="15" t="s">
        <v>1107</v>
      </c>
      <c r="B561" s="11" t="s">
        <v>1108</v>
      </c>
      <c r="C561" s="25">
        <v>181817</v>
      </c>
      <c r="D561" s="25">
        <v>83450</v>
      </c>
      <c r="E561" s="25">
        <v>2492</v>
      </c>
      <c r="F561" s="25">
        <v>6845</v>
      </c>
      <c r="G561" s="25">
        <v>4434</v>
      </c>
      <c r="H561" s="25">
        <v>922</v>
      </c>
      <c r="I561" s="25">
        <v>2311</v>
      </c>
      <c r="J561" s="25">
        <v>355</v>
      </c>
      <c r="K561" s="25">
        <v>0</v>
      </c>
      <c r="L561" s="25"/>
      <c r="M561" s="26"/>
    </row>
    <row r="562" spans="1:13" ht="36" x14ac:dyDescent="0.25">
      <c r="A562" s="15" t="s">
        <v>1109</v>
      </c>
      <c r="B562" s="11" t="s">
        <v>1110</v>
      </c>
      <c r="C562" s="25">
        <v>635666</v>
      </c>
      <c r="D562" s="25">
        <v>268180</v>
      </c>
      <c r="E562" s="25">
        <v>8713</v>
      </c>
      <c r="F562" s="25">
        <v>23930</v>
      </c>
      <c r="G562" s="25">
        <v>29739</v>
      </c>
      <c r="H562" s="25">
        <v>3223</v>
      </c>
      <c r="I562" s="25">
        <v>15866</v>
      </c>
      <c r="J562" s="25">
        <v>1240</v>
      </c>
      <c r="K562" s="25">
        <v>0</v>
      </c>
      <c r="L562" s="25">
        <v>17958</v>
      </c>
      <c r="M562" s="26"/>
    </row>
    <row r="563" spans="1:13" x14ac:dyDescent="0.25">
      <c r="A563" s="15" t="s">
        <v>1111</v>
      </c>
      <c r="B563" s="11" t="s">
        <v>1112</v>
      </c>
      <c r="C563" s="25">
        <v>351484</v>
      </c>
      <c r="D563" s="25">
        <v>80534</v>
      </c>
      <c r="E563" s="25">
        <v>4818</v>
      </c>
      <c r="F563" s="25">
        <v>13232</v>
      </c>
      <c r="G563" s="25">
        <v>14395</v>
      </c>
      <c r="H563" s="25">
        <v>1782</v>
      </c>
      <c r="I563" s="25">
        <v>7896</v>
      </c>
      <c r="J563" s="25">
        <v>686</v>
      </c>
      <c r="K563" s="25">
        <v>0</v>
      </c>
      <c r="L563" s="25"/>
      <c r="M563" s="26"/>
    </row>
    <row r="564" spans="1:13" x14ac:dyDescent="0.25">
      <c r="A564" s="15" t="s">
        <v>1113</v>
      </c>
      <c r="B564" s="11" t="s">
        <v>1114</v>
      </c>
      <c r="C564" s="25">
        <v>1606821</v>
      </c>
      <c r="D564" s="25">
        <v>656396</v>
      </c>
      <c r="E564" s="25">
        <v>22024</v>
      </c>
      <c r="F564" s="25">
        <v>60490</v>
      </c>
      <c r="G564" s="25">
        <v>54391</v>
      </c>
      <c r="H564" s="25">
        <v>8147</v>
      </c>
      <c r="I564" s="25">
        <v>58903</v>
      </c>
      <c r="J564" s="25">
        <v>3135</v>
      </c>
      <c r="K564" s="25">
        <v>0</v>
      </c>
      <c r="L564" s="25"/>
      <c r="M564" s="26"/>
    </row>
    <row r="565" spans="1:13" x14ac:dyDescent="0.25">
      <c r="A565" s="15" t="s">
        <v>1115</v>
      </c>
      <c r="B565" s="11" t="s">
        <v>1116</v>
      </c>
      <c r="C565" s="25">
        <v>72390</v>
      </c>
      <c r="D565" s="25">
        <v>55020</v>
      </c>
      <c r="E565" s="25">
        <v>992</v>
      </c>
      <c r="F565" s="25">
        <v>2725</v>
      </c>
      <c r="G565" s="25">
        <v>1138</v>
      </c>
      <c r="H565" s="25">
        <v>367</v>
      </c>
      <c r="I565" s="25">
        <v>1202</v>
      </c>
      <c r="J565" s="25">
        <v>141</v>
      </c>
      <c r="K565" s="25">
        <v>0</v>
      </c>
      <c r="L565" s="25"/>
      <c r="M565" s="26"/>
    </row>
    <row r="566" spans="1:13" x14ac:dyDescent="0.25">
      <c r="A566" s="15" t="s">
        <v>1117</v>
      </c>
      <c r="B566" s="11" t="s">
        <v>1118</v>
      </c>
      <c r="C566" s="25">
        <v>825472</v>
      </c>
      <c r="D566" s="25">
        <v>264166</v>
      </c>
      <c r="E566" s="25">
        <v>11315</v>
      </c>
      <c r="F566" s="25">
        <v>31076</v>
      </c>
      <c r="G566" s="25">
        <v>24239</v>
      </c>
      <c r="H566" s="25">
        <v>4185</v>
      </c>
      <c r="I566" s="25">
        <v>28006</v>
      </c>
      <c r="J566" s="25">
        <v>1611</v>
      </c>
      <c r="K566" s="25">
        <v>0</v>
      </c>
      <c r="L566" s="25">
        <v>64716</v>
      </c>
      <c r="M566" s="26"/>
    </row>
    <row r="567" spans="1:13" x14ac:dyDescent="0.25">
      <c r="A567" s="15" t="s">
        <v>1119</v>
      </c>
      <c r="B567" s="11" t="s">
        <v>1120</v>
      </c>
      <c r="C567" s="25">
        <v>321807</v>
      </c>
      <c r="D567" s="25">
        <v>137670</v>
      </c>
      <c r="E567" s="25">
        <v>4411</v>
      </c>
      <c r="F567" s="25">
        <v>12115</v>
      </c>
      <c r="G567" s="25">
        <v>15134</v>
      </c>
      <c r="H567" s="25">
        <v>1632</v>
      </c>
      <c r="I567" s="25">
        <v>8240</v>
      </c>
      <c r="J567" s="25">
        <v>628</v>
      </c>
      <c r="K567" s="25">
        <v>0</v>
      </c>
      <c r="L567" s="25"/>
      <c r="M567" s="26"/>
    </row>
    <row r="568" spans="1:13" x14ac:dyDescent="0.25">
      <c r="A568" s="15" t="s">
        <v>1121</v>
      </c>
      <c r="B568" s="11" t="s">
        <v>1122</v>
      </c>
      <c r="C568" s="25">
        <v>164658</v>
      </c>
      <c r="D568" s="25">
        <v>89760</v>
      </c>
      <c r="E568" s="25">
        <v>2257</v>
      </c>
      <c r="F568" s="25">
        <v>6199</v>
      </c>
      <c r="G568" s="25">
        <v>7941</v>
      </c>
      <c r="H568" s="25">
        <v>835</v>
      </c>
      <c r="I568" s="25">
        <v>4734</v>
      </c>
      <c r="J568" s="25">
        <v>321</v>
      </c>
      <c r="K568" s="25">
        <v>0</v>
      </c>
      <c r="L568" s="25"/>
      <c r="M568" s="26"/>
    </row>
    <row r="569" spans="1:13" x14ac:dyDescent="0.25">
      <c r="A569" s="15" t="s">
        <v>1123</v>
      </c>
      <c r="B569" s="11" t="s">
        <v>1124</v>
      </c>
      <c r="C569" s="25">
        <v>77640</v>
      </c>
      <c r="D569" s="25">
        <v>41358</v>
      </c>
      <c r="E569" s="25">
        <v>1064</v>
      </c>
      <c r="F569" s="25">
        <v>2923</v>
      </c>
      <c r="G569" s="25">
        <v>670</v>
      </c>
      <c r="H569" s="25">
        <v>394</v>
      </c>
      <c r="I569" s="25">
        <v>1260</v>
      </c>
      <c r="J569" s="25">
        <v>151</v>
      </c>
      <c r="K569" s="25">
        <v>0</v>
      </c>
      <c r="L569" s="25"/>
      <c r="M569" s="26"/>
    </row>
    <row r="570" spans="1:13" x14ac:dyDescent="0.25">
      <c r="A570" s="15" t="s">
        <v>1125</v>
      </c>
      <c r="B570" s="11" t="s">
        <v>1126</v>
      </c>
      <c r="C570" s="25">
        <v>978754</v>
      </c>
      <c r="D570" s="25">
        <v>422562</v>
      </c>
      <c r="E570" s="25">
        <v>13416</v>
      </c>
      <c r="F570" s="25">
        <v>36846</v>
      </c>
      <c r="G570" s="25">
        <v>36037</v>
      </c>
      <c r="H570" s="25">
        <v>4963</v>
      </c>
      <c r="I570" s="25">
        <v>35133</v>
      </c>
      <c r="J570" s="25">
        <v>1910</v>
      </c>
      <c r="K570" s="25">
        <v>0</v>
      </c>
      <c r="L570" s="25"/>
      <c r="M570" s="26"/>
    </row>
    <row r="571" spans="1:13" x14ac:dyDescent="0.25">
      <c r="A571" s="15" t="s">
        <v>1127</v>
      </c>
      <c r="B571" s="11" t="s">
        <v>1128</v>
      </c>
      <c r="C571" s="25">
        <v>97062</v>
      </c>
      <c r="D571" s="25">
        <v>32000</v>
      </c>
      <c r="E571" s="25">
        <v>1330</v>
      </c>
      <c r="F571" s="25">
        <v>3654</v>
      </c>
      <c r="G571" s="25">
        <v>3691</v>
      </c>
      <c r="H571" s="25">
        <v>492</v>
      </c>
      <c r="I571" s="25">
        <v>2005</v>
      </c>
      <c r="J571" s="25">
        <v>189</v>
      </c>
      <c r="K571" s="25">
        <v>0</v>
      </c>
      <c r="L571" s="25"/>
      <c r="M571" s="26"/>
    </row>
    <row r="572" spans="1:13" x14ac:dyDescent="0.25">
      <c r="A572" s="15" t="s">
        <v>1129</v>
      </c>
      <c r="B572" s="11" t="s">
        <v>1130</v>
      </c>
      <c r="C572" s="25">
        <v>901207</v>
      </c>
      <c r="D572" s="25">
        <v>170568</v>
      </c>
      <c r="E572" s="25">
        <v>12353</v>
      </c>
      <c r="F572" s="25">
        <v>33927</v>
      </c>
      <c r="G572" s="25">
        <v>59064</v>
      </c>
      <c r="H572" s="25">
        <v>4569</v>
      </c>
      <c r="I572" s="25">
        <v>32640</v>
      </c>
      <c r="J572" s="25">
        <v>1758</v>
      </c>
      <c r="K572" s="25">
        <v>0</v>
      </c>
      <c r="L572" s="25"/>
      <c r="M572" s="26"/>
    </row>
    <row r="573" spans="1:13" x14ac:dyDescent="0.25">
      <c r="A573" s="15" t="s">
        <v>1131</v>
      </c>
      <c r="B573" s="11" t="s">
        <v>1132</v>
      </c>
      <c r="C573" s="25">
        <v>378055</v>
      </c>
      <c r="D573" s="25">
        <v>148774</v>
      </c>
      <c r="E573" s="25">
        <v>5182</v>
      </c>
      <c r="F573" s="25">
        <v>14232</v>
      </c>
      <c r="G573" s="25">
        <v>18230</v>
      </c>
      <c r="H573" s="25">
        <v>1917</v>
      </c>
      <c r="I573" s="25">
        <v>12407</v>
      </c>
      <c r="J573" s="25">
        <v>738</v>
      </c>
      <c r="K573" s="25">
        <v>0</v>
      </c>
      <c r="L573" s="25">
        <v>62614</v>
      </c>
      <c r="M573" s="26"/>
    </row>
    <row r="574" spans="1:13" x14ac:dyDescent="0.25">
      <c r="A574" s="15" t="s">
        <v>1133</v>
      </c>
      <c r="B574" s="11" t="s">
        <v>1134</v>
      </c>
      <c r="C574" s="25">
        <v>333942</v>
      </c>
      <c r="D574" s="25">
        <v>179220</v>
      </c>
      <c r="E574" s="25">
        <v>4577</v>
      </c>
      <c r="F574" s="25">
        <v>12572</v>
      </c>
      <c r="G574" s="25">
        <v>8011</v>
      </c>
      <c r="H574" s="25">
        <v>1693</v>
      </c>
      <c r="I574" s="25">
        <v>4304</v>
      </c>
      <c r="J574" s="25">
        <v>652</v>
      </c>
      <c r="K574" s="25">
        <v>0</v>
      </c>
      <c r="L574" s="25"/>
      <c r="M574" s="26"/>
    </row>
    <row r="575" spans="1:13" ht="24" customHeight="1" x14ac:dyDescent="0.25">
      <c r="A575" s="15" t="s">
        <v>1135</v>
      </c>
      <c r="B575" s="11" t="s">
        <v>1136</v>
      </c>
      <c r="C575" s="25">
        <v>115606</v>
      </c>
      <c r="D575" s="25">
        <v>54298</v>
      </c>
      <c r="E575" s="25">
        <v>1585</v>
      </c>
      <c r="F575" s="25">
        <v>4352</v>
      </c>
      <c r="G575" s="25">
        <v>3944</v>
      </c>
      <c r="H575" s="25">
        <v>586</v>
      </c>
      <c r="I575" s="25">
        <v>2235</v>
      </c>
      <c r="J575" s="25">
        <v>226</v>
      </c>
      <c r="K575" s="25">
        <v>0</v>
      </c>
      <c r="L575" s="25">
        <v>14914</v>
      </c>
      <c r="M575" s="26"/>
    </row>
    <row r="576" spans="1:13" x14ac:dyDescent="0.25">
      <c r="A576" s="15" t="s">
        <v>1137</v>
      </c>
      <c r="B576" s="11" t="s">
        <v>1138</v>
      </c>
      <c r="C576" s="25">
        <v>118716</v>
      </c>
      <c r="D576" s="25">
        <v>50302</v>
      </c>
      <c r="E576" s="25">
        <v>1627</v>
      </c>
      <c r="F576" s="25">
        <v>4469</v>
      </c>
      <c r="G576" s="25">
        <v>3756</v>
      </c>
      <c r="H576" s="25">
        <v>602</v>
      </c>
      <c r="I576" s="25">
        <v>2349</v>
      </c>
      <c r="J576" s="25">
        <v>232</v>
      </c>
      <c r="K576" s="25">
        <v>0</v>
      </c>
      <c r="L576" s="25"/>
      <c r="M576" s="26"/>
    </row>
    <row r="577" spans="1:13" x14ac:dyDescent="0.25">
      <c r="A577" s="15" t="s">
        <v>1139</v>
      </c>
      <c r="B577" s="11" t="s">
        <v>1140</v>
      </c>
      <c r="C577" s="25">
        <v>151249</v>
      </c>
      <c r="D577" s="25">
        <v>64554</v>
      </c>
      <c r="E577" s="25">
        <v>2073</v>
      </c>
      <c r="F577" s="25">
        <v>5694</v>
      </c>
      <c r="G577" s="25">
        <v>3171</v>
      </c>
      <c r="H577" s="25">
        <v>767</v>
      </c>
      <c r="I577" s="25">
        <v>1997</v>
      </c>
      <c r="J577" s="25">
        <v>295</v>
      </c>
      <c r="K577" s="25">
        <v>0</v>
      </c>
      <c r="L577" s="25"/>
      <c r="M577" s="26"/>
    </row>
    <row r="578" spans="1:13" x14ac:dyDescent="0.25">
      <c r="A578" s="15" t="s">
        <v>1141</v>
      </c>
      <c r="B578" s="11" t="s">
        <v>1142</v>
      </c>
      <c r="C578" s="25">
        <v>2048449</v>
      </c>
      <c r="D578" s="25">
        <v>836596</v>
      </c>
      <c r="E578" s="25">
        <v>28078</v>
      </c>
      <c r="F578" s="25">
        <v>77116</v>
      </c>
      <c r="G578" s="25">
        <v>109393</v>
      </c>
      <c r="H578" s="25">
        <v>10386</v>
      </c>
      <c r="I578" s="25">
        <v>85877</v>
      </c>
      <c r="J578" s="25">
        <v>3997</v>
      </c>
      <c r="K578" s="25">
        <v>0</v>
      </c>
      <c r="L578" s="25"/>
      <c r="M578" s="26"/>
    </row>
    <row r="579" spans="1:13" x14ac:dyDescent="0.25">
      <c r="A579" s="15" t="s">
        <v>1143</v>
      </c>
      <c r="B579" s="11" t="s">
        <v>1144</v>
      </c>
      <c r="C579" s="25">
        <v>195326</v>
      </c>
      <c r="D579" s="25">
        <v>56256</v>
      </c>
      <c r="E579" s="25">
        <v>2677</v>
      </c>
      <c r="F579" s="25">
        <v>7353</v>
      </c>
      <c r="G579" s="25">
        <v>8666</v>
      </c>
      <c r="H579" s="25">
        <v>990</v>
      </c>
      <c r="I579" s="25">
        <v>4333</v>
      </c>
      <c r="J579" s="25">
        <v>381</v>
      </c>
      <c r="K579" s="25">
        <v>0</v>
      </c>
      <c r="L579" s="25"/>
      <c r="M579" s="26"/>
    </row>
    <row r="580" spans="1:13" x14ac:dyDescent="0.25">
      <c r="A580" s="15" t="s">
        <v>1145</v>
      </c>
      <c r="B580" s="11" t="s">
        <v>1146</v>
      </c>
      <c r="C580" s="25">
        <v>190802</v>
      </c>
      <c r="D580" s="25">
        <v>59766</v>
      </c>
      <c r="E580" s="25">
        <v>2615</v>
      </c>
      <c r="F580" s="25">
        <v>7183</v>
      </c>
      <c r="G580" s="25">
        <v>9471</v>
      </c>
      <c r="H580" s="25">
        <v>967</v>
      </c>
      <c r="I580" s="25">
        <v>4952</v>
      </c>
      <c r="J580" s="25">
        <v>372</v>
      </c>
      <c r="K580" s="25">
        <v>0</v>
      </c>
      <c r="L580" s="25"/>
      <c r="M580" s="26"/>
    </row>
    <row r="581" spans="1:13" x14ac:dyDescent="0.25">
      <c r="A581" s="15" t="s">
        <v>1147</v>
      </c>
      <c r="B581" s="11" t="s">
        <v>1148</v>
      </c>
      <c r="C581" s="25">
        <v>109494</v>
      </c>
      <c r="D581" s="25">
        <v>64330</v>
      </c>
      <c r="E581" s="25">
        <v>1501</v>
      </c>
      <c r="F581" s="25">
        <v>4122</v>
      </c>
      <c r="G581" s="25">
        <v>3788</v>
      </c>
      <c r="H581" s="25">
        <v>555</v>
      </c>
      <c r="I581" s="25">
        <v>2464</v>
      </c>
      <c r="J581" s="25">
        <v>214</v>
      </c>
      <c r="K581" s="25">
        <v>0</v>
      </c>
      <c r="L581" s="25"/>
      <c r="M581" s="26"/>
    </row>
    <row r="582" spans="1:13" x14ac:dyDescent="0.25">
      <c r="A582" s="15" t="s">
        <v>1149</v>
      </c>
      <c r="B582" s="11" t="s">
        <v>1150</v>
      </c>
      <c r="C582" s="25">
        <v>136953</v>
      </c>
      <c r="D582" s="25">
        <v>58464</v>
      </c>
      <c r="E582" s="25">
        <v>1877</v>
      </c>
      <c r="F582" s="25">
        <v>5156</v>
      </c>
      <c r="G582" s="25">
        <v>4364</v>
      </c>
      <c r="H582" s="25">
        <v>694</v>
      </c>
      <c r="I582" s="25">
        <v>2567</v>
      </c>
      <c r="J582" s="25">
        <v>267</v>
      </c>
      <c r="K582" s="25">
        <v>0</v>
      </c>
      <c r="L582" s="25"/>
      <c r="M582" s="26"/>
    </row>
    <row r="583" spans="1:13" x14ac:dyDescent="0.25">
      <c r="A583" s="15" t="s">
        <v>1151</v>
      </c>
      <c r="B583" s="11" t="s">
        <v>1152</v>
      </c>
      <c r="C583" s="25">
        <v>1021425</v>
      </c>
      <c r="D583" s="25">
        <v>387322</v>
      </c>
      <c r="E583" s="25">
        <v>14000</v>
      </c>
      <c r="F583" s="25">
        <v>38452</v>
      </c>
      <c r="G583" s="25">
        <v>50962</v>
      </c>
      <c r="H583" s="25">
        <v>5179</v>
      </c>
      <c r="I583" s="25">
        <v>35129</v>
      </c>
      <c r="J583" s="25">
        <v>1993</v>
      </c>
      <c r="K583" s="25">
        <v>0</v>
      </c>
      <c r="L583" s="25"/>
      <c r="M583" s="26"/>
    </row>
    <row r="584" spans="1:13" x14ac:dyDescent="0.25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</row>
    <row r="585" spans="1:13" x14ac:dyDescent="0.25">
      <c r="A585" s="17"/>
      <c r="B585" s="17"/>
      <c r="C585" s="17"/>
      <c r="D585" s="18"/>
      <c r="E585" s="18"/>
      <c r="F585" s="18"/>
      <c r="G585" s="16"/>
      <c r="H585" s="16"/>
      <c r="I585" s="16"/>
      <c r="J585" s="16"/>
      <c r="K585" s="16"/>
      <c r="L585" s="16"/>
    </row>
    <row r="586" spans="1:13" x14ac:dyDescent="0.25">
      <c r="A586" s="53" t="s">
        <v>1158</v>
      </c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</row>
    <row r="587" spans="1:13" x14ac:dyDescent="0.25">
      <c r="A587" s="27"/>
      <c r="B587" s="27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3" ht="36" x14ac:dyDescent="0.25">
      <c r="A588" s="4" t="s">
        <v>0</v>
      </c>
      <c r="B588" s="5" t="s">
        <v>1</v>
      </c>
      <c r="C588" s="6" t="s">
        <v>2</v>
      </c>
      <c r="D588" s="6" t="s">
        <v>3</v>
      </c>
      <c r="E588" s="6" t="s">
        <v>4</v>
      </c>
      <c r="F588" s="6" t="s">
        <v>5</v>
      </c>
      <c r="G588" s="6" t="s">
        <v>6</v>
      </c>
      <c r="H588" s="6" t="s">
        <v>7</v>
      </c>
      <c r="I588" s="6" t="s">
        <v>8</v>
      </c>
      <c r="J588" s="6" t="s">
        <v>9</v>
      </c>
      <c r="K588" s="6" t="s">
        <v>10</v>
      </c>
      <c r="L588" s="6" t="s">
        <v>11</v>
      </c>
      <c r="M588" s="6" t="s">
        <v>12</v>
      </c>
    </row>
    <row r="589" spans="1:13" x14ac:dyDescent="0.25">
      <c r="A589" s="7"/>
      <c r="B589" s="8"/>
      <c r="C589" s="9">
        <f>SUM(C590:C1159)</f>
        <v>264317476</v>
      </c>
      <c r="D589" s="9">
        <f t="shared" ref="D589:M589" si="1">SUM(D590:D1159)</f>
        <v>109088786</v>
      </c>
      <c r="E589" s="9">
        <f t="shared" si="1"/>
        <v>4111798</v>
      </c>
      <c r="F589" s="9">
        <f t="shared" si="1"/>
        <v>9973828</v>
      </c>
      <c r="G589" s="9">
        <f t="shared" si="1"/>
        <v>10021458.6</v>
      </c>
      <c r="H589" s="9">
        <f t="shared" si="1"/>
        <v>1483543</v>
      </c>
      <c r="I589" s="9">
        <f t="shared" si="1"/>
        <v>7594377.5999999996</v>
      </c>
      <c r="J589" s="9">
        <f t="shared" si="1"/>
        <v>516933.40000699926</v>
      </c>
      <c r="K589" s="9">
        <f t="shared" si="1"/>
        <v>0</v>
      </c>
      <c r="L589" s="9">
        <f t="shared" si="1"/>
        <v>0</v>
      </c>
      <c r="M589" s="9">
        <f t="shared" si="1"/>
        <v>57672</v>
      </c>
    </row>
    <row r="590" spans="1:13" x14ac:dyDescent="0.25">
      <c r="A590" s="10" t="s">
        <v>13</v>
      </c>
      <c r="B590" s="11" t="s">
        <v>14</v>
      </c>
      <c r="C590" s="25">
        <v>117537</v>
      </c>
      <c r="D590" s="25">
        <v>53142</v>
      </c>
      <c r="E590" s="25">
        <v>1828</v>
      </c>
      <c r="F590" s="25">
        <v>4435</v>
      </c>
      <c r="G590" s="25">
        <v>2437.6</v>
      </c>
      <c r="H590" s="25">
        <v>660</v>
      </c>
      <c r="I590" s="25">
        <v>1192.5999999999999</v>
      </c>
      <c r="J590" s="25">
        <v>229.870193</v>
      </c>
      <c r="K590" s="25">
        <v>0</v>
      </c>
      <c r="L590" s="25"/>
      <c r="M590" s="26"/>
    </row>
    <row r="591" spans="1:13" x14ac:dyDescent="0.25">
      <c r="A591" s="15" t="s">
        <v>15</v>
      </c>
      <c r="B591" s="11" t="s">
        <v>16</v>
      </c>
      <c r="C591" s="25">
        <v>1984128</v>
      </c>
      <c r="D591" s="25">
        <v>785932</v>
      </c>
      <c r="E591" s="25">
        <v>30866</v>
      </c>
      <c r="F591" s="25">
        <v>74870</v>
      </c>
      <c r="G591" s="25">
        <v>117749</v>
      </c>
      <c r="H591" s="25">
        <v>11136</v>
      </c>
      <c r="I591" s="25">
        <v>67292</v>
      </c>
      <c r="J591" s="25">
        <v>3880.4168159999999</v>
      </c>
      <c r="K591" s="25">
        <v>0</v>
      </c>
      <c r="L591" s="25"/>
      <c r="M591" s="26"/>
    </row>
    <row r="592" spans="1:13" x14ac:dyDescent="0.25">
      <c r="A592" s="15" t="s">
        <v>17</v>
      </c>
      <c r="B592" s="11" t="s">
        <v>18</v>
      </c>
      <c r="C592" s="25">
        <v>150391</v>
      </c>
      <c r="D592" s="25">
        <v>49566</v>
      </c>
      <c r="E592" s="25">
        <v>2340</v>
      </c>
      <c r="F592" s="25">
        <v>5675</v>
      </c>
      <c r="G592" s="25">
        <v>5495</v>
      </c>
      <c r="H592" s="25">
        <v>844</v>
      </c>
      <c r="I592" s="25">
        <v>2716</v>
      </c>
      <c r="J592" s="25">
        <v>294.12470999999999</v>
      </c>
      <c r="K592" s="25">
        <v>0</v>
      </c>
      <c r="L592" s="25"/>
      <c r="M592" s="26"/>
    </row>
    <row r="593" spans="1:13" x14ac:dyDescent="0.25">
      <c r="A593" s="15" t="s">
        <v>19</v>
      </c>
      <c r="B593" s="11" t="s">
        <v>20</v>
      </c>
      <c r="C593" s="25">
        <v>88477</v>
      </c>
      <c r="D593" s="25">
        <v>42656</v>
      </c>
      <c r="E593" s="25">
        <v>1376</v>
      </c>
      <c r="F593" s="25">
        <v>3339</v>
      </c>
      <c r="G593" s="25">
        <v>2267</v>
      </c>
      <c r="H593" s="25">
        <v>497</v>
      </c>
      <c r="I593" s="25">
        <v>1626</v>
      </c>
      <c r="J593" s="25">
        <v>173.03774200000001</v>
      </c>
      <c r="K593" s="25">
        <v>0</v>
      </c>
      <c r="L593" s="25"/>
      <c r="M593" s="26"/>
    </row>
    <row r="594" spans="1:13" x14ac:dyDescent="0.25">
      <c r="A594" s="15" t="s">
        <v>21</v>
      </c>
      <c r="B594" s="11" t="s">
        <v>22</v>
      </c>
      <c r="C594" s="25">
        <v>1057877</v>
      </c>
      <c r="D594" s="25">
        <v>358586</v>
      </c>
      <c r="E594" s="25">
        <v>16457</v>
      </c>
      <c r="F594" s="25">
        <v>39918</v>
      </c>
      <c r="G594" s="25">
        <v>35467</v>
      </c>
      <c r="H594" s="25">
        <v>5938</v>
      </c>
      <c r="I594" s="25">
        <v>24139</v>
      </c>
      <c r="J594" s="25">
        <v>2068.9202310000001</v>
      </c>
      <c r="K594" s="25">
        <v>0</v>
      </c>
      <c r="L594" s="25"/>
      <c r="M594" s="26"/>
    </row>
    <row r="595" spans="1:13" x14ac:dyDescent="0.25">
      <c r="A595" s="15" t="s">
        <v>23</v>
      </c>
      <c r="B595" s="11" t="s">
        <v>24</v>
      </c>
      <c r="C595" s="25">
        <v>1038935</v>
      </c>
      <c r="D595" s="25">
        <v>442060</v>
      </c>
      <c r="E595" s="25">
        <v>16162</v>
      </c>
      <c r="F595" s="25">
        <v>39203</v>
      </c>
      <c r="G595" s="25">
        <v>44930</v>
      </c>
      <c r="H595" s="25">
        <v>5831</v>
      </c>
      <c r="I595" s="25">
        <v>24819</v>
      </c>
      <c r="J595" s="25">
        <v>2031.8762690000001</v>
      </c>
      <c r="K595" s="25">
        <v>0</v>
      </c>
      <c r="L595" s="25"/>
      <c r="M595" s="26"/>
    </row>
    <row r="596" spans="1:13" x14ac:dyDescent="0.25">
      <c r="A596" s="15" t="s">
        <v>25</v>
      </c>
      <c r="B596" s="11" t="s">
        <v>26</v>
      </c>
      <c r="C596" s="25">
        <v>212626</v>
      </c>
      <c r="D596" s="25">
        <v>84464</v>
      </c>
      <c r="E596" s="25">
        <v>3308</v>
      </c>
      <c r="F596" s="25">
        <v>8023</v>
      </c>
      <c r="G596" s="25">
        <v>7323</v>
      </c>
      <c r="H596" s="25">
        <v>1193</v>
      </c>
      <c r="I596" s="25">
        <v>3416</v>
      </c>
      <c r="J596" s="25">
        <v>415.83848</v>
      </c>
      <c r="K596" s="25">
        <v>0</v>
      </c>
      <c r="L596" s="25"/>
      <c r="M596" s="26"/>
    </row>
    <row r="597" spans="1:13" ht="15.75" customHeight="1" x14ac:dyDescent="0.25">
      <c r="A597" s="15" t="s">
        <v>27</v>
      </c>
      <c r="B597" s="11" t="s">
        <v>28</v>
      </c>
      <c r="C597" s="25">
        <v>100421</v>
      </c>
      <c r="D597" s="25">
        <v>52990</v>
      </c>
      <c r="E597" s="25">
        <v>1562</v>
      </c>
      <c r="F597" s="25">
        <v>3789</v>
      </c>
      <c r="G597" s="25">
        <v>1841</v>
      </c>
      <c r="H597" s="25">
        <v>564</v>
      </c>
      <c r="I597" s="25">
        <v>1405</v>
      </c>
      <c r="J597" s="25">
        <v>196.39531199999999</v>
      </c>
      <c r="K597" s="25">
        <v>0</v>
      </c>
      <c r="L597" s="25"/>
      <c r="M597" s="26"/>
    </row>
    <row r="598" spans="1:13" ht="12.75" customHeight="1" x14ac:dyDescent="0.25">
      <c r="A598" s="15" t="s">
        <v>29</v>
      </c>
      <c r="B598" s="11" t="s">
        <v>30</v>
      </c>
      <c r="C598" s="25">
        <v>346900</v>
      </c>
      <c r="D598" s="25">
        <v>281514</v>
      </c>
      <c r="E598" s="25">
        <v>5396</v>
      </c>
      <c r="F598" s="25">
        <v>13090</v>
      </c>
      <c r="G598" s="25">
        <v>18295</v>
      </c>
      <c r="H598" s="25">
        <v>1947</v>
      </c>
      <c r="I598" s="25">
        <v>11745</v>
      </c>
      <c r="J598" s="25">
        <v>678.442454</v>
      </c>
      <c r="K598" s="25">
        <v>0</v>
      </c>
      <c r="L598" s="25"/>
      <c r="M598" s="26"/>
    </row>
    <row r="599" spans="1:13" x14ac:dyDescent="0.25">
      <c r="A599" s="15" t="s">
        <v>31</v>
      </c>
      <c r="B599" s="11" t="s">
        <v>32</v>
      </c>
      <c r="C599" s="25">
        <v>786851</v>
      </c>
      <c r="D599" s="25">
        <v>349096</v>
      </c>
      <c r="E599" s="25">
        <v>12241</v>
      </c>
      <c r="F599" s="25">
        <v>29691</v>
      </c>
      <c r="G599" s="25">
        <v>32469</v>
      </c>
      <c r="H599" s="25">
        <v>4416</v>
      </c>
      <c r="I599" s="25">
        <v>32205</v>
      </c>
      <c r="J599" s="25">
        <v>1538.8674759999999</v>
      </c>
      <c r="K599" s="25">
        <v>0</v>
      </c>
      <c r="L599" s="25"/>
      <c r="M599" s="26"/>
    </row>
    <row r="600" spans="1:13" x14ac:dyDescent="0.25">
      <c r="A600" s="15" t="s">
        <v>33</v>
      </c>
      <c r="B600" s="11" t="s">
        <v>34</v>
      </c>
      <c r="C600" s="25">
        <v>102181</v>
      </c>
      <c r="D600" s="25">
        <v>39574</v>
      </c>
      <c r="E600" s="25">
        <v>1590</v>
      </c>
      <c r="F600" s="25">
        <v>3856</v>
      </c>
      <c r="G600" s="25">
        <v>3251</v>
      </c>
      <c r="H600" s="25">
        <v>574</v>
      </c>
      <c r="I600" s="25">
        <v>1584</v>
      </c>
      <c r="J600" s="25">
        <v>199.839033</v>
      </c>
      <c r="K600" s="25">
        <v>0</v>
      </c>
      <c r="L600" s="25"/>
      <c r="M600" s="26"/>
    </row>
    <row r="601" spans="1:13" x14ac:dyDescent="0.25">
      <c r="A601" s="15" t="s">
        <v>35</v>
      </c>
      <c r="B601" s="11" t="s">
        <v>36</v>
      </c>
      <c r="C601" s="25">
        <v>427629</v>
      </c>
      <c r="D601" s="25">
        <v>94580</v>
      </c>
      <c r="E601" s="25">
        <v>6652</v>
      </c>
      <c r="F601" s="25">
        <v>16136</v>
      </c>
      <c r="G601" s="25">
        <v>31015</v>
      </c>
      <c r="H601" s="25">
        <v>2400</v>
      </c>
      <c r="I601" s="25">
        <v>14064</v>
      </c>
      <c r="J601" s="25">
        <v>836.32635100000005</v>
      </c>
      <c r="K601" s="25">
        <v>0</v>
      </c>
      <c r="L601" s="25"/>
      <c r="M601" s="26"/>
    </row>
    <row r="602" spans="1:13" ht="12.75" customHeight="1" x14ac:dyDescent="0.25">
      <c r="A602" s="15" t="s">
        <v>37</v>
      </c>
      <c r="B602" s="11" t="s">
        <v>38</v>
      </c>
      <c r="C602" s="25">
        <v>311661</v>
      </c>
      <c r="D602" s="25">
        <v>184296</v>
      </c>
      <c r="E602" s="25">
        <v>4848</v>
      </c>
      <c r="F602" s="25">
        <v>11760</v>
      </c>
      <c r="G602" s="25">
        <v>7142</v>
      </c>
      <c r="H602" s="25">
        <v>1749</v>
      </c>
      <c r="I602" s="25">
        <v>5771</v>
      </c>
      <c r="J602" s="25">
        <v>609.52379800000006</v>
      </c>
      <c r="K602" s="25">
        <v>0</v>
      </c>
      <c r="L602" s="25"/>
      <c r="M602" s="26"/>
    </row>
    <row r="603" spans="1:13" ht="12.75" customHeight="1" x14ac:dyDescent="0.25">
      <c r="A603" s="15" t="s">
        <v>39</v>
      </c>
      <c r="B603" s="11" t="s">
        <v>40</v>
      </c>
      <c r="C603" s="25">
        <v>2164508</v>
      </c>
      <c r="D603" s="25">
        <v>723330</v>
      </c>
      <c r="E603" s="25">
        <v>33672</v>
      </c>
      <c r="F603" s="25">
        <v>81676</v>
      </c>
      <c r="G603" s="25">
        <v>63175</v>
      </c>
      <c r="H603" s="25">
        <v>12149</v>
      </c>
      <c r="I603" s="25">
        <v>62109</v>
      </c>
      <c r="J603" s="25">
        <v>4233.1917020000001</v>
      </c>
      <c r="K603" s="25">
        <v>0</v>
      </c>
      <c r="L603" s="25"/>
      <c r="M603" s="26"/>
    </row>
    <row r="604" spans="1:13" ht="12.75" customHeight="1" x14ac:dyDescent="0.25">
      <c r="A604" s="15" t="s">
        <v>41</v>
      </c>
      <c r="B604" s="11" t="s">
        <v>42</v>
      </c>
      <c r="C604" s="25">
        <v>266887</v>
      </c>
      <c r="D604" s="25">
        <v>83584</v>
      </c>
      <c r="E604" s="25">
        <v>4152</v>
      </c>
      <c r="F604" s="25">
        <v>10071</v>
      </c>
      <c r="G604" s="25">
        <v>14076</v>
      </c>
      <c r="H604" s="25">
        <v>1498</v>
      </c>
      <c r="I604" s="25">
        <v>6701</v>
      </c>
      <c r="J604" s="25">
        <v>521.95964300000003</v>
      </c>
      <c r="K604" s="25">
        <v>0</v>
      </c>
      <c r="L604" s="25"/>
      <c r="M604" s="26"/>
    </row>
    <row r="605" spans="1:13" x14ac:dyDescent="0.25">
      <c r="A605" s="15" t="s">
        <v>43</v>
      </c>
      <c r="B605" s="11" t="s">
        <v>44</v>
      </c>
      <c r="C605" s="25">
        <v>411342</v>
      </c>
      <c r="D605" s="25">
        <v>109918</v>
      </c>
      <c r="E605" s="25">
        <v>6399</v>
      </c>
      <c r="F605" s="25">
        <v>15522</v>
      </c>
      <c r="G605" s="25">
        <v>32381</v>
      </c>
      <c r="H605" s="25">
        <v>2309</v>
      </c>
      <c r="I605" s="25">
        <v>14504</v>
      </c>
      <c r="J605" s="25">
        <v>804.47377900000004</v>
      </c>
      <c r="K605" s="25">
        <v>0</v>
      </c>
      <c r="L605" s="25"/>
      <c r="M605" s="26"/>
    </row>
    <row r="606" spans="1:13" x14ac:dyDescent="0.25">
      <c r="A606" s="15" t="s">
        <v>45</v>
      </c>
      <c r="B606" s="11" t="s">
        <v>46</v>
      </c>
      <c r="C606" s="25">
        <v>200794</v>
      </c>
      <c r="D606" s="25">
        <v>49682</v>
      </c>
      <c r="E606" s="25">
        <v>3124</v>
      </c>
      <c r="F606" s="25">
        <v>7577</v>
      </c>
      <c r="G606" s="25">
        <v>9225</v>
      </c>
      <c r="H606" s="25">
        <v>1127</v>
      </c>
      <c r="I606" s="25">
        <v>4623</v>
      </c>
      <c r="J606" s="25">
        <v>392.69844699999999</v>
      </c>
      <c r="K606" s="25">
        <v>0</v>
      </c>
      <c r="L606" s="25"/>
      <c r="M606" s="26"/>
    </row>
    <row r="607" spans="1:13" x14ac:dyDescent="0.25">
      <c r="A607" s="15" t="s">
        <v>47</v>
      </c>
      <c r="B607" s="11" t="s">
        <v>48</v>
      </c>
      <c r="C607" s="25">
        <v>94889</v>
      </c>
      <c r="D607" s="25">
        <v>47770</v>
      </c>
      <c r="E607" s="25">
        <v>1476</v>
      </c>
      <c r="F607" s="25">
        <v>3581</v>
      </c>
      <c r="G607" s="25">
        <v>2120</v>
      </c>
      <c r="H607" s="25">
        <v>533</v>
      </c>
      <c r="I607" s="25">
        <v>1263</v>
      </c>
      <c r="J607" s="25">
        <v>185.57745700000001</v>
      </c>
      <c r="K607" s="25">
        <v>0</v>
      </c>
      <c r="L607" s="25"/>
      <c r="M607" s="26"/>
    </row>
    <row r="608" spans="1:13" x14ac:dyDescent="0.25">
      <c r="A608" s="15" t="s">
        <v>49</v>
      </c>
      <c r="B608" s="11" t="s">
        <v>50</v>
      </c>
      <c r="C608" s="25">
        <v>174726</v>
      </c>
      <c r="D608" s="25">
        <v>47628</v>
      </c>
      <c r="E608" s="25">
        <v>2718</v>
      </c>
      <c r="F608" s="25">
        <v>6593</v>
      </c>
      <c r="G608" s="25">
        <v>7925</v>
      </c>
      <c r="H608" s="25">
        <v>981</v>
      </c>
      <c r="I608" s="25">
        <v>3931</v>
      </c>
      <c r="J608" s="25">
        <v>341.71737200000001</v>
      </c>
      <c r="K608" s="25">
        <v>0</v>
      </c>
      <c r="L608" s="25"/>
      <c r="M608" s="26"/>
    </row>
    <row r="609" spans="1:13" x14ac:dyDescent="0.25">
      <c r="A609" s="15" t="s">
        <v>51</v>
      </c>
      <c r="B609" s="11" t="s">
        <v>52</v>
      </c>
      <c r="C609" s="25">
        <v>219145</v>
      </c>
      <c r="D609" s="25">
        <v>177564</v>
      </c>
      <c r="E609" s="25">
        <v>3409</v>
      </c>
      <c r="F609" s="25">
        <v>8269</v>
      </c>
      <c r="G609" s="25">
        <v>11246</v>
      </c>
      <c r="H609" s="25">
        <v>1230</v>
      </c>
      <c r="I609" s="25">
        <v>5528</v>
      </c>
      <c r="J609" s="25">
        <v>428.58835800000003</v>
      </c>
      <c r="K609" s="25">
        <v>0</v>
      </c>
      <c r="L609" s="25"/>
      <c r="M609" s="26"/>
    </row>
    <row r="610" spans="1:13" x14ac:dyDescent="0.25">
      <c r="A610" s="15" t="s">
        <v>53</v>
      </c>
      <c r="B610" s="11" t="s">
        <v>54</v>
      </c>
      <c r="C610" s="25">
        <v>669648</v>
      </c>
      <c r="D610" s="25">
        <v>256142</v>
      </c>
      <c r="E610" s="25">
        <v>10417</v>
      </c>
      <c r="F610" s="25">
        <v>25269</v>
      </c>
      <c r="G610" s="25">
        <v>39485</v>
      </c>
      <c r="H610" s="25">
        <v>3759</v>
      </c>
      <c r="I610" s="25">
        <v>24527</v>
      </c>
      <c r="J610" s="25">
        <v>1309.649893</v>
      </c>
      <c r="K610" s="25">
        <v>0</v>
      </c>
      <c r="L610" s="25"/>
      <c r="M610" s="26"/>
    </row>
    <row r="611" spans="1:13" x14ac:dyDescent="0.25">
      <c r="A611" s="15" t="s">
        <v>55</v>
      </c>
      <c r="B611" s="11" t="s">
        <v>56</v>
      </c>
      <c r="C611" s="25">
        <v>100187</v>
      </c>
      <c r="D611" s="25">
        <v>45880</v>
      </c>
      <c r="E611" s="25">
        <v>1559</v>
      </c>
      <c r="F611" s="25">
        <v>3780</v>
      </c>
      <c r="G611" s="25">
        <v>1801</v>
      </c>
      <c r="H611" s="25">
        <v>562</v>
      </c>
      <c r="I611" s="25">
        <v>1833</v>
      </c>
      <c r="J611" s="25">
        <v>195.93811600000001</v>
      </c>
      <c r="K611" s="25">
        <v>0</v>
      </c>
      <c r="L611" s="25"/>
      <c r="M611" s="26"/>
    </row>
    <row r="612" spans="1:13" x14ac:dyDescent="0.25">
      <c r="A612" s="15" t="s">
        <v>57</v>
      </c>
      <c r="B612" s="11" t="s">
        <v>58</v>
      </c>
      <c r="C612" s="25">
        <v>737269</v>
      </c>
      <c r="D612" s="25">
        <v>396276</v>
      </c>
      <c r="E612" s="25">
        <v>11469</v>
      </c>
      <c r="F612" s="25">
        <v>27820</v>
      </c>
      <c r="G612" s="25">
        <v>50555</v>
      </c>
      <c r="H612" s="25">
        <v>4138</v>
      </c>
      <c r="I612" s="25">
        <v>33137</v>
      </c>
      <c r="J612" s="25">
        <v>1441.8976130000001</v>
      </c>
      <c r="K612" s="25">
        <v>0</v>
      </c>
      <c r="L612" s="25"/>
      <c r="M612" s="26"/>
    </row>
    <row r="613" spans="1:13" x14ac:dyDescent="0.25">
      <c r="A613" s="15" t="s">
        <v>59</v>
      </c>
      <c r="B613" s="11" t="s">
        <v>60</v>
      </c>
      <c r="C613" s="25">
        <v>354055</v>
      </c>
      <c r="D613" s="25">
        <v>194834</v>
      </c>
      <c r="E613" s="25">
        <v>5508</v>
      </c>
      <c r="F613" s="25">
        <v>13360</v>
      </c>
      <c r="G613" s="25">
        <v>10368</v>
      </c>
      <c r="H613" s="25">
        <v>1987</v>
      </c>
      <c r="I613" s="25">
        <v>4881</v>
      </c>
      <c r="J613" s="25">
        <v>692.43487400000004</v>
      </c>
      <c r="K613" s="25">
        <v>0</v>
      </c>
      <c r="L613" s="25"/>
      <c r="M613" s="26"/>
    </row>
    <row r="614" spans="1:13" x14ac:dyDescent="0.25">
      <c r="A614" s="15" t="s">
        <v>61</v>
      </c>
      <c r="B614" s="11" t="s">
        <v>62</v>
      </c>
      <c r="C614" s="25">
        <v>563655</v>
      </c>
      <c r="D614" s="25">
        <v>255636</v>
      </c>
      <c r="E614" s="25">
        <v>8768</v>
      </c>
      <c r="F614" s="25">
        <v>21269</v>
      </c>
      <c r="G614" s="25">
        <v>27614</v>
      </c>
      <c r="H614" s="25">
        <v>3164</v>
      </c>
      <c r="I614" s="25">
        <v>18487</v>
      </c>
      <c r="J614" s="25">
        <v>1102.355611</v>
      </c>
      <c r="K614" s="25">
        <v>0</v>
      </c>
      <c r="L614" s="25"/>
      <c r="M614" s="26"/>
    </row>
    <row r="615" spans="1:13" x14ac:dyDescent="0.25">
      <c r="A615" s="15" t="s">
        <v>63</v>
      </c>
      <c r="B615" s="11" t="s">
        <v>64</v>
      </c>
      <c r="C615" s="25">
        <v>439723</v>
      </c>
      <c r="D615" s="25">
        <v>141140</v>
      </c>
      <c r="E615" s="25">
        <v>6840</v>
      </c>
      <c r="F615" s="25">
        <v>16593</v>
      </c>
      <c r="G615" s="25">
        <v>23484</v>
      </c>
      <c r="H615" s="25">
        <v>2468</v>
      </c>
      <c r="I615" s="25">
        <v>13017</v>
      </c>
      <c r="J615" s="25">
        <v>859.97888599999999</v>
      </c>
      <c r="K615" s="25">
        <v>0</v>
      </c>
      <c r="L615" s="25"/>
      <c r="M615" s="26"/>
    </row>
    <row r="616" spans="1:13" x14ac:dyDescent="0.25">
      <c r="A616" s="15" t="s">
        <v>65</v>
      </c>
      <c r="B616" s="11" t="s">
        <v>66</v>
      </c>
      <c r="C616" s="25">
        <v>164184</v>
      </c>
      <c r="D616" s="25">
        <v>113274</v>
      </c>
      <c r="E616" s="25">
        <v>2554</v>
      </c>
      <c r="F616" s="25">
        <v>6195</v>
      </c>
      <c r="G616" s="25">
        <v>6497</v>
      </c>
      <c r="H616" s="25">
        <v>922</v>
      </c>
      <c r="I616" s="25">
        <v>3046</v>
      </c>
      <c r="J616" s="25">
        <v>321.09929299999999</v>
      </c>
      <c r="K616" s="25">
        <v>0</v>
      </c>
      <c r="L616" s="25"/>
      <c r="M616" s="26"/>
    </row>
    <row r="617" spans="1:13" x14ac:dyDescent="0.25">
      <c r="A617" s="15" t="s">
        <v>67</v>
      </c>
      <c r="B617" s="11" t="s">
        <v>68</v>
      </c>
      <c r="C617" s="25">
        <v>911974</v>
      </c>
      <c r="D617" s="25">
        <v>237000</v>
      </c>
      <c r="E617" s="25">
        <v>14187</v>
      </c>
      <c r="F617" s="25">
        <v>34413</v>
      </c>
      <c r="G617" s="25">
        <v>54192</v>
      </c>
      <c r="H617" s="25">
        <v>5119</v>
      </c>
      <c r="I617" s="25">
        <v>28021</v>
      </c>
      <c r="J617" s="25">
        <v>1783.574427</v>
      </c>
      <c r="K617" s="25">
        <v>0</v>
      </c>
      <c r="L617" s="25"/>
      <c r="M617" s="26"/>
    </row>
    <row r="618" spans="1:13" x14ac:dyDescent="0.25">
      <c r="A618" s="15" t="s">
        <v>69</v>
      </c>
      <c r="B618" s="11" t="s">
        <v>70</v>
      </c>
      <c r="C618" s="25">
        <v>263028</v>
      </c>
      <c r="D618" s="25">
        <v>170222</v>
      </c>
      <c r="E618" s="25">
        <v>4092</v>
      </c>
      <c r="F618" s="25">
        <v>9925</v>
      </c>
      <c r="G618" s="25">
        <v>12266</v>
      </c>
      <c r="H618" s="25">
        <v>1476</v>
      </c>
      <c r="I618" s="25">
        <v>5540</v>
      </c>
      <c r="J618" s="25">
        <v>514.41221700000006</v>
      </c>
      <c r="K618" s="25">
        <v>0</v>
      </c>
      <c r="L618" s="25"/>
      <c r="M618" s="26"/>
    </row>
    <row r="619" spans="1:13" x14ac:dyDescent="0.25">
      <c r="A619" s="15" t="s">
        <v>71</v>
      </c>
      <c r="B619" s="11" t="s">
        <v>72</v>
      </c>
      <c r="C619" s="25">
        <v>1280954</v>
      </c>
      <c r="D619" s="25">
        <v>162654</v>
      </c>
      <c r="E619" s="25">
        <v>19927</v>
      </c>
      <c r="F619" s="25">
        <v>48336</v>
      </c>
      <c r="G619" s="25">
        <v>18363</v>
      </c>
      <c r="H619" s="25">
        <v>7190</v>
      </c>
      <c r="I619" s="25">
        <v>14869</v>
      </c>
      <c r="J619" s="25">
        <v>2505.1998100000001</v>
      </c>
      <c r="K619" s="25">
        <v>0</v>
      </c>
      <c r="L619" s="25"/>
      <c r="M619" s="26"/>
    </row>
    <row r="620" spans="1:13" x14ac:dyDescent="0.25">
      <c r="A620" s="15" t="s">
        <v>73</v>
      </c>
      <c r="B620" s="11" t="s">
        <v>74</v>
      </c>
      <c r="C620" s="25">
        <v>553945</v>
      </c>
      <c r="D620" s="25">
        <v>94658</v>
      </c>
      <c r="E620" s="25">
        <v>8617</v>
      </c>
      <c r="F620" s="25">
        <v>20903</v>
      </c>
      <c r="G620" s="25">
        <v>19176</v>
      </c>
      <c r="H620" s="25">
        <v>3109</v>
      </c>
      <c r="I620" s="25">
        <v>10497</v>
      </c>
      <c r="J620" s="25">
        <v>1083.3672160000001</v>
      </c>
      <c r="K620" s="25">
        <v>0</v>
      </c>
      <c r="L620" s="25"/>
      <c r="M620" s="26"/>
    </row>
    <row r="621" spans="1:13" x14ac:dyDescent="0.25">
      <c r="A621" s="15" t="s">
        <v>75</v>
      </c>
      <c r="B621" s="11" t="s">
        <v>76</v>
      </c>
      <c r="C621" s="25">
        <v>106221</v>
      </c>
      <c r="D621" s="25">
        <v>57156</v>
      </c>
      <c r="E621" s="25">
        <v>1652</v>
      </c>
      <c r="F621" s="25">
        <v>4008</v>
      </c>
      <c r="G621" s="25">
        <v>2750</v>
      </c>
      <c r="H621" s="25">
        <v>596</v>
      </c>
      <c r="I621" s="25">
        <v>1444</v>
      </c>
      <c r="J621" s="25">
        <v>207.74041700000001</v>
      </c>
      <c r="K621" s="25">
        <v>0</v>
      </c>
      <c r="L621" s="25"/>
      <c r="M621" s="26"/>
    </row>
    <row r="622" spans="1:13" x14ac:dyDescent="0.25">
      <c r="A622" s="15" t="s">
        <v>77</v>
      </c>
      <c r="B622" s="11" t="s">
        <v>78</v>
      </c>
      <c r="C622" s="25">
        <v>140697</v>
      </c>
      <c r="D622" s="25">
        <v>183580</v>
      </c>
      <c r="E622" s="25">
        <v>2189</v>
      </c>
      <c r="F622" s="25">
        <v>5309</v>
      </c>
      <c r="G622" s="25">
        <v>5970</v>
      </c>
      <c r="H622" s="25">
        <v>790</v>
      </c>
      <c r="I622" s="25">
        <v>5864</v>
      </c>
      <c r="J622" s="25">
        <v>275.16581200000002</v>
      </c>
      <c r="K622" s="25">
        <v>0</v>
      </c>
      <c r="L622" s="25"/>
      <c r="M622" s="26"/>
    </row>
    <row r="623" spans="1:13" x14ac:dyDescent="0.25">
      <c r="A623" s="15" t="s">
        <v>79</v>
      </c>
      <c r="B623" s="11" t="s">
        <v>80</v>
      </c>
      <c r="C623" s="25">
        <v>116967</v>
      </c>
      <c r="D623" s="25">
        <v>64226</v>
      </c>
      <c r="E623" s="25">
        <v>1820</v>
      </c>
      <c r="F623" s="25">
        <v>4414</v>
      </c>
      <c r="G623" s="25">
        <v>3015</v>
      </c>
      <c r="H623" s="25">
        <v>657</v>
      </c>
      <c r="I623" s="25">
        <v>2344</v>
      </c>
      <c r="J623" s="25">
        <v>228.756699</v>
      </c>
      <c r="K623" s="25">
        <v>0</v>
      </c>
      <c r="L623" s="25"/>
      <c r="M623" s="26"/>
    </row>
    <row r="624" spans="1:13" x14ac:dyDescent="0.25">
      <c r="A624" s="15" t="s">
        <v>81</v>
      </c>
      <c r="B624" s="11" t="s">
        <v>82</v>
      </c>
      <c r="C624" s="25">
        <v>52689</v>
      </c>
      <c r="D624" s="25">
        <v>47800</v>
      </c>
      <c r="E624" s="25">
        <v>820</v>
      </c>
      <c r="F624" s="25">
        <v>1988</v>
      </c>
      <c r="G624" s="25">
        <v>1167</v>
      </c>
      <c r="H624" s="25">
        <v>296</v>
      </c>
      <c r="I624" s="25">
        <v>711</v>
      </c>
      <c r="J624" s="25">
        <v>103.046149</v>
      </c>
      <c r="K624" s="25">
        <v>0</v>
      </c>
      <c r="L624" s="25"/>
      <c r="M624" s="26"/>
    </row>
    <row r="625" spans="1:13" x14ac:dyDescent="0.25">
      <c r="A625" s="15" t="s">
        <v>83</v>
      </c>
      <c r="B625" s="11" t="s">
        <v>84</v>
      </c>
      <c r="C625" s="25">
        <v>270963</v>
      </c>
      <c r="D625" s="25">
        <v>62626</v>
      </c>
      <c r="E625" s="25">
        <v>4215</v>
      </c>
      <c r="F625" s="25">
        <v>10225</v>
      </c>
      <c r="G625" s="25">
        <v>14473</v>
      </c>
      <c r="H625" s="25">
        <v>1521</v>
      </c>
      <c r="I625" s="25">
        <v>7300</v>
      </c>
      <c r="J625" s="25">
        <v>529.93108199999995</v>
      </c>
      <c r="K625" s="25">
        <v>0</v>
      </c>
      <c r="L625" s="25"/>
      <c r="M625" s="26"/>
    </row>
    <row r="626" spans="1:13" x14ac:dyDescent="0.25">
      <c r="A626" s="15" t="s">
        <v>85</v>
      </c>
      <c r="B626" s="11" t="s">
        <v>86</v>
      </c>
      <c r="C626" s="25">
        <v>228769</v>
      </c>
      <c r="D626" s="25">
        <v>55868</v>
      </c>
      <c r="E626" s="25">
        <v>3559</v>
      </c>
      <c r="F626" s="25">
        <v>8632</v>
      </c>
      <c r="G626" s="25">
        <v>12400</v>
      </c>
      <c r="H626" s="25">
        <v>1284</v>
      </c>
      <c r="I626" s="25">
        <v>5868</v>
      </c>
      <c r="J626" s="25">
        <v>447.41083500000002</v>
      </c>
      <c r="K626" s="25">
        <v>0</v>
      </c>
      <c r="L626" s="25"/>
      <c r="M626" s="26"/>
    </row>
    <row r="627" spans="1:13" x14ac:dyDescent="0.25">
      <c r="A627" s="15" t="s">
        <v>87</v>
      </c>
      <c r="B627" s="11" t="s">
        <v>88</v>
      </c>
      <c r="C627" s="25">
        <v>132873</v>
      </c>
      <c r="D627" s="25">
        <v>67650</v>
      </c>
      <c r="E627" s="25">
        <v>2067</v>
      </c>
      <c r="F627" s="25">
        <v>5014</v>
      </c>
      <c r="G627" s="25">
        <v>5244</v>
      </c>
      <c r="H627" s="25">
        <v>746</v>
      </c>
      <c r="I627" s="25">
        <v>2630</v>
      </c>
      <c r="J627" s="25">
        <v>259.864484</v>
      </c>
      <c r="K627" s="25">
        <v>0</v>
      </c>
      <c r="L627" s="25"/>
      <c r="M627" s="26"/>
    </row>
    <row r="628" spans="1:13" x14ac:dyDescent="0.25">
      <c r="A628" s="15" t="s">
        <v>89</v>
      </c>
      <c r="B628" s="11" t="s">
        <v>90</v>
      </c>
      <c r="C628" s="25">
        <v>6059129</v>
      </c>
      <c r="D628" s="25">
        <v>2555282</v>
      </c>
      <c r="E628" s="25">
        <v>94258</v>
      </c>
      <c r="F628" s="25">
        <v>228637</v>
      </c>
      <c r="G628" s="25">
        <v>178477</v>
      </c>
      <c r="H628" s="25">
        <v>34008</v>
      </c>
      <c r="I628" s="25">
        <v>191807</v>
      </c>
      <c r="J628" s="25">
        <v>11850.015871</v>
      </c>
      <c r="K628" s="25">
        <v>0</v>
      </c>
      <c r="L628" s="25"/>
      <c r="M628" s="26"/>
    </row>
    <row r="629" spans="1:13" x14ac:dyDescent="0.25">
      <c r="A629" s="15" t="s">
        <v>91</v>
      </c>
      <c r="B629" s="11" t="s">
        <v>92</v>
      </c>
      <c r="C629" s="25">
        <v>286658</v>
      </c>
      <c r="D629" s="25">
        <v>65006</v>
      </c>
      <c r="E629" s="25">
        <v>4459</v>
      </c>
      <c r="F629" s="25">
        <v>10817</v>
      </c>
      <c r="G629" s="25">
        <v>20359</v>
      </c>
      <c r="H629" s="25">
        <v>1609</v>
      </c>
      <c r="I629" s="25">
        <v>8439</v>
      </c>
      <c r="J629" s="25">
        <v>560.62591499999996</v>
      </c>
      <c r="K629" s="25">
        <v>0</v>
      </c>
      <c r="L629" s="25"/>
      <c r="M629" s="26"/>
    </row>
    <row r="630" spans="1:13" x14ac:dyDescent="0.25">
      <c r="A630" s="15" t="s">
        <v>93</v>
      </c>
      <c r="B630" s="11" t="s">
        <v>94</v>
      </c>
      <c r="C630" s="25">
        <v>1503866</v>
      </c>
      <c r="D630" s="25">
        <v>669936</v>
      </c>
      <c r="E630" s="25">
        <v>23395</v>
      </c>
      <c r="F630" s="25">
        <v>56747</v>
      </c>
      <c r="G630" s="25">
        <v>91972</v>
      </c>
      <c r="H630" s="25">
        <v>8441</v>
      </c>
      <c r="I630" s="25">
        <v>42271</v>
      </c>
      <c r="J630" s="25">
        <v>2941.1549279999999</v>
      </c>
      <c r="K630" s="25">
        <v>0</v>
      </c>
      <c r="L630" s="25"/>
      <c r="M630" s="26"/>
    </row>
    <row r="631" spans="1:13" x14ac:dyDescent="0.25">
      <c r="A631" s="15" t="s">
        <v>95</v>
      </c>
      <c r="B631" s="11" t="s">
        <v>96</v>
      </c>
      <c r="C631" s="25">
        <v>510051</v>
      </c>
      <c r="D631" s="25">
        <v>151472</v>
      </c>
      <c r="E631" s="25">
        <v>7935</v>
      </c>
      <c r="F631" s="25">
        <v>19246</v>
      </c>
      <c r="G631" s="25">
        <v>20154</v>
      </c>
      <c r="H631" s="25">
        <v>2863</v>
      </c>
      <c r="I631" s="25">
        <v>15035</v>
      </c>
      <c r="J631" s="25">
        <v>997.52123400000005</v>
      </c>
      <c r="K631" s="25">
        <v>0</v>
      </c>
      <c r="L631" s="25"/>
      <c r="M631" s="26"/>
    </row>
    <row r="632" spans="1:13" ht="24" x14ac:dyDescent="0.25">
      <c r="A632" s="15" t="s">
        <v>97</v>
      </c>
      <c r="B632" s="11" t="s">
        <v>98</v>
      </c>
      <c r="C632" s="25">
        <v>6266303</v>
      </c>
      <c r="D632" s="25">
        <v>2294698</v>
      </c>
      <c r="E632" s="25">
        <v>97481</v>
      </c>
      <c r="F632" s="25">
        <v>236454</v>
      </c>
      <c r="G632" s="25">
        <v>226951</v>
      </c>
      <c r="H632" s="25">
        <v>35171</v>
      </c>
      <c r="I632" s="25">
        <v>183436</v>
      </c>
      <c r="J632" s="25">
        <v>12255.191353</v>
      </c>
      <c r="K632" s="25">
        <v>0</v>
      </c>
      <c r="L632" s="25"/>
      <c r="M632" s="26"/>
    </row>
    <row r="633" spans="1:13" x14ac:dyDescent="0.25">
      <c r="A633" s="15" t="s">
        <v>99</v>
      </c>
      <c r="B633" s="11" t="s">
        <v>100</v>
      </c>
      <c r="C633" s="25">
        <v>2917809</v>
      </c>
      <c r="D633" s="25">
        <v>1557746</v>
      </c>
      <c r="E633" s="25">
        <v>45390</v>
      </c>
      <c r="F633" s="25">
        <v>110101</v>
      </c>
      <c r="G633" s="25">
        <v>103319</v>
      </c>
      <c r="H633" s="25">
        <v>16377</v>
      </c>
      <c r="I633" s="25">
        <v>81109</v>
      </c>
      <c r="J633" s="25">
        <v>5706.444133</v>
      </c>
      <c r="K633" s="25">
        <v>0</v>
      </c>
      <c r="L633" s="25"/>
      <c r="M633" s="26">
        <v>24619</v>
      </c>
    </row>
    <row r="634" spans="1:13" x14ac:dyDescent="0.25">
      <c r="A634" s="15" t="s">
        <v>101</v>
      </c>
      <c r="B634" s="11" t="s">
        <v>102</v>
      </c>
      <c r="C634" s="25">
        <v>335811</v>
      </c>
      <c r="D634" s="25">
        <v>225702</v>
      </c>
      <c r="E634" s="25">
        <v>5224</v>
      </c>
      <c r="F634" s="25">
        <v>12672</v>
      </c>
      <c r="G634" s="25">
        <v>18459</v>
      </c>
      <c r="H634" s="25">
        <v>1885</v>
      </c>
      <c r="I634" s="25">
        <v>13851</v>
      </c>
      <c r="J634" s="25">
        <v>656.75512600000002</v>
      </c>
      <c r="K634" s="25">
        <v>0</v>
      </c>
      <c r="L634" s="25"/>
      <c r="M634" s="26"/>
    </row>
    <row r="635" spans="1:13" x14ac:dyDescent="0.25">
      <c r="A635" s="15" t="s">
        <v>103</v>
      </c>
      <c r="B635" s="11" t="s">
        <v>104</v>
      </c>
      <c r="C635" s="25">
        <v>288593</v>
      </c>
      <c r="D635" s="25">
        <v>123642</v>
      </c>
      <c r="E635" s="25">
        <v>4489</v>
      </c>
      <c r="F635" s="25">
        <v>10890</v>
      </c>
      <c r="G635" s="25">
        <v>8451</v>
      </c>
      <c r="H635" s="25">
        <v>1620</v>
      </c>
      <c r="I635" s="25">
        <v>6929</v>
      </c>
      <c r="J635" s="25">
        <v>564.40884600000004</v>
      </c>
      <c r="K635" s="25">
        <v>0</v>
      </c>
      <c r="L635" s="25"/>
      <c r="M635" s="26"/>
    </row>
    <row r="636" spans="1:13" x14ac:dyDescent="0.25">
      <c r="A636" s="15" t="s">
        <v>105</v>
      </c>
      <c r="B636" s="11" t="s">
        <v>106</v>
      </c>
      <c r="C636" s="25">
        <v>51098</v>
      </c>
      <c r="D636" s="25">
        <v>30574</v>
      </c>
      <c r="E636" s="25">
        <v>795</v>
      </c>
      <c r="F636" s="25">
        <v>1928</v>
      </c>
      <c r="G636" s="25">
        <v>203</v>
      </c>
      <c r="H636" s="25">
        <v>287</v>
      </c>
      <c r="I636" s="25">
        <v>431</v>
      </c>
      <c r="J636" s="25">
        <v>99.934264999999996</v>
      </c>
      <c r="K636" s="25">
        <v>0</v>
      </c>
      <c r="L636" s="25"/>
      <c r="M636" s="26"/>
    </row>
    <row r="637" spans="1:13" x14ac:dyDescent="0.25">
      <c r="A637" s="15" t="s">
        <v>107</v>
      </c>
      <c r="B637" s="11" t="s">
        <v>108</v>
      </c>
      <c r="C637" s="25">
        <v>121411</v>
      </c>
      <c r="D637" s="25">
        <v>56610</v>
      </c>
      <c r="E637" s="25">
        <v>1889</v>
      </c>
      <c r="F637" s="25">
        <v>4581</v>
      </c>
      <c r="G637" s="25">
        <v>3970</v>
      </c>
      <c r="H637" s="25">
        <v>681</v>
      </c>
      <c r="I637" s="25">
        <v>1869</v>
      </c>
      <c r="J637" s="25">
        <v>237.44711599999999</v>
      </c>
      <c r="K637" s="25">
        <v>0</v>
      </c>
      <c r="L637" s="25"/>
      <c r="M637" s="26"/>
    </row>
    <row r="638" spans="1:13" x14ac:dyDescent="0.25">
      <c r="A638" s="15" t="s">
        <v>109</v>
      </c>
      <c r="B638" s="11" t="s">
        <v>110</v>
      </c>
      <c r="C638" s="25">
        <v>99928</v>
      </c>
      <c r="D638" s="25">
        <v>48102</v>
      </c>
      <c r="E638" s="25">
        <v>1555</v>
      </c>
      <c r="F638" s="25">
        <v>3771</v>
      </c>
      <c r="G638" s="25">
        <v>2926</v>
      </c>
      <c r="H638" s="25">
        <v>561</v>
      </c>
      <c r="I638" s="25">
        <v>1590</v>
      </c>
      <c r="J638" s="25">
        <v>195.432987</v>
      </c>
      <c r="K638" s="25">
        <v>0</v>
      </c>
      <c r="L638" s="25"/>
      <c r="M638" s="26"/>
    </row>
    <row r="639" spans="1:13" x14ac:dyDescent="0.25">
      <c r="A639" s="15" t="s">
        <v>111</v>
      </c>
      <c r="B639" s="11" t="s">
        <v>112</v>
      </c>
      <c r="C639" s="25">
        <v>221409</v>
      </c>
      <c r="D639" s="25">
        <v>77568</v>
      </c>
      <c r="E639" s="25">
        <v>3444</v>
      </c>
      <c r="F639" s="25">
        <v>8355</v>
      </c>
      <c r="G639" s="25">
        <v>9943</v>
      </c>
      <c r="H639" s="25">
        <v>1243</v>
      </c>
      <c r="I639" s="25">
        <v>4725</v>
      </c>
      <c r="J639" s="25">
        <v>433.016525</v>
      </c>
      <c r="K639" s="25">
        <v>0</v>
      </c>
      <c r="L639" s="25"/>
      <c r="M639" s="26"/>
    </row>
    <row r="640" spans="1:13" x14ac:dyDescent="0.25">
      <c r="A640" s="15" t="s">
        <v>113</v>
      </c>
      <c r="B640" s="11" t="s">
        <v>114</v>
      </c>
      <c r="C640" s="25">
        <v>252269</v>
      </c>
      <c r="D640" s="25">
        <v>117944</v>
      </c>
      <c r="E640" s="25">
        <v>3924</v>
      </c>
      <c r="F640" s="25">
        <v>9519</v>
      </c>
      <c r="G640" s="25">
        <v>14099</v>
      </c>
      <c r="H640" s="25">
        <v>1416</v>
      </c>
      <c r="I640" s="25">
        <v>6496</v>
      </c>
      <c r="J640" s="25">
        <v>493.37012499999997</v>
      </c>
      <c r="K640" s="25">
        <v>0</v>
      </c>
      <c r="L640" s="25"/>
      <c r="M640" s="26"/>
    </row>
    <row r="641" spans="1:13" x14ac:dyDescent="0.25">
      <c r="A641" s="15" t="s">
        <v>115</v>
      </c>
      <c r="B641" s="11" t="s">
        <v>116</v>
      </c>
      <c r="C641" s="25">
        <v>354537</v>
      </c>
      <c r="D641" s="25">
        <v>130378</v>
      </c>
      <c r="E641" s="25">
        <v>5515</v>
      </c>
      <c r="F641" s="25">
        <v>13378</v>
      </c>
      <c r="G641" s="25">
        <v>14985</v>
      </c>
      <c r="H641" s="25">
        <v>1990</v>
      </c>
      <c r="I641" s="25">
        <v>9151</v>
      </c>
      <c r="J641" s="25">
        <v>693.37876300000005</v>
      </c>
      <c r="K641" s="25">
        <v>0</v>
      </c>
      <c r="L641" s="25"/>
      <c r="M641" s="26"/>
    </row>
    <row r="642" spans="1:13" x14ac:dyDescent="0.25">
      <c r="A642" s="15" t="s">
        <v>117</v>
      </c>
      <c r="B642" s="11" t="s">
        <v>118</v>
      </c>
      <c r="C642" s="25">
        <v>319190</v>
      </c>
      <c r="D642" s="25">
        <v>175776</v>
      </c>
      <c r="E642" s="25">
        <v>4965</v>
      </c>
      <c r="F642" s="25">
        <v>12044</v>
      </c>
      <c r="G642" s="25">
        <v>2977</v>
      </c>
      <c r="H642" s="25">
        <v>1792</v>
      </c>
      <c r="I642" s="25">
        <v>1635</v>
      </c>
      <c r="J642" s="25">
        <v>624.24994300000003</v>
      </c>
      <c r="K642" s="25">
        <v>0</v>
      </c>
      <c r="L642" s="25"/>
      <c r="M642" s="26"/>
    </row>
    <row r="643" spans="1:13" x14ac:dyDescent="0.25">
      <c r="A643" s="15" t="s">
        <v>119</v>
      </c>
      <c r="B643" s="11" t="s">
        <v>120</v>
      </c>
      <c r="C643" s="25">
        <v>77976</v>
      </c>
      <c r="D643" s="25">
        <v>42924</v>
      </c>
      <c r="E643" s="25">
        <v>1213</v>
      </c>
      <c r="F643" s="25">
        <v>2942</v>
      </c>
      <c r="G643" s="25">
        <v>1018</v>
      </c>
      <c r="H643" s="25">
        <v>438</v>
      </c>
      <c r="I643" s="25">
        <v>1092</v>
      </c>
      <c r="J643" s="25">
        <v>152.50077899999999</v>
      </c>
      <c r="K643" s="25">
        <v>0</v>
      </c>
      <c r="L643" s="25"/>
      <c r="M643" s="26"/>
    </row>
    <row r="644" spans="1:13" x14ac:dyDescent="0.25">
      <c r="A644" s="15" t="s">
        <v>121</v>
      </c>
      <c r="B644" s="11" t="s">
        <v>122</v>
      </c>
      <c r="C644" s="25">
        <v>216673</v>
      </c>
      <c r="D644" s="25">
        <v>109050</v>
      </c>
      <c r="E644" s="25">
        <v>3371</v>
      </c>
      <c r="F644" s="25">
        <v>8176</v>
      </c>
      <c r="G644" s="25">
        <v>8774</v>
      </c>
      <c r="H644" s="25">
        <v>1216</v>
      </c>
      <c r="I644" s="25">
        <v>5570</v>
      </c>
      <c r="J644" s="25">
        <v>423.75461300000001</v>
      </c>
      <c r="K644" s="25">
        <v>0</v>
      </c>
      <c r="L644" s="25"/>
      <c r="M644" s="26"/>
    </row>
    <row r="645" spans="1:13" x14ac:dyDescent="0.25">
      <c r="A645" s="15" t="s">
        <v>123</v>
      </c>
      <c r="B645" s="11" t="s">
        <v>124</v>
      </c>
      <c r="C645" s="25">
        <v>105235</v>
      </c>
      <c r="D645" s="25">
        <v>45020</v>
      </c>
      <c r="E645" s="25">
        <v>1637</v>
      </c>
      <c r="F645" s="25">
        <v>3971</v>
      </c>
      <c r="G645" s="25">
        <v>3779</v>
      </c>
      <c r="H645" s="25">
        <v>591</v>
      </c>
      <c r="I645" s="25">
        <v>1921</v>
      </c>
      <c r="J645" s="25">
        <v>205.81208100000001</v>
      </c>
      <c r="K645" s="25">
        <v>0</v>
      </c>
      <c r="L645" s="25"/>
      <c r="M645" s="26"/>
    </row>
    <row r="646" spans="1:13" x14ac:dyDescent="0.25">
      <c r="A646" s="15" t="s">
        <v>125</v>
      </c>
      <c r="B646" s="11" t="s">
        <v>126</v>
      </c>
      <c r="C646" s="25">
        <v>2585646</v>
      </c>
      <c r="D646" s="25">
        <v>1001458</v>
      </c>
      <c r="E646" s="25">
        <v>40223</v>
      </c>
      <c r="F646" s="25">
        <v>97567</v>
      </c>
      <c r="G646" s="25">
        <v>101661</v>
      </c>
      <c r="H646" s="25">
        <v>14512</v>
      </c>
      <c r="I646" s="25">
        <v>74379</v>
      </c>
      <c r="J646" s="25">
        <v>5056.8234819999998</v>
      </c>
      <c r="K646" s="25">
        <v>0</v>
      </c>
      <c r="L646" s="25"/>
      <c r="M646" s="26"/>
    </row>
    <row r="647" spans="1:13" x14ac:dyDescent="0.25">
      <c r="A647" s="15" t="s">
        <v>127</v>
      </c>
      <c r="B647" s="11" t="s">
        <v>128</v>
      </c>
      <c r="C647" s="25">
        <v>590099</v>
      </c>
      <c r="D647" s="25">
        <v>150836</v>
      </c>
      <c r="E647" s="25">
        <v>9180</v>
      </c>
      <c r="F647" s="25">
        <v>22267</v>
      </c>
      <c r="G647" s="25">
        <v>38713</v>
      </c>
      <c r="H647" s="25">
        <v>3312</v>
      </c>
      <c r="I647" s="25">
        <v>17550</v>
      </c>
      <c r="J647" s="25">
        <v>1154.0741</v>
      </c>
      <c r="K647" s="25">
        <v>0</v>
      </c>
      <c r="L647" s="25"/>
      <c r="M647" s="26"/>
    </row>
    <row r="648" spans="1:13" x14ac:dyDescent="0.25">
      <c r="A648" s="15" t="s">
        <v>129</v>
      </c>
      <c r="B648" s="11" t="s">
        <v>130</v>
      </c>
      <c r="C648" s="25">
        <v>2426089</v>
      </c>
      <c r="D648" s="25">
        <v>1069718</v>
      </c>
      <c r="E648" s="25">
        <v>37741</v>
      </c>
      <c r="F648" s="25">
        <v>91547</v>
      </c>
      <c r="G648" s="25">
        <v>105539</v>
      </c>
      <c r="H648" s="25">
        <v>13617</v>
      </c>
      <c r="I648" s="25">
        <v>73453</v>
      </c>
      <c r="J648" s="25">
        <v>4744.7722510000003</v>
      </c>
      <c r="K648" s="25">
        <v>0</v>
      </c>
      <c r="L648" s="25"/>
      <c r="M648" s="26"/>
    </row>
    <row r="649" spans="1:13" x14ac:dyDescent="0.25">
      <c r="A649" s="15" t="s">
        <v>131</v>
      </c>
      <c r="B649" s="11" t="s">
        <v>132</v>
      </c>
      <c r="C649" s="25">
        <v>180750</v>
      </c>
      <c r="D649" s="25">
        <v>67516</v>
      </c>
      <c r="E649" s="25">
        <v>2812</v>
      </c>
      <c r="F649" s="25">
        <v>6820</v>
      </c>
      <c r="G649" s="25">
        <v>7198</v>
      </c>
      <c r="H649" s="25">
        <v>1014</v>
      </c>
      <c r="I649" s="25">
        <v>3853</v>
      </c>
      <c r="J649" s="25">
        <v>353.49755099999999</v>
      </c>
      <c r="K649" s="25">
        <v>0</v>
      </c>
      <c r="L649" s="25"/>
      <c r="M649" s="26"/>
    </row>
    <row r="650" spans="1:13" x14ac:dyDescent="0.25">
      <c r="A650" s="15" t="s">
        <v>133</v>
      </c>
      <c r="B650" s="11" t="s">
        <v>134</v>
      </c>
      <c r="C650" s="25">
        <v>232393</v>
      </c>
      <c r="D650" s="25">
        <v>108750</v>
      </c>
      <c r="E650" s="25">
        <v>3615</v>
      </c>
      <c r="F650" s="25">
        <v>8769</v>
      </c>
      <c r="G650" s="25">
        <v>7491</v>
      </c>
      <c r="H650" s="25">
        <v>1304</v>
      </c>
      <c r="I650" s="25">
        <v>4164</v>
      </c>
      <c r="J650" s="25">
        <v>454.49737800000003</v>
      </c>
      <c r="K650" s="25">
        <v>0</v>
      </c>
      <c r="L650" s="25"/>
      <c r="M650" s="26"/>
    </row>
    <row r="651" spans="1:13" x14ac:dyDescent="0.25">
      <c r="A651" s="15" t="s">
        <v>135</v>
      </c>
      <c r="B651" s="11" t="s">
        <v>136</v>
      </c>
      <c r="C651" s="25">
        <v>76214</v>
      </c>
      <c r="D651" s="25">
        <v>40686</v>
      </c>
      <c r="E651" s="25">
        <v>1186</v>
      </c>
      <c r="F651" s="25">
        <v>2876</v>
      </c>
      <c r="G651" s="25">
        <v>1103</v>
      </c>
      <c r="H651" s="25">
        <v>428</v>
      </c>
      <c r="I651" s="25">
        <v>636</v>
      </c>
      <c r="J651" s="25">
        <v>149.053371</v>
      </c>
      <c r="K651" s="25">
        <v>0</v>
      </c>
      <c r="L651" s="25"/>
      <c r="M651" s="26"/>
    </row>
    <row r="652" spans="1:13" x14ac:dyDescent="0.25">
      <c r="A652" s="15" t="s">
        <v>137</v>
      </c>
      <c r="B652" s="11" t="s">
        <v>138</v>
      </c>
      <c r="C652" s="25">
        <v>152524</v>
      </c>
      <c r="D652" s="25">
        <v>33876</v>
      </c>
      <c r="E652" s="25">
        <v>2373</v>
      </c>
      <c r="F652" s="25">
        <v>5755</v>
      </c>
      <c r="G652" s="25">
        <v>8677</v>
      </c>
      <c r="H652" s="25">
        <v>856</v>
      </c>
      <c r="I652" s="25">
        <v>5239</v>
      </c>
      <c r="J652" s="25">
        <v>298.294783</v>
      </c>
      <c r="K652" s="25">
        <v>0</v>
      </c>
      <c r="L652" s="25"/>
      <c r="M652" s="26"/>
    </row>
    <row r="653" spans="1:13" x14ac:dyDescent="0.25">
      <c r="A653" s="15" t="s">
        <v>139</v>
      </c>
      <c r="B653" s="11" t="s">
        <v>140</v>
      </c>
      <c r="C653" s="25">
        <v>366560</v>
      </c>
      <c r="D653" s="25">
        <v>141012</v>
      </c>
      <c r="E653" s="25">
        <v>5702</v>
      </c>
      <c r="F653" s="25">
        <v>13832</v>
      </c>
      <c r="G653" s="25">
        <v>19222</v>
      </c>
      <c r="H653" s="25">
        <v>2057</v>
      </c>
      <c r="I653" s="25">
        <v>10727</v>
      </c>
      <c r="J653" s="25">
        <v>716.89118900000005</v>
      </c>
      <c r="K653" s="25">
        <v>0</v>
      </c>
      <c r="L653" s="25"/>
      <c r="M653" s="26"/>
    </row>
    <row r="654" spans="1:13" x14ac:dyDescent="0.25">
      <c r="A654" s="15" t="s">
        <v>141</v>
      </c>
      <c r="B654" s="11" t="s">
        <v>142</v>
      </c>
      <c r="C654" s="25">
        <v>129195</v>
      </c>
      <c r="D654" s="25">
        <v>73432</v>
      </c>
      <c r="E654" s="25">
        <v>2010</v>
      </c>
      <c r="F654" s="25">
        <v>4875</v>
      </c>
      <c r="G654" s="25">
        <v>3385</v>
      </c>
      <c r="H654" s="25">
        <v>725</v>
      </c>
      <c r="I654" s="25">
        <v>2237</v>
      </c>
      <c r="J654" s="25">
        <v>252.67101600000001</v>
      </c>
      <c r="K654" s="25">
        <v>0</v>
      </c>
      <c r="L654" s="25"/>
      <c r="M654" s="26"/>
    </row>
    <row r="655" spans="1:13" x14ac:dyDescent="0.25">
      <c r="A655" s="15" t="s">
        <v>143</v>
      </c>
      <c r="B655" s="11" t="s">
        <v>144</v>
      </c>
      <c r="C655" s="25">
        <v>388853</v>
      </c>
      <c r="D655" s="25">
        <v>265836</v>
      </c>
      <c r="E655" s="25">
        <v>6049</v>
      </c>
      <c r="F655" s="25">
        <v>14673</v>
      </c>
      <c r="G655" s="25">
        <v>13309</v>
      </c>
      <c r="H655" s="25">
        <v>2183</v>
      </c>
      <c r="I655" s="25">
        <v>7137</v>
      </c>
      <c r="J655" s="25">
        <v>760.49075700000003</v>
      </c>
      <c r="K655" s="25">
        <v>0</v>
      </c>
      <c r="L655" s="25"/>
      <c r="M655" s="26"/>
    </row>
    <row r="656" spans="1:13" x14ac:dyDescent="0.25">
      <c r="A656" s="15" t="s">
        <v>145</v>
      </c>
      <c r="B656" s="11" t="s">
        <v>146</v>
      </c>
      <c r="C656" s="25">
        <v>40012970</v>
      </c>
      <c r="D656" s="25">
        <v>14993806</v>
      </c>
      <c r="E656" s="25">
        <v>622455</v>
      </c>
      <c r="F656" s="25">
        <v>1509861</v>
      </c>
      <c r="G656" s="25">
        <v>552728</v>
      </c>
      <c r="H656" s="25">
        <v>224581</v>
      </c>
      <c r="I656" s="25">
        <v>1153567</v>
      </c>
      <c r="J656" s="25">
        <v>78254.535382999995</v>
      </c>
      <c r="K656" s="25">
        <v>0</v>
      </c>
      <c r="L656" s="25"/>
      <c r="M656" s="26"/>
    </row>
    <row r="657" spans="1:13" x14ac:dyDescent="0.25">
      <c r="A657" s="15" t="s">
        <v>147</v>
      </c>
      <c r="B657" s="11" t="s">
        <v>148</v>
      </c>
      <c r="C657" s="25">
        <v>1082127</v>
      </c>
      <c r="D657" s="25">
        <v>466342</v>
      </c>
      <c r="E657" s="25">
        <v>16834</v>
      </c>
      <c r="F657" s="25">
        <v>40833</v>
      </c>
      <c r="G657" s="25">
        <v>54028</v>
      </c>
      <c r="H657" s="25">
        <v>6074</v>
      </c>
      <c r="I657" s="25">
        <v>30316</v>
      </c>
      <c r="J657" s="25">
        <v>2116.346974</v>
      </c>
      <c r="K657" s="25">
        <v>0</v>
      </c>
      <c r="L657" s="25"/>
      <c r="M657" s="26"/>
    </row>
    <row r="658" spans="1:13" x14ac:dyDescent="0.25">
      <c r="A658" s="15" t="s">
        <v>149</v>
      </c>
      <c r="B658" s="11" t="s">
        <v>150</v>
      </c>
      <c r="C658" s="25">
        <v>157936</v>
      </c>
      <c r="D658" s="25">
        <v>58864</v>
      </c>
      <c r="E658" s="25">
        <v>2457</v>
      </c>
      <c r="F658" s="25">
        <v>5960</v>
      </c>
      <c r="G658" s="25">
        <v>7455</v>
      </c>
      <c r="H658" s="25">
        <v>886</v>
      </c>
      <c r="I658" s="25">
        <v>3561</v>
      </c>
      <c r="J658" s="25">
        <v>308.88035300000001</v>
      </c>
      <c r="K658" s="25">
        <v>0</v>
      </c>
      <c r="L658" s="25"/>
      <c r="M658" s="26"/>
    </row>
    <row r="659" spans="1:13" x14ac:dyDescent="0.25">
      <c r="A659" s="15" t="s">
        <v>151</v>
      </c>
      <c r="B659" s="11" t="s">
        <v>152</v>
      </c>
      <c r="C659" s="25">
        <v>321164</v>
      </c>
      <c r="D659" s="25">
        <v>128076</v>
      </c>
      <c r="E659" s="25">
        <v>4996</v>
      </c>
      <c r="F659" s="25">
        <v>12119</v>
      </c>
      <c r="G659" s="25">
        <v>18267</v>
      </c>
      <c r="H659" s="25">
        <v>1803</v>
      </c>
      <c r="I659" s="25">
        <v>11204</v>
      </c>
      <c r="J659" s="25">
        <v>628.11030300000004</v>
      </c>
      <c r="K659" s="25">
        <v>0</v>
      </c>
      <c r="L659" s="25"/>
      <c r="M659" s="26"/>
    </row>
    <row r="660" spans="1:13" x14ac:dyDescent="0.25">
      <c r="A660" s="15" t="s">
        <v>153</v>
      </c>
      <c r="B660" s="11" t="s">
        <v>154</v>
      </c>
      <c r="C660" s="25">
        <v>315656</v>
      </c>
      <c r="D660" s="25">
        <v>249304</v>
      </c>
      <c r="E660" s="25">
        <v>4910</v>
      </c>
      <c r="F660" s="25">
        <v>11911</v>
      </c>
      <c r="G660" s="25">
        <v>8197</v>
      </c>
      <c r="H660" s="25">
        <v>1772</v>
      </c>
      <c r="I660" s="25">
        <v>5540</v>
      </c>
      <c r="J660" s="25">
        <v>617.33669299999997</v>
      </c>
      <c r="K660" s="25">
        <v>0</v>
      </c>
      <c r="L660" s="25"/>
      <c r="M660" s="26"/>
    </row>
    <row r="661" spans="1:13" x14ac:dyDescent="0.25">
      <c r="A661" s="15" t="s">
        <v>155</v>
      </c>
      <c r="B661" s="11" t="s">
        <v>156</v>
      </c>
      <c r="C661" s="25">
        <v>289088</v>
      </c>
      <c r="D661" s="25">
        <v>66054</v>
      </c>
      <c r="E661" s="25">
        <v>4497</v>
      </c>
      <c r="F661" s="25">
        <v>10909</v>
      </c>
      <c r="G661" s="25">
        <v>18777</v>
      </c>
      <c r="H661" s="25">
        <v>1623</v>
      </c>
      <c r="I661" s="25">
        <v>9140</v>
      </c>
      <c r="J661" s="25">
        <v>565.37854400000003</v>
      </c>
      <c r="K661" s="25">
        <v>0</v>
      </c>
      <c r="L661" s="25"/>
      <c r="M661" s="26"/>
    </row>
    <row r="662" spans="1:13" x14ac:dyDescent="0.25">
      <c r="A662" s="15" t="s">
        <v>157</v>
      </c>
      <c r="B662" s="11" t="s">
        <v>158</v>
      </c>
      <c r="C662" s="25">
        <v>1428614</v>
      </c>
      <c r="D662" s="25">
        <v>493768</v>
      </c>
      <c r="E662" s="25">
        <v>22224</v>
      </c>
      <c r="F662" s="25">
        <v>53908</v>
      </c>
      <c r="G662" s="25">
        <v>81830</v>
      </c>
      <c r="H662" s="25">
        <v>8018</v>
      </c>
      <c r="I662" s="25">
        <v>43730</v>
      </c>
      <c r="J662" s="25">
        <v>2793.981961</v>
      </c>
      <c r="K662" s="25">
        <v>0</v>
      </c>
      <c r="L662" s="25"/>
      <c r="M662" s="26"/>
    </row>
    <row r="663" spans="1:13" x14ac:dyDescent="0.25">
      <c r="A663" s="15" t="s">
        <v>159</v>
      </c>
      <c r="B663" s="11" t="s">
        <v>160</v>
      </c>
      <c r="C663" s="25">
        <v>98746</v>
      </c>
      <c r="D663" s="25">
        <v>51796</v>
      </c>
      <c r="E663" s="25">
        <v>1536</v>
      </c>
      <c r="F663" s="25">
        <v>3726</v>
      </c>
      <c r="G663" s="25">
        <v>1235</v>
      </c>
      <c r="H663" s="25">
        <v>554</v>
      </c>
      <c r="I663" s="25">
        <v>677</v>
      </c>
      <c r="J663" s="25">
        <v>193.121196</v>
      </c>
      <c r="K663" s="25">
        <v>0</v>
      </c>
      <c r="L663" s="25"/>
      <c r="M663" s="26"/>
    </row>
    <row r="664" spans="1:13" x14ac:dyDescent="0.25">
      <c r="A664" s="15" t="s">
        <v>161</v>
      </c>
      <c r="B664" s="11" t="s">
        <v>162</v>
      </c>
      <c r="C664" s="25">
        <v>324192</v>
      </c>
      <c r="D664" s="25">
        <v>141606</v>
      </c>
      <c r="E664" s="25">
        <v>5043</v>
      </c>
      <c r="F664" s="25">
        <v>12233</v>
      </c>
      <c r="G664" s="25">
        <v>6684</v>
      </c>
      <c r="H664" s="25">
        <v>1820</v>
      </c>
      <c r="I664" s="25">
        <v>3648</v>
      </c>
      <c r="J664" s="25">
        <v>634.03173200000003</v>
      </c>
      <c r="K664" s="25">
        <v>0</v>
      </c>
      <c r="L664" s="25"/>
      <c r="M664" s="26"/>
    </row>
    <row r="665" spans="1:13" x14ac:dyDescent="0.25">
      <c r="A665" s="15" t="s">
        <v>163</v>
      </c>
      <c r="B665" s="11" t="s">
        <v>164</v>
      </c>
      <c r="C665" s="25">
        <v>188325</v>
      </c>
      <c r="D665" s="25">
        <v>90914</v>
      </c>
      <c r="E665" s="25">
        <v>2930</v>
      </c>
      <c r="F665" s="25">
        <v>7106</v>
      </c>
      <c r="G665" s="25">
        <v>8297</v>
      </c>
      <c r="H665" s="25">
        <v>1057</v>
      </c>
      <c r="I665" s="25">
        <v>4362</v>
      </c>
      <c r="J665" s="25">
        <v>368.312186</v>
      </c>
      <c r="K665" s="25">
        <v>0</v>
      </c>
      <c r="L665" s="25"/>
      <c r="M665" s="26"/>
    </row>
    <row r="666" spans="1:13" x14ac:dyDescent="0.25">
      <c r="A666" s="15" t="s">
        <v>165</v>
      </c>
      <c r="B666" s="11" t="s">
        <v>166</v>
      </c>
      <c r="C666" s="25">
        <v>219905</v>
      </c>
      <c r="D666" s="25">
        <v>90914</v>
      </c>
      <c r="E666" s="25">
        <v>3421</v>
      </c>
      <c r="F666" s="25">
        <v>8298</v>
      </c>
      <c r="G666" s="25">
        <v>9091</v>
      </c>
      <c r="H666" s="25">
        <v>1234</v>
      </c>
      <c r="I666" s="25">
        <v>7286</v>
      </c>
      <c r="J666" s="25">
        <v>430.07424600000002</v>
      </c>
      <c r="K666" s="25">
        <v>0</v>
      </c>
      <c r="L666" s="25"/>
      <c r="M666" s="26"/>
    </row>
    <row r="667" spans="1:13" x14ac:dyDescent="0.25">
      <c r="A667" s="15" t="s">
        <v>167</v>
      </c>
      <c r="B667" s="11" t="s">
        <v>168</v>
      </c>
      <c r="C667" s="25">
        <v>117294</v>
      </c>
      <c r="D667" s="25">
        <v>47378</v>
      </c>
      <c r="E667" s="25">
        <v>1825</v>
      </c>
      <c r="F667" s="25">
        <v>4426</v>
      </c>
      <c r="G667" s="25">
        <v>2479</v>
      </c>
      <c r="H667" s="25">
        <v>658</v>
      </c>
      <c r="I667" s="25">
        <v>1820</v>
      </c>
      <c r="J667" s="25">
        <v>229.39456200000001</v>
      </c>
      <c r="K667" s="25">
        <v>0</v>
      </c>
      <c r="L667" s="25"/>
      <c r="M667" s="26"/>
    </row>
    <row r="668" spans="1:13" x14ac:dyDescent="0.25">
      <c r="A668" s="15" t="s">
        <v>169</v>
      </c>
      <c r="B668" s="11" t="s">
        <v>170</v>
      </c>
      <c r="C668" s="25">
        <v>6994609</v>
      </c>
      <c r="D668" s="25">
        <v>2267192</v>
      </c>
      <c r="E668" s="25">
        <v>108810</v>
      </c>
      <c r="F668" s="25">
        <v>263937</v>
      </c>
      <c r="G668" s="25">
        <v>195392</v>
      </c>
      <c r="H668" s="25">
        <v>39259</v>
      </c>
      <c r="I668" s="25">
        <v>269027</v>
      </c>
      <c r="J668" s="25">
        <v>13679.560649999999</v>
      </c>
      <c r="K668" s="25">
        <v>0</v>
      </c>
      <c r="L668" s="25"/>
      <c r="M668" s="26"/>
    </row>
    <row r="669" spans="1:13" x14ac:dyDescent="0.25">
      <c r="A669" s="15" t="s">
        <v>171</v>
      </c>
      <c r="B669" s="11" t="s">
        <v>172</v>
      </c>
      <c r="C669" s="25">
        <v>115652</v>
      </c>
      <c r="D669" s="25">
        <v>59778</v>
      </c>
      <c r="E669" s="25">
        <v>1799</v>
      </c>
      <c r="F669" s="25">
        <v>4364</v>
      </c>
      <c r="G669" s="25">
        <v>3828</v>
      </c>
      <c r="H669" s="25">
        <v>649</v>
      </c>
      <c r="I669" s="25">
        <v>2114</v>
      </c>
      <c r="J669" s="25">
        <v>226.18312599999999</v>
      </c>
      <c r="K669" s="25">
        <v>0</v>
      </c>
      <c r="L669" s="25"/>
      <c r="M669" s="26"/>
    </row>
    <row r="670" spans="1:13" x14ac:dyDescent="0.25">
      <c r="A670" s="15" t="s">
        <v>173</v>
      </c>
      <c r="B670" s="11" t="s">
        <v>174</v>
      </c>
      <c r="C670" s="25">
        <v>124077</v>
      </c>
      <c r="D670" s="25">
        <v>54168</v>
      </c>
      <c r="E670" s="25">
        <v>1930</v>
      </c>
      <c r="F670" s="25">
        <v>4682</v>
      </c>
      <c r="G670" s="25">
        <v>4712</v>
      </c>
      <c r="H670" s="25">
        <v>696</v>
      </c>
      <c r="I670" s="25">
        <v>2405</v>
      </c>
      <c r="J670" s="25">
        <v>242.660629</v>
      </c>
      <c r="K670" s="25">
        <v>0</v>
      </c>
      <c r="L670" s="25"/>
      <c r="M670" s="26"/>
    </row>
    <row r="671" spans="1:13" x14ac:dyDescent="0.25">
      <c r="A671" s="15" t="s">
        <v>175</v>
      </c>
      <c r="B671" s="11" t="s">
        <v>176</v>
      </c>
      <c r="C671" s="25">
        <v>217337</v>
      </c>
      <c r="D671" s="25">
        <v>55748</v>
      </c>
      <c r="E671" s="25">
        <v>3381</v>
      </c>
      <c r="F671" s="25">
        <v>8201</v>
      </c>
      <c r="G671" s="25">
        <v>10650</v>
      </c>
      <c r="H671" s="25">
        <v>1220</v>
      </c>
      <c r="I671" s="25">
        <v>5525</v>
      </c>
      <c r="J671" s="25">
        <v>425.05246</v>
      </c>
      <c r="K671" s="25">
        <v>0</v>
      </c>
      <c r="L671" s="25"/>
      <c r="M671" s="26"/>
    </row>
    <row r="672" spans="1:13" x14ac:dyDescent="0.25">
      <c r="A672" s="15" t="s">
        <v>177</v>
      </c>
      <c r="B672" s="11" t="s">
        <v>178</v>
      </c>
      <c r="C672" s="25">
        <v>328438</v>
      </c>
      <c r="D672" s="25">
        <v>153396</v>
      </c>
      <c r="E672" s="25">
        <v>5109</v>
      </c>
      <c r="F672" s="25">
        <v>12393</v>
      </c>
      <c r="G672" s="25">
        <v>21012</v>
      </c>
      <c r="H672" s="25">
        <v>1843</v>
      </c>
      <c r="I672" s="25">
        <v>14376</v>
      </c>
      <c r="J672" s="25">
        <v>642.33500700000002</v>
      </c>
      <c r="K672" s="25">
        <v>0</v>
      </c>
      <c r="L672" s="25"/>
      <c r="M672" s="26"/>
    </row>
    <row r="673" spans="1:13" x14ac:dyDescent="0.25">
      <c r="A673" s="15" t="s">
        <v>179</v>
      </c>
      <c r="B673" s="11" t="s">
        <v>180</v>
      </c>
      <c r="C673" s="25">
        <v>231116</v>
      </c>
      <c r="D673" s="25">
        <v>87582</v>
      </c>
      <c r="E673" s="25">
        <v>3595</v>
      </c>
      <c r="F673" s="25">
        <v>8721</v>
      </c>
      <c r="G673" s="25">
        <v>8761</v>
      </c>
      <c r="H673" s="25">
        <v>1297</v>
      </c>
      <c r="I673" s="25">
        <v>7613</v>
      </c>
      <c r="J673" s="25">
        <v>452.00123300000001</v>
      </c>
      <c r="K673" s="25">
        <v>0</v>
      </c>
      <c r="L673" s="25"/>
      <c r="M673" s="26"/>
    </row>
    <row r="674" spans="1:13" x14ac:dyDescent="0.25">
      <c r="A674" s="15" t="s">
        <v>181</v>
      </c>
      <c r="B674" s="11" t="s">
        <v>182</v>
      </c>
      <c r="C674" s="25">
        <v>857822</v>
      </c>
      <c r="D674" s="25">
        <v>121552</v>
      </c>
      <c r="E674" s="25">
        <v>13345</v>
      </c>
      <c r="F674" s="25">
        <v>32369</v>
      </c>
      <c r="G674" s="25">
        <v>75751</v>
      </c>
      <c r="H674" s="25">
        <v>4815</v>
      </c>
      <c r="I674" s="25">
        <v>32780</v>
      </c>
      <c r="J674" s="25">
        <v>1677.6671140000001</v>
      </c>
      <c r="K674" s="25">
        <v>0</v>
      </c>
      <c r="L674" s="25"/>
      <c r="M674" s="26"/>
    </row>
    <row r="675" spans="1:13" x14ac:dyDescent="0.25">
      <c r="A675" s="15" t="s">
        <v>183</v>
      </c>
      <c r="B675" s="11" t="s">
        <v>184</v>
      </c>
      <c r="C675" s="25">
        <v>111493</v>
      </c>
      <c r="D675" s="25">
        <v>55340</v>
      </c>
      <c r="E675" s="25">
        <v>1734</v>
      </c>
      <c r="F675" s="25">
        <v>4207</v>
      </c>
      <c r="G675" s="25">
        <v>2386</v>
      </c>
      <c r="H675" s="25">
        <v>626</v>
      </c>
      <c r="I675" s="25">
        <v>2507</v>
      </c>
      <c r="J675" s="25">
        <v>218.04945699999999</v>
      </c>
      <c r="K675" s="25">
        <v>0</v>
      </c>
      <c r="L675" s="25"/>
      <c r="M675" s="26"/>
    </row>
    <row r="676" spans="1:13" x14ac:dyDescent="0.25">
      <c r="A676" s="15" t="s">
        <v>185</v>
      </c>
      <c r="B676" s="11" t="s">
        <v>186</v>
      </c>
      <c r="C676" s="25">
        <v>199535</v>
      </c>
      <c r="D676" s="25">
        <v>119732</v>
      </c>
      <c r="E676" s="25">
        <v>3104</v>
      </c>
      <c r="F676" s="25">
        <v>7529</v>
      </c>
      <c r="G676" s="25">
        <v>10825</v>
      </c>
      <c r="H676" s="25">
        <v>1120</v>
      </c>
      <c r="I676" s="25">
        <v>6698</v>
      </c>
      <c r="J676" s="25">
        <v>390.23548699999998</v>
      </c>
      <c r="K676" s="25">
        <v>0</v>
      </c>
      <c r="L676" s="25"/>
      <c r="M676" s="26"/>
    </row>
    <row r="677" spans="1:13" x14ac:dyDescent="0.25">
      <c r="A677" s="15" t="s">
        <v>187</v>
      </c>
      <c r="B677" s="11" t="s">
        <v>188</v>
      </c>
      <c r="C677" s="25">
        <v>188721</v>
      </c>
      <c r="D677" s="25">
        <v>86704</v>
      </c>
      <c r="E677" s="25">
        <v>2936</v>
      </c>
      <c r="F677" s="25">
        <v>7121</v>
      </c>
      <c r="G677" s="25">
        <v>8102</v>
      </c>
      <c r="H677" s="25">
        <v>1059</v>
      </c>
      <c r="I677" s="25">
        <v>3927</v>
      </c>
      <c r="J677" s="25">
        <v>369.08647000000002</v>
      </c>
      <c r="K677" s="25">
        <v>0</v>
      </c>
      <c r="L677" s="25"/>
      <c r="M677" s="26"/>
    </row>
    <row r="678" spans="1:13" x14ac:dyDescent="0.25">
      <c r="A678" s="15" t="s">
        <v>189</v>
      </c>
      <c r="B678" s="11" t="s">
        <v>190</v>
      </c>
      <c r="C678" s="25">
        <v>130053</v>
      </c>
      <c r="D678" s="25">
        <v>38414</v>
      </c>
      <c r="E678" s="25">
        <v>2023</v>
      </c>
      <c r="F678" s="25">
        <v>4907</v>
      </c>
      <c r="G678" s="25">
        <v>5348</v>
      </c>
      <c r="H678" s="25">
        <v>730</v>
      </c>
      <c r="I678" s="25">
        <v>2877</v>
      </c>
      <c r="J678" s="25">
        <v>254.34863100000001</v>
      </c>
      <c r="K678" s="25">
        <v>0</v>
      </c>
      <c r="L678" s="25"/>
      <c r="M678" s="26"/>
    </row>
    <row r="679" spans="1:13" x14ac:dyDescent="0.25">
      <c r="A679" s="15" t="s">
        <v>191</v>
      </c>
      <c r="B679" s="11" t="s">
        <v>192</v>
      </c>
      <c r="C679" s="25">
        <v>309310</v>
      </c>
      <c r="D679" s="25">
        <v>131302</v>
      </c>
      <c r="E679" s="25">
        <v>4812</v>
      </c>
      <c r="F679" s="25">
        <v>11672</v>
      </c>
      <c r="G679" s="25">
        <v>15597</v>
      </c>
      <c r="H679" s="25">
        <v>1736</v>
      </c>
      <c r="I679" s="25">
        <v>8909</v>
      </c>
      <c r="J679" s="25">
        <v>604.92602499999998</v>
      </c>
      <c r="K679" s="25">
        <v>0</v>
      </c>
      <c r="L679" s="25"/>
      <c r="M679" s="26"/>
    </row>
    <row r="680" spans="1:13" x14ac:dyDescent="0.25">
      <c r="A680" s="15" t="s">
        <v>193</v>
      </c>
      <c r="B680" s="11" t="s">
        <v>194</v>
      </c>
      <c r="C680" s="25">
        <v>299452</v>
      </c>
      <c r="D680" s="25">
        <v>209628</v>
      </c>
      <c r="E680" s="25">
        <v>4658</v>
      </c>
      <c r="F680" s="25">
        <v>11300</v>
      </c>
      <c r="G680" s="25">
        <v>11680</v>
      </c>
      <c r="H680" s="25">
        <v>1681</v>
      </c>
      <c r="I680" s="25">
        <v>12928</v>
      </c>
      <c r="J680" s="25">
        <v>585.64635199999998</v>
      </c>
      <c r="K680" s="25">
        <v>0</v>
      </c>
      <c r="L680" s="25"/>
      <c r="M680" s="26"/>
    </row>
    <row r="681" spans="1:13" x14ac:dyDescent="0.25">
      <c r="A681" s="15" t="s">
        <v>195</v>
      </c>
      <c r="B681" s="11" t="s">
        <v>196</v>
      </c>
      <c r="C681" s="25">
        <v>126910</v>
      </c>
      <c r="D681" s="25">
        <v>60850</v>
      </c>
      <c r="E681" s="25">
        <v>1974</v>
      </c>
      <c r="F681" s="25">
        <v>4789</v>
      </c>
      <c r="G681" s="25">
        <v>3865</v>
      </c>
      <c r="H681" s="25">
        <v>712</v>
      </c>
      <c r="I681" s="25">
        <v>2563</v>
      </c>
      <c r="J681" s="25">
        <v>248.202291</v>
      </c>
      <c r="K681" s="25">
        <v>0</v>
      </c>
      <c r="L681" s="25"/>
      <c r="M681" s="26"/>
    </row>
    <row r="682" spans="1:13" x14ac:dyDescent="0.25">
      <c r="A682" s="15" t="s">
        <v>197</v>
      </c>
      <c r="B682" s="11" t="s">
        <v>198</v>
      </c>
      <c r="C682" s="25">
        <v>72882</v>
      </c>
      <c r="D682" s="25">
        <v>32570</v>
      </c>
      <c r="E682" s="25">
        <v>1134</v>
      </c>
      <c r="F682" s="25">
        <v>2750</v>
      </c>
      <c r="G682" s="25">
        <v>1186</v>
      </c>
      <c r="H682" s="25">
        <v>409</v>
      </c>
      <c r="I682" s="25">
        <v>1031</v>
      </c>
      <c r="J682" s="25">
        <v>142.53832399999999</v>
      </c>
      <c r="K682" s="25">
        <v>0</v>
      </c>
      <c r="L682" s="25"/>
      <c r="M682" s="26"/>
    </row>
    <row r="683" spans="1:13" x14ac:dyDescent="0.25">
      <c r="A683" s="15" t="s">
        <v>199</v>
      </c>
      <c r="B683" s="11" t="s">
        <v>200</v>
      </c>
      <c r="C683" s="25">
        <v>133215</v>
      </c>
      <c r="D683" s="25">
        <v>47024</v>
      </c>
      <c r="E683" s="25">
        <v>2072</v>
      </c>
      <c r="F683" s="25">
        <v>5027</v>
      </c>
      <c r="G683" s="25">
        <v>4354</v>
      </c>
      <c r="H683" s="25">
        <v>748</v>
      </c>
      <c r="I683" s="25">
        <v>2453</v>
      </c>
      <c r="J683" s="25">
        <v>260.53184299999998</v>
      </c>
      <c r="K683" s="25">
        <v>0</v>
      </c>
      <c r="L683" s="25"/>
      <c r="M683" s="26"/>
    </row>
    <row r="684" spans="1:13" x14ac:dyDescent="0.25">
      <c r="A684" s="15" t="s">
        <v>201</v>
      </c>
      <c r="B684" s="11" t="s">
        <v>202</v>
      </c>
      <c r="C684" s="25">
        <v>234299</v>
      </c>
      <c r="D684" s="25">
        <v>110090</v>
      </c>
      <c r="E684" s="25">
        <v>3645</v>
      </c>
      <c r="F684" s="25">
        <v>8841</v>
      </c>
      <c r="G684" s="25">
        <v>12461</v>
      </c>
      <c r="H684" s="25">
        <v>1315</v>
      </c>
      <c r="I684" s="25">
        <v>5866</v>
      </c>
      <c r="J684" s="25">
        <v>458.22500200000002</v>
      </c>
      <c r="K684" s="25">
        <v>0</v>
      </c>
      <c r="L684" s="25"/>
      <c r="M684" s="26"/>
    </row>
    <row r="685" spans="1:13" x14ac:dyDescent="0.25">
      <c r="A685" s="15" t="s">
        <v>203</v>
      </c>
      <c r="B685" s="11" t="s">
        <v>204</v>
      </c>
      <c r="C685" s="25">
        <v>85582</v>
      </c>
      <c r="D685" s="25">
        <v>32868</v>
      </c>
      <c r="E685" s="25">
        <v>1331</v>
      </c>
      <c r="F685" s="25">
        <v>3229</v>
      </c>
      <c r="G685" s="25">
        <v>1655</v>
      </c>
      <c r="H685" s="25">
        <v>480</v>
      </c>
      <c r="I685" s="25">
        <v>1313</v>
      </c>
      <c r="J685" s="25">
        <v>167.37440699999999</v>
      </c>
      <c r="K685" s="25">
        <v>0</v>
      </c>
      <c r="L685" s="25"/>
      <c r="M685" s="26"/>
    </row>
    <row r="686" spans="1:13" x14ac:dyDescent="0.25">
      <c r="A686" s="15" t="s">
        <v>205</v>
      </c>
      <c r="B686" s="11" t="s">
        <v>206</v>
      </c>
      <c r="C686" s="25">
        <v>122071</v>
      </c>
      <c r="D686" s="25">
        <v>62878</v>
      </c>
      <c r="E686" s="25">
        <v>1899</v>
      </c>
      <c r="F686" s="25">
        <v>4606</v>
      </c>
      <c r="G686" s="25">
        <v>4403</v>
      </c>
      <c r="H686" s="25">
        <v>685</v>
      </c>
      <c r="I686" s="25">
        <v>2615</v>
      </c>
      <c r="J686" s="25">
        <v>238.73759000000001</v>
      </c>
      <c r="K686" s="25">
        <v>0</v>
      </c>
      <c r="L686" s="25"/>
      <c r="M686" s="26"/>
    </row>
    <row r="687" spans="1:13" x14ac:dyDescent="0.25">
      <c r="A687" s="15" t="s">
        <v>207</v>
      </c>
      <c r="B687" s="11" t="s">
        <v>208</v>
      </c>
      <c r="C687" s="25">
        <v>232519</v>
      </c>
      <c r="D687" s="25">
        <v>52580</v>
      </c>
      <c r="E687" s="25">
        <v>3617</v>
      </c>
      <c r="F687" s="25">
        <v>8774</v>
      </c>
      <c r="G687" s="25">
        <v>12272</v>
      </c>
      <c r="H687" s="25">
        <v>1305</v>
      </c>
      <c r="I687" s="25">
        <v>5928</v>
      </c>
      <c r="J687" s="25">
        <v>454.74441100000001</v>
      </c>
      <c r="K687" s="25">
        <v>0</v>
      </c>
      <c r="L687" s="25"/>
      <c r="M687" s="26"/>
    </row>
    <row r="688" spans="1:13" x14ac:dyDescent="0.25">
      <c r="A688" s="15" t="s">
        <v>209</v>
      </c>
      <c r="B688" s="11" t="s">
        <v>210</v>
      </c>
      <c r="C688" s="25">
        <v>110196</v>
      </c>
      <c r="D688" s="25">
        <v>59626</v>
      </c>
      <c r="E688" s="25">
        <v>1714</v>
      </c>
      <c r="F688" s="25">
        <v>4158</v>
      </c>
      <c r="G688" s="25">
        <v>1330</v>
      </c>
      <c r="H688" s="25">
        <v>618</v>
      </c>
      <c r="I688" s="25">
        <v>632</v>
      </c>
      <c r="J688" s="25">
        <v>215.512754</v>
      </c>
      <c r="K688" s="25">
        <v>0</v>
      </c>
      <c r="L688" s="25"/>
      <c r="M688" s="26"/>
    </row>
    <row r="689" spans="1:13" x14ac:dyDescent="0.25">
      <c r="A689" s="15" t="s">
        <v>211</v>
      </c>
      <c r="B689" s="11" t="s">
        <v>212</v>
      </c>
      <c r="C689" s="25">
        <v>94923</v>
      </c>
      <c r="D689" s="25">
        <v>49830</v>
      </c>
      <c r="E689" s="25">
        <v>1477</v>
      </c>
      <c r="F689" s="25">
        <v>3582</v>
      </c>
      <c r="G689" s="25">
        <v>1146</v>
      </c>
      <c r="H689" s="25">
        <v>533</v>
      </c>
      <c r="I689" s="25">
        <v>565</v>
      </c>
      <c r="J689" s="25">
        <v>185.64382499999999</v>
      </c>
      <c r="K689" s="25">
        <v>0</v>
      </c>
      <c r="L689" s="25"/>
      <c r="M689" s="26"/>
    </row>
    <row r="690" spans="1:13" x14ac:dyDescent="0.25">
      <c r="A690" s="15" t="s">
        <v>213</v>
      </c>
      <c r="B690" s="11" t="s">
        <v>214</v>
      </c>
      <c r="C690" s="25">
        <v>106485</v>
      </c>
      <c r="D690" s="25">
        <v>52788</v>
      </c>
      <c r="E690" s="25">
        <v>1657</v>
      </c>
      <c r="F690" s="25">
        <v>4018</v>
      </c>
      <c r="G690" s="25">
        <v>2010</v>
      </c>
      <c r="H690" s="25">
        <v>598</v>
      </c>
      <c r="I690" s="25">
        <v>990</v>
      </c>
      <c r="J690" s="25">
        <v>208.256607</v>
      </c>
      <c r="K690" s="25">
        <v>0</v>
      </c>
      <c r="L690" s="25"/>
      <c r="M690" s="26"/>
    </row>
    <row r="691" spans="1:13" x14ac:dyDescent="0.25">
      <c r="A691" s="15" t="s">
        <v>215</v>
      </c>
      <c r="B691" s="11" t="s">
        <v>216</v>
      </c>
      <c r="C691" s="25">
        <v>202321</v>
      </c>
      <c r="D691" s="25">
        <v>134778</v>
      </c>
      <c r="E691" s="25">
        <v>3147</v>
      </c>
      <c r="F691" s="25">
        <v>7634</v>
      </c>
      <c r="G691" s="25">
        <v>10914</v>
      </c>
      <c r="H691" s="25">
        <v>1136</v>
      </c>
      <c r="I691" s="25">
        <v>6747</v>
      </c>
      <c r="J691" s="25">
        <v>395.68497200000002</v>
      </c>
      <c r="K691" s="25">
        <v>0</v>
      </c>
      <c r="L691" s="25"/>
      <c r="M691" s="26"/>
    </row>
    <row r="692" spans="1:13" x14ac:dyDescent="0.25">
      <c r="A692" s="15" t="s">
        <v>217</v>
      </c>
      <c r="B692" s="11" t="s">
        <v>218</v>
      </c>
      <c r="C692" s="25">
        <v>401158</v>
      </c>
      <c r="D692" s="25">
        <v>189370</v>
      </c>
      <c r="E692" s="25">
        <v>6241</v>
      </c>
      <c r="F692" s="25">
        <v>15137</v>
      </c>
      <c r="G692" s="25">
        <v>16065</v>
      </c>
      <c r="H692" s="25">
        <v>2252</v>
      </c>
      <c r="I692" s="25">
        <v>13194</v>
      </c>
      <c r="J692" s="25">
        <v>784.55624299999999</v>
      </c>
      <c r="K692" s="25">
        <v>0</v>
      </c>
      <c r="L692" s="25"/>
      <c r="M692" s="26"/>
    </row>
    <row r="693" spans="1:13" x14ac:dyDescent="0.25">
      <c r="A693" s="15" t="s">
        <v>219</v>
      </c>
      <c r="B693" s="11" t="s">
        <v>220</v>
      </c>
      <c r="C693" s="25">
        <v>317661</v>
      </c>
      <c r="D693" s="25">
        <v>107322</v>
      </c>
      <c r="E693" s="25">
        <v>4942</v>
      </c>
      <c r="F693" s="25">
        <v>11987</v>
      </c>
      <c r="G693" s="25">
        <v>6971</v>
      </c>
      <c r="H693" s="25">
        <v>1783</v>
      </c>
      <c r="I693" s="25">
        <v>10626</v>
      </c>
      <c r="J693" s="25">
        <v>621.25973199999999</v>
      </c>
      <c r="K693" s="25">
        <v>0</v>
      </c>
      <c r="L693" s="25"/>
      <c r="M693" s="26"/>
    </row>
    <row r="694" spans="1:13" x14ac:dyDescent="0.25">
      <c r="A694" s="15" t="s">
        <v>221</v>
      </c>
      <c r="B694" s="11" t="s">
        <v>222</v>
      </c>
      <c r="C694" s="25">
        <v>308216</v>
      </c>
      <c r="D694" s="25">
        <v>61280</v>
      </c>
      <c r="E694" s="25">
        <v>4795</v>
      </c>
      <c r="F694" s="25">
        <v>11630</v>
      </c>
      <c r="G694" s="25">
        <v>18879</v>
      </c>
      <c r="H694" s="25">
        <v>1730</v>
      </c>
      <c r="I694" s="25">
        <v>9903</v>
      </c>
      <c r="J694" s="25">
        <v>602.78752599999996</v>
      </c>
      <c r="K694" s="25">
        <v>0</v>
      </c>
      <c r="L694" s="25"/>
      <c r="M694" s="26"/>
    </row>
    <row r="695" spans="1:13" x14ac:dyDescent="0.25">
      <c r="A695" s="15" t="s">
        <v>223</v>
      </c>
      <c r="B695" s="11" t="s">
        <v>224</v>
      </c>
      <c r="C695" s="25">
        <v>65170</v>
      </c>
      <c r="D695" s="25">
        <v>31500</v>
      </c>
      <c r="E695" s="25">
        <v>1014</v>
      </c>
      <c r="F695" s="25">
        <v>2459</v>
      </c>
      <c r="G695" s="25">
        <v>650</v>
      </c>
      <c r="H695" s="25">
        <v>366</v>
      </c>
      <c r="I695" s="25">
        <v>615</v>
      </c>
      <c r="J695" s="25">
        <v>127.454533</v>
      </c>
      <c r="K695" s="25">
        <v>0</v>
      </c>
      <c r="L695" s="25"/>
      <c r="M695" s="26"/>
    </row>
    <row r="696" spans="1:13" x14ac:dyDescent="0.25">
      <c r="A696" s="15" t="s">
        <v>225</v>
      </c>
      <c r="B696" s="11" t="s">
        <v>226</v>
      </c>
      <c r="C696" s="25">
        <v>821589</v>
      </c>
      <c r="D696" s="25">
        <v>1822562</v>
      </c>
      <c r="E696" s="25">
        <v>12781</v>
      </c>
      <c r="F696" s="25">
        <v>31002</v>
      </c>
      <c r="G696" s="25">
        <v>51670</v>
      </c>
      <c r="H696" s="25">
        <v>4611</v>
      </c>
      <c r="I696" s="25">
        <v>32027</v>
      </c>
      <c r="J696" s="25">
        <v>1606.8053729999999</v>
      </c>
      <c r="K696" s="25">
        <v>0</v>
      </c>
      <c r="L696" s="25"/>
      <c r="M696" s="26"/>
    </row>
    <row r="697" spans="1:13" x14ac:dyDescent="0.25">
      <c r="A697" s="15" t="s">
        <v>227</v>
      </c>
      <c r="B697" s="11" t="s">
        <v>228</v>
      </c>
      <c r="C697" s="25">
        <v>231810</v>
      </c>
      <c r="D697" s="25">
        <v>71724</v>
      </c>
      <c r="E697" s="25">
        <v>3606</v>
      </c>
      <c r="F697" s="25">
        <v>8747</v>
      </c>
      <c r="G697" s="25">
        <v>12265</v>
      </c>
      <c r="H697" s="25">
        <v>1301</v>
      </c>
      <c r="I697" s="25">
        <v>6379</v>
      </c>
      <c r="J697" s="25">
        <v>453.35807399999999</v>
      </c>
      <c r="K697" s="25">
        <v>0</v>
      </c>
      <c r="L697" s="25"/>
      <c r="M697" s="26"/>
    </row>
    <row r="698" spans="1:13" x14ac:dyDescent="0.25">
      <c r="A698" s="15" t="s">
        <v>229</v>
      </c>
      <c r="B698" s="11" t="s">
        <v>230</v>
      </c>
      <c r="C698" s="25">
        <v>87953</v>
      </c>
      <c r="D698" s="25">
        <v>39328</v>
      </c>
      <c r="E698" s="25">
        <v>1368</v>
      </c>
      <c r="F698" s="25">
        <v>3319</v>
      </c>
      <c r="G698" s="25">
        <v>2961</v>
      </c>
      <c r="H698" s="25">
        <v>494</v>
      </c>
      <c r="I698" s="25">
        <v>1713</v>
      </c>
      <c r="J698" s="25">
        <v>172.01273800000001</v>
      </c>
      <c r="K698" s="25">
        <v>0</v>
      </c>
      <c r="L698" s="25"/>
      <c r="M698" s="26"/>
    </row>
    <row r="699" spans="1:13" x14ac:dyDescent="0.25">
      <c r="A699" s="15" t="s">
        <v>231</v>
      </c>
      <c r="B699" s="11" t="s">
        <v>232</v>
      </c>
      <c r="C699" s="25">
        <v>140705</v>
      </c>
      <c r="D699" s="25">
        <v>52870</v>
      </c>
      <c r="E699" s="25">
        <v>2189</v>
      </c>
      <c r="F699" s="25">
        <v>5309</v>
      </c>
      <c r="G699" s="25">
        <v>4207</v>
      </c>
      <c r="H699" s="25">
        <v>790</v>
      </c>
      <c r="I699" s="25">
        <v>1988</v>
      </c>
      <c r="J699" s="25">
        <v>275.18056000000001</v>
      </c>
      <c r="K699" s="25">
        <v>0</v>
      </c>
      <c r="L699" s="25"/>
      <c r="M699" s="26"/>
    </row>
    <row r="700" spans="1:13" x14ac:dyDescent="0.25">
      <c r="A700" s="15" t="s">
        <v>233</v>
      </c>
      <c r="B700" s="11" t="s">
        <v>234</v>
      </c>
      <c r="C700" s="25">
        <v>259060</v>
      </c>
      <c r="D700" s="25">
        <v>87284</v>
      </c>
      <c r="E700" s="25">
        <v>4030</v>
      </c>
      <c r="F700" s="25">
        <v>9775</v>
      </c>
      <c r="G700" s="25">
        <v>11677</v>
      </c>
      <c r="H700" s="25">
        <v>1454</v>
      </c>
      <c r="I700" s="25">
        <v>5697</v>
      </c>
      <c r="J700" s="25">
        <v>506.65094099999999</v>
      </c>
      <c r="K700" s="25">
        <v>0</v>
      </c>
      <c r="L700" s="25"/>
      <c r="M700" s="26"/>
    </row>
    <row r="701" spans="1:13" x14ac:dyDescent="0.25">
      <c r="A701" s="15" t="s">
        <v>235</v>
      </c>
      <c r="B701" s="11" t="s">
        <v>236</v>
      </c>
      <c r="C701" s="25">
        <v>331205</v>
      </c>
      <c r="D701" s="25">
        <v>173410</v>
      </c>
      <c r="E701" s="25">
        <v>5152</v>
      </c>
      <c r="F701" s="25">
        <v>12498</v>
      </c>
      <c r="G701" s="25">
        <v>6607</v>
      </c>
      <c r="H701" s="25">
        <v>1859</v>
      </c>
      <c r="I701" s="25">
        <v>3405</v>
      </c>
      <c r="J701" s="25">
        <v>647.74762099999998</v>
      </c>
      <c r="K701" s="25">
        <v>0</v>
      </c>
      <c r="L701" s="25"/>
      <c r="M701" s="26"/>
    </row>
    <row r="702" spans="1:13" x14ac:dyDescent="0.25">
      <c r="A702" s="15" t="s">
        <v>237</v>
      </c>
      <c r="B702" s="11" t="s">
        <v>238</v>
      </c>
      <c r="C702" s="25">
        <v>234717</v>
      </c>
      <c r="D702" s="25">
        <v>160572</v>
      </c>
      <c r="E702" s="25">
        <v>3651</v>
      </c>
      <c r="F702" s="25">
        <v>8857</v>
      </c>
      <c r="G702" s="25">
        <v>7627</v>
      </c>
      <c r="H702" s="25">
        <v>1317</v>
      </c>
      <c r="I702" s="25">
        <v>5935</v>
      </c>
      <c r="J702" s="25">
        <v>459.04353099999997</v>
      </c>
      <c r="K702" s="25">
        <v>0</v>
      </c>
      <c r="L702" s="25"/>
      <c r="M702" s="26"/>
    </row>
    <row r="703" spans="1:13" x14ac:dyDescent="0.25">
      <c r="A703" s="15" t="s">
        <v>239</v>
      </c>
      <c r="B703" s="11" t="s">
        <v>240</v>
      </c>
      <c r="C703" s="25">
        <v>83110</v>
      </c>
      <c r="D703" s="25">
        <v>35852</v>
      </c>
      <c r="E703" s="25">
        <v>1293</v>
      </c>
      <c r="F703" s="25">
        <v>3136</v>
      </c>
      <c r="G703" s="25">
        <v>1682</v>
      </c>
      <c r="H703" s="25">
        <v>466</v>
      </c>
      <c r="I703" s="25">
        <v>859</v>
      </c>
      <c r="J703" s="25">
        <v>162.540663</v>
      </c>
      <c r="K703" s="25">
        <v>0</v>
      </c>
      <c r="L703" s="25"/>
      <c r="M703" s="26"/>
    </row>
    <row r="704" spans="1:13" x14ac:dyDescent="0.25">
      <c r="A704" s="15" t="s">
        <v>241</v>
      </c>
      <c r="B704" s="11" t="s">
        <v>242</v>
      </c>
      <c r="C704" s="25">
        <v>386472</v>
      </c>
      <c r="D704" s="25">
        <v>221268</v>
      </c>
      <c r="E704" s="25">
        <v>6012</v>
      </c>
      <c r="F704" s="25">
        <v>14583</v>
      </c>
      <c r="G704" s="25">
        <v>20495</v>
      </c>
      <c r="H704" s="25">
        <v>2169</v>
      </c>
      <c r="I704" s="25">
        <v>15882</v>
      </c>
      <c r="J704" s="25">
        <v>755.83399099999997</v>
      </c>
      <c r="K704" s="25">
        <v>0</v>
      </c>
      <c r="L704" s="25"/>
      <c r="M704" s="26"/>
    </row>
    <row r="705" spans="1:13" x14ac:dyDescent="0.25">
      <c r="A705" s="15" t="s">
        <v>243</v>
      </c>
      <c r="B705" s="11" t="s">
        <v>244</v>
      </c>
      <c r="C705" s="25">
        <v>221219</v>
      </c>
      <c r="D705" s="25">
        <v>60382</v>
      </c>
      <c r="E705" s="25">
        <v>3441</v>
      </c>
      <c r="F705" s="25">
        <v>8348</v>
      </c>
      <c r="G705" s="25">
        <v>12898</v>
      </c>
      <c r="H705" s="25">
        <v>1242</v>
      </c>
      <c r="I705" s="25">
        <v>5915</v>
      </c>
      <c r="J705" s="25">
        <v>432.64413100000002</v>
      </c>
      <c r="K705" s="25">
        <v>0</v>
      </c>
      <c r="L705" s="25"/>
      <c r="M705" s="26"/>
    </row>
    <row r="706" spans="1:13" x14ac:dyDescent="0.25">
      <c r="A706" s="15" t="s">
        <v>245</v>
      </c>
      <c r="B706" s="11" t="s">
        <v>246</v>
      </c>
      <c r="C706" s="25">
        <v>153649</v>
      </c>
      <c r="D706" s="25">
        <v>60540</v>
      </c>
      <c r="E706" s="25">
        <v>2390</v>
      </c>
      <c r="F706" s="25">
        <v>5798</v>
      </c>
      <c r="G706" s="25">
        <v>6607</v>
      </c>
      <c r="H706" s="25">
        <v>862</v>
      </c>
      <c r="I706" s="25">
        <v>3131</v>
      </c>
      <c r="J706" s="25">
        <v>300.49596200000002</v>
      </c>
      <c r="K706" s="25">
        <v>0</v>
      </c>
      <c r="L706" s="25"/>
      <c r="M706" s="26"/>
    </row>
    <row r="707" spans="1:13" x14ac:dyDescent="0.25">
      <c r="A707" s="15" t="s">
        <v>247</v>
      </c>
      <c r="B707" s="11" t="s">
        <v>248</v>
      </c>
      <c r="C707" s="25">
        <v>368543</v>
      </c>
      <c r="D707" s="25">
        <v>135060</v>
      </c>
      <c r="E707" s="25">
        <v>5733</v>
      </c>
      <c r="F707" s="25">
        <v>13907</v>
      </c>
      <c r="G707" s="25">
        <v>6886</v>
      </c>
      <c r="H707" s="25">
        <v>2069</v>
      </c>
      <c r="I707" s="25">
        <v>6646</v>
      </c>
      <c r="J707" s="25">
        <v>720.76998400000002</v>
      </c>
      <c r="K707" s="25">
        <v>0</v>
      </c>
      <c r="L707" s="25"/>
      <c r="M707" s="26"/>
    </row>
    <row r="708" spans="1:13" x14ac:dyDescent="0.25">
      <c r="A708" s="15" t="s">
        <v>249</v>
      </c>
      <c r="B708" s="11" t="s">
        <v>250</v>
      </c>
      <c r="C708" s="25">
        <v>83102</v>
      </c>
      <c r="D708" s="25">
        <v>44890</v>
      </c>
      <c r="E708" s="25">
        <v>1293</v>
      </c>
      <c r="F708" s="25">
        <v>3136</v>
      </c>
      <c r="G708" s="25">
        <v>1059</v>
      </c>
      <c r="H708" s="25">
        <v>466</v>
      </c>
      <c r="I708" s="25">
        <v>555</v>
      </c>
      <c r="J708" s="25">
        <v>162.525914</v>
      </c>
      <c r="K708" s="25">
        <v>0</v>
      </c>
      <c r="L708" s="25"/>
      <c r="M708" s="26"/>
    </row>
    <row r="709" spans="1:13" x14ac:dyDescent="0.25">
      <c r="A709" s="15" t="s">
        <v>251</v>
      </c>
      <c r="B709" s="11" t="s">
        <v>252</v>
      </c>
      <c r="C709" s="25">
        <v>91215</v>
      </c>
      <c r="D709" s="25">
        <v>51574</v>
      </c>
      <c r="E709" s="25">
        <v>1419</v>
      </c>
      <c r="F709" s="25">
        <v>3442</v>
      </c>
      <c r="G709" s="25">
        <v>854</v>
      </c>
      <c r="H709" s="25">
        <v>512</v>
      </c>
      <c r="I709" s="25">
        <v>645</v>
      </c>
      <c r="J709" s="25">
        <v>178.39136400000001</v>
      </c>
      <c r="K709" s="25">
        <v>0</v>
      </c>
      <c r="L709" s="25"/>
      <c r="M709" s="26"/>
    </row>
    <row r="710" spans="1:13" x14ac:dyDescent="0.25">
      <c r="A710" s="15" t="s">
        <v>253</v>
      </c>
      <c r="B710" s="11" t="s">
        <v>254</v>
      </c>
      <c r="C710" s="25">
        <v>91454</v>
      </c>
      <c r="D710" s="25">
        <v>41504</v>
      </c>
      <c r="E710" s="25">
        <v>1423</v>
      </c>
      <c r="F710" s="25">
        <v>3451</v>
      </c>
      <c r="G710" s="25">
        <v>1682</v>
      </c>
      <c r="H710" s="25">
        <v>513</v>
      </c>
      <c r="I710" s="25">
        <v>967</v>
      </c>
      <c r="J710" s="25">
        <v>178.859621</v>
      </c>
      <c r="K710" s="25">
        <v>0</v>
      </c>
      <c r="L710" s="25"/>
      <c r="M710" s="26"/>
    </row>
    <row r="711" spans="1:13" x14ac:dyDescent="0.25">
      <c r="A711" s="15" t="s">
        <v>255</v>
      </c>
      <c r="B711" s="11" t="s">
        <v>256</v>
      </c>
      <c r="C711" s="25">
        <v>88138</v>
      </c>
      <c r="D711" s="25">
        <v>50548</v>
      </c>
      <c r="E711" s="25">
        <v>1371</v>
      </c>
      <c r="F711" s="25">
        <v>3326</v>
      </c>
      <c r="G711" s="25">
        <v>1523</v>
      </c>
      <c r="H711" s="25">
        <v>495</v>
      </c>
      <c r="I711" s="25">
        <v>1496</v>
      </c>
      <c r="J711" s="25">
        <v>172.37406999999999</v>
      </c>
      <c r="K711" s="25">
        <v>0</v>
      </c>
      <c r="L711" s="25"/>
      <c r="M711" s="26"/>
    </row>
    <row r="712" spans="1:13" x14ac:dyDescent="0.25">
      <c r="A712" s="15" t="s">
        <v>257</v>
      </c>
      <c r="B712" s="11" t="s">
        <v>258</v>
      </c>
      <c r="C712" s="25">
        <v>209140</v>
      </c>
      <c r="D712" s="25">
        <v>88586</v>
      </c>
      <c r="E712" s="25">
        <v>3253</v>
      </c>
      <c r="F712" s="25">
        <v>7892</v>
      </c>
      <c r="G712" s="25">
        <v>7316</v>
      </c>
      <c r="H712" s="25">
        <v>1174</v>
      </c>
      <c r="I712" s="25">
        <v>7389</v>
      </c>
      <c r="J712" s="25">
        <v>409.02109300000001</v>
      </c>
      <c r="K712" s="25">
        <v>0</v>
      </c>
      <c r="L712" s="25"/>
      <c r="M712" s="26"/>
    </row>
    <row r="713" spans="1:13" x14ac:dyDescent="0.25">
      <c r="A713" s="15" t="s">
        <v>259</v>
      </c>
      <c r="B713" s="11" t="s">
        <v>260</v>
      </c>
      <c r="C713" s="25">
        <v>824456</v>
      </c>
      <c r="D713" s="25">
        <v>292098</v>
      </c>
      <c r="E713" s="25">
        <v>12826</v>
      </c>
      <c r="F713" s="25">
        <v>31110</v>
      </c>
      <c r="G713" s="25">
        <v>52000</v>
      </c>
      <c r="H713" s="25">
        <v>4627</v>
      </c>
      <c r="I713" s="25">
        <v>29829</v>
      </c>
      <c r="J713" s="25">
        <v>1612.4134019999999</v>
      </c>
      <c r="K713" s="25">
        <v>0</v>
      </c>
      <c r="L713" s="25"/>
      <c r="M713" s="26"/>
    </row>
    <row r="714" spans="1:13" x14ac:dyDescent="0.25">
      <c r="A714" s="15" t="s">
        <v>261</v>
      </c>
      <c r="B714" s="11" t="s">
        <v>262</v>
      </c>
      <c r="C714" s="25">
        <v>547520</v>
      </c>
      <c r="D714" s="25">
        <v>223526</v>
      </c>
      <c r="E714" s="25">
        <v>8517</v>
      </c>
      <c r="F714" s="25">
        <v>20660</v>
      </c>
      <c r="G714" s="25">
        <v>32176</v>
      </c>
      <c r="H714" s="25">
        <v>3073</v>
      </c>
      <c r="I714" s="25">
        <v>16213</v>
      </c>
      <c r="J714" s="25">
        <v>1070.801692</v>
      </c>
      <c r="K714" s="25">
        <v>0</v>
      </c>
      <c r="L714" s="25"/>
      <c r="M714" s="26"/>
    </row>
    <row r="715" spans="1:13" x14ac:dyDescent="0.25">
      <c r="A715" s="15" t="s">
        <v>263</v>
      </c>
      <c r="B715" s="11" t="s">
        <v>264</v>
      </c>
      <c r="C715" s="25">
        <v>247416</v>
      </c>
      <c r="D715" s="25">
        <v>92794</v>
      </c>
      <c r="E715" s="25">
        <v>3849</v>
      </c>
      <c r="F715" s="25">
        <v>9336</v>
      </c>
      <c r="G715" s="25">
        <v>14745</v>
      </c>
      <c r="H715" s="25">
        <v>1389</v>
      </c>
      <c r="I715" s="25">
        <v>7145</v>
      </c>
      <c r="J715" s="25">
        <v>483.879615</v>
      </c>
      <c r="K715" s="25">
        <v>0</v>
      </c>
      <c r="L715" s="25"/>
      <c r="M715" s="26"/>
    </row>
    <row r="716" spans="1:13" x14ac:dyDescent="0.25">
      <c r="A716" s="15" t="s">
        <v>265</v>
      </c>
      <c r="B716" s="11" t="s">
        <v>266</v>
      </c>
      <c r="C716" s="25">
        <v>148216</v>
      </c>
      <c r="D716" s="25">
        <v>49628</v>
      </c>
      <c r="E716" s="25">
        <v>2306</v>
      </c>
      <c r="F716" s="25">
        <v>5593</v>
      </c>
      <c r="G716" s="25">
        <v>2889</v>
      </c>
      <c r="H716" s="25">
        <v>832</v>
      </c>
      <c r="I716" s="25">
        <v>2554</v>
      </c>
      <c r="J716" s="25">
        <v>289.86983500000002</v>
      </c>
      <c r="K716" s="25">
        <v>0</v>
      </c>
      <c r="L716" s="25"/>
      <c r="M716" s="26"/>
    </row>
    <row r="717" spans="1:13" x14ac:dyDescent="0.25">
      <c r="A717" s="15" t="s">
        <v>267</v>
      </c>
      <c r="B717" s="11" t="s">
        <v>268</v>
      </c>
      <c r="C717" s="25">
        <v>110627</v>
      </c>
      <c r="D717" s="25">
        <v>78486</v>
      </c>
      <c r="E717" s="25">
        <v>1721</v>
      </c>
      <c r="F717" s="25">
        <v>4174</v>
      </c>
      <c r="G717" s="25">
        <v>3011</v>
      </c>
      <c r="H717" s="25">
        <v>621</v>
      </c>
      <c r="I717" s="25">
        <v>1668</v>
      </c>
      <c r="J717" s="25">
        <v>216.35709299999999</v>
      </c>
      <c r="K717" s="25">
        <v>0</v>
      </c>
      <c r="L717" s="25"/>
      <c r="M717" s="26"/>
    </row>
    <row r="718" spans="1:13" x14ac:dyDescent="0.25">
      <c r="A718" s="15" t="s">
        <v>269</v>
      </c>
      <c r="B718" s="11" t="s">
        <v>270</v>
      </c>
      <c r="C718" s="25">
        <v>139410</v>
      </c>
      <c r="D718" s="25">
        <v>81750</v>
      </c>
      <c r="E718" s="25">
        <v>2169</v>
      </c>
      <c r="F718" s="25">
        <v>5261</v>
      </c>
      <c r="G718" s="25">
        <v>864</v>
      </c>
      <c r="H718" s="25">
        <v>782</v>
      </c>
      <c r="I718" s="25">
        <v>2739</v>
      </c>
      <c r="J718" s="25">
        <v>272.64754499999998</v>
      </c>
      <c r="K718" s="25">
        <v>0</v>
      </c>
      <c r="L718" s="25"/>
      <c r="M718" s="26"/>
    </row>
    <row r="719" spans="1:13" x14ac:dyDescent="0.25">
      <c r="A719" s="15" t="s">
        <v>271</v>
      </c>
      <c r="B719" s="11" t="s">
        <v>272</v>
      </c>
      <c r="C719" s="25">
        <v>338020</v>
      </c>
      <c r="D719" s="25">
        <v>127568</v>
      </c>
      <c r="E719" s="25">
        <v>5258</v>
      </c>
      <c r="F719" s="25">
        <v>12755</v>
      </c>
      <c r="G719" s="25">
        <v>13926</v>
      </c>
      <c r="H719" s="25">
        <v>1897</v>
      </c>
      <c r="I719" s="25">
        <v>8156</v>
      </c>
      <c r="J719" s="25">
        <v>661.076369</v>
      </c>
      <c r="K719" s="25">
        <v>0</v>
      </c>
      <c r="L719" s="25"/>
      <c r="M719" s="26"/>
    </row>
    <row r="720" spans="1:13" x14ac:dyDescent="0.25">
      <c r="A720" s="15" t="s">
        <v>273</v>
      </c>
      <c r="B720" s="11" t="s">
        <v>274</v>
      </c>
      <c r="C720" s="25">
        <v>606772</v>
      </c>
      <c r="D720" s="25">
        <v>230514</v>
      </c>
      <c r="E720" s="25">
        <v>9439</v>
      </c>
      <c r="F720" s="25">
        <v>22896</v>
      </c>
      <c r="G720" s="25">
        <v>27801</v>
      </c>
      <c r="H720" s="25">
        <v>3406</v>
      </c>
      <c r="I720" s="25">
        <v>14600</v>
      </c>
      <c r="J720" s="25">
        <v>1186.682521</v>
      </c>
      <c r="K720" s="25">
        <v>0</v>
      </c>
      <c r="L720" s="25"/>
      <c r="M720" s="26"/>
    </row>
    <row r="721" spans="1:13" x14ac:dyDescent="0.25">
      <c r="A721" s="15" t="s">
        <v>275</v>
      </c>
      <c r="B721" s="11" t="s">
        <v>276</v>
      </c>
      <c r="C721" s="25">
        <v>134408</v>
      </c>
      <c r="D721" s="25">
        <v>63018</v>
      </c>
      <c r="E721" s="25">
        <v>2091</v>
      </c>
      <c r="F721" s="25">
        <v>5072</v>
      </c>
      <c r="G721" s="25">
        <v>2614</v>
      </c>
      <c r="H721" s="25">
        <v>754</v>
      </c>
      <c r="I721" s="25">
        <v>1996</v>
      </c>
      <c r="J721" s="25">
        <v>262.86575599999998</v>
      </c>
      <c r="K721" s="25">
        <v>0</v>
      </c>
      <c r="L721" s="25"/>
      <c r="M721" s="26"/>
    </row>
    <row r="722" spans="1:13" x14ac:dyDescent="0.25">
      <c r="A722" s="15" t="s">
        <v>277</v>
      </c>
      <c r="B722" s="11" t="s">
        <v>278</v>
      </c>
      <c r="C722" s="25">
        <v>220423</v>
      </c>
      <c r="D722" s="25">
        <v>67892</v>
      </c>
      <c r="E722" s="25">
        <v>3429</v>
      </c>
      <c r="F722" s="25">
        <v>8318</v>
      </c>
      <c r="G722" s="25">
        <v>10007</v>
      </c>
      <c r="H722" s="25">
        <v>1237</v>
      </c>
      <c r="I722" s="25">
        <v>5002</v>
      </c>
      <c r="J722" s="25">
        <v>431.088189</v>
      </c>
      <c r="K722" s="25">
        <v>0</v>
      </c>
      <c r="L722" s="25"/>
      <c r="M722" s="26"/>
    </row>
    <row r="723" spans="1:13" x14ac:dyDescent="0.25">
      <c r="A723" s="15" t="s">
        <v>279</v>
      </c>
      <c r="B723" s="11" t="s">
        <v>280</v>
      </c>
      <c r="C723" s="25">
        <v>1031677</v>
      </c>
      <c r="D723" s="25">
        <v>409618</v>
      </c>
      <c r="E723" s="25">
        <v>16049</v>
      </c>
      <c r="F723" s="25">
        <v>38930</v>
      </c>
      <c r="G723" s="25">
        <v>80953</v>
      </c>
      <c r="H723" s="25">
        <v>5791</v>
      </c>
      <c r="I723" s="25">
        <v>39127</v>
      </c>
      <c r="J723" s="25">
        <v>2017.6810599999999</v>
      </c>
      <c r="K723" s="25">
        <v>0</v>
      </c>
      <c r="L723" s="25"/>
      <c r="M723" s="26"/>
    </row>
    <row r="724" spans="1:13" x14ac:dyDescent="0.25">
      <c r="A724" s="15" t="s">
        <v>281</v>
      </c>
      <c r="B724" s="11" t="s">
        <v>282</v>
      </c>
      <c r="C724" s="25">
        <v>309396</v>
      </c>
      <c r="D724" s="25">
        <v>52216</v>
      </c>
      <c r="E724" s="25">
        <v>4813</v>
      </c>
      <c r="F724" s="25">
        <v>11675</v>
      </c>
      <c r="G724" s="25">
        <v>19327</v>
      </c>
      <c r="H724" s="25">
        <v>1737</v>
      </c>
      <c r="I724" s="25">
        <v>12380</v>
      </c>
      <c r="J724" s="25">
        <v>605.09563000000003</v>
      </c>
      <c r="K724" s="25">
        <v>0</v>
      </c>
      <c r="L724" s="25"/>
      <c r="M724" s="26"/>
    </row>
    <row r="725" spans="1:13" x14ac:dyDescent="0.25">
      <c r="A725" s="15" t="s">
        <v>283</v>
      </c>
      <c r="B725" s="11" t="s">
        <v>284</v>
      </c>
      <c r="C725" s="25">
        <v>524809</v>
      </c>
      <c r="D725" s="25">
        <v>316900</v>
      </c>
      <c r="E725" s="25">
        <v>8164</v>
      </c>
      <c r="F725" s="25">
        <v>19803</v>
      </c>
      <c r="G725" s="25">
        <v>29684</v>
      </c>
      <c r="H725" s="25">
        <v>2946</v>
      </c>
      <c r="I725" s="25">
        <v>16018</v>
      </c>
      <c r="J725" s="25">
        <v>1026.383595</v>
      </c>
      <c r="K725" s="25">
        <v>0</v>
      </c>
      <c r="L725" s="25"/>
      <c r="M725" s="26"/>
    </row>
    <row r="726" spans="1:13" x14ac:dyDescent="0.25">
      <c r="A726" s="15" t="s">
        <v>285</v>
      </c>
      <c r="B726" s="11" t="s">
        <v>286</v>
      </c>
      <c r="C726" s="25">
        <v>234357</v>
      </c>
      <c r="D726" s="25">
        <v>104212</v>
      </c>
      <c r="E726" s="25">
        <v>3646</v>
      </c>
      <c r="F726" s="25">
        <v>8843</v>
      </c>
      <c r="G726" s="25">
        <v>8948</v>
      </c>
      <c r="H726" s="25">
        <v>1315</v>
      </c>
      <c r="I726" s="25">
        <v>5177</v>
      </c>
      <c r="J726" s="25">
        <v>458.33930099999998</v>
      </c>
      <c r="K726" s="25">
        <v>0</v>
      </c>
      <c r="L726" s="25"/>
      <c r="M726" s="26"/>
    </row>
    <row r="727" spans="1:13" x14ac:dyDescent="0.25">
      <c r="A727" s="15" t="s">
        <v>287</v>
      </c>
      <c r="B727" s="11" t="s">
        <v>288</v>
      </c>
      <c r="C727" s="25">
        <v>69185</v>
      </c>
      <c r="D727" s="25">
        <v>39046</v>
      </c>
      <c r="E727" s="25">
        <v>1076</v>
      </c>
      <c r="F727" s="25">
        <v>2611</v>
      </c>
      <c r="G727" s="25">
        <v>1146</v>
      </c>
      <c r="H727" s="25">
        <v>388</v>
      </c>
      <c r="I727" s="25">
        <v>605</v>
      </c>
      <c r="J727" s="25">
        <v>135.307986</v>
      </c>
      <c r="K727" s="25">
        <v>0</v>
      </c>
      <c r="L727" s="25"/>
      <c r="M727" s="26"/>
    </row>
    <row r="728" spans="1:13" x14ac:dyDescent="0.25">
      <c r="A728" s="15" t="s">
        <v>289</v>
      </c>
      <c r="B728" s="11" t="s">
        <v>290</v>
      </c>
      <c r="C728" s="25">
        <v>157870</v>
      </c>
      <c r="D728" s="25">
        <v>53530</v>
      </c>
      <c r="E728" s="25">
        <v>2456</v>
      </c>
      <c r="F728" s="25">
        <v>5957</v>
      </c>
      <c r="G728" s="25">
        <v>5786</v>
      </c>
      <c r="H728" s="25">
        <v>886</v>
      </c>
      <c r="I728" s="25">
        <v>2740</v>
      </c>
      <c r="J728" s="25">
        <v>308.751305</v>
      </c>
      <c r="K728" s="25">
        <v>0</v>
      </c>
      <c r="L728" s="25"/>
      <c r="M728" s="26"/>
    </row>
    <row r="729" spans="1:13" x14ac:dyDescent="0.25">
      <c r="A729" s="15" t="s">
        <v>291</v>
      </c>
      <c r="B729" s="11" t="s">
        <v>292</v>
      </c>
      <c r="C729" s="25">
        <v>71216</v>
      </c>
      <c r="D729" s="25">
        <v>56202</v>
      </c>
      <c r="E729" s="25">
        <v>1108</v>
      </c>
      <c r="F729" s="25">
        <v>2687</v>
      </c>
      <c r="G729" s="25">
        <v>2065</v>
      </c>
      <c r="H729" s="25">
        <v>400</v>
      </c>
      <c r="I729" s="25">
        <v>1089</v>
      </c>
      <c r="J729" s="25">
        <v>139.27895699999999</v>
      </c>
      <c r="K729" s="25">
        <v>0</v>
      </c>
      <c r="L729" s="25"/>
      <c r="M729" s="26"/>
    </row>
    <row r="730" spans="1:13" x14ac:dyDescent="0.25">
      <c r="A730" s="15" t="s">
        <v>293</v>
      </c>
      <c r="B730" s="11" t="s">
        <v>294</v>
      </c>
      <c r="C730" s="25">
        <v>359869</v>
      </c>
      <c r="D730" s="25">
        <v>158666</v>
      </c>
      <c r="E730" s="25">
        <v>5598</v>
      </c>
      <c r="F730" s="25">
        <v>13579</v>
      </c>
      <c r="G730" s="25">
        <v>20241</v>
      </c>
      <c r="H730" s="25">
        <v>2020</v>
      </c>
      <c r="I730" s="25">
        <v>10738</v>
      </c>
      <c r="J730" s="25">
        <v>703.80578800000001</v>
      </c>
      <c r="K730" s="25">
        <v>0</v>
      </c>
      <c r="L730" s="25"/>
      <c r="M730" s="26"/>
    </row>
    <row r="731" spans="1:13" x14ac:dyDescent="0.25">
      <c r="A731" s="15" t="s">
        <v>295</v>
      </c>
      <c r="B731" s="11" t="s">
        <v>296</v>
      </c>
      <c r="C731" s="25">
        <v>99376</v>
      </c>
      <c r="D731" s="25">
        <v>40048</v>
      </c>
      <c r="E731" s="25">
        <v>1546</v>
      </c>
      <c r="F731" s="25">
        <v>3750</v>
      </c>
      <c r="G731" s="25">
        <v>2767</v>
      </c>
      <c r="H731" s="25">
        <v>558</v>
      </c>
      <c r="I731" s="25">
        <v>1354</v>
      </c>
      <c r="J731" s="25">
        <v>194.352677</v>
      </c>
      <c r="K731" s="25">
        <v>0</v>
      </c>
      <c r="L731" s="25"/>
      <c r="M731" s="26"/>
    </row>
    <row r="732" spans="1:13" x14ac:dyDescent="0.25">
      <c r="A732" s="15" t="s">
        <v>297</v>
      </c>
      <c r="B732" s="11" t="s">
        <v>298</v>
      </c>
      <c r="C732" s="25">
        <v>523519</v>
      </c>
      <c r="D732" s="25">
        <v>199432</v>
      </c>
      <c r="E732" s="25">
        <v>8144</v>
      </c>
      <c r="F732" s="25">
        <v>19755</v>
      </c>
      <c r="G732" s="25">
        <v>22488</v>
      </c>
      <c r="H732" s="25">
        <v>2938</v>
      </c>
      <c r="I732" s="25">
        <v>12031</v>
      </c>
      <c r="J732" s="25">
        <v>1023.861641</v>
      </c>
      <c r="K732" s="25">
        <v>0</v>
      </c>
      <c r="L732" s="25"/>
      <c r="M732" s="26"/>
    </row>
    <row r="733" spans="1:13" x14ac:dyDescent="0.25">
      <c r="A733" s="15" t="s">
        <v>299</v>
      </c>
      <c r="B733" s="11" t="s">
        <v>300</v>
      </c>
      <c r="C733" s="25">
        <v>83506</v>
      </c>
      <c r="D733" s="25">
        <v>35986</v>
      </c>
      <c r="E733" s="25">
        <v>1299</v>
      </c>
      <c r="F733" s="25">
        <v>3151</v>
      </c>
      <c r="G733" s="25">
        <v>2488</v>
      </c>
      <c r="H733" s="25">
        <v>469</v>
      </c>
      <c r="I733" s="25">
        <v>1402</v>
      </c>
      <c r="J733" s="25">
        <v>163.31494699999999</v>
      </c>
      <c r="K733" s="25">
        <v>0</v>
      </c>
      <c r="L733" s="25"/>
      <c r="M733" s="26"/>
    </row>
    <row r="734" spans="1:13" x14ac:dyDescent="0.25">
      <c r="A734" s="15" t="s">
        <v>301</v>
      </c>
      <c r="B734" s="11" t="s">
        <v>302</v>
      </c>
      <c r="C734" s="25">
        <v>246753</v>
      </c>
      <c r="D734" s="25">
        <v>91800</v>
      </c>
      <c r="E734" s="25">
        <v>3839</v>
      </c>
      <c r="F734" s="25">
        <v>9311</v>
      </c>
      <c r="G734" s="25">
        <v>9018</v>
      </c>
      <c r="H734" s="25">
        <v>1385</v>
      </c>
      <c r="I734" s="25">
        <v>7031</v>
      </c>
      <c r="J734" s="25">
        <v>482.58176700000001</v>
      </c>
      <c r="K734" s="25">
        <v>0</v>
      </c>
      <c r="L734" s="25"/>
      <c r="M734" s="26"/>
    </row>
    <row r="735" spans="1:13" x14ac:dyDescent="0.25">
      <c r="A735" s="15" t="s">
        <v>303</v>
      </c>
      <c r="B735" s="11" t="s">
        <v>304</v>
      </c>
      <c r="C735" s="25">
        <v>183549</v>
      </c>
      <c r="D735" s="25">
        <v>95326</v>
      </c>
      <c r="E735" s="25">
        <v>2855</v>
      </c>
      <c r="F735" s="25">
        <v>6926</v>
      </c>
      <c r="G735" s="25">
        <v>7683</v>
      </c>
      <c r="H735" s="25">
        <v>1030</v>
      </c>
      <c r="I735" s="25">
        <v>3938</v>
      </c>
      <c r="J735" s="25">
        <v>358.97284500000001</v>
      </c>
      <c r="K735" s="25">
        <v>0</v>
      </c>
      <c r="L735" s="25"/>
      <c r="M735" s="26"/>
    </row>
    <row r="736" spans="1:13" x14ac:dyDescent="0.25">
      <c r="A736" s="15" t="s">
        <v>305</v>
      </c>
      <c r="B736" s="11" t="s">
        <v>306</v>
      </c>
      <c r="C736" s="25">
        <v>113201</v>
      </c>
      <c r="D736" s="25">
        <v>66136</v>
      </c>
      <c r="E736" s="25">
        <v>1761</v>
      </c>
      <c r="F736" s="25">
        <v>4272</v>
      </c>
      <c r="G736" s="25">
        <v>956</v>
      </c>
      <c r="H736" s="25">
        <v>635</v>
      </c>
      <c r="I736" s="25">
        <v>890</v>
      </c>
      <c r="J736" s="25">
        <v>221.389939</v>
      </c>
      <c r="K736" s="25">
        <v>0</v>
      </c>
      <c r="L736" s="25"/>
      <c r="M736" s="26"/>
    </row>
    <row r="737" spans="1:13" x14ac:dyDescent="0.25">
      <c r="A737" s="15" t="s">
        <v>307</v>
      </c>
      <c r="B737" s="11" t="s">
        <v>308</v>
      </c>
      <c r="C737" s="25">
        <v>239789</v>
      </c>
      <c r="D737" s="25">
        <v>74848</v>
      </c>
      <c r="E737" s="25">
        <v>3730</v>
      </c>
      <c r="F737" s="25">
        <v>9048</v>
      </c>
      <c r="G737" s="25">
        <v>5428</v>
      </c>
      <c r="H737" s="25">
        <v>1346</v>
      </c>
      <c r="I737" s="25">
        <v>6884</v>
      </c>
      <c r="J737" s="25">
        <v>468.96174200000002</v>
      </c>
      <c r="K737" s="25">
        <v>0</v>
      </c>
      <c r="L737" s="25"/>
      <c r="M737" s="26"/>
    </row>
    <row r="738" spans="1:13" x14ac:dyDescent="0.25">
      <c r="A738" s="15" t="s">
        <v>309</v>
      </c>
      <c r="B738" s="11" t="s">
        <v>310</v>
      </c>
      <c r="C738" s="25">
        <v>125102</v>
      </c>
      <c r="D738" s="25">
        <v>59934</v>
      </c>
      <c r="E738" s="25">
        <v>1946</v>
      </c>
      <c r="F738" s="25">
        <v>4721</v>
      </c>
      <c r="G738" s="25">
        <v>4854</v>
      </c>
      <c r="H738" s="25">
        <v>702</v>
      </c>
      <c r="I738" s="25">
        <v>2432</v>
      </c>
      <c r="J738" s="25">
        <v>244.666393</v>
      </c>
      <c r="K738" s="25">
        <v>0</v>
      </c>
      <c r="L738" s="25"/>
      <c r="M738" s="26"/>
    </row>
    <row r="739" spans="1:13" x14ac:dyDescent="0.25">
      <c r="A739" s="15" t="s">
        <v>311</v>
      </c>
      <c r="B739" s="11" t="s">
        <v>312</v>
      </c>
      <c r="C739" s="25">
        <v>464708</v>
      </c>
      <c r="D739" s="25">
        <v>152630</v>
      </c>
      <c r="E739" s="25">
        <v>7229</v>
      </c>
      <c r="F739" s="25">
        <v>17535</v>
      </c>
      <c r="G739" s="25">
        <v>29317</v>
      </c>
      <c r="H739" s="25">
        <v>2608</v>
      </c>
      <c r="I739" s="25">
        <v>18198</v>
      </c>
      <c r="J739" s="25">
        <v>908.84358599999996</v>
      </c>
      <c r="K739" s="25">
        <v>0</v>
      </c>
      <c r="L739" s="25"/>
      <c r="M739" s="26"/>
    </row>
    <row r="740" spans="1:13" x14ac:dyDescent="0.25">
      <c r="A740" s="15" t="s">
        <v>313</v>
      </c>
      <c r="B740" s="11" t="s">
        <v>314</v>
      </c>
      <c r="C740" s="25">
        <v>64902</v>
      </c>
      <c r="D740" s="25">
        <v>30076</v>
      </c>
      <c r="E740" s="25">
        <v>1010</v>
      </c>
      <c r="F740" s="25">
        <v>2449</v>
      </c>
      <c r="G740" s="25">
        <v>835</v>
      </c>
      <c r="H740" s="25">
        <v>364</v>
      </c>
      <c r="I740" s="25">
        <v>433</v>
      </c>
      <c r="J740" s="25">
        <v>126.930969</v>
      </c>
      <c r="K740" s="25">
        <v>0</v>
      </c>
      <c r="L740" s="25"/>
      <c r="M740" s="26"/>
    </row>
    <row r="741" spans="1:13" x14ac:dyDescent="0.25">
      <c r="A741" s="15" t="s">
        <v>315</v>
      </c>
      <c r="B741" s="11" t="s">
        <v>316</v>
      </c>
      <c r="C741" s="25">
        <v>136531</v>
      </c>
      <c r="D741" s="25">
        <v>48240</v>
      </c>
      <c r="E741" s="25">
        <v>2124</v>
      </c>
      <c r="F741" s="25">
        <v>5152</v>
      </c>
      <c r="G741" s="25">
        <v>6158</v>
      </c>
      <c r="H741" s="25">
        <v>766</v>
      </c>
      <c r="I741" s="25">
        <v>2826</v>
      </c>
      <c r="J741" s="25">
        <v>267.01739400000002</v>
      </c>
      <c r="K741" s="25">
        <v>0</v>
      </c>
      <c r="L741" s="25"/>
      <c r="M741" s="26"/>
    </row>
    <row r="742" spans="1:13" x14ac:dyDescent="0.25">
      <c r="A742" s="15" t="s">
        <v>317</v>
      </c>
      <c r="B742" s="11" t="s">
        <v>318</v>
      </c>
      <c r="C742" s="25">
        <v>238861</v>
      </c>
      <c r="D742" s="25">
        <v>47176</v>
      </c>
      <c r="E742" s="25">
        <v>3716</v>
      </c>
      <c r="F742" s="25">
        <v>9013</v>
      </c>
      <c r="G742" s="25">
        <v>12591</v>
      </c>
      <c r="H742" s="25">
        <v>1341</v>
      </c>
      <c r="I742" s="25">
        <v>8004</v>
      </c>
      <c r="J742" s="25">
        <v>467.14770499999997</v>
      </c>
      <c r="K742" s="25">
        <v>0</v>
      </c>
      <c r="L742" s="25"/>
      <c r="M742" s="26"/>
    </row>
    <row r="743" spans="1:13" x14ac:dyDescent="0.25">
      <c r="A743" s="15" t="s">
        <v>319</v>
      </c>
      <c r="B743" s="11" t="s">
        <v>320</v>
      </c>
      <c r="C743" s="25">
        <v>186609</v>
      </c>
      <c r="D743" s="25">
        <v>89790</v>
      </c>
      <c r="E743" s="25">
        <v>2903</v>
      </c>
      <c r="F743" s="25">
        <v>7042</v>
      </c>
      <c r="G743" s="25">
        <v>6302</v>
      </c>
      <c r="H743" s="25">
        <v>1047</v>
      </c>
      <c r="I743" s="25">
        <v>3928</v>
      </c>
      <c r="J743" s="25">
        <v>364.95695499999999</v>
      </c>
      <c r="K743" s="25">
        <v>0</v>
      </c>
      <c r="L743" s="25"/>
      <c r="M743" s="26"/>
    </row>
    <row r="744" spans="1:13" x14ac:dyDescent="0.25">
      <c r="A744" s="15" t="s">
        <v>321</v>
      </c>
      <c r="B744" s="11" t="s">
        <v>322</v>
      </c>
      <c r="C744" s="25">
        <v>112795</v>
      </c>
      <c r="D744" s="25">
        <v>83732</v>
      </c>
      <c r="E744" s="25">
        <v>1755</v>
      </c>
      <c r="F744" s="25">
        <v>4256</v>
      </c>
      <c r="G744" s="25">
        <v>2832</v>
      </c>
      <c r="H744" s="25">
        <v>633</v>
      </c>
      <c r="I744" s="25">
        <v>1561</v>
      </c>
      <c r="J744" s="25">
        <v>220.59721999999999</v>
      </c>
      <c r="K744" s="25">
        <v>0</v>
      </c>
      <c r="L744" s="25"/>
      <c r="M744" s="26"/>
    </row>
    <row r="745" spans="1:13" x14ac:dyDescent="0.25">
      <c r="A745" s="15" t="s">
        <v>323</v>
      </c>
      <c r="B745" s="11" t="s">
        <v>324</v>
      </c>
      <c r="C745" s="25">
        <v>210565</v>
      </c>
      <c r="D745" s="25">
        <v>83946</v>
      </c>
      <c r="E745" s="25">
        <v>3276</v>
      </c>
      <c r="F745" s="25">
        <v>7946</v>
      </c>
      <c r="G745" s="25">
        <v>8143</v>
      </c>
      <c r="H745" s="25">
        <v>1182</v>
      </c>
      <c r="I745" s="25">
        <v>5473</v>
      </c>
      <c r="J745" s="25">
        <v>411.808516</v>
      </c>
      <c r="K745" s="25">
        <v>0</v>
      </c>
      <c r="L745" s="25"/>
      <c r="M745" s="26"/>
    </row>
    <row r="746" spans="1:13" x14ac:dyDescent="0.25">
      <c r="A746" s="15" t="s">
        <v>325</v>
      </c>
      <c r="B746" s="11" t="s">
        <v>326</v>
      </c>
      <c r="C746" s="25">
        <v>1046833</v>
      </c>
      <c r="D746" s="25">
        <v>291348</v>
      </c>
      <c r="E746" s="25">
        <v>16285</v>
      </c>
      <c r="F746" s="25">
        <v>39501</v>
      </c>
      <c r="G746" s="25">
        <v>32604</v>
      </c>
      <c r="H746" s="25">
        <v>5876</v>
      </c>
      <c r="I746" s="25">
        <v>39131</v>
      </c>
      <c r="J746" s="25">
        <v>2047.3213920000001</v>
      </c>
      <c r="K746" s="25">
        <v>0</v>
      </c>
      <c r="L746" s="25"/>
      <c r="M746" s="26"/>
    </row>
    <row r="747" spans="1:13" x14ac:dyDescent="0.25">
      <c r="A747" s="15" t="s">
        <v>327</v>
      </c>
      <c r="B747" s="11" t="s">
        <v>328</v>
      </c>
      <c r="C747" s="25">
        <v>178808</v>
      </c>
      <c r="D747" s="25">
        <v>95242</v>
      </c>
      <c r="E747" s="25">
        <v>2782</v>
      </c>
      <c r="F747" s="25">
        <v>6747</v>
      </c>
      <c r="G747" s="25">
        <v>6190</v>
      </c>
      <c r="H747" s="25">
        <v>1004</v>
      </c>
      <c r="I747" s="25">
        <v>4022</v>
      </c>
      <c r="J747" s="25">
        <v>349.69987200000003</v>
      </c>
      <c r="K747" s="25">
        <v>0</v>
      </c>
      <c r="L747" s="25"/>
      <c r="M747" s="26"/>
    </row>
    <row r="748" spans="1:13" x14ac:dyDescent="0.25">
      <c r="A748" s="15" t="s">
        <v>329</v>
      </c>
      <c r="B748" s="11" t="s">
        <v>330</v>
      </c>
      <c r="C748" s="25">
        <v>272932</v>
      </c>
      <c r="D748" s="25">
        <v>73386</v>
      </c>
      <c r="E748" s="25">
        <v>4246</v>
      </c>
      <c r="F748" s="25">
        <v>10299</v>
      </c>
      <c r="G748" s="25">
        <v>14068</v>
      </c>
      <c r="H748" s="25">
        <v>1532</v>
      </c>
      <c r="I748" s="25">
        <v>8036</v>
      </c>
      <c r="J748" s="25">
        <v>533.78038000000004</v>
      </c>
      <c r="K748" s="25">
        <v>0</v>
      </c>
      <c r="L748" s="25"/>
      <c r="M748" s="26"/>
    </row>
    <row r="749" spans="1:13" x14ac:dyDescent="0.25">
      <c r="A749" s="15" t="s">
        <v>331</v>
      </c>
      <c r="B749" s="11" t="s">
        <v>332</v>
      </c>
      <c r="C749" s="25">
        <v>143840</v>
      </c>
      <c r="D749" s="25">
        <v>58352</v>
      </c>
      <c r="E749" s="25">
        <v>2238</v>
      </c>
      <c r="F749" s="25">
        <v>5428</v>
      </c>
      <c r="G749" s="25">
        <v>3514</v>
      </c>
      <c r="H749" s="25">
        <v>807</v>
      </c>
      <c r="I749" s="25">
        <v>2989</v>
      </c>
      <c r="J749" s="25">
        <v>281.31215300000002</v>
      </c>
      <c r="K749" s="25">
        <v>0</v>
      </c>
      <c r="L749" s="25"/>
      <c r="M749" s="26"/>
    </row>
    <row r="750" spans="1:13" x14ac:dyDescent="0.25">
      <c r="A750" s="15" t="s">
        <v>333</v>
      </c>
      <c r="B750" s="11" t="s">
        <v>334</v>
      </c>
      <c r="C750" s="25">
        <v>162329</v>
      </c>
      <c r="D750" s="25">
        <v>48706</v>
      </c>
      <c r="E750" s="25">
        <v>2525</v>
      </c>
      <c r="F750" s="25">
        <v>6125</v>
      </c>
      <c r="G750" s="25">
        <v>6729</v>
      </c>
      <c r="H750" s="25">
        <v>911</v>
      </c>
      <c r="I750" s="25">
        <v>3372</v>
      </c>
      <c r="J750" s="25">
        <v>317.47121900000002</v>
      </c>
      <c r="K750" s="25">
        <v>0</v>
      </c>
      <c r="L750" s="25"/>
      <c r="M750" s="26"/>
    </row>
    <row r="751" spans="1:13" x14ac:dyDescent="0.25">
      <c r="A751" s="15" t="s">
        <v>335</v>
      </c>
      <c r="B751" s="11" t="s">
        <v>336</v>
      </c>
      <c r="C751" s="25">
        <v>126119</v>
      </c>
      <c r="D751" s="25">
        <v>42706</v>
      </c>
      <c r="E751" s="25">
        <v>1962</v>
      </c>
      <c r="F751" s="25">
        <v>4759</v>
      </c>
      <c r="G751" s="25">
        <v>5501</v>
      </c>
      <c r="H751" s="25">
        <v>708</v>
      </c>
      <c r="I751" s="25">
        <v>2616</v>
      </c>
      <c r="J751" s="25">
        <v>246.65372300000001</v>
      </c>
      <c r="K751" s="25">
        <v>0</v>
      </c>
      <c r="L751" s="25"/>
      <c r="M751" s="26"/>
    </row>
    <row r="752" spans="1:13" x14ac:dyDescent="0.25">
      <c r="A752" s="15" t="s">
        <v>337</v>
      </c>
      <c r="B752" s="11" t="s">
        <v>338</v>
      </c>
      <c r="C752" s="25">
        <v>117203</v>
      </c>
      <c r="D752" s="25">
        <v>90690</v>
      </c>
      <c r="E752" s="25">
        <v>1823</v>
      </c>
      <c r="F752" s="25">
        <v>4423</v>
      </c>
      <c r="G752" s="25">
        <v>4472</v>
      </c>
      <c r="H752" s="25">
        <v>658</v>
      </c>
      <c r="I752" s="25">
        <v>2132</v>
      </c>
      <c r="J752" s="25">
        <v>229.21758299999999</v>
      </c>
      <c r="K752" s="25">
        <v>0</v>
      </c>
      <c r="L752" s="25"/>
      <c r="M752" s="26"/>
    </row>
    <row r="753" spans="1:13" x14ac:dyDescent="0.25">
      <c r="A753" s="15" t="s">
        <v>339</v>
      </c>
      <c r="B753" s="11" t="s">
        <v>340</v>
      </c>
      <c r="C753" s="25">
        <v>166407</v>
      </c>
      <c r="D753" s="25">
        <v>49836</v>
      </c>
      <c r="E753" s="25">
        <v>2589</v>
      </c>
      <c r="F753" s="25">
        <v>6279</v>
      </c>
      <c r="G753" s="25">
        <v>7491</v>
      </c>
      <c r="H753" s="25">
        <v>934</v>
      </c>
      <c r="I753" s="25">
        <v>3714</v>
      </c>
      <c r="J753" s="25">
        <v>325.44634500000001</v>
      </c>
      <c r="K753" s="25">
        <v>0</v>
      </c>
      <c r="L753" s="25"/>
      <c r="M753" s="26"/>
    </row>
    <row r="754" spans="1:13" x14ac:dyDescent="0.25">
      <c r="A754" s="15" t="s">
        <v>341</v>
      </c>
      <c r="B754" s="11" t="s">
        <v>342</v>
      </c>
      <c r="C754" s="25">
        <v>132785</v>
      </c>
      <c r="D754" s="25">
        <v>80660</v>
      </c>
      <c r="E754" s="25">
        <v>2066</v>
      </c>
      <c r="F754" s="25">
        <v>5011</v>
      </c>
      <c r="G754" s="25">
        <v>4033</v>
      </c>
      <c r="H754" s="25">
        <v>745</v>
      </c>
      <c r="I754" s="25">
        <v>2735</v>
      </c>
      <c r="J754" s="25">
        <v>259.691192</v>
      </c>
      <c r="K754" s="25">
        <v>0</v>
      </c>
      <c r="L754" s="25"/>
      <c r="M754" s="26"/>
    </row>
    <row r="755" spans="1:13" x14ac:dyDescent="0.25">
      <c r="A755" s="15" t="s">
        <v>343</v>
      </c>
      <c r="B755" s="11" t="s">
        <v>344</v>
      </c>
      <c r="C755" s="25">
        <v>496351</v>
      </c>
      <c r="D755" s="25">
        <v>132002</v>
      </c>
      <c r="E755" s="25">
        <v>7721</v>
      </c>
      <c r="F755" s="25">
        <v>18729</v>
      </c>
      <c r="G755" s="25">
        <v>30025</v>
      </c>
      <c r="H755" s="25">
        <v>2786</v>
      </c>
      <c r="I755" s="25">
        <v>16209</v>
      </c>
      <c r="J755" s="25">
        <v>970.72731799999997</v>
      </c>
      <c r="K755" s="25">
        <v>0</v>
      </c>
      <c r="L755" s="25"/>
      <c r="M755" s="26"/>
    </row>
    <row r="756" spans="1:13" x14ac:dyDescent="0.25">
      <c r="A756" s="15" t="s">
        <v>345</v>
      </c>
      <c r="B756" s="11" t="s">
        <v>346</v>
      </c>
      <c r="C756" s="25">
        <v>133045</v>
      </c>
      <c r="D756" s="25">
        <v>58710</v>
      </c>
      <c r="E756" s="25">
        <v>2070</v>
      </c>
      <c r="F756" s="25">
        <v>5020</v>
      </c>
      <c r="G756" s="25">
        <v>5710</v>
      </c>
      <c r="H756" s="25">
        <v>747</v>
      </c>
      <c r="I756" s="25">
        <v>2812</v>
      </c>
      <c r="J756" s="25">
        <v>260.20000700000003</v>
      </c>
      <c r="K756" s="25">
        <v>0</v>
      </c>
      <c r="L756" s="25"/>
      <c r="M756" s="26"/>
    </row>
    <row r="757" spans="1:13" x14ac:dyDescent="0.25">
      <c r="A757" s="15" t="s">
        <v>347</v>
      </c>
      <c r="B757" s="11" t="s">
        <v>348</v>
      </c>
      <c r="C757" s="25">
        <v>91360</v>
      </c>
      <c r="D757" s="25">
        <v>38140</v>
      </c>
      <c r="E757" s="25">
        <v>1421</v>
      </c>
      <c r="F757" s="25">
        <v>3447</v>
      </c>
      <c r="G757" s="25">
        <v>2798</v>
      </c>
      <c r="H757" s="25">
        <v>513</v>
      </c>
      <c r="I757" s="25">
        <v>1419</v>
      </c>
      <c r="J757" s="25">
        <v>178.67526799999999</v>
      </c>
      <c r="K757" s="25">
        <v>0</v>
      </c>
      <c r="L757" s="25"/>
      <c r="M757" s="26"/>
    </row>
    <row r="758" spans="1:13" x14ac:dyDescent="0.25">
      <c r="A758" s="15" t="s">
        <v>349</v>
      </c>
      <c r="B758" s="11" t="s">
        <v>350</v>
      </c>
      <c r="C758" s="25">
        <v>229868</v>
      </c>
      <c r="D758" s="25">
        <v>116866</v>
      </c>
      <c r="E758" s="25">
        <v>3576</v>
      </c>
      <c r="F758" s="25">
        <v>8674</v>
      </c>
      <c r="G758" s="25">
        <v>12302</v>
      </c>
      <c r="H758" s="25">
        <v>1290</v>
      </c>
      <c r="I758" s="25">
        <v>5377</v>
      </c>
      <c r="J758" s="25">
        <v>449.56039500000003</v>
      </c>
      <c r="K758" s="25">
        <v>0</v>
      </c>
      <c r="L758" s="25"/>
      <c r="M758" s="26"/>
    </row>
    <row r="759" spans="1:13" x14ac:dyDescent="0.25">
      <c r="A759" s="15" t="s">
        <v>351</v>
      </c>
      <c r="B759" s="11" t="s">
        <v>352</v>
      </c>
      <c r="C759" s="25">
        <v>270394</v>
      </c>
      <c r="D759" s="25">
        <v>93214</v>
      </c>
      <c r="E759" s="25">
        <v>4206</v>
      </c>
      <c r="F759" s="25">
        <v>10203</v>
      </c>
      <c r="G759" s="25">
        <v>9901</v>
      </c>
      <c r="H759" s="25">
        <v>1518</v>
      </c>
      <c r="I759" s="25">
        <v>4356</v>
      </c>
      <c r="J759" s="25">
        <v>528.817588</v>
      </c>
      <c r="K759" s="25">
        <v>0</v>
      </c>
      <c r="L759" s="25"/>
      <c r="M759" s="26"/>
    </row>
    <row r="760" spans="1:13" x14ac:dyDescent="0.25">
      <c r="A760" s="15" t="s">
        <v>353</v>
      </c>
      <c r="B760" s="11" t="s">
        <v>354</v>
      </c>
      <c r="C760" s="25">
        <v>771094</v>
      </c>
      <c r="D760" s="25">
        <v>237590</v>
      </c>
      <c r="E760" s="25">
        <v>11995</v>
      </c>
      <c r="F760" s="25">
        <v>29097</v>
      </c>
      <c r="G760" s="25">
        <v>63226</v>
      </c>
      <c r="H760" s="25">
        <v>4328</v>
      </c>
      <c r="I760" s="25">
        <v>24539</v>
      </c>
      <c r="J760" s="25">
        <v>1508.05097</v>
      </c>
      <c r="K760" s="25">
        <v>0</v>
      </c>
      <c r="L760" s="25"/>
      <c r="M760" s="26"/>
    </row>
    <row r="761" spans="1:13" x14ac:dyDescent="0.25">
      <c r="A761" s="15" t="s">
        <v>355</v>
      </c>
      <c r="B761" s="11" t="s">
        <v>356</v>
      </c>
      <c r="C761" s="25">
        <v>50655</v>
      </c>
      <c r="D761" s="25">
        <v>20898</v>
      </c>
      <c r="E761" s="25">
        <v>788</v>
      </c>
      <c r="F761" s="25">
        <v>1911</v>
      </c>
      <c r="G761" s="25">
        <v>942</v>
      </c>
      <c r="H761" s="25">
        <v>284</v>
      </c>
      <c r="I761" s="25">
        <v>925</v>
      </c>
      <c r="J761" s="25">
        <v>99.067803999999995</v>
      </c>
      <c r="K761" s="25">
        <v>0</v>
      </c>
      <c r="L761" s="25"/>
      <c r="M761" s="26"/>
    </row>
    <row r="762" spans="1:13" x14ac:dyDescent="0.25">
      <c r="A762" s="15" t="s">
        <v>357</v>
      </c>
      <c r="B762" s="11" t="s">
        <v>358</v>
      </c>
      <c r="C762" s="25">
        <v>112654</v>
      </c>
      <c r="D762" s="25">
        <v>52894</v>
      </c>
      <c r="E762" s="25">
        <v>1752</v>
      </c>
      <c r="F762" s="25">
        <v>4251</v>
      </c>
      <c r="G762" s="25">
        <v>3826</v>
      </c>
      <c r="H762" s="25">
        <v>632</v>
      </c>
      <c r="I762" s="25">
        <v>2114</v>
      </c>
      <c r="J762" s="25">
        <v>220.32069000000001</v>
      </c>
      <c r="K762" s="25">
        <v>0</v>
      </c>
      <c r="L762" s="25"/>
      <c r="M762" s="26"/>
    </row>
    <row r="763" spans="1:13" x14ac:dyDescent="0.25">
      <c r="A763" s="15" t="s">
        <v>359</v>
      </c>
      <c r="B763" s="11" t="s">
        <v>360</v>
      </c>
      <c r="C763" s="25">
        <v>179245</v>
      </c>
      <c r="D763" s="25">
        <v>83962</v>
      </c>
      <c r="E763" s="25">
        <v>2788</v>
      </c>
      <c r="F763" s="25">
        <v>6764</v>
      </c>
      <c r="G763" s="25">
        <v>8767</v>
      </c>
      <c r="H763" s="25">
        <v>1006</v>
      </c>
      <c r="I763" s="25">
        <v>5248</v>
      </c>
      <c r="J763" s="25">
        <v>350.555271</v>
      </c>
      <c r="K763" s="25">
        <v>0</v>
      </c>
      <c r="L763" s="25"/>
      <c r="M763" s="26"/>
    </row>
    <row r="764" spans="1:13" x14ac:dyDescent="0.25">
      <c r="A764" s="15" t="s">
        <v>361</v>
      </c>
      <c r="B764" s="11" t="s">
        <v>362</v>
      </c>
      <c r="C764" s="25">
        <v>123560</v>
      </c>
      <c r="D764" s="25">
        <v>65994</v>
      </c>
      <c r="E764" s="25">
        <v>1922</v>
      </c>
      <c r="F764" s="25">
        <v>4662</v>
      </c>
      <c r="G764" s="25">
        <v>4190</v>
      </c>
      <c r="H764" s="25">
        <v>694</v>
      </c>
      <c r="I764" s="25">
        <v>2159</v>
      </c>
      <c r="J764" s="25">
        <v>241.650373</v>
      </c>
      <c r="K764" s="25">
        <v>0</v>
      </c>
      <c r="L764" s="25"/>
      <c r="M764" s="26"/>
    </row>
    <row r="765" spans="1:13" x14ac:dyDescent="0.25">
      <c r="A765" s="15" t="s">
        <v>363</v>
      </c>
      <c r="B765" s="11" t="s">
        <v>364</v>
      </c>
      <c r="C765" s="25">
        <v>227042</v>
      </c>
      <c r="D765" s="25">
        <v>95148</v>
      </c>
      <c r="E765" s="25">
        <v>3532</v>
      </c>
      <c r="F765" s="25">
        <v>8567</v>
      </c>
      <c r="G765" s="25">
        <v>7219</v>
      </c>
      <c r="H765" s="25">
        <v>1274</v>
      </c>
      <c r="I765" s="25">
        <v>4597</v>
      </c>
      <c r="J765" s="25">
        <v>444.03348099999999</v>
      </c>
      <c r="K765" s="25">
        <v>0</v>
      </c>
      <c r="L765" s="25"/>
      <c r="M765" s="26"/>
    </row>
    <row r="766" spans="1:13" x14ac:dyDescent="0.25">
      <c r="A766" s="15" t="s">
        <v>365</v>
      </c>
      <c r="B766" s="11" t="s">
        <v>366</v>
      </c>
      <c r="C766" s="25">
        <v>429148</v>
      </c>
      <c r="D766" s="25">
        <v>87296</v>
      </c>
      <c r="E766" s="25">
        <v>6676</v>
      </c>
      <c r="F766" s="25">
        <v>16194</v>
      </c>
      <c r="G766" s="25">
        <v>25296</v>
      </c>
      <c r="H766" s="25">
        <v>2409</v>
      </c>
      <c r="I766" s="25">
        <v>13324</v>
      </c>
      <c r="J766" s="25">
        <v>839.29812700000002</v>
      </c>
      <c r="K766" s="25">
        <v>0</v>
      </c>
      <c r="L766" s="25"/>
      <c r="M766" s="26"/>
    </row>
    <row r="767" spans="1:13" x14ac:dyDescent="0.25">
      <c r="A767" s="15" t="s">
        <v>367</v>
      </c>
      <c r="B767" s="11" t="s">
        <v>368</v>
      </c>
      <c r="C767" s="25">
        <v>252744</v>
      </c>
      <c r="D767" s="25">
        <v>44502</v>
      </c>
      <c r="E767" s="25">
        <v>3932</v>
      </c>
      <c r="F767" s="25">
        <v>9537</v>
      </c>
      <c r="G767" s="25">
        <v>15910</v>
      </c>
      <c r="H767" s="25">
        <v>1419</v>
      </c>
      <c r="I767" s="25">
        <v>9572</v>
      </c>
      <c r="J767" s="25">
        <v>494.29926599999999</v>
      </c>
      <c r="K767" s="25">
        <v>0</v>
      </c>
      <c r="L767" s="25"/>
      <c r="M767" s="26"/>
    </row>
    <row r="768" spans="1:13" x14ac:dyDescent="0.25">
      <c r="A768" s="15" t="s">
        <v>369</v>
      </c>
      <c r="B768" s="11" t="s">
        <v>370</v>
      </c>
      <c r="C768" s="25">
        <v>310316</v>
      </c>
      <c r="D768" s="25">
        <v>70914</v>
      </c>
      <c r="E768" s="25">
        <v>4827</v>
      </c>
      <c r="F768" s="25">
        <v>11710</v>
      </c>
      <c r="G768" s="25">
        <v>3816</v>
      </c>
      <c r="H768" s="25">
        <v>1742</v>
      </c>
      <c r="I768" s="25">
        <v>13989</v>
      </c>
      <c r="J768" s="25">
        <v>606.89491899999996</v>
      </c>
      <c r="K768" s="25">
        <v>0</v>
      </c>
      <c r="L768" s="25"/>
      <c r="M768" s="26"/>
    </row>
    <row r="769" spans="1:13" x14ac:dyDescent="0.25">
      <c r="A769" s="15" t="s">
        <v>371</v>
      </c>
      <c r="B769" s="11" t="s">
        <v>372</v>
      </c>
      <c r="C769" s="25">
        <v>141512</v>
      </c>
      <c r="D769" s="25">
        <v>49338</v>
      </c>
      <c r="E769" s="25">
        <v>2201</v>
      </c>
      <c r="F769" s="25">
        <v>5340</v>
      </c>
      <c r="G769" s="25">
        <v>6590</v>
      </c>
      <c r="H769" s="25">
        <v>794</v>
      </c>
      <c r="I769" s="25">
        <v>3474</v>
      </c>
      <c r="J769" s="25">
        <v>276.75862499999999</v>
      </c>
      <c r="K769" s="25">
        <v>0</v>
      </c>
      <c r="L769" s="25"/>
      <c r="M769" s="26"/>
    </row>
    <row r="770" spans="1:13" x14ac:dyDescent="0.25">
      <c r="A770" s="15" t="s">
        <v>373</v>
      </c>
      <c r="B770" s="11" t="s">
        <v>374</v>
      </c>
      <c r="C770" s="25">
        <v>80540</v>
      </c>
      <c r="D770" s="25">
        <v>42136</v>
      </c>
      <c r="E770" s="25">
        <v>1253</v>
      </c>
      <c r="F770" s="25">
        <v>3039</v>
      </c>
      <c r="G770" s="25">
        <v>1151</v>
      </c>
      <c r="H770" s="25">
        <v>452</v>
      </c>
      <c r="I770" s="25">
        <v>919</v>
      </c>
      <c r="J770" s="25">
        <v>157.51518999999999</v>
      </c>
      <c r="K770" s="25">
        <v>0</v>
      </c>
      <c r="L770" s="25"/>
      <c r="M770" s="26"/>
    </row>
    <row r="771" spans="1:13" x14ac:dyDescent="0.25">
      <c r="A771" s="15" t="s">
        <v>375</v>
      </c>
      <c r="B771" s="11" t="s">
        <v>376</v>
      </c>
      <c r="C771" s="25">
        <v>142509</v>
      </c>
      <c r="D771" s="25">
        <v>49492</v>
      </c>
      <c r="E771" s="25">
        <v>2217</v>
      </c>
      <c r="F771" s="25">
        <v>5377</v>
      </c>
      <c r="G771" s="25">
        <v>5920</v>
      </c>
      <c r="H771" s="25">
        <v>800</v>
      </c>
      <c r="I771" s="25">
        <v>2918</v>
      </c>
      <c r="J771" s="25">
        <v>278.70908300000002</v>
      </c>
      <c r="K771" s="25">
        <v>0</v>
      </c>
      <c r="L771" s="25"/>
      <c r="M771" s="26"/>
    </row>
    <row r="772" spans="1:13" x14ac:dyDescent="0.25">
      <c r="A772" s="15" t="s">
        <v>377</v>
      </c>
      <c r="B772" s="11" t="s">
        <v>378</v>
      </c>
      <c r="C772" s="25">
        <v>120821</v>
      </c>
      <c r="D772" s="25">
        <v>57016</v>
      </c>
      <c r="E772" s="25">
        <v>1880</v>
      </c>
      <c r="F772" s="25">
        <v>4559</v>
      </c>
      <c r="G772" s="25">
        <v>3879</v>
      </c>
      <c r="H772" s="25">
        <v>678</v>
      </c>
      <c r="I772" s="25">
        <v>1853</v>
      </c>
      <c r="J772" s="25">
        <v>236.29306399999999</v>
      </c>
      <c r="K772" s="25">
        <v>0</v>
      </c>
      <c r="L772" s="25"/>
      <c r="M772" s="26"/>
    </row>
    <row r="773" spans="1:13" x14ac:dyDescent="0.25">
      <c r="A773" s="15" t="s">
        <v>379</v>
      </c>
      <c r="B773" s="11" t="s">
        <v>380</v>
      </c>
      <c r="C773" s="25">
        <v>13136476</v>
      </c>
      <c r="D773" s="25">
        <v>6671594</v>
      </c>
      <c r="E773" s="25">
        <v>204355</v>
      </c>
      <c r="F773" s="25">
        <v>495696</v>
      </c>
      <c r="G773" s="25">
        <v>377801</v>
      </c>
      <c r="H773" s="25">
        <v>73731</v>
      </c>
      <c r="I773" s="25">
        <v>354951</v>
      </c>
      <c r="J773" s="25">
        <v>25691.390832000001</v>
      </c>
      <c r="K773" s="25">
        <v>0</v>
      </c>
      <c r="L773" s="25"/>
      <c r="M773" s="26">
        <v>4838</v>
      </c>
    </row>
    <row r="774" spans="1:13" x14ac:dyDescent="0.25">
      <c r="A774" s="15" t="s">
        <v>381</v>
      </c>
      <c r="B774" s="11" t="s">
        <v>382</v>
      </c>
      <c r="C774" s="25">
        <v>375696</v>
      </c>
      <c r="D774" s="25">
        <v>135604</v>
      </c>
      <c r="E774" s="25">
        <v>5844</v>
      </c>
      <c r="F774" s="25">
        <v>14177</v>
      </c>
      <c r="G774" s="25">
        <v>22333</v>
      </c>
      <c r="H774" s="25">
        <v>2109</v>
      </c>
      <c r="I774" s="25">
        <v>12783</v>
      </c>
      <c r="J774" s="25">
        <v>734.75871600000005</v>
      </c>
      <c r="K774" s="25">
        <v>0</v>
      </c>
      <c r="L774" s="25"/>
      <c r="M774" s="26"/>
    </row>
    <row r="775" spans="1:13" x14ac:dyDescent="0.25">
      <c r="A775" s="15" t="s">
        <v>383</v>
      </c>
      <c r="B775" s="11" t="s">
        <v>384</v>
      </c>
      <c r="C775" s="25">
        <v>95873</v>
      </c>
      <c r="D775" s="25">
        <v>56780</v>
      </c>
      <c r="E775" s="25">
        <v>1491</v>
      </c>
      <c r="F775" s="25">
        <v>3618</v>
      </c>
      <c r="G775" s="25">
        <v>1389</v>
      </c>
      <c r="H775" s="25">
        <v>538</v>
      </c>
      <c r="I775" s="25">
        <v>823</v>
      </c>
      <c r="J775" s="25">
        <v>187.502106</v>
      </c>
      <c r="K775" s="25">
        <v>0</v>
      </c>
      <c r="L775" s="25"/>
      <c r="M775" s="26"/>
    </row>
    <row r="776" spans="1:13" x14ac:dyDescent="0.25">
      <c r="A776" s="15" t="s">
        <v>385</v>
      </c>
      <c r="B776" s="11" t="s">
        <v>386</v>
      </c>
      <c r="C776" s="25">
        <v>156833</v>
      </c>
      <c r="D776" s="25">
        <v>56064</v>
      </c>
      <c r="E776" s="25">
        <v>2440</v>
      </c>
      <c r="F776" s="25">
        <v>5918</v>
      </c>
      <c r="G776" s="25">
        <v>5183</v>
      </c>
      <c r="H776" s="25">
        <v>880</v>
      </c>
      <c r="I776" s="25">
        <v>3016</v>
      </c>
      <c r="J776" s="25">
        <v>306.72341799999998</v>
      </c>
      <c r="K776" s="25">
        <v>0</v>
      </c>
      <c r="L776" s="25"/>
      <c r="M776" s="26"/>
    </row>
    <row r="777" spans="1:13" x14ac:dyDescent="0.25">
      <c r="A777" s="15" t="s">
        <v>387</v>
      </c>
      <c r="B777" s="11" t="s">
        <v>388</v>
      </c>
      <c r="C777" s="25">
        <v>389075</v>
      </c>
      <c r="D777" s="25">
        <v>70058</v>
      </c>
      <c r="E777" s="25">
        <v>6053</v>
      </c>
      <c r="F777" s="25">
        <v>14681</v>
      </c>
      <c r="G777" s="25">
        <v>27696</v>
      </c>
      <c r="H777" s="25">
        <v>2184</v>
      </c>
      <c r="I777" s="25">
        <v>13659</v>
      </c>
      <c r="J777" s="25">
        <v>760.92583100000002</v>
      </c>
      <c r="K777" s="25">
        <v>0</v>
      </c>
      <c r="L777" s="25"/>
      <c r="M777" s="26"/>
    </row>
    <row r="778" spans="1:13" x14ac:dyDescent="0.25">
      <c r="A778" s="15" t="s">
        <v>389</v>
      </c>
      <c r="B778" s="11" t="s">
        <v>390</v>
      </c>
      <c r="C778" s="25">
        <v>163652</v>
      </c>
      <c r="D778" s="25">
        <v>43610</v>
      </c>
      <c r="E778" s="25">
        <v>2546</v>
      </c>
      <c r="F778" s="25">
        <v>6175</v>
      </c>
      <c r="G778" s="25">
        <v>8255</v>
      </c>
      <c r="H778" s="25">
        <v>919</v>
      </c>
      <c r="I778" s="25">
        <v>4430</v>
      </c>
      <c r="J778" s="25">
        <v>320.05954000000003</v>
      </c>
      <c r="K778" s="25">
        <v>0</v>
      </c>
      <c r="L778" s="25"/>
      <c r="M778" s="26"/>
    </row>
    <row r="779" spans="1:13" x14ac:dyDescent="0.25">
      <c r="A779" s="15" t="s">
        <v>391</v>
      </c>
      <c r="B779" s="11" t="s">
        <v>392</v>
      </c>
      <c r="C779" s="25">
        <v>931694</v>
      </c>
      <c r="D779" s="25">
        <v>212000</v>
      </c>
      <c r="E779" s="25">
        <v>14494</v>
      </c>
      <c r="F779" s="25">
        <v>35157</v>
      </c>
      <c r="G779" s="25">
        <v>63428</v>
      </c>
      <c r="H779" s="25">
        <v>5229</v>
      </c>
      <c r="I779" s="25">
        <v>34330</v>
      </c>
      <c r="J779" s="25">
        <v>1822.1411479999999</v>
      </c>
      <c r="K779" s="25">
        <v>0</v>
      </c>
      <c r="L779" s="25"/>
      <c r="M779" s="26"/>
    </row>
    <row r="780" spans="1:13" x14ac:dyDescent="0.25">
      <c r="A780" s="15" t="s">
        <v>393</v>
      </c>
      <c r="B780" s="11" t="s">
        <v>394</v>
      </c>
      <c r="C780" s="25">
        <v>53225</v>
      </c>
      <c r="D780" s="25">
        <v>23982</v>
      </c>
      <c r="E780" s="25">
        <v>828</v>
      </c>
      <c r="F780" s="25">
        <v>2008</v>
      </c>
      <c r="G780" s="25">
        <v>808</v>
      </c>
      <c r="H780" s="25">
        <v>299</v>
      </c>
      <c r="I780" s="25">
        <v>944</v>
      </c>
      <c r="J780" s="25">
        <v>104.093276</v>
      </c>
      <c r="K780" s="25">
        <v>0</v>
      </c>
      <c r="L780" s="25"/>
      <c r="M780" s="26"/>
    </row>
    <row r="781" spans="1:13" x14ac:dyDescent="0.25">
      <c r="A781" s="15" t="s">
        <v>395</v>
      </c>
      <c r="B781" s="11" t="s">
        <v>396</v>
      </c>
      <c r="C781" s="25">
        <v>116249</v>
      </c>
      <c r="D781" s="25">
        <v>57992</v>
      </c>
      <c r="E781" s="25">
        <v>1808</v>
      </c>
      <c r="F781" s="25">
        <v>4387</v>
      </c>
      <c r="G781" s="25">
        <v>3390</v>
      </c>
      <c r="H781" s="25">
        <v>652</v>
      </c>
      <c r="I781" s="25">
        <v>2553</v>
      </c>
      <c r="J781" s="25">
        <v>227.35192699999999</v>
      </c>
      <c r="K781" s="25">
        <v>0</v>
      </c>
      <c r="L781" s="25"/>
      <c r="M781" s="26"/>
    </row>
    <row r="782" spans="1:13" x14ac:dyDescent="0.25">
      <c r="A782" s="15" t="s">
        <v>397</v>
      </c>
      <c r="B782" s="11" t="s">
        <v>398</v>
      </c>
      <c r="C782" s="25">
        <v>160922</v>
      </c>
      <c r="D782" s="25">
        <v>42668</v>
      </c>
      <c r="E782" s="25">
        <v>2503</v>
      </c>
      <c r="F782" s="25">
        <v>6072</v>
      </c>
      <c r="G782" s="25">
        <v>6311</v>
      </c>
      <c r="H782" s="25">
        <v>903</v>
      </c>
      <c r="I782" s="25">
        <v>5362</v>
      </c>
      <c r="J782" s="25">
        <v>314.72066699999999</v>
      </c>
      <c r="K782" s="25">
        <v>0</v>
      </c>
      <c r="L782" s="25"/>
      <c r="M782" s="26"/>
    </row>
    <row r="783" spans="1:13" x14ac:dyDescent="0.25">
      <c r="A783" s="15" t="s">
        <v>399</v>
      </c>
      <c r="B783" s="11" t="s">
        <v>400</v>
      </c>
      <c r="C783" s="25">
        <v>152895</v>
      </c>
      <c r="D783" s="25">
        <v>64502</v>
      </c>
      <c r="E783" s="25">
        <v>2378</v>
      </c>
      <c r="F783" s="25">
        <v>5769</v>
      </c>
      <c r="G783" s="25">
        <v>3150</v>
      </c>
      <c r="H783" s="25">
        <v>858</v>
      </c>
      <c r="I783" s="25">
        <v>2618</v>
      </c>
      <c r="J783" s="25">
        <v>299.02113500000002</v>
      </c>
      <c r="K783" s="25">
        <v>0</v>
      </c>
      <c r="L783" s="25"/>
      <c r="M783" s="26"/>
    </row>
    <row r="784" spans="1:13" x14ac:dyDescent="0.25">
      <c r="A784" s="15" t="s">
        <v>401</v>
      </c>
      <c r="B784" s="11" t="s">
        <v>402</v>
      </c>
      <c r="C784" s="25">
        <v>152618</v>
      </c>
      <c r="D784" s="25">
        <v>71066</v>
      </c>
      <c r="E784" s="25">
        <v>2374</v>
      </c>
      <c r="F784" s="25">
        <v>5759</v>
      </c>
      <c r="G784" s="25">
        <v>3023</v>
      </c>
      <c r="H784" s="25">
        <v>857</v>
      </c>
      <c r="I784" s="25">
        <v>1637</v>
      </c>
      <c r="J784" s="25">
        <v>298.47913699999998</v>
      </c>
      <c r="K784" s="25">
        <v>0</v>
      </c>
      <c r="L784" s="25"/>
      <c r="M784" s="26"/>
    </row>
    <row r="785" spans="1:13" x14ac:dyDescent="0.25">
      <c r="A785" s="15" t="s">
        <v>403</v>
      </c>
      <c r="B785" s="11" t="s">
        <v>404</v>
      </c>
      <c r="C785" s="25">
        <v>71723</v>
      </c>
      <c r="D785" s="25">
        <v>37696</v>
      </c>
      <c r="E785" s="25">
        <v>1116</v>
      </c>
      <c r="F785" s="25">
        <v>2706</v>
      </c>
      <c r="G785" s="25">
        <v>999</v>
      </c>
      <c r="H785" s="25">
        <v>403</v>
      </c>
      <c r="I785" s="25">
        <v>682</v>
      </c>
      <c r="J785" s="25">
        <v>140.27077800000001</v>
      </c>
      <c r="K785" s="25">
        <v>0</v>
      </c>
      <c r="L785" s="25"/>
      <c r="M785" s="26"/>
    </row>
    <row r="786" spans="1:13" x14ac:dyDescent="0.25">
      <c r="A786" s="15" t="s">
        <v>405</v>
      </c>
      <c r="B786" s="11" t="s">
        <v>406</v>
      </c>
      <c r="C786" s="25">
        <v>274764</v>
      </c>
      <c r="D786" s="25">
        <v>123222</v>
      </c>
      <c r="E786" s="25">
        <v>4274</v>
      </c>
      <c r="F786" s="25">
        <v>10368</v>
      </c>
      <c r="G786" s="25">
        <v>8325</v>
      </c>
      <c r="H786" s="25">
        <v>1542</v>
      </c>
      <c r="I786" s="25">
        <v>6648</v>
      </c>
      <c r="J786" s="25">
        <v>537.36420899999996</v>
      </c>
      <c r="K786" s="25">
        <v>0</v>
      </c>
      <c r="L786" s="25"/>
      <c r="M786" s="26"/>
    </row>
    <row r="787" spans="1:13" x14ac:dyDescent="0.25">
      <c r="A787" s="15" t="s">
        <v>407</v>
      </c>
      <c r="B787" s="11" t="s">
        <v>408</v>
      </c>
      <c r="C787" s="25">
        <v>1228299</v>
      </c>
      <c r="D787" s="25">
        <v>699704</v>
      </c>
      <c r="E787" s="25">
        <v>19108</v>
      </c>
      <c r="F787" s="25">
        <v>46349</v>
      </c>
      <c r="G787" s="25">
        <v>81931</v>
      </c>
      <c r="H787" s="25">
        <v>6894</v>
      </c>
      <c r="I787" s="25">
        <v>43426</v>
      </c>
      <c r="J787" s="25">
        <v>2402.2200280000002</v>
      </c>
      <c r="K787" s="25">
        <v>0</v>
      </c>
      <c r="L787" s="25"/>
      <c r="M787" s="26"/>
    </row>
    <row r="788" spans="1:13" x14ac:dyDescent="0.25">
      <c r="A788" s="15" t="s">
        <v>409</v>
      </c>
      <c r="B788" s="11" t="s">
        <v>410</v>
      </c>
      <c r="C788" s="25">
        <v>89441</v>
      </c>
      <c r="D788" s="25">
        <v>42538</v>
      </c>
      <c r="E788" s="25">
        <v>1391</v>
      </c>
      <c r="F788" s="25">
        <v>3375</v>
      </c>
      <c r="G788" s="25">
        <v>1615</v>
      </c>
      <c r="H788" s="25">
        <v>502</v>
      </c>
      <c r="I788" s="25">
        <v>777</v>
      </c>
      <c r="J788" s="25">
        <v>174.92183399999999</v>
      </c>
      <c r="K788" s="25">
        <v>0</v>
      </c>
      <c r="L788" s="25"/>
      <c r="M788" s="26"/>
    </row>
    <row r="789" spans="1:13" x14ac:dyDescent="0.25">
      <c r="A789" s="15" t="s">
        <v>411</v>
      </c>
      <c r="B789" s="11" t="s">
        <v>412</v>
      </c>
      <c r="C789" s="25">
        <v>211331</v>
      </c>
      <c r="D789" s="25">
        <v>57662</v>
      </c>
      <c r="E789" s="25">
        <v>3288</v>
      </c>
      <c r="F789" s="25">
        <v>7974</v>
      </c>
      <c r="G789" s="25">
        <v>10165</v>
      </c>
      <c r="H789" s="25">
        <v>1186</v>
      </c>
      <c r="I789" s="25">
        <v>5064</v>
      </c>
      <c r="J789" s="25">
        <v>413.30546500000003</v>
      </c>
      <c r="K789" s="25">
        <v>0</v>
      </c>
      <c r="L789" s="25"/>
      <c r="M789" s="26"/>
    </row>
    <row r="790" spans="1:13" x14ac:dyDescent="0.25">
      <c r="A790" s="15" t="s">
        <v>413</v>
      </c>
      <c r="B790" s="11" t="s">
        <v>414</v>
      </c>
      <c r="C790" s="25">
        <v>123964</v>
      </c>
      <c r="D790" s="25">
        <v>37976</v>
      </c>
      <c r="E790" s="25">
        <v>1928</v>
      </c>
      <c r="F790" s="25">
        <v>4678</v>
      </c>
      <c r="G790" s="25">
        <v>5265</v>
      </c>
      <c r="H790" s="25">
        <v>696</v>
      </c>
      <c r="I790" s="25">
        <v>2629</v>
      </c>
      <c r="J790" s="25">
        <v>242.43940499999999</v>
      </c>
      <c r="K790" s="25">
        <v>0</v>
      </c>
      <c r="L790" s="25"/>
      <c r="M790" s="26"/>
    </row>
    <row r="791" spans="1:13" x14ac:dyDescent="0.25">
      <c r="A791" s="15" t="s">
        <v>415</v>
      </c>
      <c r="B791" s="11" t="s">
        <v>416</v>
      </c>
      <c r="C791" s="25">
        <v>244293</v>
      </c>
      <c r="D791" s="25">
        <v>143172</v>
      </c>
      <c r="E791" s="25">
        <v>3800</v>
      </c>
      <c r="F791" s="25">
        <v>9218</v>
      </c>
      <c r="G791" s="25">
        <v>12744</v>
      </c>
      <c r="H791" s="25">
        <v>1371</v>
      </c>
      <c r="I791" s="25">
        <v>6783</v>
      </c>
      <c r="J791" s="25">
        <v>477.77014500000001</v>
      </c>
      <c r="K791" s="25">
        <v>0</v>
      </c>
      <c r="L791" s="25"/>
      <c r="M791" s="26"/>
    </row>
    <row r="792" spans="1:13" x14ac:dyDescent="0.25">
      <c r="A792" s="15" t="s">
        <v>417</v>
      </c>
      <c r="B792" s="11" t="s">
        <v>418</v>
      </c>
      <c r="C792" s="25">
        <v>201523</v>
      </c>
      <c r="D792" s="25">
        <v>76120</v>
      </c>
      <c r="E792" s="25">
        <v>3135</v>
      </c>
      <c r="F792" s="25">
        <v>7604</v>
      </c>
      <c r="G792" s="25">
        <v>9112</v>
      </c>
      <c r="H792" s="25">
        <v>1131</v>
      </c>
      <c r="I792" s="25">
        <v>4543</v>
      </c>
      <c r="J792" s="25">
        <v>394.12534199999999</v>
      </c>
      <c r="K792" s="25">
        <v>0</v>
      </c>
      <c r="L792" s="25"/>
      <c r="M792" s="26"/>
    </row>
    <row r="793" spans="1:13" x14ac:dyDescent="0.25">
      <c r="A793" s="15" t="s">
        <v>419</v>
      </c>
      <c r="B793" s="11" t="s">
        <v>420</v>
      </c>
      <c r="C793" s="25">
        <v>70690</v>
      </c>
      <c r="D793" s="25">
        <v>38132</v>
      </c>
      <c r="E793" s="25">
        <v>1100</v>
      </c>
      <c r="F793" s="25">
        <v>2667</v>
      </c>
      <c r="G793" s="25">
        <v>1519</v>
      </c>
      <c r="H793" s="25">
        <v>397</v>
      </c>
      <c r="I793" s="25">
        <v>818</v>
      </c>
      <c r="J793" s="25">
        <v>138.25026500000001</v>
      </c>
      <c r="K793" s="25">
        <v>0</v>
      </c>
      <c r="L793" s="25"/>
      <c r="M793" s="26"/>
    </row>
    <row r="794" spans="1:13" x14ac:dyDescent="0.25">
      <c r="A794" s="15" t="s">
        <v>421</v>
      </c>
      <c r="B794" s="11" t="s">
        <v>422</v>
      </c>
      <c r="C794" s="25">
        <v>754824</v>
      </c>
      <c r="D794" s="25">
        <v>309788</v>
      </c>
      <c r="E794" s="25">
        <v>11742</v>
      </c>
      <c r="F794" s="25">
        <v>28483</v>
      </c>
      <c r="G794" s="25">
        <v>47199</v>
      </c>
      <c r="H794" s="25">
        <v>4237</v>
      </c>
      <c r="I794" s="25">
        <v>23656</v>
      </c>
      <c r="J794" s="25">
        <v>1476.231581</v>
      </c>
      <c r="K794" s="25">
        <v>0</v>
      </c>
      <c r="L794" s="25"/>
      <c r="M794" s="26"/>
    </row>
    <row r="795" spans="1:13" x14ac:dyDescent="0.25">
      <c r="A795" s="15" t="s">
        <v>423</v>
      </c>
      <c r="B795" s="11" t="s">
        <v>424</v>
      </c>
      <c r="C795" s="25">
        <v>130285</v>
      </c>
      <c r="D795" s="25">
        <v>39758</v>
      </c>
      <c r="E795" s="25">
        <v>2027</v>
      </c>
      <c r="F795" s="25">
        <v>4916</v>
      </c>
      <c r="G795" s="25">
        <v>6301</v>
      </c>
      <c r="H795" s="25">
        <v>731</v>
      </c>
      <c r="I795" s="25">
        <v>3274</v>
      </c>
      <c r="J795" s="25">
        <v>254.80214100000001</v>
      </c>
      <c r="K795" s="25">
        <v>0</v>
      </c>
      <c r="L795" s="25"/>
      <c r="M795" s="26"/>
    </row>
    <row r="796" spans="1:13" x14ac:dyDescent="0.25">
      <c r="A796" s="15" t="s">
        <v>425</v>
      </c>
      <c r="B796" s="11" t="s">
        <v>426</v>
      </c>
      <c r="C796" s="25">
        <v>793059</v>
      </c>
      <c r="D796" s="25">
        <v>268220</v>
      </c>
      <c r="E796" s="25">
        <v>12337</v>
      </c>
      <c r="F796" s="25">
        <v>29926</v>
      </c>
      <c r="G796" s="25">
        <v>53077</v>
      </c>
      <c r="H796" s="25">
        <v>4451</v>
      </c>
      <c r="I796" s="25">
        <v>27303</v>
      </c>
      <c r="J796" s="25">
        <v>1551.008988</v>
      </c>
      <c r="K796" s="25">
        <v>0</v>
      </c>
      <c r="L796" s="25"/>
      <c r="M796" s="26"/>
    </row>
    <row r="797" spans="1:13" x14ac:dyDescent="0.25">
      <c r="A797" s="15" t="s">
        <v>427</v>
      </c>
      <c r="B797" s="11" t="s">
        <v>428</v>
      </c>
      <c r="C797" s="25">
        <v>371695</v>
      </c>
      <c r="D797" s="25">
        <v>98954</v>
      </c>
      <c r="E797" s="25">
        <v>5782</v>
      </c>
      <c r="F797" s="25">
        <v>14026</v>
      </c>
      <c r="G797" s="25">
        <v>18430</v>
      </c>
      <c r="H797" s="25">
        <v>2086</v>
      </c>
      <c r="I797" s="25">
        <v>9223</v>
      </c>
      <c r="J797" s="25">
        <v>726.93475999999998</v>
      </c>
      <c r="K797" s="25">
        <v>0</v>
      </c>
      <c r="L797" s="25"/>
      <c r="M797" s="26"/>
    </row>
    <row r="798" spans="1:13" x14ac:dyDescent="0.25">
      <c r="A798" s="15" t="s">
        <v>429</v>
      </c>
      <c r="B798" s="11" t="s">
        <v>430</v>
      </c>
      <c r="C798" s="25">
        <v>116581</v>
      </c>
      <c r="D798" s="25">
        <v>63714</v>
      </c>
      <c r="E798" s="25">
        <v>1814</v>
      </c>
      <c r="F798" s="25">
        <v>4399</v>
      </c>
      <c r="G798" s="25">
        <v>1872</v>
      </c>
      <c r="H798" s="25">
        <v>654</v>
      </c>
      <c r="I798" s="25">
        <v>1173</v>
      </c>
      <c r="J798" s="25">
        <v>228.00085000000001</v>
      </c>
      <c r="K798" s="25">
        <v>0</v>
      </c>
      <c r="L798" s="25"/>
      <c r="M798" s="26"/>
    </row>
    <row r="799" spans="1:13" x14ac:dyDescent="0.25">
      <c r="A799" s="15" t="s">
        <v>431</v>
      </c>
      <c r="B799" s="11" t="s">
        <v>432</v>
      </c>
      <c r="C799" s="25">
        <v>312513</v>
      </c>
      <c r="D799" s="25">
        <v>61880</v>
      </c>
      <c r="E799" s="25">
        <v>4862</v>
      </c>
      <c r="F799" s="25">
        <v>11792</v>
      </c>
      <c r="G799" s="25">
        <v>15234</v>
      </c>
      <c r="H799" s="25">
        <v>1754</v>
      </c>
      <c r="I799" s="25">
        <v>7836</v>
      </c>
      <c r="J799" s="25">
        <v>611.19035199999996</v>
      </c>
      <c r="K799" s="25">
        <v>0</v>
      </c>
      <c r="L799" s="25"/>
      <c r="M799" s="26"/>
    </row>
    <row r="800" spans="1:13" x14ac:dyDescent="0.25">
      <c r="A800" s="15" t="s">
        <v>433</v>
      </c>
      <c r="B800" s="11" t="s">
        <v>434</v>
      </c>
      <c r="C800" s="25">
        <v>176859</v>
      </c>
      <c r="D800" s="25">
        <v>67082</v>
      </c>
      <c r="E800" s="25">
        <v>2751</v>
      </c>
      <c r="F800" s="25">
        <v>6674</v>
      </c>
      <c r="G800" s="25">
        <v>7711</v>
      </c>
      <c r="H800" s="25">
        <v>993</v>
      </c>
      <c r="I800" s="25">
        <v>3632</v>
      </c>
      <c r="J800" s="25">
        <v>345.88744400000002</v>
      </c>
      <c r="K800" s="25">
        <v>0</v>
      </c>
      <c r="L800" s="25"/>
      <c r="M800" s="26"/>
    </row>
    <row r="801" spans="1:13" x14ac:dyDescent="0.25">
      <c r="A801" s="15" t="s">
        <v>435</v>
      </c>
      <c r="B801" s="11" t="s">
        <v>436</v>
      </c>
      <c r="C801" s="25">
        <v>185768</v>
      </c>
      <c r="D801" s="25">
        <v>54352</v>
      </c>
      <c r="E801" s="25">
        <v>2890</v>
      </c>
      <c r="F801" s="25">
        <v>7010</v>
      </c>
      <c r="G801" s="25">
        <v>8404</v>
      </c>
      <c r="H801" s="25">
        <v>1043</v>
      </c>
      <c r="I801" s="25">
        <v>3911</v>
      </c>
      <c r="J801" s="25">
        <v>363.312523</v>
      </c>
      <c r="K801" s="25">
        <v>0</v>
      </c>
      <c r="L801" s="25"/>
      <c r="M801" s="26"/>
    </row>
    <row r="802" spans="1:13" x14ac:dyDescent="0.25">
      <c r="A802" s="15" t="s">
        <v>437</v>
      </c>
      <c r="B802" s="11" t="s">
        <v>438</v>
      </c>
      <c r="C802" s="25">
        <v>242717</v>
      </c>
      <c r="D802" s="25">
        <v>89236</v>
      </c>
      <c r="E802" s="25">
        <v>3776</v>
      </c>
      <c r="F802" s="25">
        <v>9159</v>
      </c>
      <c r="G802" s="25">
        <v>11675</v>
      </c>
      <c r="H802" s="25">
        <v>1362</v>
      </c>
      <c r="I802" s="25">
        <v>6022</v>
      </c>
      <c r="J802" s="25">
        <v>474.68775699999998</v>
      </c>
      <c r="K802" s="25">
        <v>0</v>
      </c>
      <c r="L802" s="25"/>
      <c r="M802" s="26"/>
    </row>
    <row r="803" spans="1:13" x14ac:dyDescent="0.25">
      <c r="A803" s="15" t="s">
        <v>439</v>
      </c>
      <c r="B803" s="11" t="s">
        <v>440</v>
      </c>
      <c r="C803" s="25">
        <v>150951</v>
      </c>
      <c r="D803" s="25">
        <v>43944</v>
      </c>
      <c r="E803" s="25">
        <v>2348</v>
      </c>
      <c r="F803" s="25">
        <v>5696</v>
      </c>
      <c r="G803" s="25">
        <v>5549</v>
      </c>
      <c r="H803" s="25">
        <v>847</v>
      </c>
      <c r="I803" s="25">
        <v>2651</v>
      </c>
      <c r="J803" s="25">
        <v>295.21976899999999</v>
      </c>
      <c r="K803" s="25">
        <v>0</v>
      </c>
      <c r="L803" s="25"/>
      <c r="M803" s="26"/>
    </row>
    <row r="804" spans="1:13" x14ac:dyDescent="0.25">
      <c r="A804" s="15" t="s">
        <v>441</v>
      </c>
      <c r="B804" s="11" t="s">
        <v>442</v>
      </c>
      <c r="C804" s="25">
        <v>82058</v>
      </c>
      <c r="D804" s="25">
        <v>49056</v>
      </c>
      <c r="E804" s="25">
        <v>1277</v>
      </c>
      <c r="F804" s="25">
        <v>3096</v>
      </c>
      <c r="G804" s="25">
        <v>1879</v>
      </c>
      <c r="H804" s="25">
        <v>461</v>
      </c>
      <c r="I804" s="25">
        <v>1562</v>
      </c>
      <c r="J804" s="25">
        <v>160.48327900000001</v>
      </c>
      <c r="K804" s="25">
        <v>0</v>
      </c>
      <c r="L804" s="25"/>
      <c r="M804" s="26"/>
    </row>
    <row r="805" spans="1:13" x14ac:dyDescent="0.25">
      <c r="A805" s="15" t="s">
        <v>443</v>
      </c>
      <c r="B805" s="11" t="s">
        <v>444</v>
      </c>
      <c r="C805" s="25">
        <v>126558</v>
      </c>
      <c r="D805" s="25">
        <v>72668</v>
      </c>
      <c r="E805" s="25">
        <v>1969</v>
      </c>
      <c r="F805" s="25">
        <v>4776</v>
      </c>
      <c r="G805" s="25">
        <v>3263</v>
      </c>
      <c r="H805" s="25">
        <v>710</v>
      </c>
      <c r="I805" s="25">
        <v>2001</v>
      </c>
      <c r="J805" s="25">
        <v>247.512809</v>
      </c>
      <c r="K805" s="25">
        <v>0</v>
      </c>
      <c r="L805" s="25"/>
      <c r="M805" s="26"/>
    </row>
    <row r="806" spans="1:13" x14ac:dyDescent="0.25">
      <c r="A806" s="15" t="s">
        <v>445</v>
      </c>
      <c r="B806" s="11" t="s">
        <v>446</v>
      </c>
      <c r="C806" s="25">
        <v>215414</v>
      </c>
      <c r="D806" s="25">
        <v>59024</v>
      </c>
      <c r="E806" s="25">
        <v>3351</v>
      </c>
      <c r="F806" s="25">
        <v>8128</v>
      </c>
      <c r="G806" s="25">
        <v>8566</v>
      </c>
      <c r="H806" s="25">
        <v>1209</v>
      </c>
      <c r="I806" s="25">
        <v>3855</v>
      </c>
      <c r="J806" s="25">
        <v>421.291652</v>
      </c>
      <c r="K806" s="25">
        <v>0</v>
      </c>
      <c r="L806" s="25"/>
      <c r="M806" s="26"/>
    </row>
    <row r="807" spans="1:13" x14ac:dyDescent="0.25">
      <c r="A807" s="15" t="s">
        <v>447</v>
      </c>
      <c r="B807" s="11" t="s">
        <v>448</v>
      </c>
      <c r="C807" s="25">
        <v>106267</v>
      </c>
      <c r="D807" s="25">
        <v>52378</v>
      </c>
      <c r="E807" s="25">
        <v>1653</v>
      </c>
      <c r="F807" s="25">
        <v>4010</v>
      </c>
      <c r="G807" s="25">
        <v>1436</v>
      </c>
      <c r="H807" s="25">
        <v>596</v>
      </c>
      <c r="I807" s="25">
        <v>1767</v>
      </c>
      <c r="J807" s="25">
        <v>207.82890699999999</v>
      </c>
      <c r="K807" s="25">
        <v>0</v>
      </c>
      <c r="L807" s="25"/>
      <c r="M807" s="26"/>
    </row>
    <row r="808" spans="1:13" x14ac:dyDescent="0.25">
      <c r="A808" s="15" t="s">
        <v>449</v>
      </c>
      <c r="B808" s="11" t="s">
        <v>450</v>
      </c>
      <c r="C808" s="25">
        <v>187652</v>
      </c>
      <c r="D808" s="25">
        <v>86168</v>
      </c>
      <c r="E808" s="25">
        <v>2919</v>
      </c>
      <c r="F808" s="25">
        <v>7081</v>
      </c>
      <c r="G808" s="25">
        <v>7080</v>
      </c>
      <c r="H808" s="25">
        <v>1053</v>
      </c>
      <c r="I808" s="25">
        <v>3930</v>
      </c>
      <c r="J808" s="25">
        <v>366.995903</v>
      </c>
      <c r="K808" s="25">
        <v>0</v>
      </c>
      <c r="L808" s="25"/>
      <c r="M808" s="26"/>
    </row>
    <row r="809" spans="1:13" x14ac:dyDescent="0.25">
      <c r="A809" s="15" t="s">
        <v>451</v>
      </c>
      <c r="B809" s="11" t="s">
        <v>452</v>
      </c>
      <c r="C809" s="25">
        <v>192435</v>
      </c>
      <c r="D809" s="25">
        <v>87254</v>
      </c>
      <c r="E809" s="25">
        <v>2994</v>
      </c>
      <c r="F809" s="25">
        <v>7261</v>
      </c>
      <c r="G809" s="25">
        <v>6858</v>
      </c>
      <c r="H809" s="25">
        <v>1080</v>
      </c>
      <c r="I809" s="25">
        <v>4111</v>
      </c>
      <c r="J809" s="25">
        <v>376.34999199999999</v>
      </c>
      <c r="K809" s="25">
        <v>0</v>
      </c>
      <c r="L809" s="25"/>
      <c r="M809" s="26"/>
    </row>
    <row r="810" spans="1:13" x14ac:dyDescent="0.25">
      <c r="A810" s="15" t="s">
        <v>453</v>
      </c>
      <c r="B810" s="11" t="s">
        <v>454</v>
      </c>
      <c r="C810" s="25">
        <v>97406</v>
      </c>
      <c r="D810" s="25">
        <v>50944</v>
      </c>
      <c r="E810" s="25">
        <v>1515</v>
      </c>
      <c r="F810" s="25">
        <v>3676</v>
      </c>
      <c r="G810" s="25">
        <v>3109</v>
      </c>
      <c r="H810" s="25">
        <v>547</v>
      </c>
      <c r="I810" s="25">
        <v>1645</v>
      </c>
      <c r="J810" s="25">
        <v>190.49969200000001</v>
      </c>
      <c r="K810" s="25">
        <v>0</v>
      </c>
      <c r="L810" s="25"/>
      <c r="M810" s="26"/>
    </row>
    <row r="811" spans="1:13" x14ac:dyDescent="0.25">
      <c r="A811" s="15" t="s">
        <v>455</v>
      </c>
      <c r="B811" s="11" t="s">
        <v>456</v>
      </c>
      <c r="C811" s="25">
        <v>123749</v>
      </c>
      <c r="D811" s="25">
        <v>51130</v>
      </c>
      <c r="E811" s="25">
        <v>1925</v>
      </c>
      <c r="F811" s="25">
        <v>4670</v>
      </c>
      <c r="G811" s="25">
        <v>3690</v>
      </c>
      <c r="H811" s="25">
        <v>695</v>
      </c>
      <c r="I811" s="25">
        <v>2665</v>
      </c>
      <c r="J811" s="25">
        <v>242.019079</v>
      </c>
      <c r="K811" s="25">
        <v>0</v>
      </c>
      <c r="L811" s="25"/>
      <c r="M811" s="26"/>
    </row>
    <row r="812" spans="1:13" x14ac:dyDescent="0.25">
      <c r="A812" s="15" t="s">
        <v>457</v>
      </c>
      <c r="B812" s="11" t="s">
        <v>458</v>
      </c>
      <c r="C812" s="25">
        <v>82269</v>
      </c>
      <c r="D812" s="25">
        <v>74478</v>
      </c>
      <c r="E812" s="25">
        <v>1280</v>
      </c>
      <c r="F812" s="25">
        <v>3104</v>
      </c>
      <c r="G812" s="25">
        <v>1092</v>
      </c>
      <c r="H812" s="25">
        <v>462</v>
      </c>
      <c r="I812" s="25">
        <v>740</v>
      </c>
      <c r="J812" s="25">
        <v>160.896231</v>
      </c>
      <c r="K812" s="25">
        <v>0</v>
      </c>
      <c r="L812" s="25"/>
      <c r="M812" s="26"/>
    </row>
    <row r="813" spans="1:13" x14ac:dyDescent="0.25">
      <c r="A813" s="15" t="s">
        <v>459</v>
      </c>
      <c r="B813" s="11" t="s">
        <v>460</v>
      </c>
      <c r="C813" s="25">
        <v>77741</v>
      </c>
      <c r="D813" s="25">
        <v>47732</v>
      </c>
      <c r="E813" s="25">
        <v>1209</v>
      </c>
      <c r="F813" s="25">
        <v>2933</v>
      </c>
      <c r="G813" s="25">
        <v>1354</v>
      </c>
      <c r="H813" s="25">
        <v>436</v>
      </c>
      <c r="I813" s="25">
        <v>1769</v>
      </c>
      <c r="J813" s="25">
        <v>152.039896</v>
      </c>
      <c r="K813" s="25">
        <v>0</v>
      </c>
      <c r="L813" s="25"/>
      <c r="M813" s="26"/>
    </row>
    <row r="814" spans="1:13" x14ac:dyDescent="0.25">
      <c r="A814" s="15" t="s">
        <v>461</v>
      </c>
      <c r="B814" s="11" t="s">
        <v>462</v>
      </c>
      <c r="C814" s="25">
        <v>283534</v>
      </c>
      <c r="D814" s="25">
        <v>62250</v>
      </c>
      <c r="E814" s="25">
        <v>4411</v>
      </c>
      <c r="F814" s="25">
        <v>10699</v>
      </c>
      <c r="G814" s="25">
        <v>17392</v>
      </c>
      <c r="H814" s="25">
        <v>1591</v>
      </c>
      <c r="I814" s="25">
        <v>8174</v>
      </c>
      <c r="J814" s="25">
        <v>554.51644499999998</v>
      </c>
      <c r="K814" s="25">
        <v>0</v>
      </c>
      <c r="L814" s="25"/>
      <c r="M814" s="26"/>
    </row>
    <row r="815" spans="1:13" x14ac:dyDescent="0.25">
      <c r="A815" s="15" t="s">
        <v>463</v>
      </c>
      <c r="B815" s="11" t="s">
        <v>464</v>
      </c>
      <c r="C815" s="25">
        <v>151174</v>
      </c>
      <c r="D815" s="25">
        <v>101700</v>
      </c>
      <c r="E815" s="25">
        <v>2352</v>
      </c>
      <c r="F815" s="25">
        <v>5704</v>
      </c>
      <c r="G815" s="25">
        <v>7031</v>
      </c>
      <c r="H815" s="25">
        <v>848</v>
      </c>
      <c r="I815" s="25">
        <v>3687</v>
      </c>
      <c r="J815" s="25">
        <v>295.65484300000003</v>
      </c>
      <c r="K815" s="25">
        <v>0</v>
      </c>
      <c r="L815" s="25"/>
      <c r="M815" s="26"/>
    </row>
    <row r="816" spans="1:13" x14ac:dyDescent="0.25">
      <c r="A816" s="15" t="s">
        <v>465</v>
      </c>
      <c r="B816" s="11" t="s">
        <v>466</v>
      </c>
      <c r="C816" s="25">
        <v>684006</v>
      </c>
      <c r="D816" s="25">
        <v>303922</v>
      </c>
      <c r="E816" s="25">
        <v>10641</v>
      </c>
      <c r="F816" s="25">
        <v>25810</v>
      </c>
      <c r="G816" s="25">
        <v>34395</v>
      </c>
      <c r="H816" s="25">
        <v>3839</v>
      </c>
      <c r="I816" s="25">
        <v>28129</v>
      </c>
      <c r="J816" s="25">
        <v>1337.7305960000001</v>
      </c>
      <c r="K816" s="25">
        <v>0</v>
      </c>
      <c r="L816" s="25"/>
      <c r="M816" s="26"/>
    </row>
    <row r="817" spans="1:13" x14ac:dyDescent="0.25">
      <c r="A817" s="15" t="s">
        <v>467</v>
      </c>
      <c r="B817" s="11" t="s">
        <v>468</v>
      </c>
      <c r="C817" s="25">
        <v>115209</v>
      </c>
      <c r="D817" s="25">
        <v>55950</v>
      </c>
      <c r="E817" s="25">
        <v>1792</v>
      </c>
      <c r="F817" s="25">
        <v>4347</v>
      </c>
      <c r="G817" s="25">
        <v>2289</v>
      </c>
      <c r="H817" s="25">
        <v>647</v>
      </c>
      <c r="I817" s="25">
        <v>1081</v>
      </c>
      <c r="J817" s="25">
        <v>225.316666</v>
      </c>
      <c r="K817" s="25">
        <v>0</v>
      </c>
      <c r="L817" s="25"/>
      <c r="M817" s="26"/>
    </row>
    <row r="818" spans="1:13" x14ac:dyDescent="0.25">
      <c r="A818" s="15" t="s">
        <v>469</v>
      </c>
      <c r="B818" s="11" t="s">
        <v>470</v>
      </c>
      <c r="C818" s="25">
        <v>350490</v>
      </c>
      <c r="D818" s="25">
        <v>100012</v>
      </c>
      <c r="E818" s="25">
        <v>5452</v>
      </c>
      <c r="F818" s="25">
        <v>13225</v>
      </c>
      <c r="G818" s="25">
        <v>24863</v>
      </c>
      <c r="H818" s="25">
        <v>1967</v>
      </c>
      <c r="I818" s="25">
        <v>12077</v>
      </c>
      <c r="J818" s="25">
        <v>685.46262999999999</v>
      </c>
      <c r="K818" s="25">
        <v>0</v>
      </c>
      <c r="L818" s="25"/>
      <c r="M818" s="26"/>
    </row>
    <row r="819" spans="1:13" x14ac:dyDescent="0.25">
      <c r="A819" s="15" t="s">
        <v>471</v>
      </c>
      <c r="B819" s="11" t="s">
        <v>472</v>
      </c>
      <c r="C819" s="25">
        <v>90282</v>
      </c>
      <c r="D819" s="25">
        <v>44308</v>
      </c>
      <c r="E819" s="25">
        <v>1404</v>
      </c>
      <c r="F819" s="25">
        <v>3407</v>
      </c>
      <c r="G819" s="25">
        <v>2390</v>
      </c>
      <c r="H819" s="25">
        <v>507</v>
      </c>
      <c r="I819" s="25">
        <v>1550</v>
      </c>
      <c r="J819" s="25">
        <v>176.56626600000001</v>
      </c>
      <c r="K819" s="25">
        <v>0</v>
      </c>
      <c r="L819" s="25"/>
      <c r="M819" s="26"/>
    </row>
    <row r="820" spans="1:13" x14ac:dyDescent="0.25">
      <c r="A820" s="15" t="s">
        <v>473</v>
      </c>
      <c r="B820" s="11" t="s">
        <v>474</v>
      </c>
      <c r="C820" s="25">
        <v>171834</v>
      </c>
      <c r="D820" s="25">
        <v>55038</v>
      </c>
      <c r="E820" s="25">
        <v>2673</v>
      </c>
      <c r="F820" s="25">
        <v>6484</v>
      </c>
      <c r="G820" s="25">
        <v>8498</v>
      </c>
      <c r="H820" s="25">
        <v>964</v>
      </c>
      <c r="I820" s="25">
        <v>3967</v>
      </c>
      <c r="J820" s="25">
        <v>336.06141100000002</v>
      </c>
      <c r="K820" s="25">
        <v>0</v>
      </c>
      <c r="L820" s="25"/>
      <c r="M820" s="26"/>
    </row>
    <row r="821" spans="1:13" x14ac:dyDescent="0.25">
      <c r="A821" s="15" t="s">
        <v>475</v>
      </c>
      <c r="B821" s="11" t="s">
        <v>476</v>
      </c>
      <c r="C821" s="25">
        <v>1058968</v>
      </c>
      <c r="D821" s="25">
        <v>354750</v>
      </c>
      <c r="E821" s="25">
        <v>16474</v>
      </c>
      <c r="F821" s="25">
        <v>39959</v>
      </c>
      <c r="G821" s="25">
        <v>56210</v>
      </c>
      <c r="H821" s="25">
        <v>5944</v>
      </c>
      <c r="I821" s="25">
        <v>28431</v>
      </c>
      <c r="J821" s="25">
        <v>2071.0550429999998</v>
      </c>
      <c r="K821" s="25">
        <v>0</v>
      </c>
      <c r="L821" s="25"/>
      <c r="M821" s="26"/>
    </row>
    <row r="822" spans="1:13" x14ac:dyDescent="0.25">
      <c r="A822" s="15" t="s">
        <v>477</v>
      </c>
      <c r="B822" s="11" t="s">
        <v>478</v>
      </c>
      <c r="C822" s="25">
        <v>164699</v>
      </c>
      <c r="D822" s="25">
        <v>127438</v>
      </c>
      <c r="E822" s="25">
        <v>2562</v>
      </c>
      <c r="F822" s="25">
        <v>6215</v>
      </c>
      <c r="G822" s="25">
        <v>4906</v>
      </c>
      <c r="H822" s="25">
        <v>924</v>
      </c>
      <c r="I822" s="25">
        <v>2326</v>
      </c>
      <c r="J822" s="25">
        <v>322.105862</v>
      </c>
      <c r="K822" s="25">
        <v>0</v>
      </c>
      <c r="L822" s="25"/>
      <c r="M822" s="26"/>
    </row>
    <row r="823" spans="1:13" x14ac:dyDescent="0.25">
      <c r="A823" s="15" t="s">
        <v>479</v>
      </c>
      <c r="B823" s="11" t="s">
        <v>480</v>
      </c>
      <c r="C823" s="25">
        <v>342756</v>
      </c>
      <c r="D823" s="25">
        <v>68426</v>
      </c>
      <c r="E823" s="25">
        <v>5332</v>
      </c>
      <c r="F823" s="25">
        <v>12934</v>
      </c>
      <c r="G823" s="25">
        <v>21678</v>
      </c>
      <c r="H823" s="25">
        <v>1924</v>
      </c>
      <c r="I823" s="25">
        <v>9713</v>
      </c>
      <c r="J823" s="25">
        <v>670.33828100000005</v>
      </c>
      <c r="K823" s="25">
        <v>0</v>
      </c>
      <c r="L823" s="25"/>
      <c r="M823" s="26"/>
    </row>
    <row r="824" spans="1:13" x14ac:dyDescent="0.25">
      <c r="A824" s="15" t="s">
        <v>481</v>
      </c>
      <c r="B824" s="11" t="s">
        <v>482</v>
      </c>
      <c r="C824" s="25">
        <v>237675</v>
      </c>
      <c r="D824" s="25">
        <v>111922</v>
      </c>
      <c r="E824" s="25">
        <v>3697</v>
      </c>
      <c r="F824" s="25">
        <v>8969</v>
      </c>
      <c r="G824" s="25">
        <v>10030</v>
      </c>
      <c r="H824" s="25">
        <v>1334</v>
      </c>
      <c r="I824" s="25">
        <v>5157</v>
      </c>
      <c r="J824" s="25">
        <v>464.82853899999998</v>
      </c>
      <c r="K824" s="25">
        <v>0</v>
      </c>
      <c r="L824" s="25"/>
      <c r="M824" s="26"/>
    </row>
    <row r="825" spans="1:13" x14ac:dyDescent="0.25">
      <c r="A825" s="15" t="s">
        <v>483</v>
      </c>
      <c r="B825" s="11" t="s">
        <v>484</v>
      </c>
      <c r="C825" s="25">
        <v>146789</v>
      </c>
      <c r="D825" s="25">
        <v>90274</v>
      </c>
      <c r="E825" s="25">
        <v>2283</v>
      </c>
      <c r="F825" s="25">
        <v>5539</v>
      </c>
      <c r="G825" s="25">
        <v>4660</v>
      </c>
      <c r="H825" s="25">
        <v>824</v>
      </c>
      <c r="I825" s="25">
        <v>2136</v>
      </c>
      <c r="J825" s="25">
        <v>287.07872500000002</v>
      </c>
      <c r="K825" s="25">
        <v>0</v>
      </c>
      <c r="L825" s="25"/>
      <c r="M825" s="26"/>
    </row>
    <row r="826" spans="1:13" x14ac:dyDescent="0.25">
      <c r="A826" s="15" t="s">
        <v>485</v>
      </c>
      <c r="B826" s="11" t="s">
        <v>486</v>
      </c>
      <c r="C826" s="25">
        <v>135179</v>
      </c>
      <c r="D826" s="25">
        <v>60300</v>
      </c>
      <c r="E826" s="25">
        <v>2103</v>
      </c>
      <c r="F826" s="25">
        <v>5101</v>
      </c>
      <c r="G826" s="25">
        <v>3504</v>
      </c>
      <c r="H826" s="25">
        <v>759</v>
      </c>
      <c r="I826" s="25">
        <v>2989</v>
      </c>
      <c r="J826" s="25">
        <v>264.37376699999999</v>
      </c>
      <c r="K826" s="25">
        <v>0</v>
      </c>
      <c r="L826" s="25"/>
      <c r="M826" s="26"/>
    </row>
    <row r="827" spans="1:13" x14ac:dyDescent="0.25">
      <c r="A827" s="15" t="s">
        <v>487</v>
      </c>
      <c r="B827" s="11" t="s">
        <v>488</v>
      </c>
      <c r="C827" s="25">
        <v>110160</v>
      </c>
      <c r="D827" s="25">
        <v>57598</v>
      </c>
      <c r="E827" s="25">
        <v>1714</v>
      </c>
      <c r="F827" s="25">
        <v>4157</v>
      </c>
      <c r="G827" s="25">
        <v>2131</v>
      </c>
      <c r="H827" s="25">
        <v>618</v>
      </c>
      <c r="I827" s="25">
        <v>1168</v>
      </c>
      <c r="J827" s="25">
        <v>215.4427</v>
      </c>
      <c r="K827" s="25">
        <v>0</v>
      </c>
      <c r="L827" s="25"/>
      <c r="M827" s="26"/>
    </row>
    <row r="828" spans="1:13" x14ac:dyDescent="0.25">
      <c r="A828" s="15" t="s">
        <v>489</v>
      </c>
      <c r="B828" s="11" t="s">
        <v>490</v>
      </c>
      <c r="C828" s="25">
        <v>97841</v>
      </c>
      <c r="D828" s="25">
        <v>39876</v>
      </c>
      <c r="E828" s="25">
        <v>1522</v>
      </c>
      <c r="F828" s="25">
        <v>3692</v>
      </c>
      <c r="G828" s="25">
        <v>2583</v>
      </c>
      <c r="H828" s="25">
        <v>549</v>
      </c>
      <c r="I828" s="25">
        <v>2154</v>
      </c>
      <c r="J828" s="25">
        <v>191.351404</v>
      </c>
      <c r="K828" s="25">
        <v>0</v>
      </c>
      <c r="L828" s="25"/>
      <c r="M828" s="26"/>
    </row>
    <row r="829" spans="1:13" x14ac:dyDescent="0.25">
      <c r="A829" s="15" t="s">
        <v>491</v>
      </c>
      <c r="B829" s="11" t="s">
        <v>492</v>
      </c>
      <c r="C829" s="25">
        <v>165928</v>
      </c>
      <c r="D829" s="25">
        <v>55298</v>
      </c>
      <c r="E829" s="25">
        <v>2581</v>
      </c>
      <c r="F829" s="25">
        <v>6261</v>
      </c>
      <c r="G829" s="25">
        <v>7076</v>
      </c>
      <c r="H829" s="25">
        <v>931</v>
      </c>
      <c r="I829" s="25">
        <v>3086</v>
      </c>
      <c r="J829" s="25">
        <v>324.50983000000002</v>
      </c>
      <c r="K829" s="25">
        <v>0</v>
      </c>
      <c r="L829" s="25"/>
      <c r="M829" s="26"/>
    </row>
    <row r="830" spans="1:13" x14ac:dyDescent="0.25">
      <c r="A830" s="15" t="s">
        <v>493</v>
      </c>
      <c r="B830" s="11" t="s">
        <v>494</v>
      </c>
      <c r="C830" s="25">
        <v>156141</v>
      </c>
      <c r="D830" s="25">
        <v>59168</v>
      </c>
      <c r="E830" s="25">
        <v>2429</v>
      </c>
      <c r="F830" s="25">
        <v>5892</v>
      </c>
      <c r="G830" s="25">
        <v>2843</v>
      </c>
      <c r="H830" s="25">
        <v>876</v>
      </c>
      <c r="I830" s="25">
        <v>4993</v>
      </c>
      <c r="J830" s="25">
        <v>305.37026500000002</v>
      </c>
      <c r="K830" s="25">
        <v>0</v>
      </c>
      <c r="L830" s="25"/>
      <c r="M830" s="26"/>
    </row>
    <row r="831" spans="1:13" x14ac:dyDescent="0.25">
      <c r="A831" s="15" t="s">
        <v>495</v>
      </c>
      <c r="B831" s="11" t="s">
        <v>496</v>
      </c>
      <c r="C831" s="25">
        <v>530012</v>
      </c>
      <c r="D831" s="25">
        <v>80242</v>
      </c>
      <c r="E831" s="25">
        <v>8245</v>
      </c>
      <c r="F831" s="25">
        <v>20000</v>
      </c>
      <c r="G831" s="25">
        <v>38843</v>
      </c>
      <c r="H831" s="25">
        <v>2975</v>
      </c>
      <c r="I831" s="25">
        <v>16914</v>
      </c>
      <c r="J831" s="25">
        <v>1036.5599</v>
      </c>
      <c r="K831" s="25">
        <v>0</v>
      </c>
      <c r="L831" s="25"/>
      <c r="M831" s="26"/>
    </row>
    <row r="832" spans="1:13" x14ac:dyDescent="0.25">
      <c r="A832" s="15" t="s">
        <v>497</v>
      </c>
      <c r="B832" s="11" t="s">
        <v>498</v>
      </c>
      <c r="C832" s="25">
        <v>166146</v>
      </c>
      <c r="D832" s="25">
        <v>91748</v>
      </c>
      <c r="E832" s="25">
        <v>2585</v>
      </c>
      <c r="F832" s="25">
        <v>6269</v>
      </c>
      <c r="G832" s="25">
        <v>4421</v>
      </c>
      <c r="H832" s="25">
        <v>933</v>
      </c>
      <c r="I832" s="25">
        <v>3136</v>
      </c>
      <c r="J832" s="25">
        <v>324.93752999999998</v>
      </c>
      <c r="K832" s="25">
        <v>0</v>
      </c>
      <c r="L832" s="25"/>
      <c r="M832" s="26"/>
    </row>
    <row r="833" spans="1:13" x14ac:dyDescent="0.25">
      <c r="A833" s="15" t="s">
        <v>499</v>
      </c>
      <c r="B833" s="11" t="s">
        <v>500</v>
      </c>
      <c r="C833" s="25">
        <v>178054</v>
      </c>
      <c r="D833" s="25">
        <v>50936</v>
      </c>
      <c r="E833" s="25">
        <v>2770</v>
      </c>
      <c r="F833" s="25">
        <v>6719</v>
      </c>
      <c r="G833" s="25">
        <v>9900</v>
      </c>
      <c r="H833" s="25">
        <v>999</v>
      </c>
      <c r="I833" s="25">
        <v>5074</v>
      </c>
      <c r="J833" s="25">
        <v>348.22504500000002</v>
      </c>
      <c r="K833" s="25">
        <v>0</v>
      </c>
      <c r="L833" s="25"/>
      <c r="M833" s="26"/>
    </row>
    <row r="834" spans="1:13" x14ac:dyDescent="0.25">
      <c r="A834" s="15" t="s">
        <v>501</v>
      </c>
      <c r="B834" s="11" t="s">
        <v>502</v>
      </c>
      <c r="C834" s="25">
        <v>98609</v>
      </c>
      <c r="D834" s="25">
        <v>35168</v>
      </c>
      <c r="E834" s="25">
        <v>1534</v>
      </c>
      <c r="F834" s="25">
        <v>3721</v>
      </c>
      <c r="G834" s="25">
        <v>3475</v>
      </c>
      <c r="H834" s="25">
        <v>553</v>
      </c>
      <c r="I834" s="25">
        <v>1695</v>
      </c>
      <c r="J834" s="25">
        <v>192.85204100000001</v>
      </c>
      <c r="K834" s="25">
        <v>0</v>
      </c>
      <c r="L834" s="25"/>
      <c r="M834" s="26"/>
    </row>
    <row r="835" spans="1:13" x14ac:dyDescent="0.25">
      <c r="A835" s="15" t="s">
        <v>503</v>
      </c>
      <c r="B835" s="11" t="s">
        <v>504</v>
      </c>
      <c r="C835" s="25">
        <v>83325</v>
      </c>
      <c r="D835" s="25">
        <v>40600</v>
      </c>
      <c r="E835" s="25">
        <v>1296</v>
      </c>
      <c r="F835" s="25">
        <v>3144</v>
      </c>
      <c r="G835" s="25">
        <v>1709</v>
      </c>
      <c r="H835" s="25">
        <v>468</v>
      </c>
      <c r="I835" s="25">
        <v>827</v>
      </c>
      <c r="J835" s="25">
        <v>162.96098799999999</v>
      </c>
      <c r="K835" s="25">
        <v>0</v>
      </c>
      <c r="L835" s="25"/>
      <c r="M835" s="26"/>
    </row>
    <row r="836" spans="1:13" x14ac:dyDescent="0.25">
      <c r="A836" s="15" t="s">
        <v>505</v>
      </c>
      <c r="B836" s="11" t="s">
        <v>506</v>
      </c>
      <c r="C836" s="25">
        <v>153689</v>
      </c>
      <c r="D836" s="25">
        <v>55816</v>
      </c>
      <c r="E836" s="25">
        <v>2391</v>
      </c>
      <c r="F836" s="25">
        <v>5799</v>
      </c>
      <c r="G836" s="25">
        <v>3451</v>
      </c>
      <c r="H836" s="25">
        <v>863</v>
      </c>
      <c r="I836" s="25">
        <v>2075</v>
      </c>
      <c r="J836" s="25">
        <v>300.57339100000002</v>
      </c>
      <c r="K836" s="25">
        <v>0</v>
      </c>
      <c r="L836" s="25"/>
      <c r="M836" s="26"/>
    </row>
    <row r="837" spans="1:13" x14ac:dyDescent="0.25">
      <c r="A837" s="15" t="s">
        <v>507</v>
      </c>
      <c r="B837" s="11" t="s">
        <v>508</v>
      </c>
      <c r="C837" s="25">
        <v>561815</v>
      </c>
      <c r="D837" s="25">
        <v>168390</v>
      </c>
      <c r="E837" s="25">
        <v>8740</v>
      </c>
      <c r="F837" s="25">
        <v>21200</v>
      </c>
      <c r="G837" s="25">
        <v>48808</v>
      </c>
      <c r="H837" s="25">
        <v>3153</v>
      </c>
      <c r="I837" s="25">
        <v>20607</v>
      </c>
      <c r="J837" s="25">
        <v>1098.757034</v>
      </c>
      <c r="K837" s="25">
        <v>0</v>
      </c>
      <c r="L837" s="25"/>
      <c r="M837" s="26"/>
    </row>
    <row r="838" spans="1:13" x14ac:dyDescent="0.25">
      <c r="A838" s="15" t="s">
        <v>509</v>
      </c>
      <c r="B838" s="11" t="s">
        <v>510</v>
      </c>
      <c r="C838" s="25">
        <v>181536</v>
      </c>
      <c r="D838" s="25">
        <v>82804</v>
      </c>
      <c r="E838" s="25">
        <v>2824</v>
      </c>
      <c r="F838" s="25">
        <v>6850</v>
      </c>
      <c r="G838" s="25">
        <v>9852</v>
      </c>
      <c r="H838" s="25">
        <v>1019</v>
      </c>
      <c r="I838" s="25">
        <v>4842</v>
      </c>
      <c r="J838" s="25">
        <v>355.03505799999999</v>
      </c>
      <c r="K838" s="25">
        <v>0</v>
      </c>
      <c r="L838" s="25"/>
      <c r="M838" s="26"/>
    </row>
    <row r="839" spans="1:13" x14ac:dyDescent="0.25">
      <c r="A839" s="15" t="s">
        <v>511</v>
      </c>
      <c r="B839" s="11" t="s">
        <v>512</v>
      </c>
      <c r="C839" s="25">
        <v>184362</v>
      </c>
      <c r="D839" s="25">
        <v>82244</v>
      </c>
      <c r="E839" s="25">
        <v>2868</v>
      </c>
      <c r="F839" s="25">
        <v>6957</v>
      </c>
      <c r="G839" s="25">
        <v>2791</v>
      </c>
      <c r="H839" s="25">
        <v>1035</v>
      </c>
      <c r="I839" s="25">
        <v>3429</v>
      </c>
      <c r="J839" s="25">
        <v>360.56197100000003</v>
      </c>
      <c r="K839" s="25">
        <v>0</v>
      </c>
      <c r="L839" s="25"/>
      <c r="M839" s="26"/>
    </row>
    <row r="840" spans="1:13" x14ac:dyDescent="0.25">
      <c r="A840" s="15" t="s">
        <v>513</v>
      </c>
      <c r="B840" s="11" t="s">
        <v>514</v>
      </c>
      <c r="C840" s="25">
        <v>129603</v>
      </c>
      <c r="D840" s="25">
        <v>67206</v>
      </c>
      <c r="E840" s="25">
        <v>2016</v>
      </c>
      <c r="F840" s="25">
        <v>4890</v>
      </c>
      <c r="G840" s="25">
        <v>3224</v>
      </c>
      <c r="H840" s="25">
        <v>727</v>
      </c>
      <c r="I840" s="25">
        <v>1776</v>
      </c>
      <c r="J840" s="25">
        <v>253.467422</v>
      </c>
      <c r="K840" s="25">
        <v>0</v>
      </c>
      <c r="L840" s="25"/>
      <c r="M840" s="26"/>
    </row>
    <row r="841" spans="1:13" x14ac:dyDescent="0.25">
      <c r="A841" s="15" t="s">
        <v>515</v>
      </c>
      <c r="B841" s="11" t="s">
        <v>516</v>
      </c>
      <c r="C841" s="25">
        <v>141095</v>
      </c>
      <c r="D841" s="25">
        <v>49846</v>
      </c>
      <c r="E841" s="25">
        <v>2195</v>
      </c>
      <c r="F841" s="25">
        <v>5324</v>
      </c>
      <c r="G841" s="25">
        <v>5858</v>
      </c>
      <c r="H841" s="25">
        <v>792</v>
      </c>
      <c r="I841" s="25">
        <v>2763</v>
      </c>
      <c r="J841" s="25">
        <v>275.943783</v>
      </c>
      <c r="K841" s="25">
        <v>0</v>
      </c>
      <c r="L841" s="25"/>
      <c r="M841" s="26"/>
    </row>
    <row r="842" spans="1:13" x14ac:dyDescent="0.25">
      <c r="A842" s="15" t="s">
        <v>517</v>
      </c>
      <c r="B842" s="11" t="s">
        <v>518</v>
      </c>
      <c r="C842" s="25">
        <v>180409</v>
      </c>
      <c r="D842" s="25">
        <v>75434</v>
      </c>
      <c r="E842" s="25">
        <v>2806</v>
      </c>
      <c r="F842" s="25">
        <v>6808</v>
      </c>
      <c r="G842" s="25">
        <v>5928</v>
      </c>
      <c r="H842" s="25">
        <v>1013</v>
      </c>
      <c r="I842" s="25">
        <v>2872</v>
      </c>
      <c r="J842" s="25">
        <v>352.83019200000001</v>
      </c>
      <c r="K842" s="25">
        <v>0</v>
      </c>
      <c r="L842" s="25"/>
      <c r="M842" s="26"/>
    </row>
    <row r="843" spans="1:13" x14ac:dyDescent="0.25">
      <c r="A843" s="15" t="s">
        <v>519</v>
      </c>
      <c r="B843" s="11" t="s">
        <v>520</v>
      </c>
      <c r="C843" s="25">
        <v>206504</v>
      </c>
      <c r="D843" s="25">
        <v>96956</v>
      </c>
      <c r="E843" s="25">
        <v>3212</v>
      </c>
      <c r="F843" s="25">
        <v>7792</v>
      </c>
      <c r="G843" s="25">
        <v>8446</v>
      </c>
      <c r="H843" s="25">
        <v>1159</v>
      </c>
      <c r="I843" s="25">
        <v>4599</v>
      </c>
      <c r="J843" s="25">
        <v>403.86657300000002</v>
      </c>
      <c r="K843" s="25">
        <v>0</v>
      </c>
      <c r="L843" s="25"/>
      <c r="M843" s="26"/>
    </row>
    <row r="844" spans="1:13" x14ac:dyDescent="0.25">
      <c r="A844" s="15" t="s">
        <v>521</v>
      </c>
      <c r="B844" s="11" t="s">
        <v>522</v>
      </c>
      <c r="C844" s="25">
        <v>148638</v>
      </c>
      <c r="D844" s="25">
        <v>46946</v>
      </c>
      <c r="E844" s="25">
        <v>2312</v>
      </c>
      <c r="F844" s="25">
        <v>5609</v>
      </c>
      <c r="G844" s="25">
        <v>5656</v>
      </c>
      <c r="H844" s="25">
        <v>834</v>
      </c>
      <c r="I844" s="25">
        <v>2822</v>
      </c>
      <c r="J844" s="25">
        <v>290.69573800000001</v>
      </c>
      <c r="K844" s="25">
        <v>0</v>
      </c>
      <c r="L844" s="25"/>
      <c r="M844" s="26"/>
    </row>
    <row r="845" spans="1:13" x14ac:dyDescent="0.25">
      <c r="A845" s="15" t="s">
        <v>523</v>
      </c>
      <c r="B845" s="11" t="s">
        <v>524</v>
      </c>
      <c r="C845" s="25">
        <v>73999</v>
      </c>
      <c r="D845" s="25">
        <v>39128</v>
      </c>
      <c r="E845" s="25">
        <v>1151</v>
      </c>
      <c r="F845" s="25">
        <v>2792</v>
      </c>
      <c r="G845" s="25">
        <v>563</v>
      </c>
      <c r="H845" s="25">
        <v>415</v>
      </c>
      <c r="I845" s="25">
        <v>378</v>
      </c>
      <c r="J845" s="25">
        <v>144.721068</v>
      </c>
      <c r="K845" s="25">
        <v>0</v>
      </c>
      <c r="L845" s="25"/>
      <c r="M845" s="26"/>
    </row>
    <row r="846" spans="1:13" x14ac:dyDescent="0.25">
      <c r="A846" s="15" t="s">
        <v>525</v>
      </c>
      <c r="B846" s="11" t="s">
        <v>526</v>
      </c>
      <c r="C846" s="25">
        <v>112778</v>
      </c>
      <c r="D846" s="25">
        <v>57702</v>
      </c>
      <c r="E846" s="25">
        <v>1754</v>
      </c>
      <c r="F846" s="25">
        <v>4256</v>
      </c>
      <c r="G846" s="25">
        <v>2682</v>
      </c>
      <c r="H846" s="25">
        <v>633</v>
      </c>
      <c r="I846" s="25">
        <v>1383</v>
      </c>
      <c r="J846" s="25">
        <v>220.56403599999999</v>
      </c>
      <c r="K846" s="25">
        <v>0</v>
      </c>
      <c r="L846" s="25"/>
      <c r="M846" s="26"/>
    </row>
    <row r="847" spans="1:13" x14ac:dyDescent="0.25">
      <c r="A847" s="15" t="s">
        <v>527</v>
      </c>
      <c r="B847" s="11" t="s">
        <v>528</v>
      </c>
      <c r="C847" s="25">
        <v>103401</v>
      </c>
      <c r="D847" s="25">
        <v>48420</v>
      </c>
      <c r="E847" s="25">
        <v>1609</v>
      </c>
      <c r="F847" s="25">
        <v>3902</v>
      </c>
      <c r="G847" s="25">
        <v>1793</v>
      </c>
      <c r="H847" s="25">
        <v>580</v>
      </c>
      <c r="I847" s="25">
        <v>2030</v>
      </c>
      <c r="J847" s="25">
        <v>202.22456500000001</v>
      </c>
      <c r="K847" s="25">
        <v>0</v>
      </c>
      <c r="L847" s="25"/>
      <c r="M847" s="26"/>
    </row>
    <row r="848" spans="1:13" x14ac:dyDescent="0.25">
      <c r="A848" s="15" t="s">
        <v>529</v>
      </c>
      <c r="B848" s="11" t="s">
        <v>530</v>
      </c>
      <c r="C848" s="25">
        <v>180194</v>
      </c>
      <c r="D848" s="25">
        <v>109124</v>
      </c>
      <c r="E848" s="25">
        <v>2803</v>
      </c>
      <c r="F848" s="25">
        <v>6799</v>
      </c>
      <c r="G848" s="25">
        <v>6912</v>
      </c>
      <c r="H848" s="25">
        <v>1011</v>
      </c>
      <c r="I848" s="25">
        <v>3332</v>
      </c>
      <c r="J848" s="25">
        <v>352.40986600000002</v>
      </c>
      <c r="K848" s="25">
        <v>0</v>
      </c>
      <c r="L848" s="25"/>
      <c r="M848" s="26"/>
    </row>
    <row r="849" spans="1:13" x14ac:dyDescent="0.25">
      <c r="A849" s="15" t="s">
        <v>531</v>
      </c>
      <c r="B849" s="11" t="s">
        <v>532</v>
      </c>
      <c r="C849" s="25">
        <v>150751</v>
      </c>
      <c r="D849" s="25">
        <v>55800</v>
      </c>
      <c r="E849" s="25">
        <v>2345</v>
      </c>
      <c r="F849" s="25">
        <v>5688</v>
      </c>
      <c r="G849" s="25">
        <v>5754</v>
      </c>
      <c r="H849" s="25">
        <v>846</v>
      </c>
      <c r="I849" s="25">
        <v>3400</v>
      </c>
      <c r="J849" s="25">
        <v>294.82893999999999</v>
      </c>
      <c r="K849" s="25">
        <v>0</v>
      </c>
      <c r="L849" s="25"/>
      <c r="M849" s="26"/>
    </row>
    <row r="850" spans="1:13" x14ac:dyDescent="0.25">
      <c r="A850" s="15" t="s">
        <v>533</v>
      </c>
      <c r="B850" s="11" t="s">
        <v>534</v>
      </c>
      <c r="C850" s="25">
        <v>324094</v>
      </c>
      <c r="D850" s="25">
        <v>288258</v>
      </c>
      <c r="E850" s="25">
        <v>5042</v>
      </c>
      <c r="F850" s="25">
        <v>12229</v>
      </c>
      <c r="G850" s="25">
        <v>20986</v>
      </c>
      <c r="H850" s="25">
        <v>1819</v>
      </c>
      <c r="I850" s="25">
        <v>10216</v>
      </c>
      <c r="J850" s="25">
        <v>633.84000500000002</v>
      </c>
      <c r="K850" s="25">
        <v>0</v>
      </c>
      <c r="L850" s="25"/>
      <c r="M850" s="26"/>
    </row>
    <row r="851" spans="1:13" x14ac:dyDescent="0.25">
      <c r="A851" s="15" t="s">
        <v>535</v>
      </c>
      <c r="B851" s="11" t="s">
        <v>536</v>
      </c>
      <c r="C851" s="25">
        <v>86811</v>
      </c>
      <c r="D851" s="25">
        <v>32868</v>
      </c>
      <c r="E851" s="25">
        <v>1350</v>
      </c>
      <c r="F851" s="25">
        <v>3276</v>
      </c>
      <c r="G851" s="25">
        <v>2406</v>
      </c>
      <c r="H851" s="25">
        <v>487</v>
      </c>
      <c r="I851" s="25">
        <v>1855</v>
      </c>
      <c r="J851" s="25">
        <v>169.77837500000001</v>
      </c>
      <c r="K851" s="25">
        <v>0</v>
      </c>
      <c r="L851" s="25"/>
      <c r="M851" s="26"/>
    </row>
    <row r="852" spans="1:13" x14ac:dyDescent="0.25">
      <c r="A852" s="15" t="s">
        <v>537</v>
      </c>
      <c r="B852" s="11" t="s">
        <v>538</v>
      </c>
      <c r="C852" s="25">
        <v>216379</v>
      </c>
      <c r="D852" s="25">
        <v>92880</v>
      </c>
      <c r="E852" s="25">
        <v>3366</v>
      </c>
      <c r="F852" s="25">
        <v>8165</v>
      </c>
      <c r="G852" s="25">
        <v>9113</v>
      </c>
      <c r="H852" s="25">
        <v>1214</v>
      </c>
      <c r="I852" s="25">
        <v>4532</v>
      </c>
      <c r="J852" s="25">
        <v>423.17943000000002</v>
      </c>
      <c r="K852" s="25">
        <v>0</v>
      </c>
      <c r="L852" s="25"/>
      <c r="M852" s="26"/>
    </row>
    <row r="853" spans="1:13" x14ac:dyDescent="0.25">
      <c r="A853" s="15" t="s">
        <v>539</v>
      </c>
      <c r="B853" s="11" t="s">
        <v>540</v>
      </c>
      <c r="C853" s="25">
        <v>154205</v>
      </c>
      <c r="D853" s="25">
        <v>87776</v>
      </c>
      <c r="E853" s="25">
        <v>2399</v>
      </c>
      <c r="F853" s="25">
        <v>5819</v>
      </c>
      <c r="G853" s="25">
        <v>5851</v>
      </c>
      <c r="H853" s="25">
        <v>866</v>
      </c>
      <c r="I853" s="25">
        <v>2870</v>
      </c>
      <c r="J853" s="25">
        <v>301.58364699999998</v>
      </c>
      <c r="K853" s="25">
        <v>0</v>
      </c>
      <c r="L853" s="25"/>
      <c r="M853" s="26"/>
    </row>
    <row r="854" spans="1:13" x14ac:dyDescent="0.25">
      <c r="A854" s="15" t="s">
        <v>541</v>
      </c>
      <c r="B854" s="11" t="s">
        <v>542</v>
      </c>
      <c r="C854" s="25">
        <v>319098</v>
      </c>
      <c r="D854" s="25">
        <v>60506</v>
      </c>
      <c r="E854" s="25">
        <v>4964</v>
      </c>
      <c r="F854" s="25">
        <v>12041</v>
      </c>
      <c r="G854" s="25">
        <v>18855</v>
      </c>
      <c r="H854" s="25">
        <v>1791</v>
      </c>
      <c r="I854" s="25">
        <v>9133</v>
      </c>
      <c r="J854" s="25">
        <v>624.06927700000006</v>
      </c>
      <c r="K854" s="25">
        <v>0</v>
      </c>
      <c r="L854" s="25"/>
      <c r="M854" s="26"/>
    </row>
    <row r="855" spans="1:13" x14ac:dyDescent="0.25">
      <c r="A855" s="15" t="s">
        <v>543</v>
      </c>
      <c r="B855" s="11" t="s">
        <v>544</v>
      </c>
      <c r="C855" s="25">
        <v>390648</v>
      </c>
      <c r="D855" s="25">
        <v>572332</v>
      </c>
      <c r="E855" s="25">
        <v>6077</v>
      </c>
      <c r="F855" s="25">
        <v>14741</v>
      </c>
      <c r="G855" s="25">
        <v>22352</v>
      </c>
      <c r="H855" s="25">
        <v>2193</v>
      </c>
      <c r="I855" s="25">
        <v>11203</v>
      </c>
      <c r="J855" s="25">
        <v>764.00084500000003</v>
      </c>
      <c r="K855" s="25">
        <v>0</v>
      </c>
      <c r="L855" s="25"/>
      <c r="M855" s="26"/>
    </row>
    <row r="856" spans="1:13" x14ac:dyDescent="0.25">
      <c r="A856" s="15" t="s">
        <v>545</v>
      </c>
      <c r="B856" s="11" t="s">
        <v>546</v>
      </c>
      <c r="C856" s="25">
        <v>63564</v>
      </c>
      <c r="D856" s="25">
        <v>35588</v>
      </c>
      <c r="E856" s="25">
        <v>989</v>
      </c>
      <c r="F856" s="25">
        <v>2399</v>
      </c>
      <c r="G856" s="25">
        <v>589</v>
      </c>
      <c r="H856" s="25">
        <v>357</v>
      </c>
      <c r="I856" s="25">
        <v>381</v>
      </c>
      <c r="J856" s="25">
        <v>124.313152</v>
      </c>
      <c r="K856" s="25">
        <v>0</v>
      </c>
      <c r="L856" s="25"/>
      <c r="M856" s="26"/>
    </row>
    <row r="857" spans="1:13" x14ac:dyDescent="0.25">
      <c r="A857" s="15" t="s">
        <v>547</v>
      </c>
      <c r="B857" s="11" t="s">
        <v>548</v>
      </c>
      <c r="C857" s="25">
        <v>102413</v>
      </c>
      <c r="D857" s="25">
        <v>49458</v>
      </c>
      <c r="E857" s="25">
        <v>1593</v>
      </c>
      <c r="F857" s="25">
        <v>3864</v>
      </c>
      <c r="G857" s="25">
        <v>2619</v>
      </c>
      <c r="H857" s="25">
        <v>575</v>
      </c>
      <c r="I857" s="25">
        <v>1879</v>
      </c>
      <c r="J857" s="25">
        <v>200.292542</v>
      </c>
      <c r="K857" s="25">
        <v>0</v>
      </c>
      <c r="L857" s="25"/>
      <c r="M857" s="26"/>
    </row>
    <row r="858" spans="1:13" x14ac:dyDescent="0.25">
      <c r="A858" s="15" t="s">
        <v>549</v>
      </c>
      <c r="B858" s="11" t="s">
        <v>550</v>
      </c>
      <c r="C858" s="25">
        <v>327127</v>
      </c>
      <c r="D858" s="25">
        <v>227448</v>
      </c>
      <c r="E858" s="25">
        <v>5089</v>
      </c>
      <c r="F858" s="25">
        <v>12344</v>
      </c>
      <c r="G858" s="25">
        <v>10347</v>
      </c>
      <c r="H858" s="25">
        <v>1836</v>
      </c>
      <c r="I858" s="25">
        <v>6689</v>
      </c>
      <c r="J858" s="25">
        <v>639.77249500000005</v>
      </c>
      <c r="K858" s="25">
        <v>0</v>
      </c>
      <c r="L858" s="25"/>
      <c r="M858" s="26"/>
    </row>
    <row r="859" spans="1:13" x14ac:dyDescent="0.25">
      <c r="A859" s="15" t="s">
        <v>551</v>
      </c>
      <c r="B859" s="11" t="s">
        <v>552</v>
      </c>
      <c r="C859" s="25">
        <v>118042</v>
      </c>
      <c r="D859" s="25">
        <v>66580</v>
      </c>
      <c r="E859" s="25">
        <v>1836</v>
      </c>
      <c r="F859" s="25">
        <v>4454</v>
      </c>
      <c r="G859" s="25">
        <v>3161</v>
      </c>
      <c r="H859" s="25">
        <v>663</v>
      </c>
      <c r="I859" s="25">
        <v>1800</v>
      </c>
      <c r="J859" s="25">
        <v>230.858327</v>
      </c>
      <c r="K859" s="25">
        <v>0</v>
      </c>
      <c r="L859" s="25"/>
      <c r="M859" s="26"/>
    </row>
    <row r="860" spans="1:13" x14ac:dyDescent="0.25">
      <c r="A860" s="15" t="s">
        <v>553</v>
      </c>
      <c r="B860" s="11" t="s">
        <v>554</v>
      </c>
      <c r="C860" s="25">
        <v>168511</v>
      </c>
      <c r="D860" s="25">
        <v>48582</v>
      </c>
      <c r="E860" s="25">
        <v>2621</v>
      </c>
      <c r="F860" s="25">
        <v>6359</v>
      </c>
      <c r="G860" s="25">
        <v>7641</v>
      </c>
      <c r="H860" s="25">
        <v>946</v>
      </c>
      <c r="I860" s="25">
        <v>3662</v>
      </c>
      <c r="J860" s="25">
        <v>329.56111199999998</v>
      </c>
      <c r="K860" s="25">
        <v>0</v>
      </c>
      <c r="L860" s="25"/>
      <c r="M860" s="26"/>
    </row>
    <row r="861" spans="1:13" x14ac:dyDescent="0.25">
      <c r="A861" s="15" t="s">
        <v>555</v>
      </c>
      <c r="B861" s="11" t="s">
        <v>556</v>
      </c>
      <c r="C861" s="25">
        <v>295068</v>
      </c>
      <c r="D861" s="25">
        <v>97612</v>
      </c>
      <c r="E861" s="25">
        <v>4590</v>
      </c>
      <c r="F861" s="25">
        <v>11134</v>
      </c>
      <c r="G861" s="25">
        <v>16871</v>
      </c>
      <c r="H861" s="25">
        <v>1656</v>
      </c>
      <c r="I861" s="25">
        <v>9900</v>
      </c>
      <c r="J861" s="25">
        <v>577.07392100000004</v>
      </c>
      <c r="K861" s="25">
        <v>0</v>
      </c>
      <c r="L861" s="25"/>
      <c r="M861" s="26"/>
    </row>
    <row r="862" spans="1:13" x14ac:dyDescent="0.25">
      <c r="A862" s="15" t="s">
        <v>557</v>
      </c>
      <c r="B862" s="11" t="s">
        <v>558</v>
      </c>
      <c r="C862" s="25">
        <v>205931</v>
      </c>
      <c r="D862" s="25">
        <v>77182</v>
      </c>
      <c r="E862" s="25">
        <v>3204</v>
      </c>
      <c r="F862" s="25">
        <v>7771</v>
      </c>
      <c r="G862" s="25">
        <v>9499</v>
      </c>
      <c r="H862" s="25">
        <v>1156</v>
      </c>
      <c r="I862" s="25">
        <v>5200</v>
      </c>
      <c r="J862" s="25">
        <v>402.74570499999999</v>
      </c>
      <c r="K862" s="25">
        <v>0</v>
      </c>
      <c r="L862" s="25"/>
      <c r="M862" s="26"/>
    </row>
    <row r="863" spans="1:13" x14ac:dyDescent="0.25">
      <c r="A863" s="15" t="s">
        <v>559</v>
      </c>
      <c r="B863" s="11" t="s">
        <v>560</v>
      </c>
      <c r="C863" s="25">
        <v>120994</v>
      </c>
      <c r="D863" s="25">
        <v>50030</v>
      </c>
      <c r="E863" s="25">
        <v>1882</v>
      </c>
      <c r="F863" s="25">
        <v>4566</v>
      </c>
      <c r="G863" s="25">
        <v>3569</v>
      </c>
      <c r="H863" s="25">
        <v>679</v>
      </c>
      <c r="I863" s="25">
        <v>1703</v>
      </c>
      <c r="J863" s="25">
        <v>236.632274</v>
      </c>
      <c r="K863" s="25">
        <v>0</v>
      </c>
      <c r="L863" s="25"/>
      <c r="M863" s="26"/>
    </row>
    <row r="864" spans="1:13" x14ac:dyDescent="0.25">
      <c r="A864" s="15" t="s">
        <v>561</v>
      </c>
      <c r="B864" s="11" t="s">
        <v>562</v>
      </c>
      <c r="C864" s="25">
        <v>318478</v>
      </c>
      <c r="D864" s="25">
        <v>65296</v>
      </c>
      <c r="E864" s="25">
        <v>4954</v>
      </c>
      <c r="F864" s="25">
        <v>12018</v>
      </c>
      <c r="G864" s="25">
        <v>22417</v>
      </c>
      <c r="H864" s="25">
        <v>1788</v>
      </c>
      <c r="I864" s="25">
        <v>11091</v>
      </c>
      <c r="J864" s="25">
        <v>622.85623199999998</v>
      </c>
      <c r="K864" s="25">
        <v>0</v>
      </c>
      <c r="L864" s="25"/>
      <c r="M864" s="26"/>
    </row>
    <row r="865" spans="1:13" x14ac:dyDescent="0.25">
      <c r="A865" s="15" t="s">
        <v>563</v>
      </c>
      <c r="B865" s="11" t="s">
        <v>564</v>
      </c>
      <c r="C865" s="25">
        <v>124256</v>
      </c>
      <c r="D865" s="25">
        <v>72712</v>
      </c>
      <c r="E865" s="25">
        <v>1933</v>
      </c>
      <c r="F865" s="25">
        <v>4689</v>
      </c>
      <c r="G865" s="25">
        <v>1978</v>
      </c>
      <c r="H865" s="25">
        <v>697</v>
      </c>
      <c r="I865" s="25">
        <v>941</v>
      </c>
      <c r="J865" s="25">
        <v>243.01089999999999</v>
      </c>
      <c r="K865" s="25">
        <v>0</v>
      </c>
      <c r="L865" s="25"/>
      <c r="M865" s="26"/>
    </row>
    <row r="866" spans="1:13" x14ac:dyDescent="0.25">
      <c r="A866" s="15" t="s">
        <v>565</v>
      </c>
      <c r="B866" s="11" t="s">
        <v>566</v>
      </c>
      <c r="C866" s="25">
        <v>725538</v>
      </c>
      <c r="D866" s="25">
        <v>297842</v>
      </c>
      <c r="E866" s="25">
        <v>11287</v>
      </c>
      <c r="F866" s="25">
        <v>27378</v>
      </c>
      <c r="G866" s="25">
        <v>35502</v>
      </c>
      <c r="H866" s="25">
        <v>4072</v>
      </c>
      <c r="I866" s="25">
        <v>20447</v>
      </c>
      <c r="J866" s="25">
        <v>1418.956682</v>
      </c>
      <c r="K866" s="25">
        <v>0</v>
      </c>
      <c r="L866" s="25"/>
      <c r="M866" s="26"/>
    </row>
    <row r="867" spans="1:13" x14ac:dyDescent="0.25">
      <c r="A867" s="15" t="s">
        <v>567</v>
      </c>
      <c r="B867" s="11" t="s">
        <v>568</v>
      </c>
      <c r="C867" s="25">
        <v>1520330</v>
      </c>
      <c r="D867" s="25">
        <v>841292</v>
      </c>
      <c r="E867" s="25">
        <v>23651</v>
      </c>
      <c r="F867" s="25">
        <v>57369</v>
      </c>
      <c r="G867" s="25">
        <v>110340</v>
      </c>
      <c r="H867" s="25">
        <v>8533</v>
      </c>
      <c r="I867" s="25">
        <v>56345</v>
      </c>
      <c r="J867" s="25">
        <v>2973.3540840000001</v>
      </c>
      <c r="K867" s="25">
        <v>0</v>
      </c>
      <c r="L867" s="25"/>
      <c r="M867" s="26"/>
    </row>
    <row r="868" spans="1:13" x14ac:dyDescent="0.25">
      <c r="A868" s="15" t="s">
        <v>569</v>
      </c>
      <c r="B868" s="11" t="s">
        <v>570</v>
      </c>
      <c r="C868" s="25">
        <v>173893</v>
      </c>
      <c r="D868" s="25">
        <v>89570</v>
      </c>
      <c r="E868" s="25">
        <v>2705</v>
      </c>
      <c r="F868" s="25">
        <v>6562</v>
      </c>
      <c r="G868" s="25">
        <v>7068</v>
      </c>
      <c r="H868" s="25">
        <v>976</v>
      </c>
      <c r="I868" s="25">
        <v>3927</v>
      </c>
      <c r="J868" s="25">
        <v>340.08768800000001</v>
      </c>
      <c r="K868" s="25">
        <v>0</v>
      </c>
      <c r="L868" s="25"/>
      <c r="M868" s="26"/>
    </row>
    <row r="869" spans="1:13" x14ac:dyDescent="0.25">
      <c r="A869" s="15" t="s">
        <v>571</v>
      </c>
      <c r="B869" s="11" t="s">
        <v>572</v>
      </c>
      <c r="C869" s="25">
        <v>180697</v>
      </c>
      <c r="D869" s="25">
        <v>81090</v>
      </c>
      <c r="E869" s="25">
        <v>2811</v>
      </c>
      <c r="F869" s="25">
        <v>6818</v>
      </c>
      <c r="G869" s="25">
        <v>5672</v>
      </c>
      <c r="H869" s="25">
        <v>1014</v>
      </c>
      <c r="I869" s="25">
        <v>3654</v>
      </c>
      <c r="J869" s="25">
        <v>353.39431300000001</v>
      </c>
      <c r="K869" s="25">
        <v>0</v>
      </c>
      <c r="L869" s="25"/>
      <c r="M869" s="26"/>
    </row>
    <row r="870" spans="1:13" x14ac:dyDescent="0.25">
      <c r="A870" s="15" t="s">
        <v>573</v>
      </c>
      <c r="B870" s="11" t="s">
        <v>574</v>
      </c>
      <c r="C870" s="25">
        <v>72504</v>
      </c>
      <c r="D870" s="25">
        <v>32008</v>
      </c>
      <c r="E870" s="25">
        <v>1128</v>
      </c>
      <c r="F870" s="25">
        <v>2736</v>
      </c>
      <c r="G870" s="25">
        <v>657</v>
      </c>
      <c r="H870" s="25">
        <v>407</v>
      </c>
      <c r="I870" s="25">
        <v>619</v>
      </c>
      <c r="J870" s="25">
        <v>141.797224</v>
      </c>
      <c r="K870" s="25">
        <v>0</v>
      </c>
      <c r="L870" s="25"/>
      <c r="M870" s="26"/>
    </row>
    <row r="871" spans="1:13" x14ac:dyDescent="0.25">
      <c r="A871" s="15" t="s">
        <v>575</v>
      </c>
      <c r="B871" s="11" t="s">
        <v>576</v>
      </c>
      <c r="C871" s="25">
        <v>98149</v>
      </c>
      <c r="D871" s="25">
        <v>34726</v>
      </c>
      <c r="E871" s="25">
        <v>1527</v>
      </c>
      <c r="F871" s="25">
        <v>3704</v>
      </c>
      <c r="G871" s="25">
        <v>1947</v>
      </c>
      <c r="H871" s="25">
        <v>551</v>
      </c>
      <c r="I871" s="25">
        <v>1515</v>
      </c>
      <c r="J871" s="25">
        <v>191.95239599999999</v>
      </c>
      <c r="K871" s="25">
        <v>0</v>
      </c>
      <c r="L871" s="25"/>
      <c r="M871" s="26"/>
    </row>
    <row r="872" spans="1:13" x14ac:dyDescent="0.25">
      <c r="A872" s="15" t="s">
        <v>577</v>
      </c>
      <c r="B872" s="11" t="s">
        <v>578</v>
      </c>
      <c r="C872" s="25">
        <v>122586</v>
      </c>
      <c r="D872" s="25">
        <v>57898</v>
      </c>
      <c r="E872" s="25">
        <v>1907</v>
      </c>
      <c r="F872" s="25">
        <v>4626</v>
      </c>
      <c r="G872" s="25">
        <v>2506</v>
      </c>
      <c r="H872" s="25">
        <v>688</v>
      </c>
      <c r="I872" s="25">
        <v>2908</v>
      </c>
      <c r="J872" s="25">
        <v>239.744159</v>
      </c>
      <c r="K872" s="25">
        <v>0</v>
      </c>
      <c r="L872" s="25"/>
      <c r="M872" s="26"/>
    </row>
    <row r="873" spans="1:13" x14ac:dyDescent="0.25">
      <c r="A873" s="15" t="s">
        <v>579</v>
      </c>
      <c r="B873" s="11" t="s">
        <v>580</v>
      </c>
      <c r="C873" s="25">
        <v>334648</v>
      </c>
      <c r="D873" s="25">
        <v>160830</v>
      </c>
      <c r="E873" s="25">
        <v>5206</v>
      </c>
      <c r="F873" s="25">
        <v>12628</v>
      </c>
      <c r="G873" s="25">
        <v>9569</v>
      </c>
      <c r="H873" s="25">
        <v>1878</v>
      </c>
      <c r="I873" s="25">
        <v>4555</v>
      </c>
      <c r="J873" s="25">
        <v>654.48020599999995</v>
      </c>
      <c r="K873" s="25">
        <v>0</v>
      </c>
      <c r="L873" s="25"/>
      <c r="M873" s="26"/>
    </row>
    <row r="874" spans="1:13" x14ac:dyDescent="0.25">
      <c r="A874" s="15" t="s">
        <v>581</v>
      </c>
      <c r="B874" s="11" t="s">
        <v>582</v>
      </c>
      <c r="C874" s="25">
        <v>187620</v>
      </c>
      <c r="D874" s="25">
        <v>84082</v>
      </c>
      <c r="E874" s="25">
        <v>2919</v>
      </c>
      <c r="F874" s="25">
        <v>7080</v>
      </c>
      <c r="G874" s="25">
        <v>9746</v>
      </c>
      <c r="H874" s="25">
        <v>1053</v>
      </c>
      <c r="I874" s="25">
        <v>4906</v>
      </c>
      <c r="J874" s="25">
        <v>366.933223</v>
      </c>
      <c r="K874" s="25">
        <v>0</v>
      </c>
      <c r="L874" s="25"/>
      <c r="M874" s="26"/>
    </row>
    <row r="875" spans="1:13" x14ac:dyDescent="0.25">
      <c r="A875" s="15" t="s">
        <v>583</v>
      </c>
      <c r="B875" s="11" t="s">
        <v>584</v>
      </c>
      <c r="C875" s="25">
        <v>224876</v>
      </c>
      <c r="D875" s="25">
        <v>109156</v>
      </c>
      <c r="E875" s="25">
        <v>3498</v>
      </c>
      <c r="F875" s="25">
        <v>8486</v>
      </c>
      <c r="G875" s="25">
        <v>8483</v>
      </c>
      <c r="H875" s="25">
        <v>1262</v>
      </c>
      <c r="I875" s="25">
        <v>4624</v>
      </c>
      <c r="J875" s="25">
        <v>439.79704099999998</v>
      </c>
      <c r="K875" s="25">
        <v>0</v>
      </c>
      <c r="L875" s="25"/>
      <c r="M875" s="26"/>
    </row>
    <row r="876" spans="1:13" x14ac:dyDescent="0.25">
      <c r="A876" s="15" t="s">
        <v>585</v>
      </c>
      <c r="B876" s="11" t="s">
        <v>586</v>
      </c>
      <c r="C876" s="25">
        <v>91961</v>
      </c>
      <c r="D876" s="25">
        <v>35598</v>
      </c>
      <c r="E876" s="25">
        <v>1431</v>
      </c>
      <c r="F876" s="25">
        <v>3470</v>
      </c>
      <c r="G876" s="25">
        <v>757</v>
      </c>
      <c r="H876" s="25">
        <v>516</v>
      </c>
      <c r="I876" s="25">
        <v>2236</v>
      </c>
      <c r="J876" s="25">
        <v>179.85144199999999</v>
      </c>
      <c r="K876" s="25">
        <v>0</v>
      </c>
      <c r="L876" s="25"/>
      <c r="M876" s="26"/>
    </row>
    <row r="877" spans="1:13" x14ac:dyDescent="0.25">
      <c r="A877" s="15" t="s">
        <v>587</v>
      </c>
      <c r="B877" s="11" t="s">
        <v>588</v>
      </c>
      <c r="C877" s="25">
        <v>88085</v>
      </c>
      <c r="D877" s="25">
        <v>62808</v>
      </c>
      <c r="E877" s="25">
        <v>1370</v>
      </c>
      <c r="F877" s="25">
        <v>3324</v>
      </c>
      <c r="G877" s="25">
        <v>1602</v>
      </c>
      <c r="H877" s="25">
        <v>494</v>
      </c>
      <c r="I877" s="25">
        <v>794</v>
      </c>
      <c r="J877" s="25">
        <v>172.27083200000001</v>
      </c>
      <c r="K877" s="25">
        <v>0</v>
      </c>
      <c r="L877" s="25"/>
      <c r="M877" s="26"/>
    </row>
    <row r="878" spans="1:13" x14ac:dyDescent="0.25">
      <c r="A878" s="15" t="s">
        <v>589</v>
      </c>
      <c r="B878" s="11" t="s">
        <v>590</v>
      </c>
      <c r="C878" s="25">
        <v>111570</v>
      </c>
      <c r="D878" s="25">
        <v>49424</v>
      </c>
      <c r="E878" s="25">
        <v>1736</v>
      </c>
      <c r="F878" s="25">
        <v>4210</v>
      </c>
      <c r="G878" s="25">
        <v>2949</v>
      </c>
      <c r="H878" s="25">
        <v>626</v>
      </c>
      <c r="I878" s="25">
        <v>1521</v>
      </c>
      <c r="J878" s="25">
        <v>218.200626</v>
      </c>
      <c r="K878" s="25">
        <v>0</v>
      </c>
      <c r="L878" s="25"/>
      <c r="M878" s="26"/>
    </row>
    <row r="879" spans="1:13" x14ac:dyDescent="0.25">
      <c r="A879" s="15" t="s">
        <v>591</v>
      </c>
      <c r="B879" s="11" t="s">
        <v>592</v>
      </c>
      <c r="C879" s="25">
        <v>88257</v>
      </c>
      <c r="D879" s="25">
        <v>39352</v>
      </c>
      <c r="E879" s="25">
        <v>1373</v>
      </c>
      <c r="F879" s="25">
        <v>3330</v>
      </c>
      <c r="G879" s="25">
        <v>2476</v>
      </c>
      <c r="H879" s="25">
        <v>495</v>
      </c>
      <c r="I879" s="25">
        <v>1306</v>
      </c>
      <c r="J879" s="25">
        <v>172.60635600000001</v>
      </c>
      <c r="K879" s="25">
        <v>0</v>
      </c>
      <c r="L879" s="25"/>
      <c r="M879" s="26"/>
    </row>
    <row r="880" spans="1:13" x14ac:dyDescent="0.25">
      <c r="A880" s="15" t="s">
        <v>593</v>
      </c>
      <c r="B880" s="11" t="s">
        <v>594</v>
      </c>
      <c r="C880" s="25">
        <v>214200</v>
      </c>
      <c r="D880" s="25">
        <v>57268</v>
      </c>
      <c r="E880" s="25">
        <v>3332</v>
      </c>
      <c r="F880" s="25">
        <v>8083</v>
      </c>
      <c r="G880" s="25">
        <v>11085</v>
      </c>
      <c r="H880" s="25">
        <v>1202</v>
      </c>
      <c r="I880" s="25">
        <v>5687</v>
      </c>
      <c r="J880" s="25">
        <v>418.91718100000003</v>
      </c>
      <c r="K880" s="25">
        <v>0</v>
      </c>
      <c r="L880" s="25"/>
      <c r="M880" s="26"/>
    </row>
    <row r="881" spans="1:13" x14ac:dyDescent="0.25">
      <c r="A881" s="15" t="s">
        <v>595</v>
      </c>
      <c r="B881" s="11" t="s">
        <v>596</v>
      </c>
      <c r="C881" s="25">
        <v>120489</v>
      </c>
      <c r="D881" s="25">
        <v>121380</v>
      </c>
      <c r="E881" s="25">
        <v>1874</v>
      </c>
      <c r="F881" s="25">
        <v>4547</v>
      </c>
      <c r="G881" s="25">
        <v>3894</v>
      </c>
      <c r="H881" s="25">
        <v>676</v>
      </c>
      <c r="I881" s="25">
        <v>1905</v>
      </c>
      <c r="J881" s="25">
        <v>235.64413999999999</v>
      </c>
      <c r="K881" s="25">
        <v>0</v>
      </c>
      <c r="L881" s="25"/>
      <c r="M881" s="26"/>
    </row>
    <row r="882" spans="1:13" x14ac:dyDescent="0.25">
      <c r="A882" s="15" t="s">
        <v>597</v>
      </c>
      <c r="B882" s="11" t="s">
        <v>598</v>
      </c>
      <c r="C882" s="25">
        <v>908413</v>
      </c>
      <c r="D882" s="25">
        <v>390376</v>
      </c>
      <c r="E882" s="25">
        <v>14132</v>
      </c>
      <c r="F882" s="25">
        <v>34278</v>
      </c>
      <c r="G882" s="25">
        <v>33718</v>
      </c>
      <c r="H882" s="25">
        <v>5099</v>
      </c>
      <c r="I882" s="25">
        <v>35526</v>
      </c>
      <c r="J882" s="25">
        <v>1776.609557</v>
      </c>
      <c r="K882" s="25">
        <v>0</v>
      </c>
      <c r="L882" s="25"/>
      <c r="M882" s="26"/>
    </row>
    <row r="883" spans="1:13" x14ac:dyDescent="0.25">
      <c r="A883" s="15" t="s">
        <v>599</v>
      </c>
      <c r="B883" s="11" t="s">
        <v>600</v>
      </c>
      <c r="C883" s="25">
        <v>309819</v>
      </c>
      <c r="D883" s="25">
        <v>189998</v>
      </c>
      <c r="E883" s="25">
        <v>4820</v>
      </c>
      <c r="F883" s="25">
        <v>11691</v>
      </c>
      <c r="G883" s="25">
        <v>15660</v>
      </c>
      <c r="H883" s="25">
        <v>1739</v>
      </c>
      <c r="I883" s="25">
        <v>11706</v>
      </c>
      <c r="J883" s="25">
        <v>605.92153299999995</v>
      </c>
      <c r="K883" s="25">
        <v>0</v>
      </c>
      <c r="L883" s="25"/>
      <c r="M883" s="26"/>
    </row>
    <row r="884" spans="1:13" x14ac:dyDescent="0.25">
      <c r="A884" s="15" t="s">
        <v>601</v>
      </c>
      <c r="B884" s="11" t="s">
        <v>602</v>
      </c>
      <c r="C884" s="25">
        <v>558958</v>
      </c>
      <c r="D884" s="25">
        <v>296326</v>
      </c>
      <c r="E884" s="25">
        <v>8695</v>
      </c>
      <c r="F884" s="25">
        <v>21092</v>
      </c>
      <c r="G884" s="25">
        <v>21610</v>
      </c>
      <c r="H884" s="25">
        <v>3137</v>
      </c>
      <c r="I884" s="25">
        <v>15534</v>
      </c>
      <c r="J884" s="25">
        <v>1093.1711270000001</v>
      </c>
      <c r="K884" s="25">
        <v>0</v>
      </c>
      <c r="L884" s="25"/>
      <c r="M884" s="26"/>
    </row>
    <row r="885" spans="1:13" x14ac:dyDescent="0.25">
      <c r="A885" s="15" t="s">
        <v>603</v>
      </c>
      <c r="B885" s="11" t="s">
        <v>604</v>
      </c>
      <c r="C885" s="25">
        <v>92267</v>
      </c>
      <c r="D885" s="25">
        <v>47552</v>
      </c>
      <c r="E885" s="25">
        <v>1435</v>
      </c>
      <c r="F885" s="25">
        <v>3482</v>
      </c>
      <c r="G885" s="25">
        <v>2318</v>
      </c>
      <c r="H885" s="25">
        <v>518</v>
      </c>
      <c r="I885" s="25">
        <v>1462</v>
      </c>
      <c r="J885" s="25">
        <v>180.448747</v>
      </c>
      <c r="K885" s="25">
        <v>0</v>
      </c>
      <c r="L885" s="25"/>
      <c r="M885" s="26"/>
    </row>
    <row r="886" spans="1:13" x14ac:dyDescent="0.25">
      <c r="A886" s="15" t="s">
        <v>605</v>
      </c>
      <c r="B886" s="11" t="s">
        <v>606</v>
      </c>
      <c r="C886" s="25">
        <v>154850</v>
      </c>
      <c r="D886" s="25">
        <v>71178</v>
      </c>
      <c r="E886" s="25">
        <v>2409</v>
      </c>
      <c r="F886" s="25">
        <v>5843</v>
      </c>
      <c r="G886" s="25">
        <v>7061</v>
      </c>
      <c r="H886" s="25">
        <v>869</v>
      </c>
      <c r="I886" s="25">
        <v>4088</v>
      </c>
      <c r="J886" s="25">
        <v>302.84462400000001</v>
      </c>
      <c r="K886" s="25">
        <v>0</v>
      </c>
      <c r="L886" s="25"/>
      <c r="M886" s="26"/>
    </row>
    <row r="887" spans="1:13" x14ac:dyDescent="0.25">
      <c r="A887" s="15" t="s">
        <v>607</v>
      </c>
      <c r="B887" s="11" t="s">
        <v>608</v>
      </c>
      <c r="C887" s="25">
        <v>597391</v>
      </c>
      <c r="D887" s="25">
        <v>217014</v>
      </c>
      <c r="E887" s="25">
        <v>9293</v>
      </c>
      <c r="F887" s="25">
        <v>22542</v>
      </c>
      <c r="G887" s="25">
        <v>31267</v>
      </c>
      <c r="H887" s="25">
        <v>3353</v>
      </c>
      <c r="I887" s="25">
        <v>19343</v>
      </c>
      <c r="J887" s="25">
        <v>1168.335675</v>
      </c>
      <c r="K887" s="25">
        <v>0</v>
      </c>
      <c r="L887" s="25"/>
      <c r="M887" s="26"/>
    </row>
    <row r="888" spans="1:13" x14ac:dyDescent="0.25">
      <c r="A888" s="15" t="s">
        <v>609</v>
      </c>
      <c r="B888" s="11" t="s">
        <v>610</v>
      </c>
      <c r="C888" s="25">
        <v>114028</v>
      </c>
      <c r="D888" s="25">
        <v>48828</v>
      </c>
      <c r="E888" s="25">
        <v>1774</v>
      </c>
      <c r="F888" s="25">
        <v>4303</v>
      </c>
      <c r="G888" s="25">
        <v>2728</v>
      </c>
      <c r="H888" s="25">
        <v>640</v>
      </c>
      <c r="I888" s="25">
        <v>1720</v>
      </c>
      <c r="J888" s="25">
        <v>223.00856200000001</v>
      </c>
      <c r="K888" s="25">
        <v>0</v>
      </c>
      <c r="L888" s="25"/>
      <c r="M888" s="26"/>
    </row>
    <row r="889" spans="1:13" x14ac:dyDescent="0.25">
      <c r="A889" s="15" t="s">
        <v>611</v>
      </c>
      <c r="B889" s="11" t="s">
        <v>612</v>
      </c>
      <c r="C889" s="25">
        <v>283340</v>
      </c>
      <c r="D889" s="25">
        <v>125942</v>
      </c>
      <c r="E889" s="25">
        <v>4408</v>
      </c>
      <c r="F889" s="25">
        <v>10692</v>
      </c>
      <c r="G889" s="25">
        <v>17741</v>
      </c>
      <c r="H889" s="25">
        <v>1590</v>
      </c>
      <c r="I889" s="25">
        <v>9312</v>
      </c>
      <c r="J889" s="25">
        <v>554.13667699999996</v>
      </c>
      <c r="K889" s="25">
        <v>0</v>
      </c>
      <c r="L889" s="25"/>
      <c r="M889" s="26"/>
    </row>
    <row r="890" spans="1:13" x14ac:dyDescent="0.25">
      <c r="A890" s="15" t="s">
        <v>613</v>
      </c>
      <c r="B890" s="11" t="s">
        <v>614</v>
      </c>
      <c r="C890" s="25">
        <v>234874</v>
      </c>
      <c r="D890" s="25">
        <v>130144</v>
      </c>
      <c r="E890" s="25">
        <v>3654</v>
      </c>
      <c r="F890" s="25">
        <v>8863</v>
      </c>
      <c r="G890" s="25">
        <v>3862</v>
      </c>
      <c r="H890" s="25">
        <v>1318</v>
      </c>
      <c r="I890" s="25">
        <v>2853</v>
      </c>
      <c r="J890" s="25">
        <v>459.349558</v>
      </c>
      <c r="K890" s="25">
        <v>0</v>
      </c>
      <c r="L890" s="25"/>
      <c r="M890" s="26"/>
    </row>
    <row r="891" spans="1:13" x14ac:dyDescent="0.25">
      <c r="A891" s="15" t="s">
        <v>615</v>
      </c>
      <c r="B891" s="11" t="s">
        <v>616</v>
      </c>
      <c r="C891" s="25">
        <v>254115</v>
      </c>
      <c r="D891" s="25">
        <v>65668</v>
      </c>
      <c r="E891" s="25">
        <v>3953</v>
      </c>
      <c r="F891" s="25">
        <v>9589</v>
      </c>
      <c r="G891" s="25">
        <v>12778</v>
      </c>
      <c r="H891" s="25">
        <v>1426</v>
      </c>
      <c r="I891" s="25">
        <v>6081</v>
      </c>
      <c r="J891" s="25">
        <v>496.97976399999999</v>
      </c>
      <c r="K891" s="25">
        <v>0</v>
      </c>
      <c r="L891" s="25"/>
      <c r="M891" s="26"/>
    </row>
    <row r="892" spans="1:13" x14ac:dyDescent="0.25">
      <c r="A892" s="15" t="s">
        <v>617</v>
      </c>
      <c r="B892" s="11" t="s">
        <v>618</v>
      </c>
      <c r="C892" s="25">
        <v>91416</v>
      </c>
      <c r="D892" s="25">
        <v>34138</v>
      </c>
      <c r="E892" s="25">
        <v>1422</v>
      </c>
      <c r="F892" s="25">
        <v>3450</v>
      </c>
      <c r="G892" s="25">
        <v>2802</v>
      </c>
      <c r="H892" s="25">
        <v>513</v>
      </c>
      <c r="I892" s="25">
        <v>1578</v>
      </c>
      <c r="J892" s="25">
        <v>178.78587999999999</v>
      </c>
      <c r="K892" s="25">
        <v>0</v>
      </c>
      <c r="L892" s="25"/>
      <c r="M892" s="26"/>
    </row>
    <row r="893" spans="1:13" x14ac:dyDescent="0.25">
      <c r="A893" s="15" t="s">
        <v>619</v>
      </c>
      <c r="B893" s="11" t="s">
        <v>620</v>
      </c>
      <c r="C893" s="25">
        <v>101063</v>
      </c>
      <c r="D893" s="25">
        <v>42884</v>
      </c>
      <c r="E893" s="25">
        <v>1572</v>
      </c>
      <c r="F893" s="25">
        <v>3814</v>
      </c>
      <c r="G893" s="25">
        <v>2132</v>
      </c>
      <c r="H893" s="25">
        <v>567</v>
      </c>
      <c r="I893" s="25">
        <v>1740</v>
      </c>
      <c r="J893" s="25">
        <v>197.652602</v>
      </c>
      <c r="K893" s="25">
        <v>0</v>
      </c>
      <c r="L893" s="25"/>
      <c r="M893" s="26"/>
    </row>
    <row r="894" spans="1:13" x14ac:dyDescent="0.25">
      <c r="A894" s="15" t="s">
        <v>621</v>
      </c>
      <c r="B894" s="11" t="s">
        <v>622</v>
      </c>
      <c r="C894" s="25">
        <v>198464</v>
      </c>
      <c r="D894" s="25">
        <v>96844</v>
      </c>
      <c r="E894" s="25">
        <v>3087</v>
      </c>
      <c r="F894" s="25">
        <v>7489</v>
      </c>
      <c r="G894" s="25">
        <v>9580</v>
      </c>
      <c r="H894" s="25">
        <v>1114</v>
      </c>
      <c r="I894" s="25">
        <v>5673</v>
      </c>
      <c r="J894" s="25">
        <v>388.141232</v>
      </c>
      <c r="K894" s="25">
        <v>0</v>
      </c>
      <c r="L894" s="25"/>
      <c r="M894" s="26"/>
    </row>
    <row r="895" spans="1:13" x14ac:dyDescent="0.25">
      <c r="A895" s="15" t="s">
        <v>623</v>
      </c>
      <c r="B895" s="11" t="s">
        <v>624</v>
      </c>
      <c r="C895" s="25">
        <v>216387</v>
      </c>
      <c r="D895" s="25">
        <v>91264</v>
      </c>
      <c r="E895" s="25">
        <v>3366</v>
      </c>
      <c r="F895" s="25">
        <v>8165</v>
      </c>
      <c r="G895" s="25">
        <v>10180</v>
      </c>
      <c r="H895" s="25">
        <v>1215</v>
      </c>
      <c r="I895" s="25">
        <v>4938</v>
      </c>
      <c r="J895" s="25">
        <v>423.19417900000002</v>
      </c>
      <c r="K895" s="25">
        <v>0</v>
      </c>
      <c r="L895" s="25"/>
      <c r="M895" s="26"/>
    </row>
    <row r="896" spans="1:13" x14ac:dyDescent="0.25">
      <c r="A896" s="15" t="s">
        <v>625</v>
      </c>
      <c r="B896" s="11" t="s">
        <v>626</v>
      </c>
      <c r="C896" s="25">
        <v>393228</v>
      </c>
      <c r="D896" s="25">
        <v>64486</v>
      </c>
      <c r="E896" s="25">
        <v>6117</v>
      </c>
      <c r="F896" s="25">
        <v>14838</v>
      </c>
      <c r="G896" s="25">
        <v>25653</v>
      </c>
      <c r="H896" s="25">
        <v>2207</v>
      </c>
      <c r="I896" s="25">
        <v>13416</v>
      </c>
      <c r="J896" s="25">
        <v>769.04843900000003</v>
      </c>
      <c r="K896" s="25">
        <v>0</v>
      </c>
      <c r="L896" s="25"/>
      <c r="M896" s="26"/>
    </row>
    <row r="897" spans="1:13" x14ac:dyDescent="0.25">
      <c r="A897" s="15" t="s">
        <v>627</v>
      </c>
      <c r="B897" s="11" t="s">
        <v>628</v>
      </c>
      <c r="C897" s="25">
        <v>205128</v>
      </c>
      <c r="D897" s="25">
        <v>150444</v>
      </c>
      <c r="E897" s="25">
        <v>3191</v>
      </c>
      <c r="F897" s="25">
        <v>7740</v>
      </c>
      <c r="G897" s="25">
        <v>8272</v>
      </c>
      <c r="H897" s="25">
        <v>1151</v>
      </c>
      <c r="I897" s="25">
        <v>5072</v>
      </c>
      <c r="J897" s="25">
        <v>401.17501399999998</v>
      </c>
      <c r="K897" s="25">
        <v>0</v>
      </c>
      <c r="L897" s="25"/>
      <c r="M897" s="26"/>
    </row>
    <row r="898" spans="1:13" x14ac:dyDescent="0.25">
      <c r="A898" s="15" t="s">
        <v>629</v>
      </c>
      <c r="B898" s="11" t="s">
        <v>630</v>
      </c>
      <c r="C898" s="25">
        <v>513571</v>
      </c>
      <c r="D898" s="25">
        <v>198494</v>
      </c>
      <c r="E898" s="25">
        <v>7989</v>
      </c>
      <c r="F898" s="25">
        <v>19379</v>
      </c>
      <c r="G898" s="25">
        <v>34835</v>
      </c>
      <c r="H898" s="25">
        <v>2883</v>
      </c>
      <c r="I898" s="25">
        <v>16699</v>
      </c>
      <c r="J898" s="25">
        <v>1004.404989</v>
      </c>
      <c r="K898" s="25">
        <v>0</v>
      </c>
      <c r="L898" s="25"/>
      <c r="M898" s="26"/>
    </row>
    <row r="899" spans="1:13" x14ac:dyDescent="0.25">
      <c r="A899" s="15" t="s">
        <v>631</v>
      </c>
      <c r="B899" s="11" t="s">
        <v>632</v>
      </c>
      <c r="C899" s="25">
        <v>327301</v>
      </c>
      <c r="D899" s="25">
        <v>134184</v>
      </c>
      <c r="E899" s="25">
        <v>5092</v>
      </c>
      <c r="F899" s="25">
        <v>12350</v>
      </c>
      <c r="G899" s="25">
        <v>22759</v>
      </c>
      <c r="H899" s="25">
        <v>1837</v>
      </c>
      <c r="I899" s="25">
        <v>13898</v>
      </c>
      <c r="J899" s="25">
        <v>640.11170600000003</v>
      </c>
      <c r="K899" s="25">
        <v>0</v>
      </c>
      <c r="L899" s="25"/>
      <c r="M899" s="26"/>
    </row>
    <row r="900" spans="1:13" x14ac:dyDescent="0.25">
      <c r="A900" s="15" t="s">
        <v>633</v>
      </c>
      <c r="B900" s="11" t="s">
        <v>634</v>
      </c>
      <c r="C900" s="25">
        <v>101033</v>
      </c>
      <c r="D900" s="25">
        <v>51688</v>
      </c>
      <c r="E900" s="25">
        <v>1572</v>
      </c>
      <c r="F900" s="25">
        <v>3812</v>
      </c>
      <c r="G900" s="25">
        <v>1526</v>
      </c>
      <c r="H900" s="25">
        <v>567</v>
      </c>
      <c r="I900" s="25">
        <v>730</v>
      </c>
      <c r="J900" s="25">
        <v>197.59360899999999</v>
      </c>
      <c r="K900" s="25">
        <v>0</v>
      </c>
      <c r="L900" s="25"/>
      <c r="M900" s="26"/>
    </row>
    <row r="901" spans="1:13" x14ac:dyDescent="0.25">
      <c r="A901" s="15" t="s">
        <v>635</v>
      </c>
      <c r="B901" s="11" t="s">
        <v>636</v>
      </c>
      <c r="C901" s="25">
        <v>468434</v>
      </c>
      <c r="D901" s="25">
        <v>88650</v>
      </c>
      <c r="E901" s="25">
        <v>7287</v>
      </c>
      <c r="F901" s="25">
        <v>17676</v>
      </c>
      <c r="G901" s="25">
        <v>35315</v>
      </c>
      <c r="H901" s="25">
        <v>2629</v>
      </c>
      <c r="I901" s="25">
        <v>16596</v>
      </c>
      <c r="J901" s="25">
        <v>916.12923000000001</v>
      </c>
      <c r="K901" s="25">
        <v>0</v>
      </c>
      <c r="L901" s="25"/>
      <c r="M901" s="26"/>
    </row>
    <row r="902" spans="1:13" x14ac:dyDescent="0.25">
      <c r="A902" s="15" t="s">
        <v>637</v>
      </c>
      <c r="B902" s="11" t="s">
        <v>638</v>
      </c>
      <c r="C902" s="25">
        <v>114353</v>
      </c>
      <c r="D902" s="25">
        <v>52700</v>
      </c>
      <c r="E902" s="25">
        <v>1779</v>
      </c>
      <c r="F902" s="25">
        <v>4315</v>
      </c>
      <c r="G902" s="25">
        <v>2113</v>
      </c>
      <c r="H902" s="25">
        <v>642</v>
      </c>
      <c r="I902" s="25">
        <v>1292</v>
      </c>
      <c r="J902" s="25">
        <v>223.64273700000001</v>
      </c>
      <c r="K902" s="25">
        <v>0</v>
      </c>
      <c r="L902" s="25"/>
      <c r="M902" s="26"/>
    </row>
    <row r="903" spans="1:13" x14ac:dyDescent="0.25">
      <c r="A903" s="15" t="s">
        <v>639</v>
      </c>
      <c r="B903" s="11" t="s">
        <v>640</v>
      </c>
      <c r="C903" s="25">
        <v>148698</v>
      </c>
      <c r="D903" s="25">
        <v>73698</v>
      </c>
      <c r="E903" s="25">
        <v>2313</v>
      </c>
      <c r="F903" s="25">
        <v>5611</v>
      </c>
      <c r="G903" s="25">
        <v>3874</v>
      </c>
      <c r="H903" s="25">
        <v>835</v>
      </c>
      <c r="I903" s="25">
        <v>3157</v>
      </c>
      <c r="J903" s="25">
        <v>290.81372399999998</v>
      </c>
      <c r="K903" s="25">
        <v>0</v>
      </c>
      <c r="L903" s="25"/>
      <c r="M903" s="26"/>
    </row>
    <row r="904" spans="1:13" x14ac:dyDescent="0.25">
      <c r="A904" s="15" t="s">
        <v>641</v>
      </c>
      <c r="B904" s="11" t="s">
        <v>642</v>
      </c>
      <c r="C904" s="25">
        <v>162280</v>
      </c>
      <c r="D904" s="25">
        <v>79236</v>
      </c>
      <c r="E904" s="25">
        <v>2524</v>
      </c>
      <c r="F904" s="25">
        <v>6124</v>
      </c>
      <c r="G904" s="25">
        <v>5095</v>
      </c>
      <c r="H904" s="25">
        <v>911</v>
      </c>
      <c r="I904" s="25">
        <v>3542</v>
      </c>
      <c r="J904" s="25">
        <v>317.37535500000001</v>
      </c>
      <c r="K904" s="25">
        <v>0</v>
      </c>
      <c r="L904" s="25"/>
      <c r="M904" s="26"/>
    </row>
    <row r="905" spans="1:13" x14ac:dyDescent="0.25">
      <c r="A905" s="15" t="s">
        <v>643</v>
      </c>
      <c r="B905" s="11" t="s">
        <v>644</v>
      </c>
      <c r="C905" s="25">
        <v>113900</v>
      </c>
      <c r="D905" s="25">
        <v>62866</v>
      </c>
      <c r="E905" s="25">
        <v>1772</v>
      </c>
      <c r="F905" s="25">
        <v>4298</v>
      </c>
      <c r="G905" s="25">
        <v>1758</v>
      </c>
      <c r="H905" s="25">
        <v>639</v>
      </c>
      <c r="I905" s="25">
        <v>942</v>
      </c>
      <c r="J905" s="25">
        <v>222.75784100000001</v>
      </c>
      <c r="K905" s="25">
        <v>0</v>
      </c>
      <c r="L905" s="25"/>
      <c r="M905" s="26"/>
    </row>
    <row r="906" spans="1:13" x14ac:dyDescent="0.25">
      <c r="A906" s="15" t="s">
        <v>645</v>
      </c>
      <c r="B906" s="11" t="s">
        <v>646</v>
      </c>
      <c r="C906" s="25">
        <v>129231</v>
      </c>
      <c r="D906" s="25">
        <v>70360</v>
      </c>
      <c r="E906" s="25">
        <v>2010</v>
      </c>
      <c r="F906" s="25">
        <v>4876</v>
      </c>
      <c r="G906" s="25">
        <v>3201</v>
      </c>
      <c r="H906" s="25">
        <v>725</v>
      </c>
      <c r="I906" s="25">
        <v>2164</v>
      </c>
      <c r="J906" s="25">
        <v>252.74107000000001</v>
      </c>
      <c r="K906" s="25">
        <v>0</v>
      </c>
      <c r="L906" s="25"/>
      <c r="M906" s="26"/>
    </row>
    <row r="907" spans="1:13" x14ac:dyDescent="0.25">
      <c r="A907" s="15" t="s">
        <v>647</v>
      </c>
      <c r="B907" s="11" t="s">
        <v>648</v>
      </c>
      <c r="C907" s="25">
        <v>3033423</v>
      </c>
      <c r="D907" s="25">
        <v>1062306</v>
      </c>
      <c r="E907" s="25">
        <v>47189</v>
      </c>
      <c r="F907" s="25">
        <v>114464</v>
      </c>
      <c r="G907" s="25">
        <v>112987</v>
      </c>
      <c r="H907" s="25">
        <v>17026</v>
      </c>
      <c r="I907" s="25">
        <v>97719</v>
      </c>
      <c r="J907" s="25">
        <v>5932.5535179999997</v>
      </c>
      <c r="K907" s="25">
        <v>0</v>
      </c>
      <c r="L907" s="25"/>
      <c r="M907" s="26"/>
    </row>
    <row r="908" spans="1:13" x14ac:dyDescent="0.25">
      <c r="A908" s="15" t="s">
        <v>649</v>
      </c>
      <c r="B908" s="11" t="s">
        <v>650</v>
      </c>
      <c r="C908" s="25">
        <v>73320</v>
      </c>
      <c r="D908" s="25">
        <v>24798</v>
      </c>
      <c r="E908" s="25">
        <v>1141</v>
      </c>
      <c r="F908" s="25">
        <v>2767</v>
      </c>
      <c r="G908" s="25">
        <v>2886</v>
      </c>
      <c r="H908" s="25">
        <v>412</v>
      </c>
      <c r="I908" s="25">
        <v>1479</v>
      </c>
      <c r="J908" s="25">
        <v>143.39372399999999</v>
      </c>
      <c r="K908" s="25">
        <v>0</v>
      </c>
      <c r="L908" s="25"/>
      <c r="M908" s="26"/>
    </row>
    <row r="909" spans="1:13" x14ac:dyDescent="0.25">
      <c r="A909" s="15" t="s">
        <v>651</v>
      </c>
      <c r="B909" s="11" t="s">
        <v>652</v>
      </c>
      <c r="C909" s="25">
        <v>67971</v>
      </c>
      <c r="D909" s="25">
        <v>26878</v>
      </c>
      <c r="E909" s="25">
        <v>1057</v>
      </c>
      <c r="F909" s="25">
        <v>2565</v>
      </c>
      <c r="G909" s="25">
        <v>1758</v>
      </c>
      <c r="H909" s="25">
        <v>382</v>
      </c>
      <c r="I909" s="25">
        <v>907</v>
      </c>
      <c r="J909" s="25">
        <v>132.933514</v>
      </c>
      <c r="K909" s="25">
        <v>0</v>
      </c>
      <c r="L909" s="25"/>
      <c r="M909" s="26"/>
    </row>
    <row r="910" spans="1:13" x14ac:dyDescent="0.25">
      <c r="A910" s="15" t="s">
        <v>653</v>
      </c>
      <c r="B910" s="11" t="s">
        <v>654</v>
      </c>
      <c r="C910" s="25">
        <v>140332</v>
      </c>
      <c r="D910" s="25">
        <v>40340</v>
      </c>
      <c r="E910" s="25">
        <v>2183</v>
      </c>
      <c r="F910" s="25">
        <v>5295</v>
      </c>
      <c r="G910" s="25">
        <v>1916</v>
      </c>
      <c r="H910" s="25">
        <v>788</v>
      </c>
      <c r="I910" s="25">
        <v>4213</v>
      </c>
      <c r="J910" s="25">
        <v>274.45052099999998</v>
      </c>
      <c r="K910" s="25">
        <v>0</v>
      </c>
      <c r="L910" s="25"/>
      <c r="M910" s="26"/>
    </row>
    <row r="911" spans="1:13" x14ac:dyDescent="0.25">
      <c r="A911" s="15" t="s">
        <v>655</v>
      </c>
      <c r="B911" s="11" t="s">
        <v>656</v>
      </c>
      <c r="C911" s="25">
        <v>113976</v>
      </c>
      <c r="D911" s="25">
        <v>56086</v>
      </c>
      <c r="E911" s="25">
        <v>1773</v>
      </c>
      <c r="F911" s="25">
        <v>4301</v>
      </c>
      <c r="G911" s="25">
        <v>2262</v>
      </c>
      <c r="H911" s="25">
        <v>640</v>
      </c>
      <c r="I911" s="25">
        <v>1058</v>
      </c>
      <c r="J911" s="25">
        <v>222.90532400000001</v>
      </c>
      <c r="K911" s="25">
        <v>0</v>
      </c>
      <c r="L911" s="25"/>
      <c r="M911" s="26"/>
    </row>
    <row r="912" spans="1:13" x14ac:dyDescent="0.25">
      <c r="A912" s="15" t="s">
        <v>657</v>
      </c>
      <c r="B912" s="11" t="s">
        <v>658</v>
      </c>
      <c r="C912" s="25">
        <v>151935</v>
      </c>
      <c r="D912" s="25">
        <v>44938</v>
      </c>
      <c r="E912" s="25">
        <v>2364</v>
      </c>
      <c r="F912" s="25">
        <v>5733</v>
      </c>
      <c r="G912" s="25">
        <v>5551</v>
      </c>
      <c r="H912" s="25">
        <v>853</v>
      </c>
      <c r="I912" s="25">
        <v>2945</v>
      </c>
      <c r="J912" s="25">
        <v>297.14441799999997</v>
      </c>
      <c r="K912" s="25">
        <v>0</v>
      </c>
      <c r="L912" s="25"/>
      <c r="M912" s="26"/>
    </row>
    <row r="913" spans="1:13" x14ac:dyDescent="0.25">
      <c r="A913" s="15" t="s">
        <v>659</v>
      </c>
      <c r="B913" s="11" t="s">
        <v>660</v>
      </c>
      <c r="C913" s="25">
        <v>1912497</v>
      </c>
      <c r="D913" s="25">
        <v>588094</v>
      </c>
      <c r="E913" s="25">
        <v>29751</v>
      </c>
      <c r="F913" s="25">
        <v>72167</v>
      </c>
      <c r="G913" s="25">
        <v>123183</v>
      </c>
      <c r="H913" s="25">
        <v>10734</v>
      </c>
      <c r="I913" s="25">
        <v>70556</v>
      </c>
      <c r="J913" s="25">
        <v>3740.3267049999999</v>
      </c>
      <c r="K913" s="25">
        <v>0</v>
      </c>
      <c r="L913" s="25"/>
      <c r="M913" s="26"/>
    </row>
    <row r="914" spans="1:13" x14ac:dyDescent="0.25">
      <c r="A914" s="15" t="s">
        <v>661</v>
      </c>
      <c r="B914" s="11" t="s">
        <v>662</v>
      </c>
      <c r="C914" s="25">
        <v>484398</v>
      </c>
      <c r="D914" s="25">
        <v>195318</v>
      </c>
      <c r="E914" s="25">
        <v>7535</v>
      </c>
      <c r="F914" s="25">
        <v>18278</v>
      </c>
      <c r="G914" s="25">
        <v>29963</v>
      </c>
      <c r="H914" s="25">
        <v>2719</v>
      </c>
      <c r="I914" s="25">
        <v>15533</v>
      </c>
      <c r="J914" s="25">
        <v>947.351314</v>
      </c>
      <c r="K914" s="25">
        <v>0</v>
      </c>
      <c r="L914" s="25"/>
      <c r="M914" s="26"/>
    </row>
    <row r="915" spans="1:13" x14ac:dyDescent="0.25">
      <c r="A915" s="15" t="s">
        <v>663</v>
      </c>
      <c r="B915" s="11" t="s">
        <v>664</v>
      </c>
      <c r="C915" s="25">
        <v>308827</v>
      </c>
      <c r="D915" s="25">
        <v>176650</v>
      </c>
      <c r="E915" s="25">
        <v>4804</v>
      </c>
      <c r="F915" s="25">
        <v>11653</v>
      </c>
      <c r="G915" s="25">
        <v>14676</v>
      </c>
      <c r="H915" s="25">
        <v>1733</v>
      </c>
      <c r="I915" s="25">
        <v>8018</v>
      </c>
      <c r="J915" s="25">
        <v>603.98213599999997</v>
      </c>
      <c r="K915" s="25">
        <v>0</v>
      </c>
      <c r="L915" s="25"/>
      <c r="M915" s="26"/>
    </row>
    <row r="916" spans="1:13" x14ac:dyDescent="0.25">
      <c r="A916" s="15" t="s">
        <v>665</v>
      </c>
      <c r="B916" s="11" t="s">
        <v>666</v>
      </c>
      <c r="C916" s="25">
        <v>1298291</v>
      </c>
      <c r="D916" s="25">
        <v>609886</v>
      </c>
      <c r="E916" s="25">
        <v>20197</v>
      </c>
      <c r="F916" s="25">
        <v>48990</v>
      </c>
      <c r="G916" s="25">
        <v>38378</v>
      </c>
      <c r="H916" s="25">
        <v>7287</v>
      </c>
      <c r="I916" s="25">
        <v>23740</v>
      </c>
      <c r="J916" s="25">
        <v>2539.1060790000001</v>
      </c>
      <c r="K916" s="25">
        <v>0</v>
      </c>
      <c r="L916" s="25"/>
      <c r="M916" s="26"/>
    </row>
    <row r="917" spans="1:13" x14ac:dyDescent="0.25">
      <c r="A917" s="15" t="s">
        <v>667</v>
      </c>
      <c r="B917" s="11" t="s">
        <v>668</v>
      </c>
      <c r="C917" s="25">
        <v>101885</v>
      </c>
      <c r="D917" s="25">
        <v>43122</v>
      </c>
      <c r="E917" s="25">
        <v>1585</v>
      </c>
      <c r="F917" s="25">
        <v>3845</v>
      </c>
      <c r="G917" s="25">
        <v>3501</v>
      </c>
      <c r="H917" s="25">
        <v>572</v>
      </c>
      <c r="I917" s="25">
        <v>1641</v>
      </c>
      <c r="J917" s="25">
        <v>199.26016300000001</v>
      </c>
      <c r="K917" s="25">
        <v>0</v>
      </c>
      <c r="L917" s="25"/>
      <c r="M917" s="26"/>
    </row>
    <row r="918" spans="1:13" x14ac:dyDescent="0.25">
      <c r="A918" s="15" t="s">
        <v>669</v>
      </c>
      <c r="B918" s="11" t="s">
        <v>670</v>
      </c>
      <c r="C918" s="25">
        <v>117309</v>
      </c>
      <c r="D918" s="25">
        <v>46552</v>
      </c>
      <c r="E918" s="25">
        <v>1825</v>
      </c>
      <c r="F918" s="25">
        <v>4427</v>
      </c>
      <c r="G918" s="25">
        <v>3380</v>
      </c>
      <c r="H918" s="25">
        <v>658</v>
      </c>
      <c r="I918" s="25">
        <v>1778</v>
      </c>
      <c r="J918" s="25">
        <v>229.424058</v>
      </c>
      <c r="K918" s="25">
        <v>0</v>
      </c>
      <c r="L918" s="25"/>
      <c r="M918" s="26"/>
    </row>
    <row r="919" spans="1:13" x14ac:dyDescent="0.25">
      <c r="A919" s="15" t="s">
        <v>671</v>
      </c>
      <c r="B919" s="11" t="s">
        <v>672</v>
      </c>
      <c r="C919" s="25">
        <v>257065</v>
      </c>
      <c r="D919" s="25">
        <v>55846</v>
      </c>
      <c r="E919" s="25">
        <v>3999</v>
      </c>
      <c r="F919" s="25">
        <v>9700</v>
      </c>
      <c r="G919" s="25">
        <v>11320</v>
      </c>
      <c r="H919" s="25">
        <v>1443</v>
      </c>
      <c r="I919" s="25">
        <v>8339</v>
      </c>
      <c r="J919" s="25">
        <v>502.750024</v>
      </c>
      <c r="K919" s="25">
        <v>0</v>
      </c>
      <c r="L919" s="25"/>
      <c r="M919" s="26"/>
    </row>
    <row r="920" spans="1:13" x14ac:dyDescent="0.25">
      <c r="A920" s="15" t="s">
        <v>673</v>
      </c>
      <c r="B920" s="11" t="s">
        <v>674</v>
      </c>
      <c r="C920" s="25">
        <v>149550</v>
      </c>
      <c r="D920" s="25">
        <v>61870</v>
      </c>
      <c r="E920" s="25">
        <v>2326</v>
      </c>
      <c r="F920" s="25">
        <v>5643</v>
      </c>
      <c r="G920" s="25">
        <v>2343</v>
      </c>
      <c r="H920" s="25">
        <v>839</v>
      </c>
      <c r="I920" s="25">
        <v>2610</v>
      </c>
      <c r="J920" s="25">
        <v>292.480279</v>
      </c>
      <c r="K920" s="25">
        <v>0</v>
      </c>
      <c r="L920" s="25"/>
      <c r="M920" s="26"/>
    </row>
    <row r="921" spans="1:13" x14ac:dyDescent="0.25">
      <c r="A921" s="15" t="s">
        <v>675</v>
      </c>
      <c r="B921" s="11" t="s">
        <v>676</v>
      </c>
      <c r="C921" s="25">
        <v>55629</v>
      </c>
      <c r="D921" s="25">
        <v>25502</v>
      </c>
      <c r="E921" s="25">
        <v>865</v>
      </c>
      <c r="F921" s="25">
        <v>2099</v>
      </c>
      <c r="G921" s="25">
        <v>873</v>
      </c>
      <c r="H921" s="25">
        <v>312</v>
      </c>
      <c r="I921" s="25">
        <v>460</v>
      </c>
      <c r="J921" s="25">
        <v>108.794287</v>
      </c>
      <c r="K921" s="25">
        <v>0</v>
      </c>
      <c r="L921" s="25"/>
      <c r="M921" s="26"/>
    </row>
    <row r="922" spans="1:13" x14ac:dyDescent="0.25">
      <c r="A922" s="15" t="s">
        <v>677</v>
      </c>
      <c r="B922" s="11" t="s">
        <v>678</v>
      </c>
      <c r="C922" s="25">
        <v>175567</v>
      </c>
      <c r="D922" s="25">
        <v>34492</v>
      </c>
      <c r="E922" s="25">
        <v>2731</v>
      </c>
      <c r="F922" s="25">
        <v>6625</v>
      </c>
      <c r="G922" s="25">
        <v>6330</v>
      </c>
      <c r="H922" s="25">
        <v>985</v>
      </c>
      <c r="I922" s="25">
        <v>4815</v>
      </c>
      <c r="J922" s="25">
        <v>343.36180300000001</v>
      </c>
      <c r="K922" s="25">
        <v>0</v>
      </c>
      <c r="L922" s="25"/>
      <c r="M922" s="26"/>
    </row>
    <row r="923" spans="1:13" x14ac:dyDescent="0.25">
      <c r="A923" s="15" t="s">
        <v>679</v>
      </c>
      <c r="B923" s="11" t="s">
        <v>680</v>
      </c>
      <c r="C923" s="25">
        <v>1742795</v>
      </c>
      <c r="D923" s="25">
        <v>493100</v>
      </c>
      <c r="E923" s="25">
        <v>27112</v>
      </c>
      <c r="F923" s="25">
        <v>65763</v>
      </c>
      <c r="G923" s="25">
        <v>118369</v>
      </c>
      <c r="H923" s="25">
        <v>9782</v>
      </c>
      <c r="I923" s="25">
        <v>65700</v>
      </c>
      <c r="J923" s="25">
        <v>3408.435367</v>
      </c>
      <c r="K923" s="25">
        <v>0</v>
      </c>
      <c r="L923" s="25"/>
      <c r="M923" s="26"/>
    </row>
    <row r="924" spans="1:13" x14ac:dyDescent="0.25">
      <c r="A924" s="15" t="s">
        <v>681</v>
      </c>
      <c r="B924" s="11" t="s">
        <v>682</v>
      </c>
      <c r="C924" s="25">
        <v>112995</v>
      </c>
      <c r="D924" s="25">
        <v>50524</v>
      </c>
      <c r="E924" s="25">
        <v>1758</v>
      </c>
      <c r="F924" s="25">
        <v>4264</v>
      </c>
      <c r="G924" s="25">
        <v>2372</v>
      </c>
      <c r="H924" s="25">
        <v>634</v>
      </c>
      <c r="I924" s="25">
        <v>1229</v>
      </c>
      <c r="J924" s="25">
        <v>220.98804899999999</v>
      </c>
      <c r="K924" s="25">
        <v>0</v>
      </c>
      <c r="L924" s="25"/>
      <c r="M924" s="26"/>
    </row>
    <row r="925" spans="1:13" x14ac:dyDescent="0.25">
      <c r="A925" s="15" t="s">
        <v>683</v>
      </c>
      <c r="B925" s="11" t="s">
        <v>684</v>
      </c>
      <c r="C925" s="25">
        <v>311248</v>
      </c>
      <c r="D925" s="25">
        <v>95992</v>
      </c>
      <c r="E925" s="25">
        <v>4842</v>
      </c>
      <c r="F925" s="25">
        <v>11745</v>
      </c>
      <c r="G925" s="25">
        <v>4657</v>
      </c>
      <c r="H925" s="25">
        <v>1747</v>
      </c>
      <c r="I925" s="25">
        <v>10566</v>
      </c>
      <c r="J925" s="25">
        <v>608.71632999999997</v>
      </c>
      <c r="K925" s="25">
        <v>0</v>
      </c>
      <c r="L925" s="25"/>
      <c r="M925" s="26"/>
    </row>
    <row r="926" spans="1:13" x14ac:dyDescent="0.25">
      <c r="A926" s="15" t="s">
        <v>685</v>
      </c>
      <c r="B926" s="11" t="s">
        <v>686</v>
      </c>
      <c r="C926" s="25">
        <v>308303</v>
      </c>
      <c r="D926" s="25">
        <v>101844</v>
      </c>
      <c r="E926" s="25">
        <v>4796</v>
      </c>
      <c r="F926" s="25">
        <v>11634</v>
      </c>
      <c r="G926" s="25">
        <v>14028</v>
      </c>
      <c r="H926" s="25">
        <v>1730</v>
      </c>
      <c r="I926" s="25">
        <v>7147</v>
      </c>
      <c r="J926" s="25">
        <v>602.957131</v>
      </c>
      <c r="K926" s="25">
        <v>0</v>
      </c>
      <c r="L926" s="25"/>
      <c r="M926" s="26"/>
    </row>
    <row r="927" spans="1:13" x14ac:dyDescent="0.25">
      <c r="A927" s="15" t="s">
        <v>687</v>
      </c>
      <c r="B927" s="11" t="s">
        <v>688</v>
      </c>
      <c r="C927" s="25">
        <v>544513</v>
      </c>
      <c r="D927" s="25">
        <v>303964</v>
      </c>
      <c r="E927" s="25">
        <v>8471</v>
      </c>
      <c r="F927" s="25">
        <v>20547</v>
      </c>
      <c r="G927" s="25">
        <v>24062</v>
      </c>
      <c r="H927" s="25">
        <v>3056</v>
      </c>
      <c r="I927" s="25">
        <v>23796</v>
      </c>
      <c r="J927" s="25">
        <v>1064.92082</v>
      </c>
      <c r="K927" s="25">
        <v>0</v>
      </c>
      <c r="L927" s="25"/>
      <c r="M927" s="26"/>
    </row>
    <row r="928" spans="1:13" x14ac:dyDescent="0.25">
      <c r="A928" s="15" t="s">
        <v>689</v>
      </c>
      <c r="B928" s="11" t="s">
        <v>690</v>
      </c>
      <c r="C928" s="25">
        <v>347462</v>
      </c>
      <c r="D928" s="25">
        <v>138466</v>
      </c>
      <c r="E928" s="25">
        <v>5405</v>
      </c>
      <c r="F928" s="25">
        <v>13111</v>
      </c>
      <c r="G928" s="25">
        <v>9702</v>
      </c>
      <c r="H928" s="25">
        <v>1950</v>
      </c>
      <c r="I928" s="25">
        <v>6726</v>
      </c>
      <c r="J928" s="25">
        <v>679.5412</v>
      </c>
      <c r="K928" s="25">
        <v>0</v>
      </c>
      <c r="L928" s="25"/>
      <c r="M928" s="26"/>
    </row>
    <row r="929" spans="1:13" x14ac:dyDescent="0.25">
      <c r="A929" s="15" t="s">
        <v>691</v>
      </c>
      <c r="B929" s="11" t="s">
        <v>692</v>
      </c>
      <c r="C929" s="25">
        <v>130884</v>
      </c>
      <c r="D929" s="25">
        <v>47256</v>
      </c>
      <c r="E929" s="25">
        <v>2036</v>
      </c>
      <c r="F929" s="25">
        <v>4939</v>
      </c>
      <c r="G929" s="25">
        <v>4332</v>
      </c>
      <c r="H929" s="25">
        <v>735</v>
      </c>
      <c r="I929" s="25">
        <v>2370</v>
      </c>
      <c r="J929" s="25">
        <v>255.974628</v>
      </c>
      <c r="K929" s="25">
        <v>0</v>
      </c>
      <c r="L929" s="25"/>
      <c r="M929" s="26"/>
    </row>
    <row r="930" spans="1:13" x14ac:dyDescent="0.25">
      <c r="A930" s="15" t="s">
        <v>693</v>
      </c>
      <c r="B930" s="11" t="s">
        <v>694</v>
      </c>
      <c r="C930" s="25">
        <v>82171</v>
      </c>
      <c r="D930" s="25">
        <v>36648</v>
      </c>
      <c r="E930" s="25">
        <v>1278</v>
      </c>
      <c r="F930" s="25">
        <v>3101</v>
      </c>
      <c r="G930" s="25">
        <v>567</v>
      </c>
      <c r="H930" s="25">
        <v>461</v>
      </c>
      <c r="I930" s="25">
        <v>637</v>
      </c>
      <c r="J930" s="25">
        <v>160.70450299999999</v>
      </c>
      <c r="K930" s="25">
        <v>0</v>
      </c>
      <c r="L930" s="25"/>
      <c r="M930" s="26"/>
    </row>
    <row r="931" spans="1:13" x14ac:dyDescent="0.25">
      <c r="A931" s="15" t="s">
        <v>695</v>
      </c>
      <c r="B931" s="11" t="s">
        <v>696</v>
      </c>
      <c r="C931" s="25">
        <v>388236</v>
      </c>
      <c r="D931" s="25">
        <v>125468</v>
      </c>
      <c r="E931" s="25">
        <v>6040</v>
      </c>
      <c r="F931" s="25">
        <v>14650</v>
      </c>
      <c r="G931" s="25">
        <v>7445</v>
      </c>
      <c r="H931" s="25">
        <v>2179</v>
      </c>
      <c r="I931" s="25">
        <v>8518</v>
      </c>
      <c r="J931" s="25">
        <v>759.28508599999998</v>
      </c>
      <c r="K931" s="25">
        <v>0</v>
      </c>
      <c r="L931" s="25"/>
      <c r="M931" s="26"/>
    </row>
    <row r="932" spans="1:13" x14ac:dyDescent="0.25">
      <c r="A932" s="15" t="s">
        <v>697</v>
      </c>
      <c r="B932" s="11" t="s">
        <v>698</v>
      </c>
      <c r="C932" s="25">
        <v>160476</v>
      </c>
      <c r="D932" s="25">
        <v>78908</v>
      </c>
      <c r="E932" s="25">
        <v>2496</v>
      </c>
      <c r="F932" s="25">
        <v>6055</v>
      </c>
      <c r="G932" s="25">
        <v>4863</v>
      </c>
      <c r="H932" s="25">
        <v>901</v>
      </c>
      <c r="I932" s="25">
        <v>3664</v>
      </c>
      <c r="J932" s="25">
        <v>313.84683200000001</v>
      </c>
      <c r="K932" s="25">
        <v>0</v>
      </c>
      <c r="L932" s="25"/>
      <c r="M932" s="26"/>
    </row>
    <row r="933" spans="1:13" x14ac:dyDescent="0.25">
      <c r="A933" s="15" t="s">
        <v>699</v>
      </c>
      <c r="B933" s="11" t="s">
        <v>700</v>
      </c>
      <c r="C933" s="25">
        <v>205166</v>
      </c>
      <c r="D933" s="25">
        <v>99202</v>
      </c>
      <c r="E933" s="25">
        <v>3192</v>
      </c>
      <c r="F933" s="25">
        <v>7742</v>
      </c>
      <c r="G933" s="25">
        <v>6790</v>
      </c>
      <c r="H933" s="25">
        <v>1152</v>
      </c>
      <c r="I933" s="25">
        <v>5395</v>
      </c>
      <c r="J933" s="25">
        <v>401.24875600000001</v>
      </c>
      <c r="K933" s="25">
        <v>0</v>
      </c>
      <c r="L933" s="25"/>
      <c r="M933" s="26"/>
    </row>
    <row r="934" spans="1:13" x14ac:dyDescent="0.25">
      <c r="A934" s="15" t="s">
        <v>701</v>
      </c>
      <c r="B934" s="11" t="s">
        <v>702</v>
      </c>
      <c r="C934" s="25">
        <v>211025</v>
      </c>
      <c r="D934" s="25">
        <v>54118</v>
      </c>
      <c r="E934" s="25">
        <v>3283</v>
      </c>
      <c r="F934" s="25">
        <v>7963</v>
      </c>
      <c r="G934" s="25">
        <v>10560</v>
      </c>
      <c r="H934" s="25">
        <v>1184</v>
      </c>
      <c r="I934" s="25">
        <v>5479</v>
      </c>
      <c r="J934" s="25">
        <v>412.70816000000002</v>
      </c>
      <c r="K934" s="25">
        <v>0</v>
      </c>
      <c r="L934" s="25"/>
      <c r="M934" s="26"/>
    </row>
    <row r="935" spans="1:13" x14ac:dyDescent="0.25">
      <c r="A935" s="15" t="s">
        <v>703</v>
      </c>
      <c r="B935" s="11" t="s">
        <v>704</v>
      </c>
      <c r="C935" s="25">
        <v>147409</v>
      </c>
      <c r="D935" s="25">
        <v>51706</v>
      </c>
      <c r="E935" s="25">
        <v>2293</v>
      </c>
      <c r="F935" s="25">
        <v>5562</v>
      </c>
      <c r="G935" s="25">
        <v>3875</v>
      </c>
      <c r="H935" s="25">
        <v>827</v>
      </c>
      <c r="I935" s="25">
        <v>2583</v>
      </c>
      <c r="J935" s="25">
        <v>288.29176999999999</v>
      </c>
      <c r="K935" s="25">
        <v>0</v>
      </c>
      <c r="L935" s="25"/>
      <c r="M935" s="26"/>
    </row>
    <row r="936" spans="1:13" x14ac:dyDescent="0.25">
      <c r="A936" s="15" t="s">
        <v>705</v>
      </c>
      <c r="B936" s="11" t="s">
        <v>706</v>
      </c>
      <c r="C936" s="25">
        <v>189660</v>
      </c>
      <c r="D936" s="25">
        <v>54170</v>
      </c>
      <c r="E936" s="25">
        <v>2950</v>
      </c>
      <c r="F936" s="25">
        <v>7157</v>
      </c>
      <c r="G936" s="25">
        <v>9268</v>
      </c>
      <c r="H936" s="25">
        <v>1065</v>
      </c>
      <c r="I936" s="25">
        <v>4832</v>
      </c>
      <c r="J936" s="25">
        <v>370.92262899999997</v>
      </c>
      <c r="K936" s="25">
        <v>0</v>
      </c>
      <c r="L936" s="25"/>
      <c r="M936" s="26"/>
    </row>
    <row r="937" spans="1:13" x14ac:dyDescent="0.25">
      <c r="A937" s="15" t="s">
        <v>707</v>
      </c>
      <c r="B937" s="11" t="s">
        <v>708</v>
      </c>
      <c r="C937" s="25">
        <v>459982</v>
      </c>
      <c r="D937" s="25">
        <v>238870</v>
      </c>
      <c r="E937" s="25">
        <v>7156</v>
      </c>
      <c r="F937" s="25">
        <v>17357</v>
      </c>
      <c r="G937" s="25">
        <v>22485</v>
      </c>
      <c r="H937" s="25">
        <v>2582</v>
      </c>
      <c r="I937" s="25">
        <v>12895</v>
      </c>
      <c r="J937" s="25">
        <v>899.60010899999997</v>
      </c>
      <c r="K937" s="25">
        <v>0</v>
      </c>
      <c r="L937" s="25"/>
      <c r="M937" s="26"/>
    </row>
    <row r="938" spans="1:13" x14ac:dyDescent="0.25">
      <c r="A938" s="15" t="s">
        <v>709</v>
      </c>
      <c r="B938" s="11" t="s">
        <v>710</v>
      </c>
      <c r="C938" s="25">
        <v>131718</v>
      </c>
      <c r="D938" s="25">
        <v>43566</v>
      </c>
      <c r="E938" s="25">
        <v>2049</v>
      </c>
      <c r="F938" s="25">
        <v>4970</v>
      </c>
      <c r="G938" s="25">
        <v>5188</v>
      </c>
      <c r="H938" s="25">
        <v>739</v>
      </c>
      <c r="I938" s="25">
        <v>2809</v>
      </c>
      <c r="J938" s="25">
        <v>257.60431199999999</v>
      </c>
      <c r="K938" s="25">
        <v>0</v>
      </c>
      <c r="L938" s="25"/>
      <c r="M938" s="26"/>
    </row>
    <row r="939" spans="1:13" x14ac:dyDescent="0.25">
      <c r="A939" s="15" t="s">
        <v>711</v>
      </c>
      <c r="B939" s="11" t="s">
        <v>712</v>
      </c>
      <c r="C939" s="25">
        <v>1015164</v>
      </c>
      <c r="D939" s="25">
        <v>385562</v>
      </c>
      <c r="E939" s="25">
        <v>15792</v>
      </c>
      <c r="F939" s="25">
        <v>38306</v>
      </c>
      <c r="G939" s="25">
        <v>36813</v>
      </c>
      <c r="H939" s="25">
        <v>5698</v>
      </c>
      <c r="I939" s="25">
        <v>35104</v>
      </c>
      <c r="J939" s="25">
        <v>1985.3860400000001</v>
      </c>
      <c r="K939" s="25">
        <v>0</v>
      </c>
      <c r="L939" s="25"/>
      <c r="M939" s="26"/>
    </row>
    <row r="940" spans="1:13" x14ac:dyDescent="0.25">
      <c r="A940" s="15" t="s">
        <v>713</v>
      </c>
      <c r="B940" s="11" t="s">
        <v>714</v>
      </c>
      <c r="C940" s="25">
        <v>171331</v>
      </c>
      <c r="D940" s="25">
        <v>87114</v>
      </c>
      <c r="E940" s="25">
        <v>2665</v>
      </c>
      <c r="F940" s="25">
        <v>6465</v>
      </c>
      <c r="G940" s="25">
        <v>7528</v>
      </c>
      <c r="H940" s="25">
        <v>962</v>
      </c>
      <c r="I940" s="25">
        <v>4289</v>
      </c>
      <c r="J940" s="25">
        <v>335.07696399999998</v>
      </c>
      <c r="K940" s="25">
        <v>0</v>
      </c>
      <c r="L940" s="25"/>
      <c r="M940" s="26"/>
    </row>
    <row r="941" spans="1:13" x14ac:dyDescent="0.25">
      <c r="A941" s="15" t="s">
        <v>715</v>
      </c>
      <c r="B941" s="11" t="s">
        <v>716</v>
      </c>
      <c r="C941" s="25">
        <v>194258</v>
      </c>
      <c r="D941" s="25">
        <v>59358</v>
      </c>
      <c r="E941" s="25">
        <v>3022</v>
      </c>
      <c r="F941" s="25">
        <v>7330</v>
      </c>
      <c r="G941" s="25">
        <v>10684</v>
      </c>
      <c r="H941" s="25">
        <v>1090</v>
      </c>
      <c r="I941" s="25">
        <v>4724</v>
      </c>
      <c r="J941" s="25">
        <v>379.91538600000001</v>
      </c>
      <c r="K941" s="25">
        <v>0</v>
      </c>
      <c r="L941" s="25"/>
      <c r="M941" s="26"/>
    </row>
    <row r="942" spans="1:13" x14ac:dyDescent="0.25">
      <c r="A942" s="15" t="s">
        <v>717</v>
      </c>
      <c r="B942" s="11" t="s">
        <v>718</v>
      </c>
      <c r="C942" s="25">
        <v>146770</v>
      </c>
      <c r="D942" s="25">
        <v>116914</v>
      </c>
      <c r="E942" s="25">
        <v>2283</v>
      </c>
      <c r="F942" s="25">
        <v>5538</v>
      </c>
      <c r="G942" s="25">
        <v>5392</v>
      </c>
      <c r="H942" s="25">
        <v>824</v>
      </c>
      <c r="I942" s="25">
        <v>3189</v>
      </c>
      <c r="J942" s="25">
        <v>287.041855</v>
      </c>
      <c r="K942" s="25">
        <v>0</v>
      </c>
      <c r="L942" s="25"/>
      <c r="M942" s="26"/>
    </row>
    <row r="943" spans="1:13" x14ac:dyDescent="0.25">
      <c r="A943" s="15" t="s">
        <v>719</v>
      </c>
      <c r="B943" s="11" t="s">
        <v>720</v>
      </c>
      <c r="C943" s="25">
        <v>92977</v>
      </c>
      <c r="D943" s="25">
        <v>47758</v>
      </c>
      <c r="E943" s="25">
        <v>1446</v>
      </c>
      <c r="F943" s="25">
        <v>3508</v>
      </c>
      <c r="G943" s="25">
        <v>1519</v>
      </c>
      <c r="H943" s="25">
        <v>522</v>
      </c>
      <c r="I943" s="25">
        <v>752</v>
      </c>
      <c r="J943" s="25">
        <v>181.83877100000001</v>
      </c>
      <c r="K943" s="25">
        <v>0</v>
      </c>
      <c r="L943" s="25"/>
      <c r="M943" s="26"/>
    </row>
    <row r="944" spans="1:13" x14ac:dyDescent="0.25">
      <c r="A944" s="15" t="s">
        <v>721</v>
      </c>
      <c r="B944" s="11" t="s">
        <v>722</v>
      </c>
      <c r="C944" s="25">
        <v>91586</v>
      </c>
      <c r="D944" s="25">
        <v>45480</v>
      </c>
      <c r="E944" s="25">
        <v>1425</v>
      </c>
      <c r="F944" s="25">
        <v>3456</v>
      </c>
      <c r="G944" s="25">
        <v>2047</v>
      </c>
      <c r="H944" s="25">
        <v>514</v>
      </c>
      <c r="I944" s="25">
        <v>984</v>
      </c>
      <c r="J944" s="25">
        <v>179.117716</v>
      </c>
      <c r="K944" s="25">
        <v>0</v>
      </c>
      <c r="L944" s="25"/>
      <c r="M944" s="26"/>
    </row>
    <row r="945" spans="1:13" x14ac:dyDescent="0.25">
      <c r="A945" s="15" t="s">
        <v>723</v>
      </c>
      <c r="B945" s="11" t="s">
        <v>724</v>
      </c>
      <c r="C945" s="25">
        <v>217469</v>
      </c>
      <c r="D945" s="25">
        <v>72816</v>
      </c>
      <c r="E945" s="25">
        <v>3383</v>
      </c>
      <c r="F945" s="25">
        <v>8206</v>
      </c>
      <c r="G945" s="25">
        <v>5162</v>
      </c>
      <c r="H945" s="25">
        <v>1221</v>
      </c>
      <c r="I945" s="25">
        <v>5072</v>
      </c>
      <c r="J945" s="25">
        <v>425.31055500000002</v>
      </c>
      <c r="K945" s="25">
        <v>0</v>
      </c>
      <c r="L945" s="25"/>
      <c r="M945" s="26"/>
    </row>
    <row r="946" spans="1:13" x14ac:dyDescent="0.25">
      <c r="A946" s="15" t="s">
        <v>725</v>
      </c>
      <c r="B946" s="11" t="s">
        <v>726</v>
      </c>
      <c r="C946" s="25">
        <v>121172</v>
      </c>
      <c r="D946" s="25">
        <v>55672</v>
      </c>
      <c r="E946" s="25">
        <v>1885</v>
      </c>
      <c r="F946" s="25">
        <v>4572</v>
      </c>
      <c r="G946" s="25">
        <v>1886</v>
      </c>
      <c r="H946" s="25">
        <v>680</v>
      </c>
      <c r="I946" s="25">
        <v>1188</v>
      </c>
      <c r="J946" s="25">
        <v>236.978859</v>
      </c>
      <c r="K946" s="25">
        <v>0</v>
      </c>
      <c r="L946" s="25"/>
      <c r="M946" s="26"/>
    </row>
    <row r="947" spans="1:13" x14ac:dyDescent="0.25">
      <c r="A947" s="15" t="s">
        <v>727</v>
      </c>
      <c r="B947" s="11" t="s">
        <v>728</v>
      </c>
      <c r="C947" s="25">
        <v>209012</v>
      </c>
      <c r="D947" s="25">
        <v>90534</v>
      </c>
      <c r="E947" s="25">
        <v>3251</v>
      </c>
      <c r="F947" s="25">
        <v>7887</v>
      </c>
      <c r="G947" s="25">
        <v>4933</v>
      </c>
      <c r="H947" s="25">
        <v>1173</v>
      </c>
      <c r="I947" s="25">
        <v>4535</v>
      </c>
      <c r="J947" s="25">
        <v>408.77037200000001</v>
      </c>
      <c r="K947" s="25">
        <v>0</v>
      </c>
      <c r="L947" s="25"/>
      <c r="M947" s="26"/>
    </row>
    <row r="948" spans="1:13" x14ac:dyDescent="0.25">
      <c r="A948" s="15" t="s">
        <v>729</v>
      </c>
      <c r="B948" s="11" t="s">
        <v>730</v>
      </c>
      <c r="C948" s="25">
        <v>121788</v>
      </c>
      <c r="D948" s="25">
        <v>58330</v>
      </c>
      <c r="E948" s="25">
        <v>1895</v>
      </c>
      <c r="F948" s="25">
        <v>4596</v>
      </c>
      <c r="G948" s="25">
        <v>2447</v>
      </c>
      <c r="H948" s="25">
        <v>684</v>
      </c>
      <c r="I948" s="25">
        <v>2014</v>
      </c>
      <c r="J948" s="25">
        <v>238.18453</v>
      </c>
      <c r="K948" s="25">
        <v>0</v>
      </c>
      <c r="L948" s="25"/>
      <c r="M948" s="26"/>
    </row>
    <row r="949" spans="1:13" x14ac:dyDescent="0.25">
      <c r="A949" s="15" t="s">
        <v>731</v>
      </c>
      <c r="B949" s="11" t="s">
        <v>732</v>
      </c>
      <c r="C949" s="25">
        <v>237788</v>
      </c>
      <c r="D949" s="25">
        <v>117130</v>
      </c>
      <c r="E949" s="25">
        <v>3699</v>
      </c>
      <c r="F949" s="25">
        <v>8973</v>
      </c>
      <c r="G949" s="25">
        <v>9944</v>
      </c>
      <c r="H949" s="25">
        <v>1335</v>
      </c>
      <c r="I949" s="25">
        <v>5055</v>
      </c>
      <c r="J949" s="25">
        <v>465.04976299999998</v>
      </c>
      <c r="K949" s="25">
        <v>0</v>
      </c>
      <c r="L949" s="25"/>
      <c r="M949" s="26"/>
    </row>
    <row r="950" spans="1:13" x14ac:dyDescent="0.25">
      <c r="A950" s="15" t="s">
        <v>733</v>
      </c>
      <c r="B950" s="11" t="s">
        <v>734</v>
      </c>
      <c r="C950" s="25">
        <v>114160</v>
      </c>
      <c r="D950" s="25">
        <v>60196</v>
      </c>
      <c r="E950" s="25">
        <v>1776</v>
      </c>
      <c r="F950" s="25">
        <v>4308</v>
      </c>
      <c r="G950" s="25">
        <v>2316</v>
      </c>
      <c r="H950" s="25">
        <v>641</v>
      </c>
      <c r="I950" s="25">
        <v>1167</v>
      </c>
      <c r="J950" s="25">
        <v>223.26665600000001</v>
      </c>
      <c r="K950" s="25">
        <v>0</v>
      </c>
      <c r="L950" s="25"/>
      <c r="M950" s="26"/>
    </row>
    <row r="951" spans="1:13" x14ac:dyDescent="0.25">
      <c r="A951" s="15" t="s">
        <v>735</v>
      </c>
      <c r="B951" s="11" t="s">
        <v>736</v>
      </c>
      <c r="C951" s="25">
        <v>148614</v>
      </c>
      <c r="D951" s="25">
        <v>63878</v>
      </c>
      <c r="E951" s="25">
        <v>2312</v>
      </c>
      <c r="F951" s="25">
        <v>5608</v>
      </c>
      <c r="G951" s="25">
        <v>3695</v>
      </c>
      <c r="H951" s="25">
        <v>834</v>
      </c>
      <c r="I951" s="25">
        <v>3047</v>
      </c>
      <c r="J951" s="25">
        <v>290.647806</v>
      </c>
      <c r="K951" s="25">
        <v>0</v>
      </c>
      <c r="L951" s="25"/>
      <c r="M951" s="26"/>
    </row>
    <row r="952" spans="1:13" x14ac:dyDescent="0.25">
      <c r="A952" s="15" t="s">
        <v>737</v>
      </c>
      <c r="B952" s="11" t="s">
        <v>738</v>
      </c>
      <c r="C952" s="25">
        <v>187412</v>
      </c>
      <c r="D952" s="25">
        <v>74984</v>
      </c>
      <c r="E952" s="25">
        <v>2915</v>
      </c>
      <c r="F952" s="25">
        <v>7072</v>
      </c>
      <c r="G952" s="25">
        <v>6377</v>
      </c>
      <c r="H952" s="25">
        <v>1052</v>
      </c>
      <c r="I952" s="25">
        <v>5201</v>
      </c>
      <c r="J952" s="25">
        <v>366.527646</v>
      </c>
      <c r="K952" s="25">
        <v>0</v>
      </c>
      <c r="L952" s="25"/>
      <c r="M952" s="26"/>
    </row>
    <row r="953" spans="1:13" x14ac:dyDescent="0.25">
      <c r="A953" s="15" t="s">
        <v>739</v>
      </c>
      <c r="B953" s="11" t="s">
        <v>740</v>
      </c>
      <c r="C953" s="25">
        <v>714723</v>
      </c>
      <c r="D953" s="25">
        <v>471746</v>
      </c>
      <c r="E953" s="25">
        <v>11118</v>
      </c>
      <c r="F953" s="25">
        <v>26970</v>
      </c>
      <c r="G953" s="25">
        <v>41403</v>
      </c>
      <c r="H953" s="25">
        <v>4012</v>
      </c>
      <c r="I953" s="25">
        <v>22761</v>
      </c>
      <c r="J953" s="25">
        <v>1397.803979</v>
      </c>
      <c r="K953" s="25">
        <v>0</v>
      </c>
      <c r="L953" s="25"/>
      <c r="M953" s="26"/>
    </row>
    <row r="954" spans="1:13" x14ac:dyDescent="0.25">
      <c r="A954" s="15" t="s">
        <v>741</v>
      </c>
      <c r="B954" s="11" t="s">
        <v>742</v>
      </c>
      <c r="C954" s="25">
        <v>98641</v>
      </c>
      <c r="D954" s="25">
        <v>40588</v>
      </c>
      <c r="E954" s="25">
        <v>1534</v>
      </c>
      <c r="F954" s="25">
        <v>3722</v>
      </c>
      <c r="G954" s="25">
        <v>2674</v>
      </c>
      <c r="H954" s="25">
        <v>554</v>
      </c>
      <c r="I954" s="25">
        <v>1539</v>
      </c>
      <c r="J954" s="25">
        <v>192.91472099999999</v>
      </c>
      <c r="K954" s="25">
        <v>0</v>
      </c>
      <c r="L954" s="25"/>
      <c r="M954" s="26"/>
    </row>
    <row r="955" spans="1:13" x14ac:dyDescent="0.25">
      <c r="A955" s="15" t="s">
        <v>743</v>
      </c>
      <c r="B955" s="11" t="s">
        <v>744</v>
      </c>
      <c r="C955" s="25">
        <v>296311</v>
      </c>
      <c r="D955" s="25">
        <v>171666</v>
      </c>
      <c r="E955" s="25">
        <v>4610</v>
      </c>
      <c r="F955" s="25">
        <v>11181</v>
      </c>
      <c r="G955" s="25">
        <v>10826</v>
      </c>
      <c r="H955" s="25">
        <v>1663</v>
      </c>
      <c r="I955" s="25">
        <v>6164</v>
      </c>
      <c r="J955" s="25">
        <v>579.50369799999999</v>
      </c>
      <c r="K955" s="25">
        <v>0</v>
      </c>
      <c r="L955" s="25"/>
      <c r="M955" s="26"/>
    </row>
    <row r="956" spans="1:13" x14ac:dyDescent="0.25">
      <c r="A956" s="15" t="s">
        <v>745</v>
      </c>
      <c r="B956" s="11" t="s">
        <v>746</v>
      </c>
      <c r="C956" s="25">
        <v>229088</v>
      </c>
      <c r="D956" s="25">
        <v>73100</v>
      </c>
      <c r="E956" s="25">
        <v>3564</v>
      </c>
      <c r="F956" s="25">
        <v>8644</v>
      </c>
      <c r="G956" s="25">
        <v>12486</v>
      </c>
      <c r="H956" s="25">
        <v>1286</v>
      </c>
      <c r="I956" s="25">
        <v>6073</v>
      </c>
      <c r="J956" s="25">
        <v>448.03394900000001</v>
      </c>
      <c r="K956" s="25">
        <v>0</v>
      </c>
      <c r="L956" s="25"/>
      <c r="M956" s="26"/>
    </row>
    <row r="957" spans="1:13" x14ac:dyDescent="0.25">
      <c r="A957" s="15" t="s">
        <v>747</v>
      </c>
      <c r="B957" s="11" t="s">
        <v>748</v>
      </c>
      <c r="C957" s="25">
        <v>291070</v>
      </c>
      <c r="D957" s="25">
        <v>169582</v>
      </c>
      <c r="E957" s="25">
        <v>4528</v>
      </c>
      <c r="F957" s="25">
        <v>10983</v>
      </c>
      <c r="G957" s="25">
        <v>4906</v>
      </c>
      <c r="H957" s="25">
        <v>1634</v>
      </c>
      <c r="I957" s="25">
        <v>3354</v>
      </c>
      <c r="J957" s="25">
        <v>569.25365199999999</v>
      </c>
      <c r="K957" s="25">
        <v>0</v>
      </c>
      <c r="L957" s="25"/>
      <c r="M957" s="26"/>
    </row>
    <row r="958" spans="1:13" x14ac:dyDescent="0.25">
      <c r="A958" s="15" t="s">
        <v>749</v>
      </c>
      <c r="B958" s="11" t="s">
        <v>750</v>
      </c>
      <c r="C958" s="25">
        <v>112663</v>
      </c>
      <c r="D958" s="25">
        <v>62030</v>
      </c>
      <c r="E958" s="25">
        <v>1753</v>
      </c>
      <c r="F958" s="25">
        <v>4251</v>
      </c>
      <c r="G958" s="25">
        <v>4730</v>
      </c>
      <c r="H958" s="25">
        <v>632</v>
      </c>
      <c r="I958" s="25">
        <v>2587</v>
      </c>
      <c r="J958" s="25">
        <v>220.339125</v>
      </c>
      <c r="K958" s="25">
        <v>0</v>
      </c>
      <c r="L958" s="25"/>
      <c r="M958" s="26"/>
    </row>
    <row r="959" spans="1:13" x14ac:dyDescent="0.25">
      <c r="A959" s="15" t="s">
        <v>751</v>
      </c>
      <c r="B959" s="11" t="s">
        <v>752</v>
      </c>
      <c r="C959" s="25">
        <v>106744</v>
      </c>
      <c r="D959" s="25">
        <v>52740</v>
      </c>
      <c r="E959" s="25">
        <v>1661</v>
      </c>
      <c r="F959" s="25">
        <v>4028</v>
      </c>
      <c r="G959" s="25">
        <v>1626</v>
      </c>
      <c r="H959" s="25">
        <v>599</v>
      </c>
      <c r="I959" s="25">
        <v>1550</v>
      </c>
      <c r="J959" s="25">
        <v>208.76173499999999</v>
      </c>
      <c r="K959" s="25">
        <v>0</v>
      </c>
      <c r="L959" s="25"/>
      <c r="M959" s="26"/>
    </row>
    <row r="960" spans="1:13" x14ac:dyDescent="0.25">
      <c r="A960" s="15" t="s">
        <v>753</v>
      </c>
      <c r="B960" s="11" t="s">
        <v>754</v>
      </c>
      <c r="C960" s="25">
        <v>127517</v>
      </c>
      <c r="D960" s="25">
        <v>62474</v>
      </c>
      <c r="E960" s="25">
        <v>1984</v>
      </c>
      <c r="F960" s="25">
        <v>4812</v>
      </c>
      <c r="G960" s="25">
        <v>2748</v>
      </c>
      <c r="H960" s="25">
        <v>716</v>
      </c>
      <c r="I960" s="25">
        <v>1917</v>
      </c>
      <c r="J960" s="25">
        <v>249.38952599999999</v>
      </c>
      <c r="K960" s="25">
        <v>0</v>
      </c>
      <c r="L960" s="25"/>
      <c r="M960" s="26"/>
    </row>
    <row r="961" spans="1:13" x14ac:dyDescent="0.25">
      <c r="A961" s="15" t="s">
        <v>755</v>
      </c>
      <c r="B961" s="11" t="s">
        <v>756</v>
      </c>
      <c r="C961" s="25">
        <v>144998</v>
      </c>
      <c r="D961" s="25">
        <v>65810</v>
      </c>
      <c r="E961" s="25">
        <v>2256</v>
      </c>
      <c r="F961" s="25">
        <v>5471</v>
      </c>
      <c r="G961" s="25">
        <v>4463</v>
      </c>
      <c r="H961" s="25">
        <v>814</v>
      </c>
      <c r="I961" s="25">
        <v>2085</v>
      </c>
      <c r="J961" s="25">
        <v>283.57601199999999</v>
      </c>
      <c r="K961" s="25">
        <v>0</v>
      </c>
      <c r="L961" s="25"/>
      <c r="M961" s="26"/>
    </row>
    <row r="962" spans="1:13" x14ac:dyDescent="0.25">
      <c r="A962" s="15" t="s">
        <v>757</v>
      </c>
      <c r="B962" s="11" t="s">
        <v>758</v>
      </c>
      <c r="C962" s="25">
        <v>76287</v>
      </c>
      <c r="D962" s="25">
        <v>37086</v>
      </c>
      <c r="E962" s="25">
        <v>1187</v>
      </c>
      <c r="F962" s="25">
        <v>2879</v>
      </c>
      <c r="G962" s="25">
        <v>972</v>
      </c>
      <c r="H962" s="25">
        <v>428</v>
      </c>
      <c r="I962" s="25">
        <v>490</v>
      </c>
      <c r="J962" s="25">
        <v>149.19716700000001</v>
      </c>
      <c r="K962" s="25">
        <v>0</v>
      </c>
      <c r="L962" s="25"/>
      <c r="M962" s="26"/>
    </row>
    <row r="963" spans="1:13" x14ac:dyDescent="0.25">
      <c r="A963" s="15" t="s">
        <v>759</v>
      </c>
      <c r="B963" s="11" t="s">
        <v>760</v>
      </c>
      <c r="C963" s="25">
        <v>111261</v>
      </c>
      <c r="D963" s="25">
        <v>41638</v>
      </c>
      <c r="E963" s="25">
        <v>1731</v>
      </c>
      <c r="F963" s="25">
        <v>4198</v>
      </c>
      <c r="G963" s="25">
        <v>4698</v>
      </c>
      <c r="H963" s="25">
        <v>624</v>
      </c>
      <c r="I963" s="25">
        <v>2074</v>
      </c>
      <c r="J963" s="25">
        <v>217.595947</v>
      </c>
      <c r="K963" s="25">
        <v>0</v>
      </c>
      <c r="L963" s="25"/>
      <c r="M963" s="26"/>
    </row>
    <row r="964" spans="1:13" x14ac:dyDescent="0.25">
      <c r="A964" s="15" t="s">
        <v>761</v>
      </c>
      <c r="B964" s="11" t="s">
        <v>762</v>
      </c>
      <c r="C964" s="25">
        <v>636213</v>
      </c>
      <c r="D964" s="25">
        <v>286598</v>
      </c>
      <c r="E964" s="25">
        <v>9897</v>
      </c>
      <c r="F964" s="25">
        <v>24007</v>
      </c>
      <c r="G964" s="25">
        <v>27791</v>
      </c>
      <c r="H964" s="25">
        <v>3571</v>
      </c>
      <c r="I964" s="25">
        <v>27471</v>
      </c>
      <c r="J964" s="25">
        <v>1244.2597599999999</v>
      </c>
      <c r="K964" s="25">
        <v>0</v>
      </c>
      <c r="L964" s="25"/>
      <c r="M964" s="26"/>
    </row>
    <row r="965" spans="1:13" x14ac:dyDescent="0.25">
      <c r="A965" s="15" t="s">
        <v>763</v>
      </c>
      <c r="B965" s="11" t="s">
        <v>764</v>
      </c>
      <c r="C965" s="25">
        <v>64804</v>
      </c>
      <c r="D965" s="25">
        <v>41952</v>
      </c>
      <c r="E965" s="25">
        <v>1008</v>
      </c>
      <c r="F965" s="25">
        <v>2445</v>
      </c>
      <c r="G965" s="25">
        <v>952</v>
      </c>
      <c r="H965" s="25">
        <v>364</v>
      </c>
      <c r="I965" s="25">
        <v>570</v>
      </c>
      <c r="J965" s="25">
        <v>126.739242</v>
      </c>
      <c r="K965" s="25">
        <v>0</v>
      </c>
      <c r="L965" s="25"/>
      <c r="M965" s="26"/>
    </row>
    <row r="966" spans="1:13" x14ac:dyDescent="0.25">
      <c r="A966" s="15" t="s">
        <v>765</v>
      </c>
      <c r="B966" s="11" t="s">
        <v>766</v>
      </c>
      <c r="C966" s="25">
        <v>516191</v>
      </c>
      <c r="D966" s="25">
        <v>173428</v>
      </c>
      <c r="E966" s="25">
        <v>8030</v>
      </c>
      <c r="F966" s="25">
        <v>19478</v>
      </c>
      <c r="G966" s="25">
        <v>32197</v>
      </c>
      <c r="H966" s="25">
        <v>2897</v>
      </c>
      <c r="I966" s="25">
        <v>17835</v>
      </c>
      <c r="J966" s="25">
        <v>1009.5300120000001</v>
      </c>
      <c r="K966" s="25">
        <v>0</v>
      </c>
      <c r="L966" s="25"/>
      <c r="M966" s="26"/>
    </row>
    <row r="967" spans="1:13" x14ac:dyDescent="0.25">
      <c r="A967" s="15" t="s">
        <v>767</v>
      </c>
      <c r="B967" s="11" t="s">
        <v>768</v>
      </c>
      <c r="C967" s="25">
        <v>178048</v>
      </c>
      <c r="D967" s="25">
        <v>107396</v>
      </c>
      <c r="E967" s="25">
        <v>2770</v>
      </c>
      <c r="F967" s="25">
        <v>6719</v>
      </c>
      <c r="G967" s="25">
        <v>8910</v>
      </c>
      <c r="H967" s="25">
        <v>999</v>
      </c>
      <c r="I967" s="25">
        <v>4607</v>
      </c>
      <c r="J967" s="25">
        <v>348.21398399999998</v>
      </c>
      <c r="K967" s="25">
        <v>0</v>
      </c>
      <c r="L967" s="25"/>
      <c r="M967" s="26"/>
    </row>
    <row r="968" spans="1:13" x14ac:dyDescent="0.25">
      <c r="A968" s="15" t="s">
        <v>769</v>
      </c>
      <c r="B968" s="11" t="s">
        <v>770</v>
      </c>
      <c r="C968" s="25">
        <v>165815</v>
      </c>
      <c r="D968" s="25">
        <v>47182</v>
      </c>
      <c r="E968" s="25">
        <v>2579</v>
      </c>
      <c r="F968" s="25">
        <v>6257</v>
      </c>
      <c r="G968" s="25">
        <v>8228</v>
      </c>
      <c r="H968" s="25">
        <v>931</v>
      </c>
      <c r="I968" s="25">
        <v>4013</v>
      </c>
      <c r="J968" s="25">
        <v>324.28860600000002</v>
      </c>
      <c r="K968" s="25">
        <v>0</v>
      </c>
      <c r="L968" s="25"/>
      <c r="M968" s="26"/>
    </row>
    <row r="969" spans="1:13" x14ac:dyDescent="0.25">
      <c r="A969" s="15" t="s">
        <v>771</v>
      </c>
      <c r="B969" s="11" t="s">
        <v>772</v>
      </c>
      <c r="C969" s="25">
        <v>133264</v>
      </c>
      <c r="D969" s="25">
        <v>47000</v>
      </c>
      <c r="E969" s="25">
        <v>2073</v>
      </c>
      <c r="F969" s="25">
        <v>5029</v>
      </c>
      <c r="G969" s="25">
        <v>5552</v>
      </c>
      <c r="H969" s="25">
        <v>748</v>
      </c>
      <c r="I969" s="25">
        <v>3943</v>
      </c>
      <c r="J969" s="25">
        <v>260.62770699999999</v>
      </c>
      <c r="K969" s="25">
        <v>0</v>
      </c>
      <c r="L969" s="25"/>
      <c r="M969" s="26"/>
    </row>
    <row r="970" spans="1:13" x14ac:dyDescent="0.25">
      <c r="A970" s="15" t="s">
        <v>773</v>
      </c>
      <c r="B970" s="11" t="s">
        <v>774</v>
      </c>
      <c r="C970" s="25">
        <v>148591</v>
      </c>
      <c r="D970" s="25">
        <v>113332</v>
      </c>
      <c r="E970" s="25">
        <v>2312</v>
      </c>
      <c r="F970" s="25">
        <v>5607</v>
      </c>
      <c r="G970" s="25">
        <v>6513</v>
      </c>
      <c r="H970" s="25">
        <v>834</v>
      </c>
      <c r="I970" s="25">
        <v>4014</v>
      </c>
      <c r="J970" s="25">
        <v>290.60356100000001</v>
      </c>
      <c r="K970" s="25">
        <v>0</v>
      </c>
      <c r="L970" s="25"/>
      <c r="M970" s="26"/>
    </row>
    <row r="971" spans="1:13" x14ac:dyDescent="0.25">
      <c r="A971" s="15" t="s">
        <v>775</v>
      </c>
      <c r="B971" s="11" t="s">
        <v>776</v>
      </c>
      <c r="C971" s="25">
        <v>112437</v>
      </c>
      <c r="D971" s="25">
        <v>55202</v>
      </c>
      <c r="E971" s="25">
        <v>1749</v>
      </c>
      <c r="F971" s="25">
        <v>4243</v>
      </c>
      <c r="G971" s="25">
        <v>3181</v>
      </c>
      <c r="H971" s="25">
        <v>631</v>
      </c>
      <c r="I971" s="25">
        <v>1596</v>
      </c>
      <c r="J971" s="25">
        <v>219.89667700000001</v>
      </c>
      <c r="K971" s="25">
        <v>0</v>
      </c>
      <c r="L971" s="25"/>
      <c r="M971" s="26"/>
    </row>
    <row r="972" spans="1:13" x14ac:dyDescent="0.25">
      <c r="A972" s="15" t="s">
        <v>777</v>
      </c>
      <c r="B972" s="11" t="s">
        <v>778</v>
      </c>
      <c r="C972" s="25">
        <v>84009</v>
      </c>
      <c r="D972" s="25">
        <v>34670</v>
      </c>
      <c r="E972" s="25">
        <v>1307</v>
      </c>
      <c r="F972" s="25">
        <v>3170</v>
      </c>
      <c r="G972" s="25">
        <v>1551</v>
      </c>
      <c r="H972" s="25">
        <v>472</v>
      </c>
      <c r="I972" s="25">
        <v>1110</v>
      </c>
      <c r="J972" s="25">
        <v>164.29939400000001</v>
      </c>
      <c r="K972" s="25">
        <v>0</v>
      </c>
      <c r="L972" s="25"/>
      <c r="M972" s="26"/>
    </row>
    <row r="973" spans="1:13" x14ac:dyDescent="0.25">
      <c r="A973" s="15" t="s">
        <v>779</v>
      </c>
      <c r="B973" s="11" t="s">
        <v>780</v>
      </c>
      <c r="C973" s="25">
        <v>228319</v>
      </c>
      <c r="D973" s="25">
        <v>91826</v>
      </c>
      <c r="E973" s="25">
        <v>3552</v>
      </c>
      <c r="F973" s="25">
        <v>8615</v>
      </c>
      <c r="G973" s="25">
        <v>13555</v>
      </c>
      <c r="H973" s="25">
        <v>1281</v>
      </c>
      <c r="I973" s="25">
        <v>6663</v>
      </c>
      <c r="J973" s="25">
        <v>446.52962600000001</v>
      </c>
      <c r="K973" s="25">
        <v>0</v>
      </c>
      <c r="L973" s="25"/>
      <c r="M973" s="26"/>
    </row>
    <row r="974" spans="1:13" x14ac:dyDescent="0.25">
      <c r="A974" s="15" t="s">
        <v>781</v>
      </c>
      <c r="B974" s="11" t="s">
        <v>782</v>
      </c>
      <c r="C974" s="25">
        <v>4285793</v>
      </c>
      <c r="D974" s="25">
        <v>938732</v>
      </c>
      <c r="E974" s="25">
        <v>66671</v>
      </c>
      <c r="F974" s="25">
        <v>161721</v>
      </c>
      <c r="G974" s="25">
        <v>207790</v>
      </c>
      <c r="H974" s="25">
        <v>24055</v>
      </c>
      <c r="I974" s="25">
        <v>125113</v>
      </c>
      <c r="J974" s="25">
        <v>8381.8500189999995</v>
      </c>
      <c r="K974" s="25">
        <v>0</v>
      </c>
      <c r="L974" s="25"/>
      <c r="M974" s="26"/>
    </row>
    <row r="975" spans="1:13" x14ac:dyDescent="0.25">
      <c r="A975" s="15" t="s">
        <v>783</v>
      </c>
      <c r="B975" s="11" t="s">
        <v>784</v>
      </c>
      <c r="C975" s="25">
        <v>1046574</v>
      </c>
      <c r="D975" s="25">
        <v>131628</v>
      </c>
      <c r="E975" s="25">
        <v>16281</v>
      </c>
      <c r="F975" s="25">
        <v>39492</v>
      </c>
      <c r="G975" s="25">
        <v>55636</v>
      </c>
      <c r="H975" s="25">
        <v>5874</v>
      </c>
      <c r="I975" s="25">
        <v>24802</v>
      </c>
      <c r="J975" s="25">
        <v>2046.816264</v>
      </c>
      <c r="K975" s="25">
        <v>0</v>
      </c>
      <c r="L975" s="25"/>
      <c r="M975" s="26"/>
    </row>
    <row r="976" spans="1:13" x14ac:dyDescent="0.25">
      <c r="A976" s="15" t="s">
        <v>785</v>
      </c>
      <c r="B976" s="11" t="s">
        <v>786</v>
      </c>
      <c r="C976" s="25">
        <v>166175</v>
      </c>
      <c r="D976" s="25">
        <v>70932</v>
      </c>
      <c r="E976" s="25">
        <v>2585</v>
      </c>
      <c r="F976" s="25">
        <v>6270</v>
      </c>
      <c r="G976" s="25">
        <v>7376</v>
      </c>
      <c r="H976" s="25">
        <v>933</v>
      </c>
      <c r="I976" s="25">
        <v>3904</v>
      </c>
      <c r="J976" s="25">
        <v>324.99283600000001</v>
      </c>
      <c r="K976" s="25">
        <v>0</v>
      </c>
      <c r="L976" s="25"/>
      <c r="M976" s="26"/>
    </row>
    <row r="977" spans="1:13" x14ac:dyDescent="0.25">
      <c r="A977" s="15" t="s">
        <v>787</v>
      </c>
      <c r="B977" s="11" t="s">
        <v>788</v>
      </c>
      <c r="C977" s="25">
        <v>174702</v>
      </c>
      <c r="D977" s="25">
        <v>179790</v>
      </c>
      <c r="E977" s="25">
        <v>2718</v>
      </c>
      <c r="F977" s="25">
        <v>6592</v>
      </c>
      <c r="G977" s="25">
        <v>6612</v>
      </c>
      <c r="H977" s="25">
        <v>981</v>
      </c>
      <c r="I977" s="25">
        <v>3638</v>
      </c>
      <c r="J977" s="25">
        <v>341.66944000000001</v>
      </c>
      <c r="K977" s="25">
        <v>0</v>
      </c>
      <c r="L977" s="25"/>
      <c r="M977" s="26"/>
    </row>
    <row r="978" spans="1:13" x14ac:dyDescent="0.25">
      <c r="A978" s="15" t="s">
        <v>789</v>
      </c>
      <c r="B978" s="11" t="s">
        <v>790</v>
      </c>
      <c r="C978" s="25">
        <v>138105</v>
      </c>
      <c r="D978" s="25">
        <v>68666</v>
      </c>
      <c r="E978" s="25">
        <v>2148</v>
      </c>
      <c r="F978" s="25">
        <v>5211</v>
      </c>
      <c r="G978" s="25">
        <v>2708</v>
      </c>
      <c r="H978" s="25">
        <v>775</v>
      </c>
      <c r="I978" s="25">
        <v>1275</v>
      </c>
      <c r="J978" s="25">
        <v>270.09609499999999</v>
      </c>
      <c r="K978" s="25">
        <v>0</v>
      </c>
      <c r="L978" s="25"/>
      <c r="M978" s="26"/>
    </row>
    <row r="979" spans="1:13" x14ac:dyDescent="0.25">
      <c r="A979" s="15" t="s">
        <v>791</v>
      </c>
      <c r="B979" s="11" t="s">
        <v>792</v>
      </c>
      <c r="C979" s="25">
        <v>1843523</v>
      </c>
      <c r="D979" s="25">
        <v>410400</v>
      </c>
      <c r="E979" s="25">
        <v>28678</v>
      </c>
      <c r="F979" s="25">
        <v>69564</v>
      </c>
      <c r="G979" s="25">
        <v>102972</v>
      </c>
      <c r="H979" s="25">
        <v>10347</v>
      </c>
      <c r="I979" s="25">
        <v>66264</v>
      </c>
      <c r="J979" s="25">
        <v>3605.4316709999998</v>
      </c>
      <c r="K979" s="25">
        <v>0</v>
      </c>
      <c r="L979" s="25"/>
      <c r="M979" s="26"/>
    </row>
    <row r="980" spans="1:13" x14ac:dyDescent="0.25">
      <c r="A980" s="15" t="s">
        <v>793</v>
      </c>
      <c r="B980" s="11" t="s">
        <v>794</v>
      </c>
      <c r="C980" s="25">
        <v>203005</v>
      </c>
      <c r="D980" s="25">
        <v>94590</v>
      </c>
      <c r="E980" s="25">
        <v>3158</v>
      </c>
      <c r="F980" s="25">
        <v>7660</v>
      </c>
      <c r="G980" s="25">
        <v>10337</v>
      </c>
      <c r="H980" s="25">
        <v>1139</v>
      </c>
      <c r="I980" s="25">
        <v>4646</v>
      </c>
      <c r="J980" s="25">
        <v>397.02337699999998</v>
      </c>
      <c r="K980" s="25">
        <v>0</v>
      </c>
      <c r="L980" s="25"/>
      <c r="M980" s="26"/>
    </row>
    <row r="981" spans="1:13" x14ac:dyDescent="0.25">
      <c r="A981" s="15" t="s">
        <v>795</v>
      </c>
      <c r="B981" s="11" t="s">
        <v>796</v>
      </c>
      <c r="C981" s="25">
        <v>335249</v>
      </c>
      <c r="D981" s="25">
        <v>118370</v>
      </c>
      <c r="E981" s="25">
        <v>5215</v>
      </c>
      <c r="F981" s="25">
        <v>12650</v>
      </c>
      <c r="G981" s="25">
        <v>19165</v>
      </c>
      <c r="H981" s="25">
        <v>1882</v>
      </c>
      <c r="I981" s="25">
        <v>8684</v>
      </c>
      <c r="J981" s="25">
        <v>655.65638000000001</v>
      </c>
      <c r="K981" s="25">
        <v>0</v>
      </c>
      <c r="L981" s="25"/>
      <c r="M981" s="26"/>
    </row>
    <row r="982" spans="1:13" x14ac:dyDescent="0.25">
      <c r="A982" s="15" t="s">
        <v>797</v>
      </c>
      <c r="B982" s="11" t="s">
        <v>798</v>
      </c>
      <c r="C982" s="25">
        <v>217141</v>
      </c>
      <c r="D982" s="25">
        <v>77902</v>
      </c>
      <c r="E982" s="25">
        <v>3378</v>
      </c>
      <c r="F982" s="25">
        <v>8194</v>
      </c>
      <c r="G982" s="25">
        <v>10355</v>
      </c>
      <c r="H982" s="25">
        <v>1219</v>
      </c>
      <c r="I982" s="25">
        <v>5700</v>
      </c>
      <c r="J982" s="25">
        <v>424.66900500000003</v>
      </c>
      <c r="K982" s="25">
        <v>0</v>
      </c>
      <c r="L982" s="25"/>
      <c r="M982" s="26"/>
    </row>
    <row r="983" spans="1:13" x14ac:dyDescent="0.25">
      <c r="A983" s="15" t="s">
        <v>799</v>
      </c>
      <c r="B983" s="11" t="s">
        <v>800</v>
      </c>
      <c r="C983" s="25">
        <v>147673</v>
      </c>
      <c r="D983" s="25">
        <v>38964</v>
      </c>
      <c r="E983" s="25">
        <v>2297</v>
      </c>
      <c r="F983" s="25">
        <v>5572</v>
      </c>
      <c r="G983" s="25">
        <v>7120</v>
      </c>
      <c r="H983" s="25">
        <v>829</v>
      </c>
      <c r="I983" s="25">
        <v>3975</v>
      </c>
      <c r="J983" s="25">
        <v>288.80795999999998</v>
      </c>
      <c r="K983" s="25">
        <v>0</v>
      </c>
      <c r="L983" s="25"/>
      <c r="M983" s="26"/>
    </row>
    <row r="984" spans="1:13" x14ac:dyDescent="0.25">
      <c r="A984" s="15" t="s">
        <v>801</v>
      </c>
      <c r="B984" s="11" t="s">
        <v>802</v>
      </c>
      <c r="C984" s="25">
        <v>153772</v>
      </c>
      <c r="D984" s="25">
        <v>60568</v>
      </c>
      <c r="E984" s="25">
        <v>2392</v>
      </c>
      <c r="F984" s="25">
        <v>5802</v>
      </c>
      <c r="G984" s="25">
        <v>4991</v>
      </c>
      <c r="H984" s="25">
        <v>863</v>
      </c>
      <c r="I984" s="25">
        <v>2353</v>
      </c>
      <c r="J984" s="25">
        <v>300.73562199999998</v>
      </c>
      <c r="K984" s="25">
        <v>0</v>
      </c>
      <c r="L984" s="25"/>
      <c r="M984" s="26"/>
    </row>
    <row r="985" spans="1:13" x14ac:dyDescent="0.25">
      <c r="A985" s="15" t="s">
        <v>803</v>
      </c>
      <c r="B985" s="11" t="s">
        <v>804</v>
      </c>
      <c r="C985" s="25">
        <v>200673</v>
      </c>
      <c r="D985" s="25">
        <v>62876</v>
      </c>
      <c r="E985" s="25">
        <v>3122</v>
      </c>
      <c r="F985" s="25">
        <v>7572</v>
      </c>
      <c r="G985" s="25">
        <v>9983</v>
      </c>
      <c r="H985" s="25">
        <v>1126</v>
      </c>
      <c r="I985" s="25">
        <v>4337</v>
      </c>
      <c r="J985" s="25">
        <v>392.46247499999998</v>
      </c>
      <c r="K985" s="25">
        <v>0</v>
      </c>
      <c r="L985" s="25"/>
      <c r="M985" s="26"/>
    </row>
    <row r="986" spans="1:13" x14ac:dyDescent="0.25">
      <c r="A986" s="15" t="s">
        <v>805</v>
      </c>
      <c r="B986" s="11" t="s">
        <v>806</v>
      </c>
      <c r="C986" s="25">
        <v>2100603</v>
      </c>
      <c r="D986" s="25">
        <v>999162</v>
      </c>
      <c r="E986" s="25">
        <v>32678</v>
      </c>
      <c r="F986" s="25">
        <v>79265</v>
      </c>
      <c r="G986" s="25">
        <v>97177</v>
      </c>
      <c r="H986" s="25">
        <v>11790</v>
      </c>
      <c r="I986" s="25">
        <v>66625</v>
      </c>
      <c r="J986" s="25">
        <v>4108.2111910000003</v>
      </c>
      <c r="K986" s="25">
        <v>0</v>
      </c>
      <c r="L986" s="25"/>
      <c r="M986" s="26"/>
    </row>
    <row r="987" spans="1:13" x14ac:dyDescent="0.25">
      <c r="A987" s="15" t="s">
        <v>807</v>
      </c>
      <c r="B987" s="11" t="s">
        <v>808</v>
      </c>
      <c r="C987" s="25">
        <v>275103</v>
      </c>
      <c r="D987" s="25">
        <v>122478</v>
      </c>
      <c r="E987" s="25">
        <v>4280</v>
      </c>
      <c r="F987" s="25">
        <v>10381</v>
      </c>
      <c r="G987" s="25">
        <v>11706</v>
      </c>
      <c r="H987" s="25">
        <v>1544</v>
      </c>
      <c r="I987" s="25">
        <v>5919</v>
      </c>
      <c r="J987" s="25">
        <v>538.02788099999998</v>
      </c>
      <c r="K987" s="25">
        <v>0</v>
      </c>
      <c r="L987" s="25"/>
      <c r="M987" s="26"/>
    </row>
    <row r="988" spans="1:13" x14ac:dyDescent="0.25">
      <c r="A988" s="15" t="s">
        <v>809</v>
      </c>
      <c r="B988" s="11" t="s">
        <v>810</v>
      </c>
      <c r="C988" s="25">
        <v>1389037</v>
      </c>
      <c r="D988" s="25">
        <v>882078</v>
      </c>
      <c r="E988" s="25">
        <v>21608</v>
      </c>
      <c r="F988" s="25">
        <v>52414</v>
      </c>
      <c r="G988" s="25">
        <v>76723</v>
      </c>
      <c r="H988" s="25">
        <v>7796</v>
      </c>
      <c r="I988" s="25">
        <v>62635</v>
      </c>
      <c r="J988" s="25">
        <v>2716.5793629999998</v>
      </c>
      <c r="K988" s="25">
        <v>0</v>
      </c>
      <c r="L988" s="25"/>
      <c r="M988" s="26"/>
    </row>
    <row r="989" spans="1:13" x14ac:dyDescent="0.25">
      <c r="A989" s="15" t="s">
        <v>811</v>
      </c>
      <c r="B989" s="11" t="s">
        <v>812</v>
      </c>
      <c r="C989" s="25">
        <v>162646</v>
      </c>
      <c r="D989" s="25">
        <v>57860</v>
      </c>
      <c r="E989" s="25">
        <v>2530</v>
      </c>
      <c r="F989" s="25">
        <v>6137</v>
      </c>
      <c r="G989" s="25">
        <v>4019</v>
      </c>
      <c r="H989" s="25">
        <v>913</v>
      </c>
      <c r="I989" s="25">
        <v>2497</v>
      </c>
      <c r="J989" s="25">
        <v>318.09064599999999</v>
      </c>
      <c r="K989" s="25">
        <v>0</v>
      </c>
      <c r="L989" s="25"/>
      <c r="M989" s="26"/>
    </row>
    <row r="990" spans="1:13" x14ac:dyDescent="0.25">
      <c r="A990" s="15" t="s">
        <v>813</v>
      </c>
      <c r="B990" s="11" t="s">
        <v>814</v>
      </c>
      <c r="C990" s="25">
        <v>1215368</v>
      </c>
      <c r="D990" s="25">
        <v>513880</v>
      </c>
      <c r="E990" s="25">
        <v>18907</v>
      </c>
      <c r="F990" s="25">
        <v>45861</v>
      </c>
      <c r="G990" s="25">
        <v>58651</v>
      </c>
      <c r="H990" s="25">
        <v>6822</v>
      </c>
      <c r="I990" s="25">
        <v>48832</v>
      </c>
      <c r="J990" s="25">
        <v>2376.9304360000001</v>
      </c>
      <c r="K990" s="25">
        <v>0</v>
      </c>
      <c r="L990" s="25"/>
      <c r="M990" s="26"/>
    </row>
    <row r="991" spans="1:13" x14ac:dyDescent="0.25">
      <c r="A991" s="15" t="s">
        <v>815</v>
      </c>
      <c r="B991" s="11" t="s">
        <v>816</v>
      </c>
      <c r="C991" s="25">
        <v>96744</v>
      </c>
      <c r="D991" s="25">
        <v>40672</v>
      </c>
      <c r="E991" s="25">
        <v>1505</v>
      </c>
      <c r="F991" s="25">
        <v>3651</v>
      </c>
      <c r="G991" s="25">
        <v>2783</v>
      </c>
      <c r="H991" s="25">
        <v>543</v>
      </c>
      <c r="I991" s="25">
        <v>1440</v>
      </c>
      <c r="J991" s="25">
        <v>189.20553100000001</v>
      </c>
      <c r="K991" s="25">
        <v>0</v>
      </c>
      <c r="L991" s="25"/>
      <c r="M991" s="26"/>
    </row>
    <row r="992" spans="1:13" x14ac:dyDescent="0.25">
      <c r="A992" s="15" t="s">
        <v>817</v>
      </c>
      <c r="B992" s="11" t="s">
        <v>818</v>
      </c>
      <c r="C992" s="25">
        <v>179423</v>
      </c>
      <c r="D992" s="25">
        <v>100952</v>
      </c>
      <c r="E992" s="25">
        <v>2791</v>
      </c>
      <c r="F992" s="25">
        <v>6770</v>
      </c>
      <c r="G992" s="25">
        <v>6965</v>
      </c>
      <c r="H992" s="25">
        <v>1007</v>
      </c>
      <c r="I992" s="25">
        <v>5255</v>
      </c>
      <c r="J992" s="25">
        <v>350.90185600000001</v>
      </c>
      <c r="K992" s="25">
        <v>0</v>
      </c>
      <c r="L992" s="25"/>
      <c r="M992" s="26"/>
    </row>
    <row r="993" spans="1:13" x14ac:dyDescent="0.25">
      <c r="A993" s="15" t="s">
        <v>819</v>
      </c>
      <c r="B993" s="11" t="s">
        <v>820</v>
      </c>
      <c r="C993" s="25">
        <v>104432</v>
      </c>
      <c r="D993" s="25">
        <v>61270</v>
      </c>
      <c r="E993" s="25">
        <v>1625</v>
      </c>
      <c r="F993" s="25">
        <v>3941</v>
      </c>
      <c r="G993" s="25">
        <v>1758</v>
      </c>
      <c r="H993" s="25">
        <v>586</v>
      </c>
      <c r="I993" s="25">
        <v>1896</v>
      </c>
      <c r="J993" s="25">
        <v>204.24139099999999</v>
      </c>
      <c r="K993" s="25">
        <v>0</v>
      </c>
      <c r="L993" s="25"/>
      <c r="M993" s="26"/>
    </row>
    <row r="994" spans="1:13" x14ac:dyDescent="0.25">
      <c r="A994" s="15" t="s">
        <v>821</v>
      </c>
      <c r="B994" s="11" t="s">
        <v>822</v>
      </c>
      <c r="C994" s="25">
        <v>182128</v>
      </c>
      <c r="D994" s="25">
        <v>74026</v>
      </c>
      <c r="E994" s="25">
        <v>2833</v>
      </c>
      <c r="F994" s="25">
        <v>6872</v>
      </c>
      <c r="G994" s="25">
        <v>5357</v>
      </c>
      <c r="H994" s="25">
        <v>1022</v>
      </c>
      <c r="I994" s="25">
        <v>5815</v>
      </c>
      <c r="J994" s="25">
        <v>356.19279699999998</v>
      </c>
      <c r="K994" s="25">
        <v>0</v>
      </c>
      <c r="L994" s="25"/>
      <c r="M994" s="26"/>
    </row>
    <row r="995" spans="1:13" x14ac:dyDescent="0.25">
      <c r="A995" s="15" t="s">
        <v>823</v>
      </c>
      <c r="B995" s="11" t="s">
        <v>824</v>
      </c>
      <c r="C995" s="25">
        <v>939880</v>
      </c>
      <c r="D995" s="25">
        <v>253294</v>
      </c>
      <c r="E995" s="25">
        <v>14621</v>
      </c>
      <c r="F995" s="25">
        <v>35466</v>
      </c>
      <c r="G995" s="25">
        <v>66652</v>
      </c>
      <c r="H995" s="25">
        <v>5275</v>
      </c>
      <c r="I995" s="25">
        <v>27687</v>
      </c>
      <c r="J995" s="25">
        <v>1838.1503929999999</v>
      </c>
      <c r="K995" s="25">
        <v>0</v>
      </c>
      <c r="L995" s="25"/>
      <c r="M995" s="26"/>
    </row>
    <row r="996" spans="1:13" x14ac:dyDescent="0.25">
      <c r="A996" s="15" t="s">
        <v>825</v>
      </c>
      <c r="B996" s="11" t="s">
        <v>826</v>
      </c>
      <c r="C996" s="25">
        <v>385853</v>
      </c>
      <c r="D996" s="25">
        <v>72076</v>
      </c>
      <c r="E996" s="25">
        <v>6002</v>
      </c>
      <c r="F996" s="25">
        <v>14560</v>
      </c>
      <c r="G996" s="25">
        <v>27635</v>
      </c>
      <c r="H996" s="25">
        <v>2166</v>
      </c>
      <c r="I996" s="25">
        <v>12162</v>
      </c>
      <c r="J996" s="25">
        <v>754.62463300000002</v>
      </c>
      <c r="K996" s="25">
        <v>0</v>
      </c>
      <c r="L996" s="25"/>
      <c r="M996" s="26"/>
    </row>
    <row r="997" spans="1:13" x14ac:dyDescent="0.25">
      <c r="A997" s="15" t="s">
        <v>827</v>
      </c>
      <c r="B997" s="11" t="s">
        <v>828</v>
      </c>
      <c r="C997" s="25">
        <v>78308</v>
      </c>
      <c r="D997" s="25">
        <v>49192</v>
      </c>
      <c r="E997" s="25">
        <v>1218</v>
      </c>
      <c r="F997" s="25">
        <v>2955</v>
      </c>
      <c r="G997" s="25">
        <v>1203</v>
      </c>
      <c r="H997" s="25">
        <v>440</v>
      </c>
      <c r="I997" s="25">
        <v>803</v>
      </c>
      <c r="J997" s="25">
        <v>153.14970299999999</v>
      </c>
      <c r="K997" s="25">
        <v>0</v>
      </c>
      <c r="L997" s="25"/>
      <c r="M997" s="26"/>
    </row>
    <row r="998" spans="1:13" x14ac:dyDescent="0.25">
      <c r="A998" s="15" t="s">
        <v>829</v>
      </c>
      <c r="B998" s="11" t="s">
        <v>830</v>
      </c>
      <c r="C998" s="25">
        <v>560229</v>
      </c>
      <c r="D998" s="25">
        <v>196400</v>
      </c>
      <c r="E998" s="25">
        <v>8715</v>
      </c>
      <c r="F998" s="25">
        <v>21140</v>
      </c>
      <c r="G998" s="25">
        <v>18440</v>
      </c>
      <c r="H998" s="25">
        <v>3144</v>
      </c>
      <c r="I998" s="25">
        <v>20462</v>
      </c>
      <c r="J998" s="25">
        <v>1095.6562100000001</v>
      </c>
      <c r="K998" s="25">
        <v>0</v>
      </c>
      <c r="L998" s="25"/>
      <c r="M998" s="26"/>
    </row>
    <row r="999" spans="1:13" x14ac:dyDescent="0.25">
      <c r="A999" s="15" t="s">
        <v>831</v>
      </c>
      <c r="B999" s="11" t="s">
        <v>832</v>
      </c>
      <c r="C999" s="25">
        <v>199644</v>
      </c>
      <c r="D999" s="25">
        <v>62770</v>
      </c>
      <c r="E999" s="25">
        <v>3106</v>
      </c>
      <c r="F999" s="25">
        <v>7533</v>
      </c>
      <c r="G999" s="25">
        <v>8436</v>
      </c>
      <c r="H999" s="25">
        <v>1121</v>
      </c>
      <c r="I999" s="25">
        <v>4535</v>
      </c>
      <c r="J999" s="25">
        <v>390.44933600000002</v>
      </c>
      <c r="K999" s="25">
        <v>0</v>
      </c>
      <c r="L999" s="25"/>
      <c r="M999" s="26"/>
    </row>
    <row r="1000" spans="1:13" x14ac:dyDescent="0.25">
      <c r="A1000" s="15" t="s">
        <v>833</v>
      </c>
      <c r="B1000" s="11" t="s">
        <v>834</v>
      </c>
      <c r="C1000" s="25">
        <v>92067</v>
      </c>
      <c r="D1000" s="25">
        <v>50914</v>
      </c>
      <c r="E1000" s="25">
        <v>1432</v>
      </c>
      <c r="F1000" s="25">
        <v>3474</v>
      </c>
      <c r="G1000" s="25">
        <v>1946</v>
      </c>
      <c r="H1000" s="25">
        <v>517</v>
      </c>
      <c r="I1000" s="25">
        <v>1266</v>
      </c>
      <c r="J1000" s="25">
        <v>180.057918</v>
      </c>
      <c r="K1000" s="25">
        <v>0</v>
      </c>
      <c r="L1000" s="25"/>
      <c r="M1000" s="26"/>
    </row>
    <row r="1001" spans="1:13" x14ac:dyDescent="0.25">
      <c r="A1001" s="15" t="s">
        <v>835</v>
      </c>
      <c r="B1001" s="11" t="s">
        <v>836</v>
      </c>
      <c r="C1001" s="25">
        <v>268935</v>
      </c>
      <c r="D1001" s="25">
        <v>68734</v>
      </c>
      <c r="E1001" s="25">
        <v>4184</v>
      </c>
      <c r="F1001" s="25">
        <v>10148</v>
      </c>
      <c r="G1001" s="25">
        <v>9260</v>
      </c>
      <c r="H1001" s="25">
        <v>1509</v>
      </c>
      <c r="I1001" s="25">
        <v>5397</v>
      </c>
      <c r="J1001" s="25">
        <v>525.963798</v>
      </c>
      <c r="K1001" s="25">
        <v>0</v>
      </c>
      <c r="L1001" s="25"/>
      <c r="M1001" s="26"/>
    </row>
    <row r="1002" spans="1:13" x14ac:dyDescent="0.25">
      <c r="A1002" s="15" t="s">
        <v>837</v>
      </c>
      <c r="B1002" s="11" t="s">
        <v>838</v>
      </c>
      <c r="C1002" s="25">
        <v>8327625</v>
      </c>
      <c r="D1002" s="25">
        <v>2566572</v>
      </c>
      <c r="E1002" s="25">
        <v>129547</v>
      </c>
      <c r="F1002" s="25">
        <v>314237</v>
      </c>
      <c r="G1002" s="25">
        <v>105274</v>
      </c>
      <c r="H1002" s="25">
        <v>46741</v>
      </c>
      <c r="I1002" s="25">
        <v>302839</v>
      </c>
      <c r="J1002" s="25">
        <v>16286.578815999999</v>
      </c>
      <c r="K1002" s="25">
        <v>0</v>
      </c>
      <c r="L1002" s="25"/>
      <c r="M1002" s="26"/>
    </row>
    <row r="1003" spans="1:13" x14ac:dyDescent="0.25">
      <c r="A1003" s="15" t="s">
        <v>839</v>
      </c>
      <c r="B1003" s="11" t="s">
        <v>840</v>
      </c>
      <c r="C1003" s="25">
        <v>483787</v>
      </c>
      <c r="D1003" s="25">
        <v>186526</v>
      </c>
      <c r="E1003" s="25">
        <v>7526</v>
      </c>
      <c r="F1003" s="25">
        <v>18255</v>
      </c>
      <c r="G1003" s="25">
        <v>30068</v>
      </c>
      <c r="H1003" s="25">
        <v>2715</v>
      </c>
      <c r="I1003" s="25">
        <v>16141</v>
      </c>
      <c r="J1003" s="25">
        <v>946.15670399999999</v>
      </c>
      <c r="K1003" s="25">
        <v>0</v>
      </c>
      <c r="L1003" s="25"/>
      <c r="M1003" s="26"/>
    </row>
    <row r="1004" spans="1:13" x14ac:dyDescent="0.25">
      <c r="A1004" s="15" t="s">
        <v>841</v>
      </c>
      <c r="B1004" s="11" t="s">
        <v>842</v>
      </c>
      <c r="C1004" s="25">
        <v>233886</v>
      </c>
      <c r="D1004" s="25">
        <v>53954</v>
      </c>
      <c r="E1004" s="25">
        <v>3638</v>
      </c>
      <c r="F1004" s="25">
        <v>8826</v>
      </c>
      <c r="G1004" s="25">
        <v>13022</v>
      </c>
      <c r="H1004" s="25">
        <v>1313</v>
      </c>
      <c r="I1004" s="25">
        <v>7032</v>
      </c>
      <c r="J1004" s="25">
        <v>457.41753499999999</v>
      </c>
      <c r="K1004" s="25">
        <v>0</v>
      </c>
      <c r="L1004" s="25"/>
      <c r="M1004" s="26"/>
    </row>
    <row r="1005" spans="1:13" x14ac:dyDescent="0.25">
      <c r="A1005" s="15" t="s">
        <v>843</v>
      </c>
      <c r="B1005" s="11" t="s">
        <v>844</v>
      </c>
      <c r="C1005" s="25">
        <v>94740</v>
      </c>
      <c r="D1005" s="25">
        <v>53602</v>
      </c>
      <c r="E1005" s="25">
        <v>1474</v>
      </c>
      <c r="F1005" s="25">
        <v>3575</v>
      </c>
      <c r="G1005" s="25">
        <v>1324</v>
      </c>
      <c r="H1005" s="25">
        <v>532</v>
      </c>
      <c r="I1005" s="25">
        <v>726</v>
      </c>
      <c r="J1005" s="25">
        <v>185.286179</v>
      </c>
      <c r="K1005" s="25">
        <v>0</v>
      </c>
      <c r="L1005" s="25"/>
      <c r="M1005" s="26"/>
    </row>
    <row r="1006" spans="1:13" x14ac:dyDescent="0.25">
      <c r="A1006" s="15" t="s">
        <v>845</v>
      </c>
      <c r="B1006" s="11" t="s">
        <v>846</v>
      </c>
      <c r="C1006" s="25">
        <v>480341</v>
      </c>
      <c r="D1006" s="25">
        <v>247018</v>
      </c>
      <c r="E1006" s="25">
        <v>7472</v>
      </c>
      <c r="F1006" s="25">
        <v>18125</v>
      </c>
      <c r="G1006" s="25">
        <v>24419</v>
      </c>
      <c r="H1006" s="25">
        <v>2696</v>
      </c>
      <c r="I1006" s="25">
        <v>14086</v>
      </c>
      <c r="J1006" s="25">
        <v>939.41674499999999</v>
      </c>
      <c r="K1006" s="25">
        <v>0</v>
      </c>
      <c r="L1006" s="25"/>
      <c r="M1006" s="26"/>
    </row>
    <row r="1007" spans="1:13" x14ac:dyDescent="0.25">
      <c r="A1007" s="15" t="s">
        <v>847</v>
      </c>
      <c r="B1007" s="11" t="s">
        <v>848</v>
      </c>
      <c r="C1007" s="25">
        <v>488859</v>
      </c>
      <c r="D1007" s="25">
        <v>205414</v>
      </c>
      <c r="E1007" s="25">
        <v>7605</v>
      </c>
      <c r="F1007" s="25">
        <v>18447</v>
      </c>
      <c r="G1007" s="25">
        <v>31623</v>
      </c>
      <c r="H1007" s="25">
        <v>2744</v>
      </c>
      <c r="I1007" s="25">
        <v>20350</v>
      </c>
      <c r="J1007" s="25">
        <v>956.07491400000004</v>
      </c>
      <c r="K1007" s="25">
        <v>0</v>
      </c>
      <c r="L1007" s="25"/>
      <c r="M1007" s="26"/>
    </row>
    <row r="1008" spans="1:13" x14ac:dyDescent="0.25">
      <c r="A1008" s="15" t="s">
        <v>849</v>
      </c>
      <c r="B1008" s="11" t="s">
        <v>850</v>
      </c>
      <c r="C1008" s="25">
        <v>88157</v>
      </c>
      <c r="D1008" s="25">
        <v>49784</v>
      </c>
      <c r="E1008" s="25">
        <v>1371</v>
      </c>
      <c r="F1008" s="25">
        <v>3327</v>
      </c>
      <c r="G1008" s="25">
        <v>1191</v>
      </c>
      <c r="H1008" s="25">
        <v>495</v>
      </c>
      <c r="I1008" s="25">
        <v>858</v>
      </c>
      <c r="J1008" s="25">
        <v>172.41094100000001</v>
      </c>
      <c r="K1008" s="25">
        <v>0</v>
      </c>
      <c r="L1008" s="25"/>
      <c r="M1008" s="26"/>
    </row>
    <row r="1009" spans="1:13" x14ac:dyDescent="0.25">
      <c r="A1009" s="15" t="s">
        <v>851</v>
      </c>
      <c r="B1009" s="11" t="s">
        <v>852</v>
      </c>
      <c r="C1009" s="25">
        <v>144647</v>
      </c>
      <c r="D1009" s="25">
        <v>47884</v>
      </c>
      <c r="E1009" s="25">
        <v>2250</v>
      </c>
      <c r="F1009" s="25">
        <v>5458</v>
      </c>
      <c r="G1009" s="25">
        <v>5130</v>
      </c>
      <c r="H1009" s="25">
        <v>812</v>
      </c>
      <c r="I1009" s="25">
        <v>2578</v>
      </c>
      <c r="J1009" s="25">
        <v>282.89021700000001</v>
      </c>
      <c r="K1009" s="25">
        <v>0</v>
      </c>
      <c r="L1009" s="25"/>
      <c r="M1009" s="26"/>
    </row>
    <row r="1010" spans="1:13" x14ac:dyDescent="0.25">
      <c r="A1010" s="15" t="s">
        <v>853</v>
      </c>
      <c r="B1010" s="11" t="s">
        <v>854</v>
      </c>
      <c r="C1010" s="25">
        <v>390502</v>
      </c>
      <c r="D1010" s="25">
        <v>166708</v>
      </c>
      <c r="E1010" s="25">
        <v>6075</v>
      </c>
      <c r="F1010" s="25">
        <v>14735</v>
      </c>
      <c r="G1010" s="25">
        <v>10966</v>
      </c>
      <c r="H1010" s="25">
        <v>2192</v>
      </c>
      <c r="I1010" s="25">
        <v>6103</v>
      </c>
      <c r="J1010" s="25">
        <v>763.71694100000002</v>
      </c>
      <c r="K1010" s="25">
        <v>0</v>
      </c>
      <c r="L1010" s="25"/>
      <c r="M1010" s="26"/>
    </row>
    <row r="1011" spans="1:13" x14ac:dyDescent="0.25">
      <c r="A1011" s="15" t="s">
        <v>855</v>
      </c>
      <c r="B1011" s="11" t="s">
        <v>856</v>
      </c>
      <c r="C1011" s="25">
        <v>102097</v>
      </c>
      <c r="D1011" s="25">
        <v>45494</v>
      </c>
      <c r="E1011" s="25">
        <v>1588</v>
      </c>
      <c r="F1011" s="25">
        <v>3853</v>
      </c>
      <c r="G1011" s="25">
        <v>1498</v>
      </c>
      <c r="H1011" s="25">
        <v>573</v>
      </c>
      <c r="I1011" s="25">
        <v>1099</v>
      </c>
      <c r="J1011" s="25">
        <v>199.673115</v>
      </c>
      <c r="K1011" s="25">
        <v>0</v>
      </c>
      <c r="L1011" s="25"/>
      <c r="M1011" s="26"/>
    </row>
    <row r="1012" spans="1:13" x14ac:dyDescent="0.25">
      <c r="A1012" s="15" t="s">
        <v>857</v>
      </c>
      <c r="B1012" s="11" t="s">
        <v>858</v>
      </c>
      <c r="C1012" s="25">
        <v>79911</v>
      </c>
      <c r="D1012" s="25">
        <v>33412</v>
      </c>
      <c r="E1012" s="25">
        <v>1243</v>
      </c>
      <c r="F1012" s="25">
        <v>3015</v>
      </c>
      <c r="G1012" s="25">
        <v>1216</v>
      </c>
      <c r="H1012" s="25">
        <v>449</v>
      </c>
      <c r="I1012" s="25">
        <v>688</v>
      </c>
      <c r="J1012" s="25">
        <v>156.28371000000001</v>
      </c>
      <c r="K1012" s="25">
        <v>0</v>
      </c>
      <c r="L1012" s="25"/>
      <c r="M1012" s="26"/>
    </row>
    <row r="1013" spans="1:13" x14ac:dyDescent="0.25">
      <c r="A1013" s="15" t="s">
        <v>859</v>
      </c>
      <c r="B1013" s="11" t="s">
        <v>860</v>
      </c>
      <c r="C1013" s="25">
        <v>230091</v>
      </c>
      <c r="D1013" s="25">
        <v>172284</v>
      </c>
      <c r="E1013" s="25">
        <v>3579</v>
      </c>
      <c r="F1013" s="25">
        <v>8682</v>
      </c>
      <c r="G1013" s="25">
        <v>10756</v>
      </c>
      <c r="H1013" s="25">
        <v>1291</v>
      </c>
      <c r="I1013" s="25">
        <v>5217</v>
      </c>
      <c r="J1013" s="25">
        <v>449.99546900000001</v>
      </c>
      <c r="K1013" s="25">
        <v>0</v>
      </c>
      <c r="L1013" s="25"/>
      <c r="M1013" s="26"/>
    </row>
    <row r="1014" spans="1:13" x14ac:dyDescent="0.25">
      <c r="A1014" s="15" t="s">
        <v>861</v>
      </c>
      <c r="B1014" s="11" t="s">
        <v>862</v>
      </c>
      <c r="C1014" s="25">
        <v>181280</v>
      </c>
      <c r="D1014" s="25">
        <v>79530</v>
      </c>
      <c r="E1014" s="25">
        <v>2820</v>
      </c>
      <c r="F1014" s="25">
        <v>6840</v>
      </c>
      <c r="G1014" s="25">
        <v>5490</v>
      </c>
      <c r="H1014" s="25">
        <v>1017</v>
      </c>
      <c r="I1014" s="25">
        <v>3593</v>
      </c>
      <c r="J1014" s="25">
        <v>354.53361699999999</v>
      </c>
      <c r="K1014" s="25">
        <v>0</v>
      </c>
      <c r="L1014" s="25"/>
      <c r="M1014" s="26"/>
    </row>
    <row r="1015" spans="1:13" x14ac:dyDescent="0.25">
      <c r="A1015" s="15" t="s">
        <v>863</v>
      </c>
      <c r="B1015" s="11" t="s">
        <v>864</v>
      </c>
      <c r="C1015" s="25">
        <v>391726</v>
      </c>
      <c r="D1015" s="25">
        <v>141932</v>
      </c>
      <c r="E1015" s="25">
        <v>6094</v>
      </c>
      <c r="F1015" s="25">
        <v>14781</v>
      </c>
      <c r="G1015" s="25">
        <v>24654</v>
      </c>
      <c r="H1015" s="25">
        <v>2199</v>
      </c>
      <c r="I1015" s="25">
        <v>11629</v>
      </c>
      <c r="J1015" s="25">
        <v>766.10984699999995</v>
      </c>
      <c r="K1015" s="25">
        <v>0</v>
      </c>
      <c r="L1015" s="25"/>
      <c r="M1015" s="26"/>
    </row>
    <row r="1016" spans="1:13" x14ac:dyDescent="0.25">
      <c r="A1016" s="15" t="s">
        <v>865</v>
      </c>
      <c r="B1016" s="11" t="s">
        <v>866</v>
      </c>
      <c r="C1016" s="25">
        <v>590463</v>
      </c>
      <c r="D1016" s="25">
        <v>225910</v>
      </c>
      <c r="E1016" s="25">
        <v>9185</v>
      </c>
      <c r="F1016" s="25">
        <v>22281</v>
      </c>
      <c r="G1016" s="25">
        <v>44030</v>
      </c>
      <c r="H1016" s="25">
        <v>3314</v>
      </c>
      <c r="I1016" s="25">
        <v>24511</v>
      </c>
      <c r="J1016" s="25">
        <v>1154.7857039999999</v>
      </c>
      <c r="K1016" s="25">
        <v>0</v>
      </c>
      <c r="L1016" s="25"/>
      <c r="M1016" s="26"/>
    </row>
    <row r="1017" spans="1:13" x14ac:dyDescent="0.25">
      <c r="A1017" s="15" t="s">
        <v>867</v>
      </c>
      <c r="B1017" s="11" t="s">
        <v>868</v>
      </c>
      <c r="C1017" s="25">
        <v>140119</v>
      </c>
      <c r="D1017" s="25">
        <v>54904</v>
      </c>
      <c r="E1017" s="25">
        <v>2180</v>
      </c>
      <c r="F1017" s="25">
        <v>5287</v>
      </c>
      <c r="G1017" s="25">
        <v>5397</v>
      </c>
      <c r="H1017" s="25">
        <v>786</v>
      </c>
      <c r="I1017" s="25">
        <v>2594</v>
      </c>
      <c r="J1017" s="25">
        <v>274.03388200000001</v>
      </c>
      <c r="K1017" s="25">
        <v>0</v>
      </c>
      <c r="L1017" s="25"/>
      <c r="M1017" s="26"/>
    </row>
    <row r="1018" spans="1:13" x14ac:dyDescent="0.25">
      <c r="A1018" s="15" t="s">
        <v>869</v>
      </c>
      <c r="B1018" s="11" t="s">
        <v>870</v>
      </c>
      <c r="C1018" s="25">
        <v>128347</v>
      </c>
      <c r="D1018" s="25">
        <v>51182</v>
      </c>
      <c r="E1018" s="25">
        <v>1997</v>
      </c>
      <c r="F1018" s="25">
        <v>4843</v>
      </c>
      <c r="G1018" s="25">
        <v>4129</v>
      </c>
      <c r="H1018" s="25">
        <v>720</v>
      </c>
      <c r="I1018" s="25">
        <v>2023</v>
      </c>
      <c r="J1018" s="25">
        <v>251.01183599999999</v>
      </c>
      <c r="K1018" s="25">
        <v>0</v>
      </c>
      <c r="L1018" s="25"/>
      <c r="M1018" s="26"/>
    </row>
    <row r="1019" spans="1:13" x14ac:dyDescent="0.25">
      <c r="A1019" s="15" t="s">
        <v>871</v>
      </c>
      <c r="B1019" s="11" t="s">
        <v>872</v>
      </c>
      <c r="C1019" s="25">
        <v>79854</v>
      </c>
      <c r="D1019" s="25">
        <v>70570</v>
      </c>
      <c r="E1019" s="25">
        <v>1242</v>
      </c>
      <c r="F1019" s="25">
        <v>3013</v>
      </c>
      <c r="G1019" s="25">
        <v>1024</v>
      </c>
      <c r="H1019" s="25">
        <v>448</v>
      </c>
      <c r="I1019" s="25">
        <v>887</v>
      </c>
      <c r="J1019" s="25">
        <v>156.17309800000001</v>
      </c>
      <c r="K1019" s="25">
        <v>0</v>
      </c>
      <c r="L1019" s="25"/>
      <c r="M1019" s="26"/>
    </row>
    <row r="1020" spans="1:13" x14ac:dyDescent="0.25">
      <c r="A1020" s="15" t="s">
        <v>873</v>
      </c>
      <c r="B1020" s="11" t="s">
        <v>874</v>
      </c>
      <c r="C1020" s="25">
        <v>105243</v>
      </c>
      <c r="D1020" s="25">
        <v>43600</v>
      </c>
      <c r="E1020" s="25">
        <v>1637</v>
      </c>
      <c r="F1020" s="25">
        <v>3971</v>
      </c>
      <c r="G1020" s="25">
        <v>4371</v>
      </c>
      <c r="H1020" s="25">
        <v>591</v>
      </c>
      <c r="I1020" s="25">
        <v>2267</v>
      </c>
      <c r="J1020" s="25">
        <v>205.826829</v>
      </c>
      <c r="K1020" s="25">
        <v>0</v>
      </c>
      <c r="L1020" s="25"/>
      <c r="M1020" s="26"/>
    </row>
    <row r="1021" spans="1:13" x14ac:dyDescent="0.25">
      <c r="A1021" s="15" t="s">
        <v>875</v>
      </c>
      <c r="B1021" s="11" t="s">
        <v>876</v>
      </c>
      <c r="C1021" s="25">
        <v>118121</v>
      </c>
      <c r="D1021" s="25">
        <v>59818</v>
      </c>
      <c r="E1021" s="25">
        <v>1838</v>
      </c>
      <c r="F1021" s="25">
        <v>4457</v>
      </c>
      <c r="G1021" s="25">
        <v>2112</v>
      </c>
      <c r="H1021" s="25">
        <v>663</v>
      </c>
      <c r="I1021" s="25">
        <v>1697</v>
      </c>
      <c r="J1021" s="25">
        <v>231.013184</v>
      </c>
      <c r="K1021" s="25">
        <v>0</v>
      </c>
      <c r="L1021" s="25"/>
      <c r="M1021" s="26"/>
    </row>
    <row r="1022" spans="1:13" x14ac:dyDescent="0.25">
      <c r="A1022" s="15" t="s">
        <v>877</v>
      </c>
      <c r="B1022" s="11" t="s">
        <v>878</v>
      </c>
      <c r="C1022" s="25">
        <v>160779</v>
      </c>
      <c r="D1022" s="25">
        <v>48130</v>
      </c>
      <c r="E1022" s="25">
        <v>2501</v>
      </c>
      <c r="F1022" s="25">
        <v>6067</v>
      </c>
      <c r="G1022" s="25">
        <v>7729</v>
      </c>
      <c r="H1022" s="25">
        <v>902</v>
      </c>
      <c r="I1022" s="25">
        <v>3445</v>
      </c>
      <c r="J1022" s="25">
        <v>314.44045</v>
      </c>
      <c r="K1022" s="25">
        <v>0</v>
      </c>
      <c r="L1022" s="25"/>
      <c r="M1022" s="26"/>
    </row>
    <row r="1023" spans="1:13" x14ac:dyDescent="0.25">
      <c r="A1023" s="15" t="s">
        <v>879</v>
      </c>
      <c r="B1023" s="11" t="s">
        <v>880</v>
      </c>
      <c r="C1023" s="25">
        <v>245456</v>
      </c>
      <c r="D1023" s="25">
        <v>67452</v>
      </c>
      <c r="E1023" s="25">
        <v>3818</v>
      </c>
      <c r="F1023" s="25">
        <v>9262</v>
      </c>
      <c r="G1023" s="25">
        <v>11711</v>
      </c>
      <c r="H1023" s="25">
        <v>1378</v>
      </c>
      <c r="I1023" s="25">
        <v>5646</v>
      </c>
      <c r="J1023" s="25">
        <v>480.04506500000002</v>
      </c>
      <c r="K1023" s="25">
        <v>0</v>
      </c>
      <c r="L1023" s="25"/>
      <c r="M1023" s="26"/>
    </row>
    <row r="1024" spans="1:13" x14ac:dyDescent="0.25">
      <c r="A1024" s="15" t="s">
        <v>881</v>
      </c>
      <c r="B1024" s="11" t="s">
        <v>882</v>
      </c>
      <c r="C1024" s="25">
        <v>192925</v>
      </c>
      <c r="D1024" s="25">
        <v>76514</v>
      </c>
      <c r="E1024" s="25">
        <v>3001</v>
      </c>
      <c r="F1024" s="25">
        <v>7280</v>
      </c>
      <c r="G1024" s="25">
        <v>10247</v>
      </c>
      <c r="H1024" s="25">
        <v>1083</v>
      </c>
      <c r="I1024" s="25">
        <v>4716</v>
      </c>
      <c r="J1024" s="25">
        <v>377.30862999999999</v>
      </c>
      <c r="K1024" s="25">
        <v>0</v>
      </c>
      <c r="L1024" s="25"/>
      <c r="M1024" s="26"/>
    </row>
    <row r="1025" spans="1:13" x14ac:dyDescent="0.25">
      <c r="A1025" s="15" t="s">
        <v>883</v>
      </c>
      <c r="B1025" s="11" t="s">
        <v>884</v>
      </c>
      <c r="C1025" s="25">
        <v>101499</v>
      </c>
      <c r="D1025" s="25">
        <v>43616</v>
      </c>
      <c r="E1025" s="25">
        <v>1579</v>
      </c>
      <c r="F1025" s="25">
        <v>3830</v>
      </c>
      <c r="G1025" s="25">
        <v>2853</v>
      </c>
      <c r="H1025" s="25">
        <v>570</v>
      </c>
      <c r="I1025" s="25">
        <v>1314</v>
      </c>
      <c r="J1025" s="25">
        <v>198.50431399999999</v>
      </c>
      <c r="K1025" s="25">
        <v>0</v>
      </c>
      <c r="L1025" s="25"/>
      <c r="M1025" s="26"/>
    </row>
    <row r="1026" spans="1:13" x14ac:dyDescent="0.25">
      <c r="A1026" s="15" t="s">
        <v>885</v>
      </c>
      <c r="B1026" s="11" t="s">
        <v>886</v>
      </c>
      <c r="C1026" s="25">
        <v>702853</v>
      </c>
      <c r="D1026" s="25">
        <v>72142</v>
      </c>
      <c r="E1026" s="25">
        <v>10934</v>
      </c>
      <c r="F1026" s="25">
        <v>26522</v>
      </c>
      <c r="G1026" s="25">
        <v>24072</v>
      </c>
      <c r="H1026" s="25">
        <v>3945</v>
      </c>
      <c r="I1026" s="25">
        <v>14389</v>
      </c>
      <c r="J1026" s="25">
        <v>1374.590205</v>
      </c>
      <c r="K1026" s="25">
        <v>0</v>
      </c>
      <c r="L1026" s="25"/>
      <c r="M1026" s="26"/>
    </row>
    <row r="1027" spans="1:13" x14ac:dyDescent="0.25">
      <c r="A1027" s="15" t="s">
        <v>887</v>
      </c>
      <c r="B1027" s="11" t="s">
        <v>888</v>
      </c>
      <c r="C1027" s="25">
        <v>140147</v>
      </c>
      <c r="D1027" s="25">
        <v>52640</v>
      </c>
      <c r="E1027" s="25">
        <v>2180</v>
      </c>
      <c r="F1027" s="25">
        <v>5288</v>
      </c>
      <c r="G1027" s="25">
        <v>4615</v>
      </c>
      <c r="H1027" s="25">
        <v>787</v>
      </c>
      <c r="I1027" s="25">
        <v>2191</v>
      </c>
      <c r="J1027" s="25">
        <v>274.08918799999998</v>
      </c>
      <c r="K1027" s="25">
        <v>0</v>
      </c>
      <c r="L1027" s="25"/>
      <c r="M1027" s="26"/>
    </row>
    <row r="1028" spans="1:13" x14ac:dyDescent="0.25">
      <c r="A1028" s="15" t="s">
        <v>889</v>
      </c>
      <c r="B1028" s="11" t="s">
        <v>890</v>
      </c>
      <c r="C1028" s="25">
        <v>989596</v>
      </c>
      <c r="D1028" s="25">
        <v>2398936</v>
      </c>
      <c r="E1028" s="25">
        <v>15394</v>
      </c>
      <c r="F1028" s="25">
        <v>37342</v>
      </c>
      <c r="G1028" s="25">
        <v>69848</v>
      </c>
      <c r="H1028" s="25">
        <v>5554</v>
      </c>
      <c r="I1028" s="25">
        <v>34105</v>
      </c>
      <c r="J1028" s="25">
        <v>1935.382038</v>
      </c>
      <c r="K1028" s="25">
        <v>0</v>
      </c>
      <c r="L1028" s="25"/>
      <c r="M1028" s="26"/>
    </row>
    <row r="1029" spans="1:13" x14ac:dyDescent="0.25">
      <c r="A1029" s="15" t="s">
        <v>891</v>
      </c>
      <c r="B1029" s="11" t="s">
        <v>892</v>
      </c>
      <c r="C1029" s="25">
        <v>121683</v>
      </c>
      <c r="D1029" s="25">
        <v>83614</v>
      </c>
      <c r="E1029" s="25">
        <v>1893</v>
      </c>
      <c r="F1029" s="25">
        <v>4592</v>
      </c>
      <c r="G1029" s="25">
        <v>2189</v>
      </c>
      <c r="H1029" s="25">
        <v>683</v>
      </c>
      <c r="I1029" s="25">
        <v>1937</v>
      </c>
      <c r="J1029" s="25">
        <v>237.97805399999999</v>
      </c>
      <c r="K1029" s="25">
        <v>0</v>
      </c>
      <c r="L1029" s="25"/>
      <c r="M1029" s="26"/>
    </row>
    <row r="1030" spans="1:13" x14ac:dyDescent="0.25">
      <c r="A1030" s="15" t="s">
        <v>893</v>
      </c>
      <c r="B1030" s="11" t="s">
        <v>894</v>
      </c>
      <c r="C1030" s="25">
        <v>345039</v>
      </c>
      <c r="D1030" s="25">
        <v>155294</v>
      </c>
      <c r="E1030" s="25">
        <v>5368</v>
      </c>
      <c r="F1030" s="25">
        <v>13020</v>
      </c>
      <c r="G1030" s="25">
        <v>22636</v>
      </c>
      <c r="H1030" s="25">
        <v>1937</v>
      </c>
      <c r="I1030" s="25">
        <v>13670</v>
      </c>
      <c r="J1030" s="25">
        <v>674.80331899999999</v>
      </c>
      <c r="K1030" s="25">
        <v>0</v>
      </c>
      <c r="L1030" s="25"/>
      <c r="M1030" s="26"/>
    </row>
    <row r="1031" spans="1:13" x14ac:dyDescent="0.25">
      <c r="A1031" s="15" t="s">
        <v>895</v>
      </c>
      <c r="B1031" s="11" t="s">
        <v>896</v>
      </c>
      <c r="C1031" s="25">
        <v>61111</v>
      </c>
      <c r="D1031" s="25">
        <v>35256</v>
      </c>
      <c r="E1031" s="25">
        <v>951</v>
      </c>
      <c r="F1031" s="25">
        <v>2306</v>
      </c>
      <c r="G1031" s="25">
        <v>632</v>
      </c>
      <c r="H1031" s="25">
        <v>343</v>
      </c>
      <c r="I1031" s="25">
        <v>462</v>
      </c>
      <c r="J1031" s="25">
        <v>119.516278</v>
      </c>
      <c r="K1031" s="25">
        <v>0</v>
      </c>
      <c r="L1031" s="25"/>
      <c r="M1031" s="26"/>
    </row>
    <row r="1032" spans="1:13" x14ac:dyDescent="0.25">
      <c r="A1032" s="15" t="s">
        <v>897</v>
      </c>
      <c r="B1032" s="11" t="s">
        <v>898</v>
      </c>
      <c r="C1032" s="25">
        <v>129964</v>
      </c>
      <c r="D1032" s="25">
        <v>31434</v>
      </c>
      <c r="E1032" s="25">
        <v>2022</v>
      </c>
      <c r="F1032" s="25">
        <v>4904</v>
      </c>
      <c r="G1032" s="25">
        <v>1135</v>
      </c>
      <c r="H1032" s="25">
        <v>729</v>
      </c>
      <c r="I1032" s="25">
        <v>4871</v>
      </c>
      <c r="J1032" s="25">
        <v>254.17533900000001</v>
      </c>
      <c r="K1032" s="25">
        <v>0</v>
      </c>
      <c r="L1032" s="25"/>
      <c r="M1032" s="26"/>
    </row>
    <row r="1033" spans="1:13" x14ac:dyDescent="0.25">
      <c r="A1033" s="15" t="s">
        <v>899</v>
      </c>
      <c r="B1033" s="11" t="s">
        <v>900</v>
      </c>
      <c r="C1033" s="25">
        <v>79541</v>
      </c>
      <c r="D1033" s="25">
        <v>38804</v>
      </c>
      <c r="E1033" s="25">
        <v>1237</v>
      </c>
      <c r="F1033" s="25">
        <v>3001</v>
      </c>
      <c r="G1033" s="25">
        <v>1053</v>
      </c>
      <c r="H1033" s="25">
        <v>446</v>
      </c>
      <c r="I1033" s="25">
        <v>583</v>
      </c>
      <c r="J1033" s="25">
        <v>155.56104500000001</v>
      </c>
      <c r="K1033" s="25">
        <v>0</v>
      </c>
      <c r="L1033" s="25"/>
      <c r="M1033" s="26"/>
    </row>
    <row r="1034" spans="1:13" x14ac:dyDescent="0.25">
      <c r="A1034" s="15" t="s">
        <v>901</v>
      </c>
      <c r="B1034" s="11" t="s">
        <v>902</v>
      </c>
      <c r="C1034" s="25">
        <v>131556</v>
      </c>
      <c r="D1034" s="25">
        <v>51740</v>
      </c>
      <c r="E1034" s="25">
        <v>2047</v>
      </c>
      <c r="F1034" s="25">
        <v>4964</v>
      </c>
      <c r="G1034" s="25">
        <v>4078</v>
      </c>
      <c r="H1034" s="25">
        <v>738</v>
      </c>
      <c r="I1034" s="25">
        <v>2028</v>
      </c>
      <c r="J1034" s="25">
        <v>257.28722399999998</v>
      </c>
      <c r="K1034" s="25">
        <v>0</v>
      </c>
      <c r="L1034" s="25"/>
      <c r="M1034" s="26"/>
    </row>
    <row r="1035" spans="1:13" x14ac:dyDescent="0.25">
      <c r="A1035" s="15" t="s">
        <v>903</v>
      </c>
      <c r="B1035" s="11" t="s">
        <v>904</v>
      </c>
      <c r="C1035" s="25">
        <v>316853</v>
      </c>
      <c r="D1035" s="25">
        <v>122620</v>
      </c>
      <c r="E1035" s="25">
        <v>4929</v>
      </c>
      <c r="F1035" s="25">
        <v>11956</v>
      </c>
      <c r="G1035" s="25">
        <v>17147</v>
      </c>
      <c r="H1035" s="25">
        <v>1778</v>
      </c>
      <c r="I1035" s="25">
        <v>9925</v>
      </c>
      <c r="J1035" s="25">
        <v>619.67798000000005</v>
      </c>
      <c r="K1035" s="25">
        <v>0</v>
      </c>
      <c r="L1035" s="25"/>
      <c r="M1035" s="26"/>
    </row>
    <row r="1036" spans="1:13" x14ac:dyDescent="0.25">
      <c r="A1036" s="15" t="s">
        <v>905</v>
      </c>
      <c r="B1036" s="11" t="s">
        <v>906</v>
      </c>
      <c r="C1036" s="25">
        <v>621423</v>
      </c>
      <c r="D1036" s="25">
        <v>306944</v>
      </c>
      <c r="E1036" s="25">
        <v>9667</v>
      </c>
      <c r="F1036" s="25">
        <v>23449</v>
      </c>
      <c r="G1036" s="25">
        <v>43527</v>
      </c>
      <c r="H1036" s="25">
        <v>3488</v>
      </c>
      <c r="I1036" s="25">
        <v>22576</v>
      </c>
      <c r="J1036" s="25">
        <v>1215.334719</v>
      </c>
      <c r="K1036" s="25">
        <v>0</v>
      </c>
      <c r="L1036" s="25"/>
      <c r="M1036" s="26"/>
    </row>
    <row r="1037" spans="1:13" x14ac:dyDescent="0.25">
      <c r="A1037" s="15" t="s">
        <v>907</v>
      </c>
      <c r="B1037" s="11" t="s">
        <v>908</v>
      </c>
      <c r="C1037" s="25">
        <v>134706</v>
      </c>
      <c r="D1037" s="25">
        <v>42640</v>
      </c>
      <c r="E1037" s="25">
        <v>2096</v>
      </c>
      <c r="F1037" s="25">
        <v>5083</v>
      </c>
      <c r="G1037" s="25">
        <v>6521</v>
      </c>
      <c r="H1037" s="25">
        <v>756</v>
      </c>
      <c r="I1037" s="25">
        <v>2993</v>
      </c>
      <c r="J1037" s="25">
        <v>263.44831299999998</v>
      </c>
      <c r="K1037" s="25">
        <v>0</v>
      </c>
      <c r="L1037" s="25"/>
      <c r="M1037" s="26"/>
    </row>
    <row r="1038" spans="1:13" x14ac:dyDescent="0.25">
      <c r="A1038" s="15" t="s">
        <v>909</v>
      </c>
      <c r="B1038" s="11" t="s">
        <v>910</v>
      </c>
      <c r="C1038" s="25">
        <v>179668</v>
      </c>
      <c r="D1038" s="25">
        <v>54924</v>
      </c>
      <c r="E1038" s="25">
        <v>2795</v>
      </c>
      <c r="F1038" s="25">
        <v>6780</v>
      </c>
      <c r="G1038" s="25">
        <v>7585</v>
      </c>
      <c r="H1038" s="25">
        <v>1008</v>
      </c>
      <c r="I1038" s="25">
        <v>4204</v>
      </c>
      <c r="J1038" s="25">
        <v>351.38117399999999</v>
      </c>
      <c r="K1038" s="25">
        <v>0</v>
      </c>
      <c r="L1038" s="25"/>
      <c r="M1038" s="26"/>
    </row>
    <row r="1039" spans="1:13" x14ac:dyDescent="0.25">
      <c r="A1039" s="15" t="s">
        <v>911</v>
      </c>
      <c r="B1039" s="11" t="s">
        <v>912</v>
      </c>
      <c r="C1039" s="25">
        <v>541050</v>
      </c>
      <c r="D1039" s="25">
        <v>85152</v>
      </c>
      <c r="E1039" s="25">
        <v>8417</v>
      </c>
      <c r="F1039" s="25">
        <v>20416</v>
      </c>
      <c r="G1039" s="25">
        <v>38425</v>
      </c>
      <c r="H1039" s="25">
        <v>3037</v>
      </c>
      <c r="I1039" s="25">
        <v>16992</v>
      </c>
      <c r="J1039" s="25">
        <v>1058.147678</v>
      </c>
      <c r="K1039" s="25">
        <v>0</v>
      </c>
      <c r="L1039" s="25"/>
      <c r="M1039" s="26"/>
    </row>
    <row r="1040" spans="1:13" x14ac:dyDescent="0.25">
      <c r="A1040" s="15" t="s">
        <v>913</v>
      </c>
      <c r="B1040" s="11" t="s">
        <v>914</v>
      </c>
      <c r="C1040" s="25">
        <v>116898</v>
      </c>
      <c r="D1040" s="25">
        <v>46606</v>
      </c>
      <c r="E1040" s="25">
        <v>1818</v>
      </c>
      <c r="F1040" s="25">
        <v>4411</v>
      </c>
      <c r="G1040" s="25">
        <v>2671</v>
      </c>
      <c r="H1040" s="25">
        <v>656</v>
      </c>
      <c r="I1040" s="25">
        <v>1173</v>
      </c>
      <c r="J1040" s="25">
        <v>228.62027800000001</v>
      </c>
      <c r="K1040" s="25">
        <v>0</v>
      </c>
      <c r="L1040" s="25"/>
      <c r="M1040" s="26"/>
    </row>
    <row r="1041" spans="1:13" x14ac:dyDescent="0.25">
      <c r="A1041" s="15" t="s">
        <v>915</v>
      </c>
      <c r="B1041" s="11" t="s">
        <v>916</v>
      </c>
      <c r="C1041" s="25">
        <v>284896</v>
      </c>
      <c r="D1041" s="25">
        <v>122656</v>
      </c>
      <c r="E1041" s="25">
        <v>4432</v>
      </c>
      <c r="F1041" s="25">
        <v>10750</v>
      </c>
      <c r="G1041" s="25">
        <v>11487</v>
      </c>
      <c r="H1041" s="25">
        <v>1599</v>
      </c>
      <c r="I1041" s="25">
        <v>5984</v>
      </c>
      <c r="J1041" s="25">
        <v>557.17850699999997</v>
      </c>
      <c r="K1041" s="25">
        <v>0</v>
      </c>
      <c r="L1041" s="25"/>
      <c r="M1041" s="26"/>
    </row>
    <row r="1042" spans="1:13" x14ac:dyDescent="0.25">
      <c r="A1042" s="15" t="s">
        <v>917</v>
      </c>
      <c r="B1042" s="11" t="s">
        <v>918</v>
      </c>
      <c r="C1042" s="25">
        <v>181185</v>
      </c>
      <c r="D1042" s="25">
        <v>34096</v>
      </c>
      <c r="E1042" s="25">
        <v>2819</v>
      </c>
      <c r="F1042" s="25">
        <v>6837</v>
      </c>
      <c r="G1042" s="25">
        <v>9230</v>
      </c>
      <c r="H1042" s="25">
        <v>1017</v>
      </c>
      <c r="I1042" s="25">
        <v>6036</v>
      </c>
      <c r="J1042" s="25">
        <v>354.34926300000001</v>
      </c>
      <c r="K1042" s="25">
        <v>0</v>
      </c>
      <c r="L1042" s="25"/>
      <c r="M1042" s="26"/>
    </row>
    <row r="1043" spans="1:13" x14ac:dyDescent="0.25">
      <c r="A1043" s="15" t="s">
        <v>919</v>
      </c>
      <c r="B1043" s="11" t="s">
        <v>920</v>
      </c>
      <c r="C1043" s="25">
        <v>171582</v>
      </c>
      <c r="D1043" s="25">
        <v>46488</v>
      </c>
      <c r="E1043" s="25">
        <v>2669</v>
      </c>
      <c r="F1043" s="25">
        <v>6475</v>
      </c>
      <c r="G1043" s="25">
        <v>8091</v>
      </c>
      <c r="H1043" s="25">
        <v>963</v>
      </c>
      <c r="I1043" s="25">
        <v>3984</v>
      </c>
      <c r="J1043" s="25">
        <v>335.56734399999999</v>
      </c>
      <c r="K1043" s="25">
        <v>0</v>
      </c>
      <c r="L1043" s="25"/>
      <c r="M1043" s="26"/>
    </row>
    <row r="1044" spans="1:13" x14ac:dyDescent="0.25">
      <c r="A1044" s="15" t="s">
        <v>921</v>
      </c>
      <c r="B1044" s="11" t="s">
        <v>922</v>
      </c>
      <c r="C1044" s="25">
        <v>176519</v>
      </c>
      <c r="D1044" s="25">
        <v>85490</v>
      </c>
      <c r="E1044" s="25">
        <v>2746</v>
      </c>
      <c r="F1044" s="25">
        <v>6661</v>
      </c>
      <c r="G1044" s="25">
        <v>7163</v>
      </c>
      <c r="H1044" s="25">
        <v>991</v>
      </c>
      <c r="I1044" s="25">
        <v>4159</v>
      </c>
      <c r="J1044" s="25">
        <v>345.223772</v>
      </c>
      <c r="K1044" s="25">
        <v>0</v>
      </c>
      <c r="L1044" s="25"/>
      <c r="M1044" s="26"/>
    </row>
    <row r="1045" spans="1:13" x14ac:dyDescent="0.25">
      <c r="A1045" s="15" t="s">
        <v>923</v>
      </c>
      <c r="B1045" s="11" t="s">
        <v>924</v>
      </c>
      <c r="C1045" s="25">
        <v>116540</v>
      </c>
      <c r="D1045" s="25">
        <v>71812</v>
      </c>
      <c r="E1045" s="25">
        <v>1813</v>
      </c>
      <c r="F1045" s="25">
        <v>4398</v>
      </c>
      <c r="G1045" s="25">
        <v>3797</v>
      </c>
      <c r="H1045" s="25">
        <v>654</v>
      </c>
      <c r="I1045" s="25">
        <v>2163</v>
      </c>
      <c r="J1045" s="25">
        <v>227.919735</v>
      </c>
      <c r="K1045" s="25">
        <v>0</v>
      </c>
      <c r="L1045" s="25"/>
      <c r="M1045" s="26"/>
    </row>
    <row r="1046" spans="1:13" x14ac:dyDescent="0.25">
      <c r="A1046" s="15" t="s">
        <v>925</v>
      </c>
      <c r="B1046" s="11" t="s">
        <v>926</v>
      </c>
      <c r="C1046" s="25">
        <v>199033</v>
      </c>
      <c r="D1046" s="25">
        <v>56750</v>
      </c>
      <c r="E1046" s="25">
        <v>3096</v>
      </c>
      <c r="F1046" s="25">
        <v>7510</v>
      </c>
      <c r="G1046" s="25">
        <v>8400</v>
      </c>
      <c r="H1046" s="25">
        <v>1117</v>
      </c>
      <c r="I1046" s="25">
        <v>4210</v>
      </c>
      <c r="J1046" s="25">
        <v>389.254727</v>
      </c>
      <c r="K1046" s="25">
        <v>0</v>
      </c>
      <c r="L1046" s="25"/>
      <c r="M1046" s="26"/>
    </row>
    <row r="1047" spans="1:13" x14ac:dyDescent="0.25">
      <c r="A1047" s="15" t="s">
        <v>927</v>
      </c>
      <c r="B1047" s="11" t="s">
        <v>928</v>
      </c>
      <c r="C1047" s="25">
        <v>143237</v>
      </c>
      <c r="D1047" s="25">
        <v>59442</v>
      </c>
      <c r="E1047" s="25">
        <v>2228</v>
      </c>
      <c r="F1047" s="25">
        <v>5405</v>
      </c>
      <c r="G1047" s="25">
        <v>2426</v>
      </c>
      <c r="H1047" s="25">
        <v>804</v>
      </c>
      <c r="I1047" s="25">
        <v>1380</v>
      </c>
      <c r="J1047" s="25">
        <v>280.13229100000001</v>
      </c>
      <c r="K1047" s="25">
        <v>0</v>
      </c>
      <c r="L1047" s="25"/>
      <c r="M1047" s="26"/>
    </row>
    <row r="1048" spans="1:13" x14ac:dyDescent="0.25">
      <c r="A1048" s="15" t="s">
        <v>929</v>
      </c>
      <c r="B1048" s="11" t="s">
        <v>930</v>
      </c>
      <c r="C1048" s="25">
        <v>274253</v>
      </c>
      <c r="D1048" s="25">
        <v>129140</v>
      </c>
      <c r="E1048" s="25">
        <v>4266</v>
      </c>
      <c r="F1048" s="25">
        <v>10349</v>
      </c>
      <c r="G1048" s="25">
        <v>10731</v>
      </c>
      <c r="H1048" s="25">
        <v>1539</v>
      </c>
      <c r="I1048" s="25">
        <v>7445</v>
      </c>
      <c r="J1048" s="25">
        <v>536.36501399999997</v>
      </c>
      <c r="K1048" s="25">
        <v>0</v>
      </c>
      <c r="L1048" s="25"/>
      <c r="M1048" s="26"/>
    </row>
    <row r="1049" spans="1:13" x14ac:dyDescent="0.25">
      <c r="A1049" s="15" t="s">
        <v>931</v>
      </c>
      <c r="B1049" s="11" t="s">
        <v>932</v>
      </c>
      <c r="C1049" s="25">
        <v>283561</v>
      </c>
      <c r="D1049" s="25">
        <v>114124</v>
      </c>
      <c r="E1049" s="25">
        <v>4411</v>
      </c>
      <c r="F1049" s="25">
        <v>10700</v>
      </c>
      <c r="G1049" s="25">
        <v>13781</v>
      </c>
      <c r="H1049" s="25">
        <v>1592</v>
      </c>
      <c r="I1049" s="25">
        <v>7239</v>
      </c>
      <c r="J1049" s="25">
        <v>554.56806400000005</v>
      </c>
      <c r="K1049" s="25">
        <v>0</v>
      </c>
      <c r="L1049" s="25"/>
      <c r="M1049" s="26"/>
    </row>
    <row r="1050" spans="1:13" x14ac:dyDescent="0.25">
      <c r="A1050" s="15" t="s">
        <v>933</v>
      </c>
      <c r="B1050" s="11" t="s">
        <v>934</v>
      </c>
      <c r="C1050" s="25">
        <v>107639</v>
      </c>
      <c r="D1050" s="25">
        <v>51678</v>
      </c>
      <c r="E1050" s="25">
        <v>1674</v>
      </c>
      <c r="F1050" s="25">
        <v>4062</v>
      </c>
      <c r="G1050" s="25">
        <v>1491</v>
      </c>
      <c r="H1050" s="25">
        <v>604</v>
      </c>
      <c r="I1050" s="25">
        <v>1759</v>
      </c>
      <c r="J1050" s="25">
        <v>210.513092</v>
      </c>
      <c r="K1050" s="25">
        <v>0</v>
      </c>
      <c r="L1050" s="25"/>
      <c r="M1050" s="26"/>
    </row>
    <row r="1051" spans="1:13" x14ac:dyDescent="0.25">
      <c r="A1051" s="15" t="s">
        <v>935</v>
      </c>
      <c r="B1051" s="11" t="s">
        <v>936</v>
      </c>
      <c r="C1051" s="25">
        <v>265634</v>
      </c>
      <c r="D1051" s="25">
        <v>124618</v>
      </c>
      <c r="E1051" s="25">
        <v>4132</v>
      </c>
      <c r="F1051" s="25">
        <v>10023</v>
      </c>
      <c r="G1051" s="25">
        <v>9989</v>
      </c>
      <c r="H1051" s="25">
        <v>1491</v>
      </c>
      <c r="I1051" s="25">
        <v>7030</v>
      </c>
      <c r="J1051" s="25">
        <v>519.507743</v>
      </c>
      <c r="K1051" s="25">
        <v>0</v>
      </c>
      <c r="L1051" s="25"/>
      <c r="M1051" s="26"/>
    </row>
    <row r="1052" spans="1:13" x14ac:dyDescent="0.25">
      <c r="A1052" s="15" t="s">
        <v>937</v>
      </c>
      <c r="B1052" s="11" t="s">
        <v>938</v>
      </c>
      <c r="C1052" s="25">
        <v>81477</v>
      </c>
      <c r="D1052" s="25">
        <v>38792</v>
      </c>
      <c r="E1052" s="25">
        <v>1267</v>
      </c>
      <c r="F1052" s="25">
        <v>3074</v>
      </c>
      <c r="G1052" s="25">
        <v>1397</v>
      </c>
      <c r="H1052" s="25">
        <v>457</v>
      </c>
      <c r="I1052" s="25">
        <v>937</v>
      </c>
      <c r="J1052" s="25">
        <v>159.34766300000001</v>
      </c>
      <c r="K1052" s="25">
        <v>0</v>
      </c>
      <c r="L1052" s="25"/>
      <c r="M1052" s="26"/>
    </row>
    <row r="1053" spans="1:13" x14ac:dyDescent="0.25">
      <c r="A1053" s="15" t="s">
        <v>939</v>
      </c>
      <c r="B1053" s="11" t="s">
        <v>940</v>
      </c>
      <c r="C1053" s="25">
        <v>77249</v>
      </c>
      <c r="D1053" s="25">
        <v>36132</v>
      </c>
      <c r="E1053" s="25">
        <v>1202</v>
      </c>
      <c r="F1053" s="25">
        <v>2915</v>
      </c>
      <c r="G1053" s="25">
        <v>934</v>
      </c>
      <c r="H1053" s="25">
        <v>434</v>
      </c>
      <c r="I1053" s="25">
        <v>915</v>
      </c>
      <c r="J1053" s="25">
        <v>151.07757100000001</v>
      </c>
      <c r="K1053" s="25">
        <v>0</v>
      </c>
      <c r="L1053" s="25"/>
      <c r="M1053" s="26"/>
    </row>
    <row r="1054" spans="1:13" x14ac:dyDescent="0.25">
      <c r="A1054" s="15" t="s">
        <v>941</v>
      </c>
      <c r="B1054" s="11" t="s">
        <v>942</v>
      </c>
      <c r="C1054" s="25">
        <v>121409</v>
      </c>
      <c r="D1054" s="25">
        <v>44614</v>
      </c>
      <c r="E1054" s="25">
        <v>1889</v>
      </c>
      <c r="F1054" s="25">
        <v>4581</v>
      </c>
      <c r="G1054" s="25">
        <v>4243</v>
      </c>
      <c r="H1054" s="25">
        <v>681</v>
      </c>
      <c r="I1054" s="25">
        <v>2732</v>
      </c>
      <c r="J1054" s="25">
        <v>237.44342900000001</v>
      </c>
      <c r="K1054" s="25">
        <v>0</v>
      </c>
      <c r="L1054" s="25"/>
      <c r="M1054" s="26"/>
    </row>
    <row r="1055" spans="1:13" x14ac:dyDescent="0.25">
      <c r="A1055" s="15" t="s">
        <v>943</v>
      </c>
      <c r="B1055" s="11" t="s">
        <v>944</v>
      </c>
      <c r="C1055" s="25">
        <v>522680</v>
      </c>
      <c r="D1055" s="25">
        <v>82704</v>
      </c>
      <c r="E1055" s="25">
        <v>8131</v>
      </c>
      <c r="F1055" s="25">
        <v>19723</v>
      </c>
      <c r="G1055" s="25">
        <v>41677</v>
      </c>
      <c r="H1055" s="25">
        <v>2934</v>
      </c>
      <c r="I1055" s="25">
        <v>17472</v>
      </c>
      <c r="J1055" s="25">
        <v>1022.220896</v>
      </c>
      <c r="K1055" s="25">
        <v>0</v>
      </c>
      <c r="L1055" s="25"/>
      <c r="M1055" s="26"/>
    </row>
    <row r="1056" spans="1:13" x14ac:dyDescent="0.25">
      <c r="A1056" s="15" t="s">
        <v>945</v>
      </c>
      <c r="B1056" s="11" t="s">
        <v>946</v>
      </c>
      <c r="C1056" s="25">
        <v>765923</v>
      </c>
      <c r="D1056" s="25">
        <v>1561742</v>
      </c>
      <c r="E1056" s="25">
        <v>11915</v>
      </c>
      <c r="F1056" s="25">
        <v>28902</v>
      </c>
      <c r="G1056" s="25">
        <v>48398</v>
      </c>
      <c r="H1056" s="25">
        <v>4299</v>
      </c>
      <c r="I1056" s="25">
        <v>26666</v>
      </c>
      <c r="J1056" s="25">
        <v>1497.9373450000001</v>
      </c>
      <c r="K1056" s="25">
        <v>0</v>
      </c>
      <c r="L1056" s="25"/>
      <c r="M1056" s="26"/>
    </row>
    <row r="1057" spans="1:13" x14ac:dyDescent="0.25">
      <c r="A1057" s="15" t="s">
        <v>947</v>
      </c>
      <c r="B1057" s="11" t="s">
        <v>948</v>
      </c>
      <c r="C1057" s="25">
        <v>584800</v>
      </c>
      <c r="D1057" s="25">
        <v>251978</v>
      </c>
      <c r="E1057" s="25">
        <v>9097</v>
      </c>
      <c r="F1057" s="25">
        <v>22067</v>
      </c>
      <c r="G1057" s="25">
        <v>38783</v>
      </c>
      <c r="H1057" s="25">
        <v>3282</v>
      </c>
      <c r="I1057" s="25">
        <v>18938</v>
      </c>
      <c r="J1057" s="25">
        <v>1143.7097550000001</v>
      </c>
      <c r="K1057" s="25">
        <v>0</v>
      </c>
      <c r="L1057" s="25"/>
      <c r="M1057" s="26"/>
    </row>
    <row r="1058" spans="1:13" x14ac:dyDescent="0.25">
      <c r="A1058" s="15" t="s">
        <v>949</v>
      </c>
      <c r="B1058" s="11" t="s">
        <v>950</v>
      </c>
      <c r="C1058" s="25">
        <v>1509627</v>
      </c>
      <c r="D1058" s="25">
        <v>482948</v>
      </c>
      <c r="E1058" s="25">
        <v>23484</v>
      </c>
      <c r="F1058" s="25">
        <v>56965</v>
      </c>
      <c r="G1058" s="25">
        <v>98982</v>
      </c>
      <c r="H1058" s="25">
        <v>8473</v>
      </c>
      <c r="I1058" s="25">
        <v>48600</v>
      </c>
      <c r="J1058" s="25">
        <v>2952.4226050000002</v>
      </c>
      <c r="K1058" s="25">
        <v>0</v>
      </c>
      <c r="L1058" s="25"/>
      <c r="M1058" s="26"/>
    </row>
    <row r="1059" spans="1:13" x14ac:dyDescent="0.25">
      <c r="A1059" s="15" t="s">
        <v>951</v>
      </c>
      <c r="B1059" s="11" t="s">
        <v>952</v>
      </c>
      <c r="C1059" s="25">
        <v>240260</v>
      </c>
      <c r="D1059" s="25">
        <v>53250</v>
      </c>
      <c r="E1059" s="25">
        <v>3738</v>
      </c>
      <c r="F1059" s="25">
        <v>9066</v>
      </c>
      <c r="G1059" s="25">
        <v>12846</v>
      </c>
      <c r="H1059" s="25">
        <v>1349</v>
      </c>
      <c r="I1059" s="25">
        <v>6770</v>
      </c>
      <c r="J1059" s="25">
        <v>469.88350800000001</v>
      </c>
      <c r="K1059" s="25">
        <v>0</v>
      </c>
      <c r="L1059" s="25"/>
      <c r="M1059" s="26"/>
    </row>
    <row r="1060" spans="1:13" x14ac:dyDescent="0.25">
      <c r="A1060" s="15" t="s">
        <v>953</v>
      </c>
      <c r="B1060" s="11" t="s">
        <v>954</v>
      </c>
      <c r="C1060" s="25">
        <v>94227</v>
      </c>
      <c r="D1060" s="25">
        <v>56112</v>
      </c>
      <c r="E1060" s="25">
        <v>1466</v>
      </c>
      <c r="F1060" s="25">
        <v>3556</v>
      </c>
      <c r="G1060" s="25">
        <v>1233</v>
      </c>
      <c r="H1060" s="25">
        <v>529</v>
      </c>
      <c r="I1060" s="25">
        <v>840</v>
      </c>
      <c r="J1060" s="25">
        <v>184.283297</v>
      </c>
      <c r="K1060" s="25">
        <v>0</v>
      </c>
      <c r="L1060" s="25"/>
      <c r="M1060" s="26"/>
    </row>
    <row r="1061" spans="1:13" x14ac:dyDescent="0.25">
      <c r="A1061" s="15" t="s">
        <v>955</v>
      </c>
      <c r="B1061" s="11" t="s">
        <v>956</v>
      </c>
      <c r="C1061" s="25">
        <v>391277</v>
      </c>
      <c r="D1061" s="25">
        <v>193532</v>
      </c>
      <c r="E1061" s="25">
        <v>6087</v>
      </c>
      <c r="F1061" s="25">
        <v>14765</v>
      </c>
      <c r="G1061" s="25">
        <v>8126</v>
      </c>
      <c r="H1061" s="25">
        <v>2196</v>
      </c>
      <c r="I1061" s="25">
        <v>4877</v>
      </c>
      <c r="J1061" s="25">
        <v>765.23232499999995</v>
      </c>
      <c r="K1061" s="25">
        <v>0</v>
      </c>
      <c r="L1061" s="25"/>
      <c r="M1061" s="26"/>
    </row>
    <row r="1062" spans="1:13" x14ac:dyDescent="0.25">
      <c r="A1062" s="15" t="s">
        <v>957</v>
      </c>
      <c r="B1062" s="11" t="s">
        <v>958</v>
      </c>
      <c r="C1062" s="25">
        <v>119484</v>
      </c>
      <c r="D1062" s="25">
        <v>54310</v>
      </c>
      <c r="E1062" s="25">
        <v>1859</v>
      </c>
      <c r="F1062" s="25">
        <v>4509</v>
      </c>
      <c r="G1062" s="25">
        <v>3097</v>
      </c>
      <c r="H1062" s="25">
        <v>671</v>
      </c>
      <c r="I1062" s="25">
        <v>2157</v>
      </c>
      <c r="J1062" s="25">
        <v>233.678934</v>
      </c>
      <c r="K1062" s="25">
        <v>0</v>
      </c>
      <c r="L1062" s="25"/>
      <c r="M1062" s="26"/>
    </row>
    <row r="1063" spans="1:13" x14ac:dyDescent="0.25">
      <c r="A1063" s="15" t="s">
        <v>959</v>
      </c>
      <c r="B1063" s="11" t="s">
        <v>960</v>
      </c>
      <c r="C1063" s="25">
        <v>250286</v>
      </c>
      <c r="D1063" s="25">
        <v>61690</v>
      </c>
      <c r="E1063" s="25">
        <v>3894</v>
      </c>
      <c r="F1063" s="25">
        <v>9444</v>
      </c>
      <c r="G1063" s="25">
        <v>8351</v>
      </c>
      <c r="H1063" s="25">
        <v>1405</v>
      </c>
      <c r="I1063" s="25">
        <v>9720</v>
      </c>
      <c r="J1063" s="25">
        <v>489.491331</v>
      </c>
      <c r="K1063" s="25">
        <v>0</v>
      </c>
      <c r="L1063" s="25"/>
      <c r="M1063" s="26"/>
    </row>
    <row r="1064" spans="1:13" x14ac:dyDescent="0.25">
      <c r="A1064" s="15" t="s">
        <v>961</v>
      </c>
      <c r="B1064" s="11" t="s">
        <v>962</v>
      </c>
      <c r="C1064" s="25">
        <v>578167</v>
      </c>
      <c r="D1064" s="25">
        <v>380778</v>
      </c>
      <c r="E1064" s="25">
        <v>8994</v>
      </c>
      <c r="F1064" s="25">
        <v>21817</v>
      </c>
      <c r="G1064" s="25">
        <v>26045</v>
      </c>
      <c r="H1064" s="25">
        <v>3245</v>
      </c>
      <c r="I1064" s="25">
        <v>15257</v>
      </c>
      <c r="J1064" s="25">
        <v>1130.7386530000001</v>
      </c>
      <c r="K1064" s="25">
        <v>0</v>
      </c>
      <c r="L1064" s="25"/>
      <c r="M1064" s="26"/>
    </row>
    <row r="1065" spans="1:13" x14ac:dyDescent="0.25">
      <c r="A1065" s="15" t="s">
        <v>963</v>
      </c>
      <c r="B1065" s="11" t="s">
        <v>964</v>
      </c>
      <c r="C1065" s="25">
        <v>70162</v>
      </c>
      <c r="D1065" s="25">
        <v>36262</v>
      </c>
      <c r="E1065" s="25">
        <v>1091</v>
      </c>
      <c r="F1065" s="25">
        <v>2648</v>
      </c>
      <c r="G1065" s="25">
        <v>973</v>
      </c>
      <c r="H1065" s="25">
        <v>394</v>
      </c>
      <c r="I1065" s="25">
        <v>704</v>
      </c>
      <c r="J1065" s="25">
        <v>137.21788599999999</v>
      </c>
      <c r="K1065" s="25">
        <v>0</v>
      </c>
      <c r="L1065" s="25"/>
      <c r="M1065" s="26"/>
    </row>
    <row r="1066" spans="1:13" x14ac:dyDescent="0.25">
      <c r="A1066" s="15" t="s">
        <v>965</v>
      </c>
      <c r="B1066" s="11" t="s">
        <v>966</v>
      </c>
      <c r="C1066" s="25">
        <v>131916</v>
      </c>
      <c r="D1066" s="25">
        <v>67220</v>
      </c>
      <c r="E1066" s="25">
        <v>2052</v>
      </c>
      <c r="F1066" s="25">
        <v>4978</v>
      </c>
      <c r="G1066" s="25">
        <v>3883</v>
      </c>
      <c r="H1066" s="25">
        <v>740</v>
      </c>
      <c r="I1066" s="25">
        <v>1982</v>
      </c>
      <c r="J1066" s="25">
        <v>257.99145399999998</v>
      </c>
      <c r="K1066" s="25">
        <v>0</v>
      </c>
      <c r="L1066" s="25"/>
      <c r="M1066" s="26"/>
    </row>
    <row r="1067" spans="1:13" x14ac:dyDescent="0.25">
      <c r="A1067" s="15" t="s">
        <v>967</v>
      </c>
      <c r="B1067" s="11" t="s">
        <v>968</v>
      </c>
      <c r="C1067" s="25">
        <v>131786</v>
      </c>
      <c r="D1067" s="25">
        <v>38240</v>
      </c>
      <c r="E1067" s="25">
        <v>2050</v>
      </c>
      <c r="F1067" s="25">
        <v>4973</v>
      </c>
      <c r="G1067" s="25">
        <v>4618</v>
      </c>
      <c r="H1067" s="25">
        <v>740</v>
      </c>
      <c r="I1067" s="25">
        <v>2391</v>
      </c>
      <c r="J1067" s="25">
        <v>257.73704600000002</v>
      </c>
      <c r="K1067" s="25">
        <v>0</v>
      </c>
      <c r="L1067" s="25"/>
      <c r="M1067" s="26"/>
    </row>
    <row r="1068" spans="1:13" x14ac:dyDescent="0.25">
      <c r="A1068" s="15" t="s">
        <v>969</v>
      </c>
      <c r="B1068" s="11" t="s">
        <v>970</v>
      </c>
      <c r="C1068" s="25">
        <v>59037</v>
      </c>
      <c r="D1068" s="25">
        <v>31270</v>
      </c>
      <c r="E1068" s="25">
        <v>918</v>
      </c>
      <c r="F1068" s="25">
        <v>2228</v>
      </c>
      <c r="G1068" s="25">
        <v>508</v>
      </c>
      <c r="H1068" s="25">
        <v>331</v>
      </c>
      <c r="I1068" s="25">
        <v>272</v>
      </c>
      <c r="J1068" s="25">
        <v>115.460504</v>
      </c>
      <c r="K1068" s="25">
        <v>0</v>
      </c>
      <c r="L1068" s="25"/>
      <c r="M1068" s="26"/>
    </row>
    <row r="1069" spans="1:13" x14ac:dyDescent="0.25">
      <c r="A1069" s="15" t="s">
        <v>971</v>
      </c>
      <c r="B1069" s="11" t="s">
        <v>972</v>
      </c>
      <c r="C1069" s="25">
        <v>118502</v>
      </c>
      <c r="D1069" s="25">
        <v>49422</v>
      </c>
      <c r="E1069" s="25">
        <v>1843</v>
      </c>
      <c r="F1069" s="25">
        <v>4472</v>
      </c>
      <c r="G1069" s="25">
        <v>2392</v>
      </c>
      <c r="H1069" s="25">
        <v>665</v>
      </c>
      <c r="I1069" s="25">
        <v>1461</v>
      </c>
      <c r="J1069" s="25">
        <v>231.757972</v>
      </c>
      <c r="K1069" s="25">
        <v>0</v>
      </c>
      <c r="L1069" s="25"/>
      <c r="M1069" s="26"/>
    </row>
    <row r="1070" spans="1:13" x14ac:dyDescent="0.25">
      <c r="A1070" s="15" t="s">
        <v>973</v>
      </c>
      <c r="B1070" s="11" t="s">
        <v>974</v>
      </c>
      <c r="C1070" s="25">
        <v>162069</v>
      </c>
      <c r="D1070" s="25">
        <v>58146</v>
      </c>
      <c r="E1070" s="25">
        <v>2521</v>
      </c>
      <c r="F1070" s="25">
        <v>6116</v>
      </c>
      <c r="G1070" s="25">
        <v>5323</v>
      </c>
      <c r="H1070" s="25">
        <v>910</v>
      </c>
      <c r="I1070" s="25">
        <v>3581</v>
      </c>
      <c r="J1070" s="25">
        <v>316.96240399999999</v>
      </c>
      <c r="K1070" s="25">
        <v>0</v>
      </c>
      <c r="L1070" s="25"/>
      <c r="M1070" s="26"/>
    </row>
    <row r="1071" spans="1:13" x14ac:dyDescent="0.25">
      <c r="A1071" s="15" t="s">
        <v>975</v>
      </c>
      <c r="B1071" s="11" t="s">
        <v>976</v>
      </c>
      <c r="C1071" s="25">
        <v>3328097</v>
      </c>
      <c r="D1071" s="25">
        <v>868772</v>
      </c>
      <c r="E1071" s="25">
        <v>51773</v>
      </c>
      <c r="F1071" s="25">
        <v>125583</v>
      </c>
      <c r="G1071" s="25">
        <v>134873</v>
      </c>
      <c r="H1071" s="25">
        <v>18680</v>
      </c>
      <c r="I1071" s="25">
        <v>93433</v>
      </c>
      <c r="J1071" s="25">
        <v>6508.8568420000001</v>
      </c>
      <c r="K1071" s="25">
        <v>0</v>
      </c>
      <c r="L1071" s="25"/>
      <c r="M1071" s="26"/>
    </row>
    <row r="1072" spans="1:13" x14ac:dyDescent="0.25">
      <c r="A1072" s="15" t="s">
        <v>977</v>
      </c>
      <c r="B1072" s="11" t="s">
        <v>978</v>
      </c>
      <c r="C1072" s="25">
        <v>480533</v>
      </c>
      <c r="D1072" s="25">
        <v>228776</v>
      </c>
      <c r="E1072" s="25">
        <v>7475</v>
      </c>
      <c r="F1072" s="25">
        <v>18133</v>
      </c>
      <c r="G1072" s="25">
        <v>24709</v>
      </c>
      <c r="H1072" s="25">
        <v>2697</v>
      </c>
      <c r="I1072" s="25">
        <v>19856</v>
      </c>
      <c r="J1072" s="25">
        <v>939.79282599999999</v>
      </c>
      <c r="K1072" s="25">
        <v>0</v>
      </c>
      <c r="L1072" s="25"/>
      <c r="M1072" s="26"/>
    </row>
    <row r="1073" spans="1:13" x14ac:dyDescent="0.25">
      <c r="A1073" s="15" t="s">
        <v>979</v>
      </c>
      <c r="B1073" s="11" t="s">
        <v>980</v>
      </c>
      <c r="C1073" s="25">
        <v>265357</v>
      </c>
      <c r="D1073" s="25">
        <v>112768</v>
      </c>
      <c r="E1073" s="25">
        <v>4128</v>
      </c>
      <c r="F1073" s="25">
        <v>10013</v>
      </c>
      <c r="G1073" s="25">
        <v>11185</v>
      </c>
      <c r="H1073" s="25">
        <v>1489</v>
      </c>
      <c r="I1073" s="25">
        <v>6468</v>
      </c>
      <c r="J1073" s="25">
        <v>518.96574499999997</v>
      </c>
      <c r="K1073" s="25">
        <v>0</v>
      </c>
      <c r="L1073" s="25"/>
      <c r="M1073" s="26"/>
    </row>
    <row r="1074" spans="1:13" x14ac:dyDescent="0.25">
      <c r="A1074" s="15" t="s">
        <v>981</v>
      </c>
      <c r="B1074" s="11" t="s">
        <v>982</v>
      </c>
      <c r="C1074" s="25">
        <v>196652</v>
      </c>
      <c r="D1074" s="25">
        <v>81876</v>
      </c>
      <c r="E1074" s="25">
        <v>3059</v>
      </c>
      <c r="F1074" s="25">
        <v>7421</v>
      </c>
      <c r="G1074" s="25">
        <v>9157</v>
      </c>
      <c r="H1074" s="25">
        <v>1104</v>
      </c>
      <c r="I1074" s="25">
        <v>5104</v>
      </c>
      <c r="J1074" s="25">
        <v>384.597961</v>
      </c>
      <c r="K1074" s="25">
        <v>0</v>
      </c>
      <c r="L1074" s="25"/>
      <c r="M1074" s="26"/>
    </row>
    <row r="1075" spans="1:13" x14ac:dyDescent="0.25">
      <c r="A1075" s="15" t="s">
        <v>983</v>
      </c>
      <c r="B1075" s="11" t="s">
        <v>984</v>
      </c>
      <c r="C1075" s="25">
        <v>153785</v>
      </c>
      <c r="D1075" s="25">
        <v>216442</v>
      </c>
      <c r="E1075" s="25">
        <v>2392</v>
      </c>
      <c r="F1075" s="25">
        <v>5803</v>
      </c>
      <c r="G1075" s="25">
        <v>6194</v>
      </c>
      <c r="H1075" s="25">
        <v>863</v>
      </c>
      <c r="I1075" s="25">
        <v>3422</v>
      </c>
      <c r="J1075" s="25">
        <v>300.76143100000002</v>
      </c>
      <c r="K1075" s="25">
        <v>0</v>
      </c>
      <c r="L1075" s="25"/>
      <c r="M1075" s="26"/>
    </row>
    <row r="1076" spans="1:13" x14ac:dyDescent="0.25">
      <c r="A1076" s="15" t="s">
        <v>985</v>
      </c>
      <c r="B1076" s="11" t="s">
        <v>986</v>
      </c>
      <c r="C1076" s="25">
        <v>207345</v>
      </c>
      <c r="D1076" s="25">
        <v>79166</v>
      </c>
      <c r="E1076" s="25">
        <v>3226</v>
      </c>
      <c r="F1076" s="25">
        <v>7824</v>
      </c>
      <c r="G1076" s="25">
        <v>5007</v>
      </c>
      <c r="H1076" s="25">
        <v>1164</v>
      </c>
      <c r="I1076" s="25">
        <v>3994</v>
      </c>
      <c r="J1076" s="25">
        <v>405.51100500000001</v>
      </c>
      <c r="K1076" s="25">
        <v>0</v>
      </c>
      <c r="L1076" s="25"/>
      <c r="M1076" s="26"/>
    </row>
    <row r="1077" spans="1:13" x14ac:dyDescent="0.25">
      <c r="A1077" s="15" t="s">
        <v>987</v>
      </c>
      <c r="B1077" s="11" t="s">
        <v>988</v>
      </c>
      <c r="C1077" s="25">
        <v>70745</v>
      </c>
      <c r="D1077" s="25">
        <v>40276</v>
      </c>
      <c r="E1077" s="25">
        <v>1101</v>
      </c>
      <c r="F1077" s="25">
        <v>2669</v>
      </c>
      <c r="G1077" s="25">
        <v>283</v>
      </c>
      <c r="H1077" s="25">
        <v>397</v>
      </c>
      <c r="I1077" s="25">
        <v>644</v>
      </c>
      <c r="J1077" s="25">
        <v>138.35719</v>
      </c>
      <c r="K1077" s="25">
        <v>0</v>
      </c>
      <c r="L1077" s="25"/>
      <c r="M1077" s="26"/>
    </row>
    <row r="1078" spans="1:13" x14ac:dyDescent="0.25">
      <c r="A1078" s="15" t="s">
        <v>989</v>
      </c>
      <c r="B1078" s="11" t="s">
        <v>990</v>
      </c>
      <c r="C1078" s="25">
        <v>269155</v>
      </c>
      <c r="D1078" s="25">
        <v>69626</v>
      </c>
      <c r="E1078" s="25">
        <v>4187</v>
      </c>
      <c r="F1078" s="25">
        <v>10156</v>
      </c>
      <c r="G1078" s="25">
        <v>13255</v>
      </c>
      <c r="H1078" s="25">
        <v>1511</v>
      </c>
      <c r="I1078" s="25">
        <v>6735</v>
      </c>
      <c r="J1078" s="25">
        <v>526.39518499999997</v>
      </c>
      <c r="K1078" s="25">
        <v>0</v>
      </c>
      <c r="L1078" s="25"/>
      <c r="M1078" s="26"/>
    </row>
    <row r="1079" spans="1:13" x14ac:dyDescent="0.25">
      <c r="A1079" s="15" t="s">
        <v>991</v>
      </c>
      <c r="B1079" s="11" t="s">
        <v>992</v>
      </c>
      <c r="C1079" s="25">
        <v>353300</v>
      </c>
      <c r="D1079" s="25">
        <v>57876</v>
      </c>
      <c r="E1079" s="25">
        <v>5496</v>
      </c>
      <c r="F1079" s="25">
        <v>13332</v>
      </c>
      <c r="G1079" s="25">
        <v>8495</v>
      </c>
      <c r="H1079" s="25">
        <v>1983</v>
      </c>
      <c r="I1079" s="25">
        <v>16061</v>
      </c>
      <c r="J1079" s="25">
        <v>690.96004700000003</v>
      </c>
      <c r="K1079" s="25">
        <v>0</v>
      </c>
      <c r="L1079" s="25"/>
      <c r="M1079" s="26"/>
    </row>
    <row r="1080" spans="1:13" x14ac:dyDescent="0.25">
      <c r="A1080" s="15" t="s">
        <v>993</v>
      </c>
      <c r="B1080" s="11" t="s">
        <v>994</v>
      </c>
      <c r="C1080" s="25">
        <v>209700</v>
      </c>
      <c r="D1080" s="25">
        <v>56958</v>
      </c>
      <c r="E1080" s="25">
        <v>3262</v>
      </c>
      <c r="F1080" s="25">
        <v>7913</v>
      </c>
      <c r="G1080" s="25">
        <v>11481</v>
      </c>
      <c r="H1080" s="25">
        <v>1177</v>
      </c>
      <c r="I1080" s="25">
        <v>6158</v>
      </c>
      <c r="J1080" s="25">
        <v>410.116152</v>
      </c>
      <c r="K1080" s="25">
        <v>0</v>
      </c>
      <c r="L1080" s="25"/>
      <c r="M1080" s="26"/>
    </row>
    <row r="1081" spans="1:13" x14ac:dyDescent="0.25">
      <c r="A1081" s="15" t="s">
        <v>995</v>
      </c>
      <c r="B1081" s="11" t="s">
        <v>996</v>
      </c>
      <c r="C1081" s="25">
        <v>252133</v>
      </c>
      <c r="D1081" s="25">
        <v>97362</v>
      </c>
      <c r="E1081" s="25">
        <v>3922</v>
      </c>
      <c r="F1081" s="25">
        <v>9514</v>
      </c>
      <c r="G1081" s="25">
        <v>8227</v>
      </c>
      <c r="H1081" s="25">
        <v>1415</v>
      </c>
      <c r="I1081" s="25">
        <v>4427</v>
      </c>
      <c r="J1081" s="25">
        <v>493.10465599999998</v>
      </c>
      <c r="K1081" s="25">
        <v>0</v>
      </c>
      <c r="L1081" s="25"/>
      <c r="M1081" s="26"/>
    </row>
    <row r="1082" spans="1:13" x14ac:dyDescent="0.25">
      <c r="A1082" s="15" t="s">
        <v>997</v>
      </c>
      <c r="B1082" s="11" t="s">
        <v>998</v>
      </c>
      <c r="C1082" s="25">
        <v>67660</v>
      </c>
      <c r="D1082" s="25">
        <v>35516</v>
      </c>
      <c r="E1082" s="25">
        <v>1053</v>
      </c>
      <c r="F1082" s="25">
        <v>2553</v>
      </c>
      <c r="G1082" s="25">
        <v>1269</v>
      </c>
      <c r="H1082" s="25">
        <v>380</v>
      </c>
      <c r="I1082" s="25">
        <v>855</v>
      </c>
      <c r="J1082" s="25">
        <v>132.32514800000001</v>
      </c>
      <c r="K1082" s="25">
        <v>0</v>
      </c>
      <c r="L1082" s="25"/>
      <c r="M1082" s="26"/>
    </row>
    <row r="1083" spans="1:13" x14ac:dyDescent="0.25">
      <c r="A1083" s="15" t="s">
        <v>999</v>
      </c>
      <c r="B1083" s="11" t="s">
        <v>1000</v>
      </c>
      <c r="C1083" s="25">
        <v>253642</v>
      </c>
      <c r="D1083" s="25">
        <v>99674</v>
      </c>
      <c r="E1083" s="25">
        <v>3946</v>
      </c>
      <c r="F1083" s="25">
        <v>9571</v>
      </c>
      <c r="G1083" s="25">
        <v>13520</v>
      </c>
      <c r="H1083" s="25">
        <v>1424</v>
      </c>
      <c r="I1083" s="25">
        <v>6337</v>
      </c>
      <c r="J1083" s="25">
        <v>496.05430999999999</v>
      </c>
      <c r="K1083" s="25">
        <v>0</v>
      </c>
      <c r="L1083" s="25"/>
      <c r="M1083" s="26"/>
    </row>
    <row r="1084" spans="1:13" x14ac:dyDescent="0.25">
      <c r="A1084" s="15" t="s">
        <v>1001</v>
      </c>
      <c r="B1084" s="11" t="s">
        <v>1002</v>
      </c>
      <c r="C1084" s="25">
        <v>186490</v>
      </c>
      <c r="D1084" s="25">
        <v>58102</v>
      </c>
      <c r="E1084" s="25">
        <v>2901</v>
      </c>
      <c r="F1084" s="25">
        <v>7037</v>
      </c>
      <c r="G1084" s="25">
        <v>9002</v>
      </c>
      <c r="H1084" s="25">
        <v>1047</v>
      </c>
      <c r="I1084" s="25">
        <v>4155</v>
      </c>
      <c r="J1084" s="25">
        <v>364.72467</v>
      </c>
      <c r="K1084" s="25">
        <v>0</v>
      </c>
      <c r="L1084" s="25"/>
      <c r="M1084" s="26"/>
    </row>
    <row r="1085" spans="1:13" x14ac:dyDescent="0.25">
      <c r="A1085" s="15" t="s">
        <v>1003</v>
      </c>
      <c r="B1085" s="11" t="s">
        <v>1004</v>
      </c>
      <c r="C1085" s="25">
        <v>116743</v>
      </c>
      <c r="D1085" s="25">
        <v>53128</v>
      </c>
      <c r="E1085" s="25">
        <v>1816</v>
      </c>
      <c r="F1085" s="25">
        <v>4405</v>
      </c>
      <c r="G1085" s="25">
        <v>4014</v>
      </c>
      <c r="H1085" s="25">
        <v>655</v>
      </c>
      <c r="I1085" s="25">
        <v>2640</v>
      </c>
      <c r="J1085" s="25">
        <v>228.317938</v>
      </c>
      <c r="K1085" s="25">
        <v>0</v>
      </c>
      <c r="L1085" s="25"/>
      <c r="M1085" s="26"/>
    </row>
    <row r="1086" spans="1:13" x14ac:dyDescent="0.25">
      <c r="A1086" s="15" t="s">
        <v>1005</v>
      </c>
      <c r="B1086" s="11" t="s">
        <v>1006</v>
      </c>
      <c r="C1086" s="25">
        <v>228528</v>
      </c>
      <c r="D1086" s="25">
        <v>102580</v>
      </c>
      <c r="E1086" s="25">
        <v>3555</v>
      </c>
      <c r="F1086" s="25">
        <v>8623</v>
      </c>
      <c r="G1086" s="25">
        <v>12745</v>
      </c>
      <c r="H1086" s="25">
        <v>1283</v>
      </c>
      <c r="I1086" s="25">
        <v>5898</v>
      </c>
      <c r="J1086" s="25">
        <v>446.93889000000001</v>
      </c>
      <c r="K1086" s="25">
        <v>0</v>
      </c>
      <c r="L1086" s="25"/>
      <c r="M1086" s="26"/>
    </row>
    <row r="1087" spans="1:13" x14ac:dyDescent="0.25">
      <c r="A1087" s="15" t="s">
        <v>1007</v>
      </c>
      <c r="B1087" s="11" t="s">
        <v>1008</v>
      </c>
      <c r="C1087" s="25">
        <v>352673</v>
      </c>
      <c r="D1087" s="25">
        <v>110428</v>
      </c>
      <c r="E1087" s="25">
        <v>5486</v>
      </c>
      <c r="F1087" s="25">
        <v>13308</v>
      </c>
      <c r="G1087" s="25">
        <v>19625</v>
      </c>
      <c r="H1087" s="25">
        <v>1979</v>
      </c>
      <c r="I1087" s="25">
        <v>9224</v>
      </c>
      <c r="J1087" s="25">
        <v>689.73225400000001</v>
      </c>
      <c r="K1087" s="25">
        <v>0</v>
      </c>
      <c r="L1087" s="25"/>
      <c r="M1087" s="26">
        <v>28215</v>
      </c>
    </row>
    <row r="1088" spans="1:13" x14ac:dyDescent="0.25">
      <c r="A1088" s="15" t="s">
        <v>1009</v>
      </c>
      <c r="B1088" s="11" t="s">
        <v>1010</v>
      </c>
      <c r="C1088" s="25">
        <v>173158</v>
      </c>
      <c r="D1088" s="25">
        <v>73650</v>
      </c>
      <c r="E1088" s="25">
        <v>2694</v>
      </c>
      <c r="F1088" s="25">
        <v>6534</v>
      </c>
      <c r="G1088" s="25">
        <v>4854</v>
      </c>
      <c r="H1088" s="25">
        <v>972</v>
      </c>
      <c r="I1088" s="25">
        <v>5539</v>
      </c>
      <c r="J1088" s="25">
        <v>338.64973199999997</v>
      </c>
      <c r="K1088" s="25">
        <v>0</v>
      </c>
      <c r="L1088" s="25"/>
      <c r="M1088" s="26"/>
    </row>
    <row r="1089" spans="1:13" x14ac:dyDescent="0.25">
      <c r="A1089" s="15" t="s">
        <v>1011</v>
      </c>
      <c r="B1089" s="11" t="s">
        <v>1012</v>
      </c>
      <c r="C1089" s="25">
        <v>375254</v>
      </c>
      <c r="D1089" s="25">
        <v>92860</v>
      </c>
      <c r="E1089" s="25">
        <v>5838</v>
      </c>
      <c r="F1089" s="25">
        <v>14160</v>
      </c>
      <c r="G1089" s="25">
        <v>21734</v>
      </c>
      <c r="H1089" s="25">
        <v>2106</v>
      </c>
      <c r="I1089" s="25">
        <v>11160</v>
      </c>
      <c r="J1089" s="25">
        <v>733.89594199999999</v>
      </c>
      <c r="K1089" s="25">
        <v>0</v>
      </c>
      <c r="L1089" s="25"/>
      <c r="M1089" s="26"/>
    </row>
    <row r="1090" spans="1:13" x14ac:dyDescent="0.25">
      <c r="A1090" s="15" t="s">
        <v>1013</v>
      </c>
      <c r="B1090" s="11" t="s">
        <v>1014</v>
      </c>
      <c r="C1090" s="25">
        <v>94071</v>
      </c>
      <c r="D1090" s="25">
        <v>47266</v>
      </c>
      <c r="E1090" s="25">
        <v>1463</v>
      </c>
      <c r="F1090" s="25">
        <v>3550</v>
      </c>
      <c r="G1090" s="25">
        <v>2386</v>
      </c>
      <c r="H1090" s="25">
        <v>528</v>
      </c>
      <c r="I1090" s="25">
        <v>1360</v>
      </c>
      <c r="J1090" s="25">
        <v>183.97727</v>
      </c>
      <c r="K1090" s="25">
        <v>0</v>
      </c>
      <c r="L1090" s="25"/>
      <c r="M1090" s="26"/>
    </row>
    <row r="1091" spans="1:13" x14ac:dyDescent="0.25">
      <c r="A1091" s="15" t="s">
        <v>1015</v>
      </c>
      <c r="B1091" s="11" t="s">
        <v>1016</v>
      </c>
      <c r="C1091" s="25">
        <v>270360</v>
      </c>
      <c r="D1091" s="25">
        <v>62052</v>
      </c>
      <c r="E1091" s="25">
        <v>4206</v>
      </c>
      <c r="F1091" s="25">
        <v>10202</v>
      </c>
      <c r="G1091" s="25">
        <v>15618</v>
      </c>
      <c r="H1091" s="25">
        <v>1517</v>
      </c>
      <c r="I1091" s="25">
        <v>7124</v>
      </c>
      <c r="J1091" s="25">
        <v>528.75121999999999</v>
      </c>
      <c r="K1091" s="25">
        <v>0</v>
      </c>
      <c r="L1091" s="25"/>
      <c r="M1091" s="26"/>
    </row>
    <row r="1092" spans="1:13" x14ac:dyDescent="0.25">
      <c r="A1092" s="15" t="s">
        <v>1017</v>
      </c>
      <c r="B1092" s="11" t="s">
        <v>1018</v>
      </c>
      <c r="C1092" s="25">
        <v>126601</v>
      </c>
      <c r="D1092" s="25">
        <v>47642</v>
      </c>
      <c r="E1092" s="25">
        <v>1969</v>
      </c>
      <c r="F1092" s="25">
        <v>4777</v>
      </c>
      <c r="G1092" s="25">
        <v>943</v>
      </c>
      <c r="H1092" s="25">
        <v>711</v>
      </c>
      <c r="I1092" s="25">
        <v>810</v>
      </c>
      <c r="J1092" s="25">
        <v>247.597612</v>
      </c>
      <c r="K1092" s="25">
        <v>0</v>
      </c>
      <c r="L1092" s="25"/>
      <c r="M1092" s="26"/>
    </row>
    <row r="1093" spans="1:13" x14ac:dyDescent="0.25">
      <c r="A1093" s="15" t="s">
        <v>1019</v>
      </c>
      <c r="B1093" s="11" t="s">
        <v>1020</v>
      </c>
      <c r="C1093" s="25">
        <v>160042</v>
      </c>
      <c r="D1093" s="25">
        <v>72590</v>
      </c>
      <c r="E1093" s="25">
        <v>2490</v>
      </c>
      <c r="F1093" s="25">
        <v>6039</v>
      </c>
      <c r="G1093" s="25">
        <v>4282</v>
      </c>
      <c r="H1093" s="25">
        <v>898</v>
      </c>
      <c r="I1093" s="25">
        <v>3395</v>
      </c>
      <c r="J1093" s="25">
        <v>312.998807</v>
      </c>
      <c r="K1093" s="25">
        <v>0</v>
      </c>
      <c r="L1093" s="25"/>
      <c r="M1093" s="26"/>
    </row>
    <row r="1094" spans="1:13" x14ac:dyDescent="0.25">
      <c r="A1094" s="15" t="s">
        <v>1021</v>
      </c>
      <c r="B1094" s="11" t="s">
        <v>1022</v>
      </c>
      <c r="C1094" s="25">
        <v>313052</v>
      </c>
      <c r="D1094" s="25">
        <v>101024</v>
      </c>
      <c r="E1094" s="25">
        <v>4870</v>
      </c>
      <c r="F1094" s="25">
        <v>11813</v>
      </c>
      <c r="G1094" s="25">
        <v>18494</v>
      </c>
      <c r="H1094" s="25">
        <v>1757</v>
      </c>
      <c r="I1094" s="25">
        <v>11363</v>
      </c>
      <c r="J1094" s="25">
        <v>612.24485300000003</v>
      </c>
      <c r="K1094" s="25">
        <v>0</v>
      </c>
      <c r="L1094" s="25"/>
      <c r="M1094" s="26"/>
    </row>
    <row r="1095" spans="1:13" x14ac:dyDescent="0.25">
      <c r="A1095" s="15" t="s">
        <v>1023</v>
      </c>
      <c r="B1095" s="11" t="s">
        <v>1024</v>
      </c>
      <c r="C1095" s="25">
        <v>88636</v>
      </c>
      <c r="D1095" s="25">
        <v>42398</v>
      </c>
      <c r="E1095" s="25">
        <v>1379</v>
      </c>
      <c r="F1095" s="25">
        <v>3345</v>
      </c>
      <c r="G1095" s="25">
        <v>1951</v>
      </c>
      <c r="H1095" s="25">
        <v>497</v>
      </c>
      <c r="I1095" s="25">
        <v>1233</v>
      </c>
      <c r="J1095" s="25">
        <v>173.34745599999999</v>
      </c>
      <c r="K1095" s="25">
        <v>0</v>
      </c>
      <c r="L1095" s="25"/>
      <c r="M1095" s="26"/>
    </row>
    <row r="1096" spans="1:13" x14ac:dyDescent="0.25">
      <c r="A1096" s="15" t="s">
        <v>1025</v>
      </c>
      <c r="B1096" s="11" t="s">
        <v>1026</v>
      </c>
      <c r="C1096" s="25">
        <v>180618</v>
      </c>
      <c r="D1096" s="25">
        <v>79190</v>
      </c>
      <c r="E1096" s="25">
        <v>2810</v>
      </c>
      <c r="F1096" s="25">
        <v>6815</v>
      </c>
      <c r="G1096" s="25">
        <v>9391</v>
      </c>
      <c r="H1096" s="25">
        <v>1014</v>
      </c>
      <c r="I1096" s="25">
        <v>4755</v>
      </c>
      <c r="J1096" s="25">
        <v>353.23945600000002</v>
      </c>
      <c r="K1096" s="25">
        <v>0</v>
      </c>
      <c r="L1096" s="25"/>
      <c r="M1096" s="26"/>
    </row>
    <row r="1097" spans="1:13" x14ac:dyDescent="0.25">
      <c r="A1097" s="15" t="s">
        <v>1027</v>
      </c>
      <c r="B1097" s="11" t="s">
        <v>1028</v>
      </c>
      <c r="C1097" s="25">
        <v>96608</v>
      </c>
      <c r="D1097" s="25">
        <v>32126</v>
      </c>
      <c r="E1097" s="25">
        <v>1503</v>
      </c>
      <c r="F1097" s="25">
        <v>3645</v>
      </c>
      <c r="G1097" s="25">
        <v>3508</v>
      </c>
      <c r="H1097" s="25">
        <v>542</v>
      </c>
      <c r="I1097" s="25">
        <v>1991</v>
      </c>
      <c r="J1097" s="25">
        <v>188.94006200000001</v>
      </c>
      <c r="K1097" s="25">
        <v>0</v>
      </c>
      <c r="L1097" s="25"/>
      <c r="M1097" s="26"/>
    </row>
    <row r="1098" spans="1:13" x14ac:dyDescent="0.25">
      <c r="A1098" s="15" t="s">
        <v>1029</v>
      </c>
      <c r="B1098" s="11" t="s">
        <v>1030</v>
      </c>
      <c r="C1098" s="25">
        <v>464963</v>
      </c>
      <c r="D1098" s="25">
        <v>129668</v>
      </c>
      <c r="E1098" s="25">
        <v>7233</v>
      </c>
      <c r="F1098" s="25">
        <v>17545</v>
      </c>
      <c r="G1098" s="25">
        <v>31272</v>
      </c>
      <c r="H1098" s="25">
        <v>2610</v>
      </c>
      <c r="I1098" s="25">
        <v>15933</v>
      </c>
      <c r="J1098" s="25">
        <v>909.34133999999995</v>
      </c>
      <c r="K1098" s="25">
        <v>0</v>
      </c>
      <c r="L1098" s="25"/>
      <c r="M1098" s="26"/>
    </row>
    <row r="1099" spans="1:13" x14ac:dyDescent="0.25">
      <c r="A1099" s="15" t="s">
        <v>1031</v>
      </c>
      <c r="B1099" s="11" t="s">
        <v>1032</v>
      </c>
      <c r="C1099" s="25">
        <v>99048</v>
      </c>
      <c r="D1099" s="25">
        <v>35450</v>
      </c>
      <c r="E1099" s="25">
        <v>1541</v>
      </c>
      <c r="F1099" s="25">
        <v>3738</v>
      </c>
      <c r="G1099" s="25">
        <v>1738</v>
      </c>
      <c r="H1099" s="25">
        <v>556</v>
      </c>
      <c r="I1099" s="25">
        <v>915</v>
      </c>
      <c r="J1099" s="25">
        <v>193.711127</v>
      </c>
      <c r="K1099" s="25">
        <v>0</v>
      </c>
      <c r="L1099" s="25"/>
      <c r="M1099" s="26"/>
    </row>
    <row r="1100" spans="1:13" x14ac:dyDescent="0.25">
      <c r="A1100" s="15" t="s">
        <v>1033</v>
      </c>
      <c r="B1100" s="11" t="s">
        <v>1034</v>
      </c>
      <c r="C1100" s="25">
        <v>191262</v>
      </c>
      <c r="D1100" s="25">
        <v>91004</v>
      </c>
      <c r="E1100" s="25">
        <v>2975</v>
      </c>
      <c r="F1100" s="25">
        <v>7217</v>
      </c>
      <c r="G1100" s="25">
        <v>8644</v>
      </c>
      <c r="H1100" s="25">
        <v>1073</v>
      </c>
      <c r="I1100" s="25">
        <v>4357</v>
      </c>
      <c r="J1100" s="25">
        <v>374.05663600000003</v>
      </c>
      <c r="K1100" s="25">
        <v>0</v>
      </c>
      <c r="L1100" s="25"/>
      <c r="M1100" s="26"/>
    </row>
    <row r="1101" spans="1:13" x14ac:dyDescent="0.25">
      <c r="A1101" s="15" t="s">
        <v>1035</v>
      </c>
      <c r="B1101" s="11" t="s">
        <v>1036</v>
      </c>
      <c r="C1101" s="25">
        <v>100803</v>
      </c>
      <c r="D1101" s="25">
        <v>44600</v>
      </c>
      <c r="E1101" s="25">
        <v>1568</v>
      </c>
      <c r="F1101" s="25">
        <v>3804</v>
      </c>
      <c r="G1101" s="25">
        <v>2356</v>
      </c>
      <c r="H1101" s="25">
        <v>566</v>
      </c>
      <c r="I1101" s="25">
        <v>1166</v>
      </c>
      <c r="J1101" s="25">
        <v>197.143787</v>
      </c>
      <c r="K1101" s="25">
        <v>0</v>
      </c>
      <c r="L1101" s="25"/>
      <c r="M1101" s="26"/>
    </row>
    <row r="1102" spans="1:13" x14ac:dyDescent="0.25">
      <c r="A1102" s="15" t="s">
        <v>1037</v>
      </c>
      <c r="B1102" s="11" t="s">
        <v>1038</v>
      </c>
      <c r="C1102" s="25">
        <v>374072</v>
      </c>
      <c r="D1102" s="25">
        <v>80520</v>
      </c>
      <c r="E1102" s="25">
        <v>5819</v>
      </c>
      <c r="F1102" s="25">
        <v>14115</v>
      </c>
      <c r="G1102" s="25">
        <v>23394</v>
      </c>
      <c r="H1102" s="25">
        <v>2100</v>
      </c>
      <c r="I1102" s="25">
        <v>12268</v>
      </c>
      <c r="J1102" s="25">
        <v>731.58415100000002</v>
      </c>
      <c r="K1102" s="25">
        <v>0</v>
      </c>
      <c r="L1102" s="25"/>
      <c r="M1102" s="26"/>
    </row>
    <row r="1103" spans="1:13" x14ac:dyDescent="0.25">
      <c r="A1103" s="15" t="s">
        <v>1039</v>
      </c>
      <c r="B1103" s="11" t="s">
        <v>1040</v>
      </c>
      <c r="C1103" s="25">
        <v>116619</v>
      </c>
      <c r="D1103" s="25">
        <v>285546</v>
      </c>
      <c r="E1103" s="25">
        <v>1814</v>
      </c>
      <c r="F1103" s="25">
        <v>4401</v>
      </c>
      <c r="G1103" s="25">
        <v>2972</v>
      </c>
      <c r="H1103" s="25">
        <v>655</v>
      </c>
      <c r="I1103" s="25">
        <v>1459</v>
      </c>
      <c r="J1103" s="25">
        <v>228.074592</v>
      </c>
      <c r="K1103" s="25">
        <v>0</v>
      </c>
      <c r="L1103" s="25"/>
      <c r="M1103" s="26"/>
    </row>
    <row r="1104" spans="1:13" x14ac:dyDescent="0.25">
      <c r="A1104" s="15" t="s">
        <v>1041</v>
      </c>
      <c r="B1104" s="11" t="s">
        <v>1042</v>
      </c>
      <c r="C1104" s="25">
        <v>3529998</v>
      </c>
      <c r="D1104" s="25">
        <v>1383244</v>
      </c>
      <c r="E1104" s="25">
        <v>54914</v>
      </c>
      <c r="F1104" s="25">
        <v>133202</v>
      </c>
      <c r="G1104" s="25">
        <v>154694</v>
      </c>
      <c r="H1104" s="25">
        <v>19813</v>
      </c>
      <c r="I1104" s="25">
        <v>120508</v>
      </c>
      <c r="J1104" s="25">
        <v>6903.7195979999997</v>
      </c>
      <c r="K1104" s="25">
        <v>0</v>
      </c>
      <c r="L1104" s="25"/>
      <c r="M1104" s="26"/>
    </row>
    <row r="1105" spans="1:13" x14ac:dyDescent="0.25">
      <c r="A1105" s="15" t="s">
        <v>1043</v>
      </c>
      <c r="B1105" s="11" t="s">
        <v>1044</v>
      </c>
      <c r="C1105" s="25">
        <v>265242</v>
      </c>
      <c r="D1105" s="25">
        <v>86860</v>
      </c>
      <c r="E1105" s="25">
        <v>4126</v>
      </c>
      <c r="F1105" s="25">
        <v>10009</v>
      </c>
      <c r="G1105" s="25">
        <v>13806</v>
      </c>
      <c r="H1105" s="25">
        <v>1489</v>
      </c>
      <c r="I1105" s="25">
        <v>7464</v>
      </c>
      <c r="J1105" s="25">
        <v>518.74083299999995</v>
      </c>
      <c r="K1105" s="25">
        <v>0</v>
      </c>
      <c r="L1105" s="25"/>
      <c r="M1105" s="26"/>
    </row>
    <row r="1106" spans="1:13" x14ac:dyDescent="0.25">
      <c r="A1106" s="15" t="s">
        <v>1045</v>
      </c>
      <c r="B1106" s="11" t="s">
        <v>1046</v>
      </c>
      <c r="C1106" s="25">
        <v>250003</v>
      </c>
      <c r="D1106" s="25">
        <v>57558</v>
      </c>
      <c r="E1106" s="25">
        <v>3889</v>
      </c>
      <c r="F1106" s="25">
        <v>9434</v>
      </c>
      <c r="G1106" s="25">
        <v>14367</v>
      </c>
      <c r="H1106" s="25">
        <v>1403</v>
      </c>
      <c r="I1106" s="25">
        <v>6936</v>
      </c>
      <c r="J1106" s="25">
        <v>488.93827099999999</v>
      </c>
      <c r="K1106" s="25">
        <v>0</v>
      </c>
      <c r="L1106" s="25"/>
      <c r="M1106" s="26"/>
    </row>
    <row r="1107" spans="1:13" x14ac:dyDescent="0.25">
      <c r="A1107" s="15" t="s">
        <v>1047</v>
      </c>
      <c r="B1107" s="11" t="s">
        <v>1048</v>
      </c>
      <c r="C1107" s="25">
        <v>69361</v>
      </c>
      <c r="D1107" s="25">
        <v>35290</v>
      </c>
      <c r="E1107" s="25">
        <v>1079</v>
      </c>
      <c r="F1107" s="25">
        <v>2617</v>
      </c>
      <c r="G1107" s="25">
        <v>325</v>
      </c>
      <c r="H1107" s="25">
        <v>389</v>
      </c>
      <c r="I1107" s="25">
        <v>1040</v>
      </c>
      <c r="J1107" s="25">
        <v>135.65088299999999</v>
      </c>
      <c r="K1107" s="25">
        <v>0</v>
      </c>
      <c r="L1107" s="25"/>
      <c r="M1107" s="26"/>
    </row>
    <row r="1108" spans="1:13" x14ac:dyDescent="0.25">
      <c r="A1108" s="15" t="s">
        <v>1049</v>
      </c>
      <c r="B1108" s="11" t="s">
        <v>1050</v>
      </c>
      <c r="C1108" s="25">
        <v>171452</v>
      </c>
      <c r="D1108" s="25">
        <v>90144</v>
      </c>
      <c r="E1108" s="25">
        <v>2667</v>
      </c>
      <c r="F1108" s="25">
        <v>6470</v>
      </c>
      <c r="G1108" s="25">
        <v>7360</v>
      </c>
      <c r="H1108" s="25">
        <v>962</v>
      </c>
      <c r="I1108" s="25">
        <v>4785</v>
      </c>
      <c r="J1108" s="25">
        <v>335.31293599999998</v>
      </c>
      <c r="K1108" s="25">
        <v>0</v>
      </c>
      <c r="L1108" s="25"/>
      <c r="M1108" s="26"/>
    </row>
    <row r="1109" spans="1:13" x14ac:dyDescent="0.25">
      <c r="A1109" s="15" t="s">
        <v>1051</v>
      </c>
      <c r="B1109" s="11" t="s">
        <v>1052</v>
      </c>
      <c r="C1109" s="25">
        <v>395711</v>
      </c>
      <c r="D1109" s="25">
        <v>211776</v>
      </c>
      <c r="E1109" s="25">
        <v>6156</v>
      </c>
      <c r="F1109" s="25">
        <v>14932</v>
      </c>
      <c r="G1109" s="25">
        <v>17611</v>
      </c>
      <c r="H1109" s="25">
        <v>2221</v>
      </c>
      <c r="I1109" s="25">
        <v>9923</v>
      </c>
      <c r="J1109" s="25">
        <v>773.90430700000002</v>
      </c>
      <c r="K1109" s="25">
        <v>0</v>
      </c>
      <c r="L1109" s="25"/>
      <c r="M1109" s="26"/>
    </row>
    <row r="1110" spans="1:13" x14ac:dyDescent="0.25">
      <c r="A1110" s="15" t="s">
        <v>1053</v>
      </c>
      <c r="B1110" s="11" t="s">
        <v>1054</v>
      </c>
      <c r="C1110" s="25">
        <v>75037</v>
      </c>
      <c r="D1110" s="25">
        <v>37690</v>
      </c>
      <c r="E1110" s="25">
        <v>1167</v>
      </c>
      <c r="F1110" s="25">
        <v>2831</v>
      </c>
      <c r="G1110" s="25">
        <v>647</v>
      </c>
      <c r="H1110" s="25">
        <v>421</v>
      </c>
      <c r="I1110" s="25">
        <v>315</v>
      </c>
      <c r="J1110" s="25">
        <v>146.75264200000001</v>
      </c>
      <c r="K1110" s="25">
        <v>0</v>
      </c>
      <c r="L1110" s="25"/>
      <c r="M1110" s="26"/>
    </row>
    <row r="1111" spans="1:13" x14ac:dyDescent="0.25">
      <c r="A1111" s="15" t="s">
        <v>1055</v>
      </c>
      <c r="B1111" s="11" t="s">
        <v>1056</v>
      </c>
      <c r="C1111" s="25">
        <v>98805</v>
      </c>
      <c r="D1111" s="25">
        <v>41078</v>
      </c>
      <c r="E1111" s="25">
        <v>1537</v>
      </c>
      <c r="F1111" s="25">
        <v>3728</v>
      </c>
      <c r="G1111" s="25">
        <v>2793</v>
      </c>
      <c r="H1111" s="25">
        <v>555</v>
      </c>
      <c r="I1111" s="25">
        <v>1402</v>
      </c>
      <c r="J1111" s="25">
        <v>193.23549600000001</v>
      </c>
      <c r="K1111" s="25">
        <v>0</v>
      </c>
      <c r="L1111" s="25"/>
      <c r="M1111" s="26"/>
    </row>
    <row r="1112" spans="1:13" x14ac:dyDescent="0.25">
      <c r="A1112" s="15" t="s">
        <v>1057</v>
      </c>
      <c r="B1112" s="11" t="s">
        <v>1058</v>
      </c>
      <c r="C1112" s="25">
        <v>361006</v>
      </c>
      <c r="D1112" s="25">
        <v>70448</v>
      </c>
      <c r="E1112" s="25">
        <v>5616</v>
      </c>
      <c r="F1112" s="25">
        <v>13622</v>
      </c>
      <c r="G1112" s="25">
        <v>3681</v>
      </c>
      <c r="H1112" s="25">
        <v>2026</v>
      </c>
      <c r="I1112" s="25">
        <v>15012</v>
      </c>
      <c r="J1112" s="25">
        <v>706.02909</v>
      </c>
      <c r="K1112" s="25">
        <v>0</v>
      </c>
      <c r="L1112" s="25"/>
      <c r="M1112" s="26"/>
    </row>
    <row r="1113" spans="1:13" x14ac:dyDescent="0.25">
      <c r="A1113" s="15" t="s">
        <v>1059</v>
      </c>
      <c r="B1113" s="11" t="s">
        <v>1060</v>
      </c>
      <c r="C1113" s="25">
        <v>71065</v>
      </c>
      <c r="D1113" s="25">
        <v>35604</v>
      </c>
      <c r="E1113" s="25">
        <v>1106</v>
      </c>
      <c r="F1113" s="25">
        <v>2682</v>
      </c>
      <c r="G1113" s="25">
        <v>765</v>
      </c>
      <c r="H1113" s="25">
        <v>399</v>
      </c>
      <c r="I1113" s="25">
        <v>491</v>
      </c>
      <c r="J1113" s="25">
        <v>138.983991</v>
      </c>
      <c r="K1113" s="25">
        <v>0</v>
      </c>
      <c r="L1113" s="25"/>
      <c r="M1113" s="26"/>
    </row>
    <row r="1114" spans="1:13" x14ac:dyDescent="0.25">
      <c r="A1114" s="15" t="s">
        <v>1061</v>
      </c>
      <c r="B1114" s="11" t="s">
        <v>1062</v>
      </c>
      <c r="C1114" s="25">
        <v>680946</v>
      </c>
      <c r="D1114" s="25">
        <v>222474</v>
      </c>
      <c r="E1114" s="25">
        <v>10593</v>
      </c>
      <c r="F1114" s="25">
        <v>25695</v>
      </c>
      <c r="G1114" s="25">
        <v>30324</v>
      </c>
      <c r="H1114" s="25">
        <v>3822</v>
      </c>
      <c r="I1114" s="25">
        <v>17455</v>
      </c>
      <c r="J1114" s="25">
        <v>1331.746486</v>
      </c>
      <c r="K1114" s="25">
        <v>0</v>
      </c>
      <c r="L1114" s="25"/>
      <c r="M1114" s="26"/>
    </row>
    <row r="1115" spans="1:13" x14ac:dyDescent="0.25">
      <c r="A1115" s="15" t="s">
        <v>1063</v>
      </c>
      <c r="B1115" s="11" t="s">
        <v>1064</v>
      </c>
      <c r="C1115" s="25">
        <v>649219</v>
      </c>
      <c r="D1115" s="25">
        <v>219576</v>
      </c>
      <c r="E1115" s="25">
        <v>10099</v>
      </c>
      <c r="F1115" s="25">
        <v>24498</v>
      </c>
      <c r="G1115" s="25">
        <v>47013</v>
      </c>
      <c r="H1115" s="25">
        <v>3644</v>
      </c>
      <c r="I1115" s="25">
        <v>24789</v>
      </c>
      <c r="J1115" s="25">
        <v>1269.696835</v>
      </c>
      <c r="K1115" s="25">
        <v>0</v>
      </c>
      <c r="L1115" s="25"/>
      <c r="M1115" s="26"/>
    </row>
    <row r="1116" spans="1:13" x14ac:dyDescent="0.25">
      <c r="A1116" s="15" t="s">
        <v>1065</v>
      </c>
      <c r="B1116" s="11" t="s">
        <v>1066</v>
      </c>
      <c r="C1116" s="25">
        <v>194209</v>
      </c>
      <c r="D1116" s="25">
        <v>100054</v>
      </c>
      <c r="E1116" s="25">
        <v>3021</v>
      </c>
      <c r="F1116" s="25">
        <v>7328</v>
      </c>
      <c r="G1116" s="25">
        <v>7101</v>
      </c>
      <c r="H1116" s="25">
        <v>1090</v>
      </c>
      <c r="I1116" s="25">
        <v>4476</v>
      </c>
      <c r="J1116" s="25">
        <v>379.81952200000001</v>
      </c>
      <c r="K1116" s="25">
        <v>0</v>
      </c>
      <c r="L1116" s="25"/>
      <c r="M1116" s="26"/>
    </row>
    <row r="1117" spans="1:13" x14ac:dyDescent="0.25">
      <c r="A1117" s="15" t="s">
        <v>1067</v>
      </c>
      <c r="B1117" s="11" t="s">
        <v>1068</v>
      </c>
      <c r="C1117" s="25">
        <v>118472</v>
      </c>
      <c r="D1117" s="25">
        <v>48346</v>
      </c>
      <c r="E1117" s="25">
        <v>1843</v>
      </c>
      <c r="F1117" s="25">
        <v>4470</v>
      </c>
      <c r="G1117" s="25">
        <v>2730</v>
      </c>
      <c r="H1117" s="25">
        <v>665</v>
      </c>
      <c r="I1117" s="25">
        <v>2183</v>
      </c>
      <c r="J1117" s="25">
        <v>231.69897900000001</v>
      </c>
      <c r="K1117" s="25">
        <v>0</v>
      </c>
      <c r="L1117" s="25"/>
      <c r="M1117" s="26"/>
    </row>
    <row r="1118" spans="1:13" x14ac:dyDescent="0.25">
      <c r="A1118" s="15" t="s">
        <v>1069</v>
      </c>
      <c r="B1118" s="11" t="s">
        <v>1070</v>
      </c>
      <c r="C1118" s="25">
        <v>122156</v>
      </c>
      <c r="D1118" s="25">
        <v>48124</v>
      </c>
      <c r="E1118" s="25">
        <v>1900</v>
      </c>
      <c r="F1118" s="25">
        <v>4609</v>
      </c>
      <c r="G1118" s="25">
        <v>4253</v>
      </c>
      <c r="H1118" s="25">
        <v>686</v>
      </c>
      <c r="I1118" s="25">
        <v>1870</v>
      </c>
      <c r="J1118" s="25">
        <v>238.90350799999999</v>
      </c>
      <c r="K1118" s="25">
        <v>0</v>
      </c>
      <c r="L1118" s="25"/>
      <c r="M1118" s="26"/>
    </row>
    <row r="1119" spans="1:13" x14ac:dyDescent="0.25">
      <c r="A1119" s="15" t="s">
        <v>1071</v>
      </c>
      <c r="B1119" s="11" t="s">
        <v>1072</v>
      </c>
      <c r="C1119" s="25">
        <v>241314</v>
      </c>
      <c r="D1119" s="25">
        <v>111744</v>
      </c>
      <c r="E1119" s="25">
        <v>3754</v>
      </c>
      <c r="F1119" s="25">
        <v>9106</v>
      </c>
      <c r="G1119" s="25">
        <v>9557</v>
      </c>
      <c r="H1119" s="25">
        <v>1354</v>
      </c>
      <c r="I1119" s="25">
        <v>6620</v>
      </c>
      <c r="J1119" s="25">
        <v>471.94457899999998</v>
      </c>
      <c r="K1119" s="25">
        <v>0</v>
      </c>
      <c r="L1119" s="25"/>
      <c r="M1119" s="26"/>
    </row>
    <row r="1120" spans="1:13" x14ac:dyDescent="0.25">
      <c r="A1120" s="15" t="s">
        <v>1073</v>
      </c>
      <c r="B1120" s="11" t="s">
        <v>1074</v>
      </c>
      <c r="C1120" s="25">
        <v>144038</v>
      </c>
      <c r="D1120" s="25">
        <v>48458</v>
      </c>
      <c r="E1120" s="25">
        <v>2241</v>
      </c>
      <c r="F1120" s="25">
        <v>5435</v>
      </c>
      <c r="G1120" s="25">
        <v>6351</v>
      </c>
      <c r="H1120" s="25">
        <v>808</v>
      </c>
      <c r="I1120" s="25">
        <v>3543</v>
      </c>
      <c r="J1120" s="25">
        <v>281.69929500000001</v>
      </c>
      <c r="K1120" s="25">
        <v>0</v>
      </c>
      <c r="L1120" s="25"/>
      <c r="M1120" s="26"/>
    </row>
    <row r="1121" spans="1:13" x14ac:dyDescent="0.25">
      <c r="A1121" s="15" t="s">
        <v>1075</v>
      </c>
      <c r="B1121" s="11" t="s">
        <v>1076</v>
      </c>
      <c r="C1121" s="25">
        <v>215194</v>
      </c>
      <c r="D1121" s="25">
        <v>124568</v>
      </c>
      <c r="E1121" s="25">
        <v>3348</v>
      </c>
      <c r="F1121" s="25">
        <v>8120</v>
      </c>
      <c r="G1121" s="25">
        <v>10296</v>
      </c>
      <c r="H1121" s="25">
        <v>1208</v>
      </c>
      <c r="I1121" s="25">
        <v>5675</v>
      </c>
      <c r="J1121" s="25">
        <v>420.86026500000003</v>
      </c>
      <c r="K1121" s="25">
        <v>0</v>
      </c>
      <c r="L1121" s="25"/>
      <c r="M1121" s="26"/>
    </row>
    <row r="1122" spans="1:13" x14ac:dyDescent="0.25">
      <c r="A1122" s="15" t="s">
        <v>1077</v>
      </c>
      <c r="B1122" s="11" t="s">
        <v>1078</v>
      </c>
      <c r="C1122" s="25">
        <v>162365</v>
      </c>
      <c r="D1122" s="25">
        <v>73776</v>
      </c>
      <c r="E1122" s="25">
        <v>2526</v>
      </c>
      <c r="F1122" s="25">
        <v>6127</v>
      </c>
      <c r="G1122" s="25">
        <v>5486</v>
      </c>
      <c r="H1122" s="25">
        <v>911</v>
      </c>
      <c r="I1122" s="25">
        <v>2856</v>
      </c>
      <c r="J1122" s="25">
        <v>317.54127299999999</v>
      </c>
      <c r="K1122" s="25">
        <v>0</v>
      </c>
      <c r="L1122" s="25"/>
      <c r="M1122" s="26"/>
    </row>
    <row r="1123" spans="1:13" x14ac:dyDescent="0.25">
      <c r="A1123" s="15" t="s">
        <v>1079</v>
      </c>
      <c r="B1123" s="11" t="s">
        <v>1080</v>
      </c>
      <c r="C1123" s="25">
        <v>218934</v>
      </c>
      <c r="D1123" s="25">
        <v>71454</v>
      </c>
      <c r="E1123" s="25">
        <v>3406</v>
      </c>
      <c r="F1123" s="25">
        <v>8261</v>
      </c>
      <c r="G1123" s="25">
        <v>11250</v>
      </c>
      <c r="H1123" s="25">
        <v>1229</v>
      </c>
      <c r="I1123" s="25">
        <v>5814</v>
      </c>
      <c r="J1123" s="25">
        <v>428.17540600000001</v>
      </c>
      <c r="K1123" s="25">
        <v>0</v>
      </c>
      <c r="L1123" s="25"/>
      <c r="M1123" s="26"/>
    </row>
    <row r="1124" spans="1:13" x14ac:dyDescent="0.25">
      <c r="A1124" s="15" t="s">
        <v>1081</v>
      </c>
      <c r="B1124" s="11" t="s">
        <v>1082</v>
      </c>
      <c r="C1124" s="25">
        <v>214833</v>
      </c>
      <c r="D1124" s="25">
        <v>55242</v>
      </c>
      <c r="E1124" s="25">
        <v>3342</v>
      </c>
      <c r="F1124" s="25">
        <v>8107</v>
      </c>
      <c r="G1124" s="25">
        <v>8290</v>
      </c>
      <c r="H1124" s="25">
        <v>1206</v>
      </c>
      <c r="I1124" s="25">
        <v>4657</v>
      </c>
      <c r="J1124" s="25">
        <v>420.15603499999997</v>
      </c>
      <c r="K1124" s="25">
        <v>0</v>
      </c>
      <c r="L1124" s="25"/>
      <c r="M1124" s="26"/>
    </row>
    <row r="1125" spans="1:13" x14ac:dyDescent="0.25">
      <c r="A1125" s="15" t="s">
        <v>1083</v>
      </c>
      <c r="B1125" s="11" t="s">
        <v>1084</v>
      </c>
      <c r="C1125" s="25">
        <v>78834</v>
      </c>
      <c r="D1125" s="25">
        <v>39194</v>
      </c>
      <c r="E1125" s="25">
        <v>1226</v>
      </c>
      <c r="F1125" s="25">
        <v>2975</v>
      </c>
      <c r="G1125" s="25">
        <v>1031</v>
      </c>
      <c r="H1125" s="25">
        <v>442</v>
      </c>
      <c r="I1125" s="25">
        <v>822</v>
      </c>
      <c r="J1125" s="25">
        <v>154.17839499999999</v>
      </c>
      <c r="K1125" s="25">
        <v>0</v>
      </c>
      <c r="L1125" s="25"/>
      <c r="M1125" s="26"/>
    </row>
    <row r="1126" spans="1:13" x14ac:dyDescent="0.25">
      <c r="A1126" s="15" t="s">
        <v>1085</v>
      </c>
      <c r="B1126" s="11" t="s">
        <v>1086</v>
      </c>
      <c r="C1126" s="25">
        <v>434310</v>
      </c>
      <c r="D1126" s="25">
        <v>190826</v>
      </c>
      <c r="E1126" s="25">
        <v>6756</v>
      </c>
      <c r="F1126" s="25">
        <v>16388</v>
      </c>
      <c r="G1126" s="25">
        <v>16746</v>
      </c>
      <c r="H1126" s="25">
        <v>2438</v>
      </c>
      <c r="I1126" s="25">
        <v>8748</v>
      </c>
      <c r="J1126" s="25">
        <v>849.39331700000002</v>
      </c>
      <c r="K1126" s="25">
        <v>0</v>
      </c>
      <c r="L1126" s="25"/>
      <c r="M1126" s="26"/>
    </row>
    <row r="1127" spans="1:13" x14ac:dyDescent="0.25">
      <c r="A1127" s="15" t="s">
        <v>1087</v>
      </c>
      <c r="B1127" s="11" t="s">
        <v>1088</v>
      </c>
      <c r="C1127" s="25">
        <v>96345</v>
      </c>
      <c r="D1127" s="25">
        <v>53296</v>
      </c>
      <c r="E1127" s="25">
        <v>1499</v>
      </c>
      <c r="F1127" s="25">
        <v>3635</v>
      </c>
      <c r="G1127" s="25">
        <v>1747</v>
      </c>
      <c r="H1127" s="25">
        <v>541</v>
      </c>
      <c r="I1127" s="25">
        <v>928</v>
      </c>
      <c r="J1127" s="25">
        <v>188.42387299999999</v>
      </c>
      <c r="K1127" s="25">
        <v>0</v>
      </c>
      <c r="L1127" s="25"/>
      <c r="M1127" s="26"/>
    </row>
    <row r="1128" spans="1:13" x14ac:dyDescent="0.25">
      <c r="A1128" s="15" t="s">
        <v>1089</v>
      </c>
      <c r="B1128" s="11" t="s">
        <v>1090</v>
      </c>
      <c r="C1128" s="25">
        <v>231544</v>
      </c>
      <c r="D1128" s="25">
        <v>128614</v>
      </c>
      <c r="E1128" s="25">
        <v>3602</v>
      </c>
      <c r="F1128" s="25">
        <v>8737</v>
      </c>
      <c r="G1128" s="25">
        <v>12872</v>
      </c>
      <c r="H1128" s="25">
        <v>1300</v>
      </c>
      <c r="I1128" s="25">
        <v>9161</v>
      </c>
      <c r="J1128" s="25">
        <v>452.83819699999998</v>
      </c>
      <c r="K1128" s="25">
        <v>0</v>
      </c>
      <c r="L1128" s="25"/>
      <c r="M1128" s="26"/>
    </row>
    <row r="1129" spans="1:13" x14ac:dyDescent="0.25">
      <c r="A1129" s="15" t="s">
        <v>1091</v>
      </c>
      <c r="B1129" s="11" t="s">
        <v>1092</v>
      </c>
      <c r="C1129" s="25">
        <v>442225</v>
      </c>
      <c r="D1129" s="25">
        <v>210522</v>
      </c>
      <c r="E1129" s="25">
        <v>6879</v>
      </c>
      <c r="F1129" s="25">
        <v>16687</v>
      </c>
      <c r="G1129" s="25">
        <v>17758</v>
      </c>
      <c r="H1129" s="25">
        <v>2482</v>
      </c>
      <c r="I1129" s="25">
        <v>16296</v>
      </c>
      <c r="J1129" s="25">
        <v>864.871624</v>
      </c>
      <c r="K1129" s="25">
        <v>0</v>
      </c>
      <c r="L1129" s="25"/>
      <c r="M1129" s="26"/>
    </row>
    <row r="1130" spans="1:13" x14ac:dyDescent="0.25">
      <c r="A1130" s="15" t="s">
        <v>1093</v>
      </c>
      <c r="B1130" s="11" t="s">
        <v>1094</v>
      </c>
      <c r="C1130" s="25">
        <v>123605</v>
      </c>
      <c r="D1130" s="25">
        <v>65406</v>
      </c>
      <c r="E1130" s="25">
        <v>1923</v>
      </c>
      <c r="F1130" s="25">
        <v>4664</v>
      </c>
      <c r="G1130" s="25">
        <v>4143</v>
      </c>
      <c r="H1130" s="25">
        <v>694</v>
      </c>
      <c r="I1130" s="25">
        <v>2199</v>
      </c>
      <c r="J1130" s="25">
        <v>241.73886200000001</v>
      </c>
      <c r="K1130" s="25">
        <v>0</v>
      </c>
      <c r="L1130" s="25"/>
      <c r="M1130" s="26"/>
    </row>
    <row r="1131" spans="1:13" x14ac:dyDescent="0.25">
      <c r="A1131" s="15" t="s">
        <v>1095</v>
      </c>
      <c r="B1131" s="11" t="s">
        <v>1096</v>
      </c>
      <c r="C1131" s="25">
        <v>102434</v>
      </c>
      <c r="D1131" s="25">
        <v>58978</v>
      </c>
      <c r="E1131" s="25">
        <v>1593</v>
      </c>
      <c r="F1131" s="25">
        <v>3865</v>
      </c>
      <c r="G1131" s="25">
        <v>2192</v>
      </c>
      <c r="H1131" s="25">
        <v>575</v>
      </c>
      <c r="I1131" s="25">
        <v>1268</v>
      </c>
      <c r="J1131" s="25">
        <v>200.3331</v>
      </c>
      <c r="K1131" s="25">
        <v>0</v>
      </c>
      <c r="L1131" s="25"/>
      <c r="M1131" s="26"/>
    </row>
    <row r="1132" spans="1:13" x14ac:dyDescent="0.25">
      <c r="A1132" s="15" t="s">
        <v>1097</v>
      </c>
      <c r="B1132" s="11" t="s">
        <v>1098</v>
      </c>
      <c r="C1132" s="25">
        <v>260102</v>
      </c>
      <c r="D1132" s="25">
        <v>57880</v>
      </c>
      <c r="E1132" s="25">
        <v>4046</v>
      </c>
      <c r="F1132" s="25">
        <v>9815</v>
      </c>
      <c r="G1132" s="25">
        <v>16434</v>
      </c>
      <c r="H1132" s="25">
        <v>1460</v>
      </c>
      <c r="I1132" s="25">
        <v>7863</v>
      </c>
      <c r="J1132" s="25">
        <v>508.68988899999999</v>
      </c>
      <c r="K1132" s="25">
        <v>0</v>
      </c>
      <c r="L1132" s="25"/>
      <c r="M1132" s="26"/>
    </row>
    <row r="1133" spans="1:13" x14ac:dyDescent="0.25">
      <c r="A1133" s="15" t="s">
        <v>1099</v>
      </c>
      <c r="B1133" s="11" t="s">
        <v>1100</v>
      </c>
      <c r="C1133" s="25">
        <v>114134</v>
      </c>
      <c r="D1133" s="25">
        <v>48994</v>
      </c>
      <c r="E1133" s="25">
        <v>1776</v>
      </c>
      <c r="F1133" s="25">
        <v>4307</v>
      </c>
      <c r="G1133" s="25">
        <v>2602</v>
      </c>
      <c r="H1133" s="25">
        <v>641</v>
      </c>
      <c r="I1133" s="25">
        <v>1840</v>
      </c>
      <c r="J1133" s="25">
        <v>223.21503799999999</v>
      </c>
      <c r="K1133" s="25">
        <v>0</v>
      </c>
      <c r="L1133" s="25"/>
      <c r="M1133" s="26"/>
    </row>
    <row r="1134" spans="1:13" x14ac:dyDescent="0.25">
      <c r="A1134" s="15" t="s">
        <v>1101</v>
      </c>
      <c r="B1134" s="11" t="s">
        <v>1102</v>
      </c>
      <c r="C1134" s="25">
        <v>734148</v>
      </c>
      <c r="D1134" s="25">
        <v>390770</v>
      </c>
      <c r="E1134" s="25">
        <v>11421</v>
      </c>
      <c r="F1134" s="25">
        <v>27703</v>
      </c>
      <c r="G1134" s="25">
        <v>22765</v>
      </c>
      <c r="H1134" s="25">
        <v>4121</v>
      </c>
      <c r="I1134" s="25">
        <v>14926</v>
      </c>
      <c r="J1134" s="25">
        <v>1435.795517</v>
      </c>
      <c r="K1134" s="25">
        <v>0</v>
      </c>
      <c r="L1134" s="25"/>
      <c r="M1134" s="26"/>
    </row>
    <row r="1135" spans="1:13" x14ac:dyDescent="0.25">
      <c r="A1135" s="15" t="s">
        <v>1103</v>
      </c>
      <c r="B1135" s="11" t="s">
        <v>1104</v>
      </c>
      <c r="C1135" s="25">
        <v>342636</v>
      </c>
      <c r="D1135" s="25">
        <v>123380</v>
      </c>
      <c r="E1135" s="25">
        <v>5330</v>
      </c>
      <c r="F1135" s="25">
        <v>12929</v>
      </c>
      <c r="G1135" s="25">
        <v>15152</v>
      </c>
      <c r="H1135" s="25">
        <v>1923</v>
      </c>
      <c r="I1135" s="25">
        <v>12350</v>
      </c>
      <c r="J1135" s="25">
        <v>670.10230899999999</v>
      </c>
      <c r="K1135" s="25">
        <v>0</v>
      </c>
      <c r="L1135" s="25"/>
      <c r="M1135" s="26"/>
    </row>
    <row r="1136" spans="1:13" x14ac:dyDescent="0.25">
      <c r="A1136" s="15" t="s">
        <v>1105</v>
      </c>
      <c r="B1136" s="11" t="s">
        <v>1106</v>
      </c>
      <c r="C1136" s="25">
        <v>111830</v>
      </c>
      <c r="D1136" s="25">
        <v>55932</v>
      </c>
      <c r="E1136" s="25">
        <v>1740</v>
      </c>
      <c r="F1136" s="25">
        <v>4220</v>
      </c>
      <c r="G1136" s="25">
        <v>2297</v>
      </c>
      <c r="H1136" s="25">
        <v>628</v>
      </c>
      <c r="I1136" s="25">
        <v>1525</v>
      </c>
      <c r="J1136" s="25">
        <v>218.709442</v>
      </c>
      <c r="K1136" s="25">
        <v>0</v>
      </c>
      <c r="L1136" s="25"/>
      <c r="M1136" s="26"/>
    </row>
    <row r="1137" spans="1:13" x14ac:dyDescent="0.25">
      <c r="A1137" s="15" t="s">
        <v>1107</v>
      </c>
      <c r="B1137" s="11" t="s">
        <v>1108</v>
      </c>
      <c r="C1137" s="25">
        <v>181391</v>
      </c>
      <c r="D1137" s="25">
        <v>83450</v>
      </c>
      <c r="E1137" s="25">
        <v>2822</v>
      </c>
      <c r="F1137" s="25">
        <v>6845</v>
      </c>
      <c r="G1137" s="25">
        <v>4289</v>
      </c>
      <c r="H1137" s="25">
        <v>1018</v>
      </c>
      <c r="I1137" s="25">
        <v>2153</v>
      </c>
      <c r="J1137" s="25">
        <v>354.75115399999999</v>
      </c>
      <c r="K1137" s="25">
        <v>0</v>
      </c>
      <c r="L1137" s="25"/>
      <c r="M1137" s="26"/>
    </row>
    <row r="1138" spans="1:13" ht="36" x14ac:dyDescent="0.25">
      <c r="A1138" s="15" t="s">
        <v>1109</v>
      </c>
      <c r="B1138" s="11" t="s">
        <v>1110</v>
      </c>
      <c r="C1138" s="25">
        <v>634177</v>
      </c>
      <c r="D1138" s="25">
        <v>268180</v>
      </c>
      <c r="E1138" s="25">
        <v>9865</v>
      </c>
      <c r="F1138" s="25">
        <v>23930</v>
      </c>
      <c r="G1138" s="25">
        <v>28764</v>
      </c>
      <c r="H1138" s="25">
        <v>3559</v>
      </c>
      <c r="I1138" s="25">
        <v>14783</v>
      </c>
      <c r="J1138" s="25">
        <v>1240.2777269999999</v>
      </c>
      <c r="K1138" s="25">
        <v>0</v>
      </c>
      <c r="L1138" s="25"/>
      <c r="M1138" s="26"/>
    </row>
    <row r="1139" spans="1:13" x14ac:dyDescent="0.25">
      <c r="A1139" s="15" t="s">
        <v>1111</v>
      </c>
      <c r="B1139" s="11" t="s">
        <v>1112</v>
      </c>
      <c r="C1139" s="25">
        <v>350661</v>
      </c>
      <c r="D1139" s="25">
        <v>80534</v>
      </c>
      <c r="E1139" s="25">
        <v>5455</v>
      </c>
      <c r="F1139" s="25">
        <v>13232</v>
      </c>
      <c r="G1139" s="25">
        <v>13923</v>
      </c>
      <c r="H1139" s="25">
        <v>1968</v>
      </c>
      <c r="I1139" s="25">
        <v>7357</v>
      </c>
      <c r="J1139" s="25">
        <v>685.79815299999996</v>
      </c>
      <c r="K1139" s="25">
        <v>0</v>
      </c>
      <c r="L1139" s="25"/>
      <c r="M1139" s="26"/>
    </row>
    <row r="1140" spans="1:13" x14ac:dyDescent="0.25">
      <c r="A1140" s="15" t="s">
        <v>1113</v>
      </c>
      <c r="B1140" s="11" t="s">
        <v>1114</v>
      </c>
      <c r="C1140" s="25">
        <v>1603057</v>
      </c>
      <c r="D1140" s="25">
        <v>656396</v>
      </c>
      <c r="E1140" s="25">
        <v>24938</v>
      </c>
      <c r="F1140" s="25">
        <v>60490</v>
      </c>
      <c r="G1140" s="25">
        <v>52608</v>
      </c>
      <c r="H1140" s="25">
        <v>8997</v>
      </c>
      <c r="I1140" s="25">
        <v>54882</v>
      </c>
      <c r="J1140" s="25">
        <v>3135.146272</v>
      </c>
      <c r="K1140" s="25">
        <v>0</v>
      </c>
      <c r="L1140" s="25"/>
      <c r="M1140" s="26"/>
    </row>
    <row r="1141" spans="1:13" x14ac:dyDescent="0.25">
      <c r="A1141" s="15" t="s">
        <v>1115</v>
      </c>
      <c r="B1141" s="11" t="s">
        <v>1116</v>
      </c>
      <c r="C1141" s="25">
        <v>72221</v>
      </c>
      <c r="D1141" s="25">
        <v>55020</v>
      </c>
      <c r="E1141" s="25">
        <v>1123</v>
      </c>
      <c r="F1141" s="25">
        <v>2725</v>
      </c>
      <c r="G1141" s="25">
        <v>1101</v>
      </c>
      <c r="H1141" s="25">
        <v>405</v>
      </c>
      <c r="I1141" s="25">
        <v>1120</v>
      </c>
      <c r="J1141" s="25">
        <v>141.24416299999999</v>
      </c>
      <c r="K1141" s="25">
        <v>0</v>
      </c>
      <c r="L1141" s="25"/>
      <c r="M1141" s="26"/>
    </row>
    <row r="1142" spans="1:13" x14ac:dyDescent="0.25">
      <c r="A1142" s="15" t="s">
        <v>1117</v>
      </c>
      <c r="B1142" s="11" t="s">
        <v>1118</v>
      </c>
      <c r="C1142" s="25">
        <v>823538</v>
      </c>
      <c r="D1142" s="25">
        <v>264166</v>
      </c>
      <c r="E1142" s="25">
        <v>12811</v>
      </c>
      <c r="F1142" s="25">
        <v>31076</v>
      </c>
      <c r="G1142" s="25">
        <v>23445</v>
      </c>
      <c r="H1142" s="25">
        <v>4622</v>
      </c>
      <c r="I1142" s="25">
        <v>26094</v>
      </c>
      <c r="J1142" s="25">
        <v>1610.6178</v>
      </c>
      <c r="K1142" s="25">
        <v>0</v>
      </c>
      <c r="L1142" s="25"/>
      <c r="M1142" s="26"/>
    </row>
    <row r="1143" spans="1:13" x14ac:dyDescent="0.25">
      <c r="A1143" s="15" t="s">
        <v>1119</v>
      </c>
      <c r="B1143" s="11" t="s">
        <v>1120</v>
      </c>
      <c r="C1143" s="25">
        <v>321053</v>
      </c>
      <c r="D1143" s="25">
        <v>137670</v>
      </c>
      <c r="E1143" s="25">
        <v>4994</v>
      </c>
      <c r="F1143" s="25">
        <v>12115</v>
      </c>
      <c r="G1143" s="25">
        <v>14638</v>
      </c>
      <c r="H1143" s="25">
        <v>1802</v>
      </c>
      <c r="I1143" s="25">
        <v>7678</v>
      </c>
      <c r="J1143" s="25">
        <v>627.89276600000005</v>
      </c>
      <c r="K1143" s="25">
        <v>0</v>
      </c>
      <c r="L1143" s="25"/>
      <c r="M1143" s="26"/>
    </row>
    <row r="1144" spans="1:13" x14ac:dyDescent="0.25">
      <c r="A1144" s="15" t="s">
        <v>1121</v>
      </c>
      <c r="B1144" s="11" t="s">
        <v>1122</v>
      </c>
      <c r="C1144" s="25">
        <v>164273</v>
      </c>
      <c r="D1144" s="25">
        <v>89760</v>
      </c>
      <c r="E1144" s="25">
        <v>2555</v>
      </c>
      <c r="F1144" s="25">
        <v>6199</v>
      </c>
      <c r="G1144" s="25">
        <v>7681</v>
      </c>
      <c r="H1144" s="25">
        <v>922</v>
      </c>
      <c r="I1144" s="25">
        <v>4411</v>
      </c>
      <c r="J1144" s="25">
        <v>321.27258499999999</v>
      </c>
      <c r="K1144" s="25">
        <v>0</v>
      </c>
      <c r="L1144" s="25"/>
      <c r="M1144" s="26"/>
    </row>
    <row r="1145" spans="1:13" x14ac:dyDescent="0.25">
      <c r="A1145" s="15" t="s">
        <v>1123</v>
      </c>
      <c r="B1145" s="11" t="s">
        <v>1124</v>
      </c>
      <c r="C1145" s="25">
        <v>77458</v>
      </c>
      <c r="D1145" s="25">
        <v>41358</v>
      </c>
      <c r="E1145" s="25">
        <v>1205</v>
      </c>
      <c r="F1145" s="25">
        <v>2923</v>
      </c>
      <c r="G1145" s="25">
        <v>648</v>
      </c>
      <c r="H1145" s="25">
        <v>435</v>
      </c>
      <c r="I1145" s="25">
        <v>1174</v>
      </c>
      <c r="J1145" s="25">
        <v>151.48683600000001</v>
      </c>
      <c r="K1145" s="25">
        <v>0</v>
      </c>
      <c r="L1145" s="25"/>
      <c r="M1145" s="26"/>
    </row>
    <row r="1146" spans="1:13" x14ac:dyDescent="0.25">
      <c r="A1146" s="15" t="s">
        <v>1125</v>
      </c>
      <c r="B1146" s="11" t="s">
        <v>1126</v>
      </c>
      <c r="C1146" s="25">
        <v>976461</v>
      </c>
      <c r="D1146" s="25">
        <v>422562</v>
      </c>
      <c r="E1146" s="25">
        <v>15190</v>
      </c>
      <c r="F1146" s="25">
        <v>36846</v>
      </c>
      <c r="G1146" s="25">
        <v>34855</v>
      </c>
      <c r="H1146" s="25">
        <v>5481</v>
      </c>
      <c r="I1146" s="25">
        <v>32734</v>
      </c>
      <c r="J1146" s="25">
        <v>1909.694242</v>
      </c>
      <c r="K1146" s="25">
        <v>0</v>
      </c>
      <c r="L1146" s="25"/>
      <c r="M1146" s="26"/>
    </row>
    <row r="1147" spans="1:13" x14ac:dyDescent="0.25">
      <c r="A1147" s="15" t="s">
        <v>1127</v>
      </c>
      <c r="B1147" s="11" t="s">
        <v>1128</v>
      </c>
      <c r="C1147" s="25">
        <v>96835</v>
      </c>
      <c r="D1147" s="25">
        <v>32000</v>
      </c>
      <c r="E1147" s="25">
        <v>1506</v>
      </c>
      <c r="F1147" s="25">
        <v>3654</v>
      </c>
      <c r="G1147" s="25">
        <v>3570</v>
      </c>
      <c r="H1147" s="25">
        <v>544</v>
      </c>
      <c r="I1147" s="25">
        <v>1868</v>
      </c>
      <c r="J1147" s="25">
        <v>189.38251099999999</v>
      </c>
      <c r="K1147" s="25">
        <v>0</v>
      </c>
      <c r="L1147" s="25"/>
      <c r="M1147" s="26"/>
    </row>
    <row r="1148" spans="1:13" x14ac:dyDescent="0.25">
      <c r="A1148" s="15" t="s">
        <v>1129</v>
      </c>
      <c r="B1148" s="11" t="s">
        <v>1130</v>
      </c>
      <c r="C1148" s="25">
        <v>899096</v>
      </c>
      <c r="D1148" s="25">
        <v>170568</v>
      </c>
      <c r="E1148" s="25">
        <v>13987</v>
      </c>
      <c r="F1148" s="25">
        <v>33927</v>
      </c>
      <c r="G1148" s="25">
        <v>57128</v>
      </c>
      <c r="H1148" s="25">
        <v>5046</v>
      </c>
      <c r="I1148" s="25">
        <v>30411</v>
      </c>
      <c r="J1148" s="25">
        <v>1758.388072</v>
      </c>
      <c r="K1148" s="25">
        <v>0</v>
      </c>
      <c r="L1148" s="25"/>
      <c r="M1148" s="26"/>
    </row>
    <row r="1149" spans="1:13" x14ac:dyDescent="0.25">
      <c r="A1149" s="15" t="s">
        <v>1131</v>
      </c>
      <c r="B1149" s="11" t="s">
        <v>1132</v>
      </c>
      <c r="C1149" s="25">
        <v>377170</v>
      </c>
      <c r="D1149" s="25">
        <v>148774</v>
      </c>
      <c r="E1149" s="25">
        <v>5867</v>
      </c>
      <c r="F1149" s="25">
        <v>14232</v>
      </c>
      <c r="G1149" s="25">
        <v>17632</v>
      </c>
      <c r="H1149" s="25">
        <v>2117</v>
      </c>
      <c r="I1149" s="25">
        <v>11560</v>
      </c>
      <c r="J1149" s="25">
        <v>737.64200300000005</v>
      </c>
      <c r="K1149" s="25">
        <v>0</v>
      </c>
      <c r="L1149" s="25"/>
      <c r="M1149" s="26"/>
    </row>
    <row r="1150" spans="1:13" x14ac:dyDescent="0.25">
      <c r="A1150" s="15" t="s">
        <v>1133</v>
      </c>
      <c r="B1150" s="11" t="s">
        <v>1134</v>
      </c>
      <c r="C1150" s="25">
        <v>333160</v>
      </c>
      <c r="D1150" s="25">
        <v>179220</v>
      </c>
      <c r="E1150" s="25">
        <v>5183</v>
      </c>
      <c r="F1150" s="25">
        <v>12572</v>
      </c>
      <c r="G1150" s="25">
        <v>7748</v>
      </c>
      <c r="H1150" s="25">
        <v>1870</v>
      </c>
      <c r="I1150" s="25">
        <v>4010</v>
      </c>
      <c r="J1150" s="25">
        <v>651.57110999999998</v>
      </c>
      <c r="K1150" s="25">
        <v>0</v>
      </c>
      <c r="L1150" s="25"/>
      <c r="M1150" s="26"/>
    </row>
    <row r="1151" spans="1:13" x14ac:dyDescent="0.25">
      <c r="A1151" s="15" t="s">
        <v>1135</v>
      </c>
      <c r="B1151" s="11" t="s">
        <v>1136</v>
      </c>
      <c r="C1151" s="25">
        <v>115335</v>
      </c>
      <c r="D1151" s="25">
        <v>54298</v>
      </c>
      <c r="E1151" s="25">
        <v>1794</v>
      </c>
      <c r="F1151" s="25">
        <v>4352</v>
      </c>
      <c r="G1151" s="25">
        <v>3815</v>
      </c>
      <c r="H1151" s="25">
        <v>647</v>
      </c>
      <c r="I1151" s="25">
        <v>2082</v>
      </c>
      <c r="J1151" s="25">
        <v>225.56369900000001</v>
      </c>
      <c r="K1151" s="25">
        <v>0</v>
      </c>
      <c r="L1151" s="25"/>
      <c r="M1151" s="26"/>
    </row>
    <row r="1152" spans="1:13" x14ac:dyDescent="0.25">
      <c r="A1152" s="15" t="s">
        <v>1137</v>
      </c>
      <c r="B1152" s="11" t="s">
        <v>1138</v>
      </c>
      <c r="C1152" s="25">
        <v>118438</v>
      </c>
      <c r="D1152" s="25">
        <v>50302</v>
      </c>
      <c r="E1152" s="25">
        <v>1842</v>
      </c>
      <c r="F1152" s="25">
        <v>4469</v>
      </c>
      <c r="G1152" s="25">
        <v>3633</v>
      </c>
      <c r="H1152" s="25">
        <v>665</v>
      </c>
      <c r="I1152" s="25">
        <v>2188</v>
      </c>
      <c r="J1152" s="25">
        <v>231.63261199999999</v>
      </c>
      <c r="K1152" s="25">
        <v>0</v>
      </c>
      <c r="L1152" s="25"/>
      <c r="M1152" s="26"/>
    </row>
    <row r="1153" spans="1:13" x14ac:dyDescent="0.25">
      <c r="A1153" s="15" t="s">
        <v>1139</v>
      </c>
      <c r="B1153" s="11" t="s">
        <v>1140</v>
      </c>
      <c r="C1153" s="25">
        <v>150895</v>
      </c>
      <c r="D1153" s="25">
        <v>64554</v>
      </c>
      <c r="E1153" s="25">
        <v>2347</v>
      </c>
      <c r="F1153" s="25">
        <v>5694</v>
      </c>
      <c r="G1153" s="25">
        <v>3067</v>
      </c>
      <c r="H1153" s="25">
        <v>847</v>
      </c>
      <c r="I1153" s="25">
        <v>1860</v>
      </c>
      <c r="J1153" s="25">
        <v>295.10915699999998</v>
      </c>
      <c r="K1153" s="25">
        <v>0</v>
      </c>
      <c r="L1153" s="25"/>
      <c r="M1153" s="26"/>
    </row>
    <row r="1154" spans="1:13" x14ac:dyDescent="0.25">
      <c r="A1154" s="15" t="s">
        <v>1141</v>
      </c>
      <c r="B1154" s="11" t="s">
        <v>1142</v>
      </c>
      <c r="C1154" s="25">
        <v>2043651</v>
      </c>
      <c r="D1154" s="25">
        <v>836596</v>
      </c>
      <c r="E1154" s="25">
        <v>31792</v>
      </c>
      <c r="F1154" s="25">
        <v>77116</v>
      </c>
      <c r="G1154" s="25">
        <v>105807</v>
      </c>
      <c r="H1154" s="25">
        <v>11470</v>
      </c>
      <c r="I1154" s="25">
        <v>80014</v>
      </c>
      <c r="J1154" s="25">
        <v>3996.8285839999999</v>
      </c>
      <c r="K1154" s="25">
        <v>0</v>
      </c>
      <c r="L1154" s="25"/>
      <c r="M1154" s="26"/>
    </row>
    <row r="1155" spans="1:13" x14ac:dyDescent="0.25">
      <c r="A1155" s="15" t="s">
        <v>1143</v>
      </c>
      <c r="B1155" s="11" t="s">
        <v>1144</v>
      </c>
      <c r="C1155" s="25">
        <v>194868</v>
      </c>
      <c r="D1155" s="25">
        <v>56256</v>
      </c>
      <c r="E1155" s="25">
        <v>3031</v>
      </c>
      <c r="F1155" s="25">
        <v>7353</v>
      </c>
      <c r="G1155" s="25">
        <v>8382</v>
      </c>
      <c r="H1155" s="25">
        <v>1094</v>
      </c>
      <c r="I1155" s="25">
        <v>4037</v>
      </c>
      <c r="J1155" s="25">
        <v>381.10999600000002</v>
      </c>
      <c r="K1155" s="25">
        <v>0</v>
      </c>
      <c r="L1155" s="25"/>
      <c r="M1155" s="26"/>
    </row>
    <row r="1156" spans="1:13" x14ac:dyDescent="0.25">
      <c r="A1156" s="15" t="s">
        <v>1145</v>
      </c>
      <c r="B1156" s="11" t="s">
        <v>1146</v>
      </c>
      <c r="C1156" s="25">
        <v>190355</v>
      </c>
      <c r="D1156" s="25">
        <v>59766</v>
      </c>
      <c r="E1156" s="25">
        <v>2961</v>
      </c>
      <c r="F1156" s="25">
        <v>7183</v>
      </c>
      <c r="G1156" s="25">
        <v>9161</v>
      </c>
      <c r="H1156" s="25">
        <v>1068</v>
      </c>
      <c r="I1156" s="25">
        <v>4614</v>
      </c>
      <c r="J1156" s="25">
        <v>372.28315700000002</v>
      </c>
      <c r="K1156" s="25">
        <v>0</v>
      </c>
      <c r="L1156" s="25"/>
      <c r="M1156" s="26"/>
    </row>
    <row r="1157" spans="1:13" x14ac:dyDescent="0.25">
      <c r="A1157" s="15" t="s">
        <v>1147</v>
      </c>
      <c r="B1157" s="11" t="s">
        <v>1148</v>
      </c>
      <c r="C1157" s="25">
        <v>109238</v>
      </c>
      <c r="D1157" s="25">
        <v>64330</v>
      </c>
      <c r="E1157" s="25">
        <v>1699</v>
      </c>
      <c r="F1157" s="25">
        <v>4122</v>
      </c>
      <c r="G1157" s="25">
        <v>3664</v>
      </c>
      <c r="H1157" s="25">
        <v>613</v>
      </c>
      <c r="I1157" s="25">
        <v>2296</v>
      </c>
      <c r="J1157" s="25">
        <v>213.639724</v>
      </c>
      <c r="K1157" s="25">
        <v>0</v>
      </c>
      <c r="L1157" s="25"/>
      <c r="M1157" s="26"/>
    </row>
    <row r="1158" spans="1:13" x14ac:dyDescent="0.25">
      <c r="A1158" s="15" t="s">
        <v>1149</v>
      </c>
      <c r="B1158" s="11" t="s">
        <v>1150</v>
      </c>
      <c r="C1158" s="25">
        <v>136633</v>
      </c>
      <c r="D1158" s="25">
        <v>58464</v>
      </c>
      <c r="E1158" s="25">
        <v>2126</v>
      </c>
      <c r="F1158" s="25">
        <v>5156</v>
      </c>
      <c r="G1158" s="25">
        <v>4221</v>
      </c>
      <c r="H1158" s="25">
        <v>767</v>
      </c>
      <c r="I1158" s="25">
        <v>2392</v>
      </c>
      <c r="J1158" s="25">
        <v>267.21649500000001</v>
      </c>
      <c r="K1158" s="25">
        <v>0</v>
      </c>
      <c r="L1158" s="25"/>
      <c r="M1158" s="26"/>
    </row>
    <row r="1159" spans="1:13" x14ac:dyDescent="0.25">
      <c r="A1159" s="15" t="s">
        <v>1151</v>
      </c>
      <c r="B1159" s="11" t="s">
        <v>1152</v>
      </c>
      <c r="C1159" s="25">
        <v>1019033</v>
      </c>
      <c r="D1159" s="25">
        <v>387322</v>
      </c>
      <c r="E1159" s="25">
        <v>15852</v>
      </c>
      <c r="F1159" s="25">
        <v>38452</v>
      </c>
      <c r="G1159" s="25">
        <v>49291</v>
      </c>
      <c r="H1159" s="25">
        <v>5720</v>
      </c>
      <c r="I1159" s="25">
        <v>32730</v>
      </c>
      <c r="J1159" s="25">
        <v>1992.951902</v>
      </c>
      <c r="K1159" s="25">
        <v>0</v>
      </c>
      <c r="L1159" s="25"/>
      <c r="M1159" s="26"/>
    </row>
    <row r="1163" spans="1:13" x14ac:dyDescent="0.25">
      <c r="A1163" s="60" t="s">
        <v>1159</v>
      </c>
      <c r="B1163" s="60"/>
      <c r="C1163" s="60"/>
      <c r="D1163" s="60"/>
      <c r="E1163" s="60"/>
      <c r="F1163" s="60"/>
      <c r="G1163" s="60"/>
      <c r="H1163" s="60"/>
      <c r="I1163" s="60"/>
      <c r="J1163" s="60"/>
      <c r="K1163" s="60"/>
      <c r="L1163" s="60"/>
      <c r="M1163" s="60"/>
    </row>
    <row r="1164" spans="1:13" x14ac:dyDescent="0.25">
      <c r="A1164" s="30"/>
      <c r="B1164" s="30"/>
      <c r="C1164" s="31"/>
      <c r="D1164" s="31"/>
      <c r="E1164" s="31"/>
      <c r="F1164" s="31"/>
      <c r="G1164" s="31"/>
      <c r="H1164" s="31"/>
      <c r="I1164" s="31"/>
      <c r="J1164" s="31"/>
      <c r="K1164" s="31"/>
      <c r="L1164" s="31"/>
      <c r="M1164" s="29"/>
    </row>
    <row r="1165" spans="1:13" ht="36" x14ac:dyDescent="0.25">
      <c r="A1165" s="32" t="s">
        <v>0</v>
      </c>
      <c r="B1165" s="33" t="s">
        <v>1</v>
      </c>
      <c r="C1165" s="34" t="s">
        <v>2</v>
      </c>
      <c r="D1165" s="34" t="s">
        <v>3</v>
      </c>
      <c r="E1165" s="34" t="s">
        <v>4</v>
      </c>
      <c r="F1165" s="34" t="s">
        <v>5</v>
      </c>
      <c r="G1165" s="34" t="s">
        <v>6</v>
      </c>
      <c r="H1165" s="34" t="s">
        <v>7</v>
      </c>
      <c r="I1165" s="34" t="s">
        <v>8</v>
      </c>
      <c r="J1165" s="34" t="s">
        <v>9</v>
      </c>
      <c r="K1165" s="34" t="s">
        <v>10</v>
      </c>
      <c r="L1165" s="34" t="s">
        <v>11</v>
      </c>
      <c r="M1165" s="34" t="s">
        <v>12</v>
      </c>
    </row>
    <row r="1166" spans="1:13" x14ac:dyDescent="0.25">
      <c r="A1166" s="35"/>
      <c r="B1166" s="36"/>
      <c r="C1166" s="37">
        <f>SUM(C1167:C1736)</f>
        <v>264945725.8000029</v>
      </c>
      <c r="D1166" s="37">
        <f t="shared" ref="D1166:M1166" si="2">SUM(D1167:D1736)</f>
        <v>109088786</v>
      </c>
      <c r="E1166" s="37">
        <f t="shared" si="2"/>
        <v>3415663.4000059972</v>
      </c>
      <c r="F1166" s="37">
        <f t="shared" si="2"/>
        <v>9973830.0000020005</v>
      </c>
      <c r="G1166" s="37">
        <f t="shared" si="2"/>
        <v>10021458.6</v>
      </c>
      <c r="H1166" s="37">
        <f t="shared" si="2"/>
        <v>1551429.399998999</v>
      </c>
      <c r="I1166" s="37">
        <f t="shared" si="2"/>
        <v>7594377.5999999996</v>
      </c>
      <c r="J1166" s="37">
        <f t="shared" si="2"/>
        <v>516933.40000699926</v>
      </c>
      <c r="K1166" s="37">
        <f t="shared" si="2"/>
        <v>0</v>
      </c>
      <c r="L1166" s="37">
        <f t="shared" si="2"/>
        <v>5775947</v>
      </c>
      <c r="M1166" s="37">
        <f t="shared" si="2"/>
        <v>55664</v>
      </c>
    </row>
    <row r="1167" spans="1:13" x14ac:dyDescent="0.25">
      <c r="A1167" s="38" t="s">
        <v>13</v>
      </c>
      <c r="B1167" s="39" t="s">
        <v>14</v>
      </c>
      <c r="C1167" s="25">
        <v>117816.193054</v>
      </c>
      <c r="D1167" s="25">
        <v>53142</v>
      </c>
      <c r="E1167" s="25">
        <v>1518.878847</v>
      </c>
      <c r="F1167" s="25">
        <v>4435.1675320000004</v>
      </c>
      <c r="G1167" s="25">
        <v>2437.6</v>
      </c>
      <c r="H1167" s="25">
        <v>689.89037299999995</v>
      </c>
      <c r="I1167" s="25">
        <v>1192.5999999999999</v>
      </c>
      <c r="J1167" s="25">
        <v>229.870193</v>
      </c>
      <c r="K1167" s="25">
        <v>0</v>
      </c>
      <c r="L1167" s="25">
        <v>0</v>
      </c>
      <c r="M1167" s="26">
        <v>0</v>
      </c>
    </row>
    <row r="1168" spans="1:13" x14ac:dyDescent="0.25">
      <c r="A1168" s="42" t="s">
        <v>15</v>
      </c>
      <c r="B1168" s="39" t="s">
        <v>16</v>
      </c>
      <c r="C1168" s="25">
        <v>1988843.92041</v>
      </c>
      <c r="D1168" s="25">
        <v>785932</v>
      </c>
      <c r="E1168" s="25">
        <v>25640.048983000001</v>
      </c>
      <c r="F1168" s="25">
        <v>74869.640182999996</v>
      </c>
      <c r="G1168" s="25">
        <v>117749</v>
      </c>
      <c r="H1168" s="25">
        <v>11645.973608</v>
      </c>
      <c r="I1168" s="25">
        <v>67292</v>
      </c>
      <c r="J1168" s="25">
        <v>3880.4168159999999</v>
      </c>
      <c r="K1168" s="25">
        <v>0</v>
      </c>
      <c r="L1168" s="25">
        <v>0</v>
      </c>
      <c r="M1168" s="26">
        <v>0</v>
      </c>
    </row>
    <row r="1169" spans="1:13" x14ac:dyDescent="0.25">
      <c r="A1169" s="42" t="s">
        <v>17</v>
      </c>
      <c r="B1169" s="39" t="s">
        <v>18</v>
      </c>
      <c r="C1169" s="25">
        <v>150748.79063800001</v>
      </c>
      <c r="D1169" s="25">
        <v>49566</v>
      </c>
      <c r="E1169" s="25">
        <v>1943.4437949999999</v>
      </c>
      <c r="F1169" s="25">
        <v>5674.9087229999996</v>
      </c>
      <c r="G1169" s="25">
        <v>5495</v>
      </c>
      <c r="H1169" s="25">
        <v>882.73213399999997</v>
      </c>
      <c r="I1169" s="25">
        <v>2716</v>
      </c>
      <c r="J1169" s="25">
        <v>294.12470999999999</v>
      </c>
      <c r="K1169" s="25">
        <v>0</v>
      </c>
      <c r="L1169" s="25">
        <v>0</v>
      </c>
      <c r="M1169" s="26">
        <v>0</v>
      </c>
    </row>
    <row r="1170" spans="1:13" x14ac:dyDescent="0.25">
      <c r="A1170" s="42" t="s">
        <v>19</v>
      </c>
      <c r="B1170" s="39" t="s">
        <v>20</v>
      </c>
      <c r="C1170" s="25">
        <v>88687.653479999994</v>
      </c>
      <c r="D1170" s="25">
        <v>42656</v>
      </c>
      <c r="E1170" s="25">
        <v>1143.355573</v>
      </c>
      <c r="F1170" s="25">
        <v>3338.6293599999999</v>
      </c>
      <c r="G1170" s="25">
        <v>2267</v>
      </c>
      <c r="H1170" s="25">
        <v>519.32384500000001</v>
      </c>
      <c r="I1170" s="25">
        <v>1626</v>
      </c>
      <c r="J1170" s="25">
        <v>173.03774200000001</v>
      </c>
      <c r="K1170" s="25">
        <v>0</v>
      </c>
      <c r="L1170" s="25">
        <v>0</v>
      </c>
      <c r="M1170" s="26">
        <v>0</v>
      </c>
    </row>
    <row r="1171" spans="1:13" x14ac:dyDescent="0.25">
      <c r="A1171" s="42" t="s">
        <v>21</v>
      </c>
      <c r="B1171" s="39" t="s">
        <v>22</v>
      </c>
      <c r="C1171" s="25">
        <v>1060391.0913839999</v>
      </c>
      <c r="D1171" s="25">
        <v>358586</v>
      </c>
      <c r="E1171" s="25">
        <v>13670.494323000001</v>
      </c>
      <c r="F1171" s="25">
        <v>39918.215125000002</v>
      </c>
      <c r="G1171" s="25">
        <v>35467</v>
      </c>
      <c r="H1171" s="25">
        <v>6209.278937</v>
      </c>
      <c r="I1171" s="25">
        <v>24139</v>
      </c>
      <c r="J1171" s="25">
        <v>2068.9202310000001</v>
      </c>
      <c r="K1171" s="25">
        <v>0</v>
      </c>
      <c r="L1171" s="25">
        <v>0</v>
      </c>
      <c r="M1171" s="26">
        <v>0</v>
      </c>
    </row>
    <row r="1172" spans="1:13" x14ac:dyDescent="0.25">
      <c r="A1172" s="42" t="s">
        <v>23</v>
      </c>
      <c r="B1172" s="39" t="s">
        <v>24</v>
      </c>
      <c r="C1172" s="25">
        <v>1041404.8167570001</v>
      </c>
      <c r="D1172" s="25">
        <v>442060</v>
      </c>
      <c r="E1172" s="25">
        <v>13425.724482</v>
      </c>
      <c r="F1172" s="25">
        <v>39203.480532000001</v>
      </c>
      <c r="G1172" s="25">
        <v>44930</v>
      </c>
      <c r="H1172" s="25">
        <v>6098.1019610000003</v>
      </c>
      <c r="I1172" s="25">
        <v>24819</v>
      </c>
      <c r="J1172" s="25">
        <v>2031.8762690000001</v>
      </c>
      <c r="K1172" s="25">
        <v>0</v>
      </c>
      <c r="L1172" s="25">
        <v>33685</v>
      </c>
      <c r="M1172" s="26">
        <v>0</v>
      </c>
    </row>
    <row r="1173" spans="1:13" x14ac:dyDescent="0.25">
      <c r="A1173" s="42" t="s">
        <v>25</v>
      </c>
      <c r="B1173" s="39" t="s">
        <v>26</v>
      </c>
      <c r="C1173" s="25">
        <v>213131.184557</v>
      </c>
      <c r="D1173" s="25">
        <v>84464</v>
      </c>
      <c r="E1173" s="25">
        <v>2747.6736390000001</v>
      </c>
      <c r="F1173" s="25">
        <v>8023.2817349999996</v>
      </c>
      <c r="G1173" s="25">
        <v>7323</v>
      </c>
      <c r="H1173" s="25">
        <v>1248.0215889999999</v>
      </c>
      <c r="I1173" s="25">
        <v>3416</v>
      </c>
      <c r="J1173" s="25">
        <v>415.83848</v>
      </c>
      <c r="K1173" s="25">
        <v>0</v>
      </c>
      <c r="L1173" s="25">
        <v>0</v>
      </c>
      <c r="M1173" s="26">
        <v>0</v>
      </c>
    </row>
    <row r="1174" spans="1:13" x14ac:dyDescent="0.25">
      <c r="A1174" s="42" t="s">
        <v>27</v>
      </c>
      <c r="B1174" s="39" t="s">
        <v>28</v>
      </c>
      <c r="C1174" s="25">
        <v>100659.192224</v>
      </c>
      <c r="D1174" s="25">
        <v>52990</v>
      </c>
      <c r="E1174" s="25">
        <v>1297.691887</v>
      </c>
      <c r="F1174" s="25">
        <v>3789.2955929999998</v>
      </c>
      <c r="G1174" s="25">
        <v>1841</v>
      </c>
      <c r="H1174" s="25">
        <v>589.42498399999999</v>
      </c>
      <c r="I1174" s="25">
        <v>1405</v>
      </c>
      <c r="J1174" s="25">
        <v>196.39531199999999</v>
      </c>
      <c r="K1174" s="25">
        <v>0</v>
      </c>
      <c r="L1174" s="25">
        <v>8863</v>
      </c>
      <c r="M1174" s="26">
        <v>0</v>
      </c>
    </row>
    <row r="1175" spans="1:13" x14ac:dyDescent="0.25">
      <c r="A1175" s="42" t="s">
        <v>29</v>
      </c>
      <c r="B1175" s="39" t="s">
        <v>30</v>
      </c>
      <c r="C1175" s="25">
        <v>347724.53956399998</v>
      </c>
      <c r="D1175" s="25">
        <v>281514</v>
      </c>
      <c r="E1175" s="25">
        <v>4482.8425880000004</v>
      </c>
      <c r="F1175" s="25">
        <v>13090.022245</v>
      </c>
      <c r="G1175" s="25">
        <v>18295</v>
      </c>
      <c r="H1175" s="25">
        <v>2036.153149</v>
      </c>
      <c r="I1175" s="25">
        <v>11745</v>
      </c>
      <c r="J1175" s="25">
        <v>678.442454</v>
      </c>
      <c r="K1175" s="25">
        <v>0</v>
      </c>
      <c r="L1175" s="25">
        <v>0</v>
      </c>
      <c r="M1175" s="26">
        <v>0</v>
      </c>
    </row>
    <row r="1176" spans="1:13" x14ac:dyDescent="0.25">
      <c r="A1176" s="42" t="s">
        <v>31</v>
      </c>
      <c r="B1176" s="39" t="s">
        <v>32</v>
      </c>
      <c r="C1176" s="25">
        <v>788721.25557499996</v>
      </c>
      <c r="D1176" s="25">
        <v>349096</v>
      </c>
      <c r="E1176" s="25">
        <v>10168.144125999999</v>
      </c>
      <c r="F1176" s="25">
        <v>29691.257320000001</v>
      </c>
      <c r="G1176" s="25">
        <v>32469</v>
      </c>
      <c r="H1176" s="25">
        <v>4618.4755029999997</v>
      </c>
      <c r="I1176" s="25">
        <v>32205</v>
      </c>
      <c r="J1176" s="25">
        <v>1538.8674759999999</v>
      </c>
      <c r="K1176" s="25">
        <v>0</v>
      </c>
      <c r="L1176" s="25">
        <v>0</v>
      </c>
      <c r="M1176" s="26">
        <v>0</v>
      </c>
    </row>
    <row r="1177" spans="1:13" x14ac:dyDescent="0.25">
      <c r="A1177" s="42" t="s">
        <v>33</v>
      </c>
      <c r="B1177" s="39" t="s">
        <v>34</v>
      </c>
      <c r="C1177" s="25">
        <v>102424.21466899999</v>
      </c>
      <c r="D1177" s="25">
        <v>39574</v>
      </c>
      <c r="E1177" s="25">
        <v>1320.446443</v>
      </c>
      <c r="F1177" s="25">
        <v>3855.7395179999999</v>
      </c>
      <c r="G1177" s="25">
        <v>3251</v>
      </c>
      <c r="H1177" s="25">
        <v>599.76033700000005</v>
      </c>
      <c r="I1177" s="25">
        <v>1584</v>
      </c>
      <c r="J1177" s="25">
        <v>199.839033</v>
      </c>
      <c r="K1177" s="25">
        <v>0</v>
      </c>
      <c r="L1177" s="25">
        <v>0</v>
      </c>
      <c r="M1177" s="26">
        <v>0</v>
      </c>
    </row>
    <row r="1178" spans="1:13" x14ac:dyDescent="0.25">
      <c r="A1178" s="42" t="s">
        <v>35</v>
      </c>
      <c r="B1178" s="39" t="s">
        <v>36</v>
      </c>
      <c r="C1178" s="25">
        <v>428645.33838999999</v>
      </c>
      <c r="D1178" s="25">
        <v>94580</v>
      </c>
      <c r="E1178" s="25">
        <v>5526.0683660000004</v>
      </c>
      <c r="F1178" s="25">
        <v>16136.269881</v>
      </c>
      <c r="G1178" s="25">
        <v>31015</v>
      </c>
      <c r="H1178" s="25">
        <v>2509.9970119999998</v>
      </c>
      <c r="I1178" s="25">
        <v>14064</v>
      </c>
      <c r="J1178" s="25">
        <v>836.32635100000005</v>
      </c>
      <c r="K1178" s="25">
        <v>0</v>
      </c>
      <c r="L1178" s="25">
        <v>0</v>
      </c>
      <c r="M1178" s="26">
        <v>0</v>
      </c>
    </row>
    <row r="1179" spans="1:13" x14ac:dyDescent="0.25">
      <c r="A1179" s="42" t="s">
        <v>37</v>
      </c>
      <c r="B1179" s="39" t="s">
        <v>38</v>
      </c>
      <c r="C1179" s="25">
        <v>312401.41372299998</v>
      </c>
      <c r="D1179" s="25">
        <v>184296</v>
      </c>
      <c r="E1179" s="25">
        <v>4027.4591019999998</v>
      </c>
      <c r="F1179" s="25">
        <v>11760.290085000001</v>
      </c>
      <c r="G1179" s="25">
        <v>7142</v>
      </c>
      <c r="H1179" s="25">
        <v>1829.313292</v>
      </c>
      <c r="I1179" s="25">
        <v>5771</v>
      </c>
      <c r="J1179" s="25">
        <v>609.52379800000006</v>
      </c>
      <c r="K1179" s="25">
        <v>0</v>
      </c>
      <c r="L1179" s="25">
        <v>6299</v>
      </c>
      <c r="M1179" s="26">
        <v>0</v>
      </c>
    </row>
    <row r="1180" spans="1:13" x14ac:dyDescent="0.25">
      <c r="A1180" s="42" t="s">
        <v>39</v>
      </c>
      <c r="B1180" s="39" t="s">
        <v>40</v>
      </c>
      <c r="C1180" s="25">
        <v>2169652.8952310001</v>
      </c>
      <c r="D1180" s="25">
        <v>723330</v>
      </c>
      <c r="E1180" s="25">
        <v>27971.026754999999</v>
      </c>
      <c r="F1180" s="25">
        <v>81676.158657000007</v>
      </c>
      <c r="G1180" s="25">
        <v>63175</v>
      </c>
      <c r="H1180" s="25">
        <v>12704.727654</v>
      </c>
      <c r="I1180" s="25">
        <v>62109</v>
      </c>
      <c r="J1180" s="25">
        <v>4233.1917020000001</v>
      </c>
      <c r="K1180" s="25">
        <v>0</v>
      </c>
      <c r="L1180" s="25">
        <v>0</v>
      </c>
      <c r="M1180" s="26">
        <v>0</v>
      </c>
    </row>
    <row r="1181" spans="1:13" x14ac:dyDescent="0.25">
      <c r="A1181" s="42" t="s">
        <v>41</v>
      </c>
      <c r="B1181" s="39" t="s">
        <v>42</v>
      </c>
      <c r="C1181" s="25">
        <v>267521.84408900002</v>
      </c>
      <c r="D1181" s="25">
        <v>83584</v>
      </c>
      <c r="E1181" s="25">
        <v>3448.8745530000001</v>
      </c>
      <c r="F1181" s="25">
        <v>10070.807468999999</v>
      </c>
      <c r="G1181" s="25">
        <v>14076</v>
      </c>
      <c r="H1181" s="25">
        <v>1566.5142470000001</v>
      </c>
      <c r="I1181" s="25">
        <v>6701</v>
      </c>
      <c r="J1181" s="25">
        <v>521.95964300000003</v>
      </c>
      <c r="K1181" s="25">
        <v>0</v>
      </c>
      <c r="L1181" s="25">
        <v>0</v>
      </c>
      <c r="M1181" s="26">
        <v>0</v>
      </c>
    </row>
    <row r="1182" spans="1:13" x14ac:dyDescent="0.25">
      <c r="A1182" s="42" t="s">
        <v>43</v>
      </c>
      <c r="B1182" s="39" t="s">
        <v>44</v>
      </c>
      <c r="C1182" s="25">
        <v>412319.82564900001</v>
      </c>
      <c r="D1182" s="25">
        <v>109918</v>
      </c>
      <c r="E1182" s="25">
        <v>5315.6008959999999</v>
      </c>
      <c r="F1182" s="25">
        <v>15521.699149</v>
      </c>
      <c r="G1182" s="25">
        <v>32381</v>
      </c>
      <c r="H1182" s="25">
        <v>2414.4005259999999</v>
      </c>
      <c r="I1182" s="25">
        <v>14504</v>
      </c>
      <c r="J1182" s="25">
        <v>804.47377900000004</v>
      </c>
      <c r="K1182" s="25">
        <v>0</v>
      </c>
      <c r="L1182" s="25">
        <v>0</v>
      </c>
      <c r="M1182" s="26">
        <v>0</v>
      </c>
    </row>
    <row r="1183" spans="1:13" x14ac:dyDescent="0.25">
      <c r="A1183" s="42" t="s">
        <v>45</v>
      </c>
      <c r="B1183" s="39" t="s">
        <v>46</v>
      </c>
      <c r="C1183" s="25">
        <v>201271.14080699999</v>
      </c>
      <c r="D1183" s="25">
        <v>49682</v>
      </c>
      <c r="E1183" s="25">
        <v>2594.774711</v>
      </c>
      <c r="F1183" s="25">
        <v>7576.8127089999998</v>
      </c>
      <c r="G1183" s="25">
        <v>9225</v>
      </c>
      <c r="H1183" s="25">
        <v>1178.573326</v>
      </c>
      <c r="I1183" s="25">
        <v>4623</v>
      </c>
      <c r="J1183" s="25">
        <v>392.69844699999999</v>
      </c>
      <c r="K1183" s="25">
        <v>0</v>
      </c>
      <c r="L1183" s="25">
        <v>45330</v>
      </c>
      <c r="M1183" s="26">
        <v>0</v>
      </c>
    </row>
    <row r="1184" spans="1:13" x14ac:dyDescent="0.25">
      <c r="A1184" s="42" t="s">
        <v>47</v>
      </c>
      <c r="B1184" s="39" t="s">
        <v>48</v>
      </c>
      <c r="C1184" s="25">
        <v>95114.678463000004</v>
      </c>
      <c r="D1184" s="25">
        <v>47770</v>
      </c>
      <c r="E1184" s="25">
        <v>1226.2123690000001</v>
      </c>
      <c r="F1184" s="25">
        <v>3580.5734579999998</v>
      </c>
      <c r="G1184" s="25">
        <v>2120</v>
      </c>
      <c r="H1184" s="25">
        <v>556.95825300000001</v>
      </c>
      <c r="I1184" s="25">
        <v>1263</v>
      </c>
      <c r="J1184" s="25">
        <v>185.57745700000001</v>
      </c>
      <c r="K1184" s="25">
        <v>0</v>
      </c>
      <c r="L1184" s="25">
        <v>0</v>
      </c>
      <c r="M1184" s="26">
        <v>0</v>
      </c>
    </row>
    <row r="1185" spans="1:13" x14ac:dyDescent="0.25">
      <c r="A1185" s="42" t="s">
        <v>49</v>
      </c>
      <c r="B1185" s="39" t="s">
        <v>50</v>
      </c>
      <c r="C1185" s="25">
        <v>175141.62759300001</v>
      </c>
      <c r="D1185" s="25">
        <v>47628</v>
      </c>
      <c r="E1185" s="25">
        <v>2257.9146930000002</v>
      </c>
      <c r="F1185" s="25">
        <v>6593.1722970000001</v>
      </c>
      <c r="G1185" s="25">
        <v>7925</v>
      </c>
      <c r="H1185" s="25">
        <v>1025.5680460000001</v>
      </c>
      <c r="I1185" s="25">
        <v>3931</v>
      </c>
      <c r="J1185" s="25">
        <v>341.71737200000001</v>
      </c>
      <c r="K1185" s="25">
        <v>0</v>
      </c>
      <c r="L1185" s="25">
        <v>0</v>
      </c>
      <c r="M1185" s="26">
        <v>0</v>
      </c>
    </row>
    <row r="1186" spans="1:13" x14ac:dyDescent="0.25">
      <c r="A1186" s="42" t="s">
        <v>51</v>
      </c>
      <c r="B1186" s="39" t="s">
        <v>52</v>
      </c>
      <c r="C1186" s="25">
        <v>219665.925043</v>
      </c>
      <c r="D1186" s="25">
        <v>177564</v>
      </c>
      <c r="E1186" s="25">
        <v>2831.9190960000001</v>
      </c>
      <c r="F1186" s="25">
        <v>8269.280761</v>
      </c>
      <c r="G1186" s="25">
        <v>11246</v>
      </c>
      <c r="H1186" s="25">
        <v>1286.2867409999999</v>
      </c>
      <c r="I1186" s="25">
        <v>5528</v>
      </c>
      <c r="J1186" s="25">
        <v>428.58835800000003</v>
      </c>
      <c r="K1186" s="25">
        <v>0</v>
      </c>
      <c r="L1186" s="25">
        <v>22965</v>
      </c>
      <c r="M1186" s="26">
        <v>0</v>
      </c>
    </row>
    <row r="1187" spans="1:13" x14ac:dyDescent="0.25">
      <c r="A1187" s="42" t="s">
        <v>53</v>
      </c>
      <c r="B1187" s="39" t="s">
        <v>54</v>
      </c>
      <c r="C1187" s="25">
        <v>671239.54750300001</v>
      </c>
      <c r="D1187" s="25">
        <v>256142</v>
      </c>
      <c r="E1187" s="25">
        <v>8653.5774380000003</v>
      </c>
      <c r="F1187" s="25">
        <v>25268.681410000001</v>
      </c>
      <c r="G1187" s="25">
        <v>39485</v>
      </c>
      <c r="H1187" s="25">
        <v>3930.5437569999999</v>
      </c>
      <c r="I1187" s="25">
        <v>24527</v>
      </c>
      <c r="J1187" s="25">
        <v>1309.649893</v>
      </c>
      <c r="K1187" s="25">
        <v>0</v>
      </c>
      <c r="L1187" s="25">
        <v>0</v>
      </c>
      <c r="M1187" s="26">
        <v>0</v>
      </c>
    </row>
    <row r="1188" spans="1:13" x14ac:dyDescent="0.25">
      <c r="A1188" s="42" t="s">
        <v>55</v>
      </c>
      <c r="B1188" s="39" t="s">
        <v>56</v>
      </c>
      <c r="C1188" s="25">
        <v>100424.863763</v>
      </c>
      <c r="D1188" s="25">
        <v>45880</v>
      </c>
      <c r="E1188" s="25">
        <v>1294.6709390000001</v>
      </c>
      <c r="F1188" s="25">
        <v>3780.4743440000002</v>
      </c>
      <c r="G1188" s="25">
        <v>1801</v>
      </c>
      <c r="H1188" s="25">
        <v>588.05283899999995</v>
      </c>
      <c r="I1188" s="25">
        <v>1833</v>
      </c>
      <c r="J1188" s="25">
        <v>195.93811600000001</v>
      </c>
      <c r="K1188" s="25">
        <v>0</v>
      </c>
      <c r="L1188" s="25">
        <v>0</v>
      </c>
      <c r="M1188" s="26">
        <v>0</v>
      </c>
    </row>
    <row r="1189" spans="1:13" x14ac:dyDescent="0.25">
      <c r="A1189" s="42" t="s">
        <v>57</v>
      </c>
      <c r="B1189" s="39" t="s">
        <v>58</v>
      </c>
      <c r="C1189" s="25">
        <v>739020.94476700004</v>
      </c>
      <c r="D1189" s="25">
        <v>396276</v>
      </c>
      <c r="E1189" s="25">
        <v>9527.4108890000007</v>
      </c>
      <c r="F1189" s="25">
        <v>27820.298845000001</v>
      </c>
      <c r="G1189" s="25">
        <v>50555</v>
      </c>
      <c r="H1189" s="25">
        <v>4327.4478859999999</v>
      </c>
      <c r="I1189" s="25">
        <v>33137</v>
      </c>
      <c r="J1189" s="25">
        <v>1441.8976130000001</v>
      </c>
      <c r="K1189" s="25">
        <v>0</v>
      </c>
      <c r="L1189" s="25">
        <v>36284</v>
      </c>
      <c r="M1189" s="26">
        <v>0</v>
      </c>
    </row>
    <row r="1190" spans="1:13" x14ac:dyDescent="0.25">
      <c r="A1190" s="42" t="s">
        <v>59</v>
      </c>
      <c r="B1190" s="39" t="s">
        <v>60</v>
      </c>
      <c r="C1190" s="25">
        <v>354896.12433700002</v>
      </c>
      <c r="D1190" s="25">
        <v>194834</v>
      </c>
      <c r="E1190" s="25">
        <v>4575.2982009999996</v>
      </c>
      <c r="F1190" s="25">
        <v>13359.995150000001</v>
      </c>
      <c r="G1190" s="25">
        <v>10368</v>
      </c>
      <c r="H1190" s="25">
        <v>2078.147438</v>
      </c>
      <c r="I1190" s="25">
        <v>4881</v>
      </c>
      <c r="J1190" s="25">
        <v>692.43487400000004</v>
      </c>
      <c r="K1190" s="25">
        <v>0</v>
      </c>
      <c r="L1190" s="25">
        <v>0</v>
      </c>
      <c r="M1190" s="26">
        <v>0</v>
      </c>
    </row>
    <row r="1191" spans="1:13" x14ac:dyDescent="0.25">
      <c r="A1191" s="42" t="s">
        <v>61</v>
      </c>
      <c r="B1191" s="39" t="s">
        <v>62</v>
      </c>
      <c r="C1191" s="25">
        <v>564994.26711300004</v>
      </c>
      <c r="D1191" s="25">
        <v>255636</v>
      </c>
      <c r="E1191" s="25">
        <v>7283.8700589999999</v>
      </c>
      <c r="F1191" s="25">
        <v>21269.098621000001</v>
      </c>
      <c r="G1191" s="25">
        <v>27614</v>
      </c>
      <c r="H1191" s="25">
        <v>3308.4085960000002</v>
      </c>
      <c r="I1191" s="25">
        <v>18487</v>
      </c>
      <c r="J1191" s="25">
        <v>1102.355611</v>
      </c>
      <c r="K1191" s="25">
        <v>0</v>
      </c>
      <c r="L1191" s="25">
        <v>0</v>
      </c>
      <c r="M1191" s="26">
        <v>0</v>
      </c>
    </row>
    <row r="1192" spans="1:13" x14ac:dyDescent="0.25">
      <c r="A1192" s="42" t="s">
        <v>63</v>
      </c>
      <c r="B1192" s="39" t="s">
        <v>64</v>
      </c>
      <c r="C1192" s="25">
        <v>440768.05678599997</v>
      </c>
      <c r="D1192" s="25">
        <v>141140</v>
      </c>
      <c r="E1192" s="25">
        <v>5682.3536780000004</v>
      </c>
      <c r="F1192" s="25">
        <v>16592.627242999999</v>
      </c>
      <c r="G1192" s="25">
        <v>23484</v>
      </c>
      <c r="H1192" s="25">
        <v>2580.9834059999998</v>
      </c>
      <c r="I1192" s="25">
        <v>13017</v>
      </c>
      <c r="J1192" s="25">
        <v>859.97888599999999</v>
      </c>
      <c r="K1192" s="25">
        <v>0</v>
      </c>
      <c r="L1192" s="25">
        <v>8638</v>
      </c>
      <c r="M1192" s="26">
        <v>0</v>
      </c>
    </row>
    <row r="1193" spans="1:13" x14ac:dyDescent="0.25">
      <c r="A1193" s="42" t="s">
        <v>65</v>
      </c>
      <c r="B1193" s="39" t="s">
        <v>66</v>
      </c>
      <c r="C1193" s="25">
        <v>164574.16987300001</v>
      </c>
      <c r="D1193" s="25">
        <v>113274</v>
      </c>
      <c r="E1193" s="25">
        <v>2121.6797019999999</v>
      </c>
      <c r="F1193" s="25">
        <v>6195.362419</v>
      </c>
      <c r="G1193" s="25">
        <v>6497</v>
      </c>
      <c r="H1193" s="25">
        <v>963.68871300000001</v>
      </c>
      <c r="I1193" s="25">
        <v>3046</v>
      </c>
      <c r="J1193" s="25">
        <v>321.09929299999999</v>
      </c>
      <c r="K1193" s="25">
        <v>0</v>
      </c>
      <c r="L1193" s="25">
        <v>0</v>
      </c>
      <c r="M1193" s="26">
        <v>0</v>
      </c>
    </row>
    <row r="1194" spans="1:13" x14ac:dyDescent="0.25">
      <c r="A1194" s="42" t="s">
        <v>67</v>
      </c>
      <c r="B1194" s="39" t="s">
        <v>68</v>
      </c>
      <c r="C1194" s="25">
        <v>914141.78515799996</v>
      </c>
      <c r="D1194" s="25">
        <v>237000</v>
      </c>
      <c r="E1194" s="25">
        <v>11785.057595</v>
      </c>
      <c r="F1194" s="25">
        <v>34412.688611999998</v>
      </c>
      <c r="G1194" s="25">
        <v>54192</v>
      </c>
      <c r="H1194" s="25">
        <v>5352.894209</v>
      </c>
      <c r="I1194" s="25">
        <v>28021</v>
      </c>
      <c r="J1194" s="25">
        <v>1783.574427</v>
      </c>
      <c r="K1194" s="25">
        <v>0</v>
      </c>
      <c r="L1194" s="25">
        <v>0</v>
      </c>
      <c r="M1194" s="26">
        <v>0</v>
      </c>
    </row>
    <row r="1195" spans="1:13" x14ac:dyDescent="0.25">
      <c r="A1195" s="42" t="s">
        <v>69</v>
      </c>
      <c r="B1195" s="39" t="s">
        <v>70</v>
      </c>
      <c r="C1195" s="25">
        <v>263653.53472699999</v>
      </c>
      <c r="D1195" s="25">
        <v>170222</v>
      </c>
      <c r="E1195" s="25">
        <v>3399.004555</v>
      </c>
      <c r="F1195" s="25">
        <v>9925.1857199999995</v>
      </c>
      <c r="G1195" s="25">
        <v>12266</v>
      </c>
      <c r="H1195" s="25">
        <v>1543.8627819999999</v>
      </c>
      <c r="I1195" s="25">
        <v>5540</v>
      </c>
      <c r="J1195" s="25">
        <v>514.41221700000006</v>
      </c>
      <c r="K1195" s="25">
        <v>0</v>
      </c>
      <c r="L1195" s="25">
        <v>0</v>
      </c>
      <c r="M1195" s="26">
        <v>0</v>
      </c>
    </row>
    <row r="1196" spans="1:13" x14ac:dyDescent="0.25">
      <c r="A1196" s="42" t="s">
        <v>71</v>
      </c>
      <c r="B1196" s="39" t="s">
        <v>72</v>
      </c>
      <c r="C1196" s="25">
        <v>1283999.02587</v>
      </c>
      <c r="D1196" s="25">
        <v>162654</v>
      </c>
      <c r="E1196" s="25">
        <v>16553.233553999999</v>
      </c>
      <c r="F1196" s="25">
        <v>48335.892060999999</v>
      </c>
      <c r="G1196" s="25">
        <v>18363</v>
      </c>
      <c r="H1196" s="25">
        <v>7518.6487049999996</v>
      </c>
      <c r="I1196" s="25">
        <v>14869</v>
      </c>
      <c r="J1196" s="25">
        <v>2505.1998100000001</v>
      </c>
      <c r="K1196" s="25">
        <v>0</v>
      </c>
      <c r="L1196" s="25">
        <v>0</v>
      </c>
      <c r="M1196" s="26">
        <v>0</v>
      </c>
    </row>
    <row r="1197" spans="1:13" x14ac:dyDescent="0.25">
      <c r="A1197" s="42" t="s">
        <v>73</v>
      </c>
      <c r="B1197" s="39" t="s">
        <v>74</v>
      </c>
      <c r="C1197" s="25">
        <v>555262.07697399997</v>
      </c>
      <c r="D1197" s="25">
        <v>94658</v>
      </c>
      <c r="E1197" s="25">
        <v>7158.403284</v>
      </c>
      <c r="F1197" s="25">
        <v>20902.732227</v>
      </c>
      <c r="G1197" s="25">
        <v>19176</v>
      </c>
      <c r="H1197" s="25">
        <v>3251.4202989999999</v>
      </c>
      <c r="I1197" s="25">
        <v>10497</v>
      </c>
      <c r="J1197" s="25">
        <v>1083.3672160000001</v>
      </c>
      <c r="K1197" s="25">
        <v>0</v>
      </c>
      <c r="L1197" s="25">
        <v>0</v>
      </c>
      <c r="M1197" s="26">
        <v>0</v>
      </c>
    </row>
    <row r="1198" spans="1:13" x14ac:dyDescent="0.25">
      <c r="A1198" s="42" t="s">
        <v>75</v>
      </c>
      <c r="B1198" s="39" t="s">
        <v>76</v>
      </c>
      <c r="C1198" s="25">
        <v>106473.939614</v>
      </c>
      <c r="D1198" s="25">
        <v>57156</v>
      </c>
      <c r="E1198" s="25">
        <v>1372.6552389999999</v>
      </c>
      <c r="F1198" s="25">
        <v>4008.1906210000002</v>
      </c>
      <c r="G1198" s="25">
        <v>2750</v>
      </c>
      <c r="H1198" s="25">
        <v>623.474109</v>
      </c>
      <c r="I1198" s="25">
        <v>1444</v>
      </c>
      <c r="J1198" s="25">
        <v>207.74041700000001</v>
      </c>
      <c r="K1198" s="25">
        <v>0</v>
      </c>
      <c r="L1198" s="25">
        <v>0</v>
      </c>
      <c r="M1198" s="26">
        <v>0</v>
      </c>
    </row>
    <row r="1199" spans="1:13" x14ac:dyDescent="0.25">
      <c r="A1199" s="42" t="s">
        <v>77</v>
      </c>
      <c r="B1199" s="39" t="s">
        <v>78</v>
      </c>
      <c r="C1199" s="25">
        <v>141031.71846400001</v>
      </c>
      <c r="D1199" s="25">
        <v>183580</v>
      </c>
      <c r="E1199" s="25">
        <v>1818.17192</v>
      </c>
      <c r="F1199" s="25">
        <v>5309.1114429999998</v>
      </c>
      <c r="G1199" s="25">
        <v>5970</v>
      </c>
      <c r="H1199" s="25">
        <v>825.83236099999999</v>
      </c>
      <c r="I1199" s="25">
        <v>5864</v>
      </c>
      <c r="J1199" s="25">
        <v>275.16581200000002</v>
      </c>
      <c r="K1199" s="25">
        <v>0</v>
      </c>
      <c r="L1199" s="25">
        <v>2681</v>
      </c>
      <c r="M1199" s="26">
        <v>0</v>
      </c>
    </row>
    <row r="1200" spans="1:13" x14ac:dyDescent="0.25">
      <c r="A1200" s="42" t="s">
        <v>79</v>
      </c>
      <c r="B1200" s="39" t="s">
        <v>80</v>
      </c>
      <c r="C1200" s="25">
        <v>117245.489865</v>
      </c>
      <c r="D1200" s="25">
        <v>64226</v>
      </c>
      <c r="E1200" s="25">
        <v>1511.5213779999999</v>
      </c>
      <c r="F1200" s="25">
        <v>4413.6835220000003</v>
      </c>
      <c r="G1200" s="25">
        <v>3015</v>
      </c>
      <c r="H1200" s="25">
        <v>686.54853500000002</v>
      </c>
      <c r="I1200" s="25">
        <v>2344</v>
      </c>
      <c r="J1200" s="25">
        <v>228.756699</v>
      </c>
      <c r="K1200" s="25">
        <v>0</v>
      </c>
      <c r="L1200" s="25">
        <v>0</v>
      </c>
      <c r="M1200" s="26">
        <v>0</v>
      </c>
    </row>
    <row r="1201" spans="1:13" x14ac:dyDescent="0.25">
      <c r="A1201" s="42" t="s">
        <v>81</v>
      </c>
      <c r="B1201" s="39" t="s">
        <v>82</v>
      </c>
      <c r="C1201" s="25">
        <v>52814.611653</v>
      </c>
      <c r="D1201" s="25">
        <v>47800</v>
      </c>
      <c r="E1201" s="25">
        <v>680.88260500000001</v>
      </c>
      <c r="F1201" s="25">
        <v>1988.1957199999999</v>
      </c>
      <c r="G1201" s="25">
        <v>1167</v>
      </c>
      <c r="H1201" s="25">
        <v>309.26387299999999</v>
      </c>
      <c r="I1201" s="25">
        <v>711</v>
      </c>
      <c r="J1201" s="25">
        <v>103.046149</v>
      </c>
      <c r="K1201" s="25">
        <v>0</v>
      </c>
      <c r="L1201" s="25">
        <v>0</v>
      </c>
      <c r="M1201" s="26">
        <v>0</v>
      </c>
    </row>
    <row r="1202" spans="1:13" x14ac:dyDescent="0.25">
      <c r="A1202" s="42" t="s">
        <v>83</v>
      </c>
      <c r="B1202" s="39" t="s">
        <v>84</v>
      </c>
      <c r="C1202" s="25">
        <v>271607.47420200001</v>
      </c>
      <c r="D1202" s="25">
        <v>62626</v>
      </c>
      <c r="E1202" s="25">
        <v>3501.5462360000001</v>
      </c>
      <c r="F1202" s="25">
        <v>10224.610215000001</v>
      </c>
      <c r="G1202" s="25">
        <v>14473</v>
      </c>
      <c r="H1202" s="25">
        <v>1590.4382660000001</v>
      </c>
      <c r="I1202" s="25">
        <v>7300</v>
      </c>
      <c r="J1202" s="25">
        <v>529.93108199999995</v>
      </c>
      <c r="K1202" s="25">
        <v>0</v>
      </c>
      <c r="L1202" s="25">
        <v>0</v>
      </c>
      <c r="M1202" s="26">
        <v>0</v>
      </c>
    </row>
    <row r="1203" spans="1:13" x14ac:dyDescent="0.25">
      <c r="A1203" s="42" t="s">
        <v>85</v>
      </c>
      <c r="B1203" s="39" t="s">
        <v>86</v>
      </c>
      <c r="C1203" s="25">
        <v>229313.07662800001</v>
      </c>
      <c r="D1203" s="25">
        <v>55868</v>
      </c>
      <c r="E1203" s="25">
        <v>2956.2895589999998</v>
      </c>
      <c r="F1203" s="25">
        <v>8632.4458950000007</v>
      </c>
      <c r="G1203" s="25">
        <v>12400</v>
      </c>
      <c r="H1203" s="25">
        <v>1342.7770829999999</v>
      </c>
      <c r="I1203" s="25">
        <v>5868</v>
      </c>
      <c r="J1203" s="25">
        <v>447.41083500000002</v>
      </c>
      <c r="K1203" s="25">
        <v>0</v>
      </c>
      <c r="L1203" s="25">
        <v>2312</v>
      </c>
      <c r="M1203" s="26">
        <v>0</v>
      </c>
    </row>
    <row r="1204" spans="1:13" x14ac:dyDescent="0.25">
      <c r="A1204" s="42" t="s">
        <v>87</v>
      </c>
      <c r="B1204" s="39" t="s">
        <v>88</v>
      </c>
      <c r="C1204" s="25">
        <v>133189.27398299999</v>
      </c>
      <c r="D1204" s="25">
        <v>67650</v>
      </c>
      <c r="E1204" s="25">
        <v>1717.067626</v>
      </c>
      <c r="F1204" s="25">
        <v>5013.8841549999997</v>
      </c>
      <c r="G1204" s="25">
        <v>5244</v>
      </c>
      <c r="H1204" s="25">
        <v>779.90975200000003</v>
      </c>
      <c r="I1204" s="25">
        <v>2630</v>
      </c>
      <c r="J1204" s="25">
        <v>259.864484</v>
      </c>
      <c r="K1204" s="25">
        <v>0</v>
      </c>
      <c r="L1204" s="25">
        <v>0</v>
      </c>
      <c r="M1204" s="26">
        <v>0</v>
      </c>
    </row>
    <row r="1205" spans="1:13" x14ac:dyDescent="0.25">
      <c r="A1205" s="42" t="s">
        <v>89</v>
      </c>
      <c r="B1205" s="39" t="s">
        <v>90</v>
      </c>
      <c r="C1205" s="25">
        <v>6073531.0501370002</v>
      </c>
      <c r="D1205" s="25">
        <v>2555282</v>
      </c>
      <c r="E1205" s="25">
        <v>78299.574957000004</v>
      </c>
      <c r="F1205" s="25">
        <v>228636.88784099999</v>
      </c>
      <c r="G1205" s="25">
        <v>178477</v>
      </c>
      <c r="H1205" s="25">
        <v>35564.471192999998</v>
      </c>
      <c r="I1205" s="25">
        <v>191807</v>
      </c>
      <c r="J1205" s="25">
        <v>11850.015871</v>
      </c>
      <c r="K1205" s="25">
        <v>0</v>
      </c>
      <c r="L1205" s="25">
        <v>0</v>
      </c>
      <c r="M1205" s="26">
        <v>0</v>
      </c>
    </row>
    <row r="1206" spans="1:13" x14ac:dyDescent="0.25">
      <c r="A1206" s="42" t="s">
        <v>91</v>
      </c>
      <c r="B1206" s="39" t="s">
        <v>92</v>
      </c>
      <c r="C1206" s="25">
        <v>287339.60680499999</v>
      </c>
      <c r="D1206" s="25">
        <v>65006</v>
      </c>
      <c r="E1206" s="25">
        <v>3704.3638860000001</v>
      </c>
      <c r="F1206" s="25">
        <v>10816.843268000001</v>
      </c>
      <c r="G1206" s="25">
        <v>20359</v>
      </c>
      <c r="H1206" s="25">
        <v>1682.5601260000001</v>
      </c>
      <c r="I1206" s="25">
        <v>8439</v>
      </c>
      <c r="J1206" s="25">
        <v>560.62591499999996</v>
      </c>
      <c r="K1206" s="25">
        <v>0</v>
      </c>
      <c r="L1206" s="25">
        <v>0</v>
      </c>
      <c r="M1206" s="26">
        <v>0</v>
      </c>
    </row>
    <row r="1207" spans="1:13" x14ac:dyDescent="0.25">
      <c r="A1207" s="42" t="s">
        <v>93</v>
      </c>
      <c r="B1207" s="39" t="s">
        <v>94</v>
      </c>
      <c r="C1207" s="25">
        <v>1507440.662738</v>
      </c>
      <c r="D1207" s="25">
        <v>669936</v>
      </c>
      <c r="E1207" s="25">
        <v>19433.828885999999</v>
      </c>
      <c r="F1207" s="25">
        <v>56747.308754999998</v>
      </c>
      <c r="G1207" s="25">
        <v>91972</v>
      </c>
      <c r="H1207" s="25">
        <v>8827.0446929999998</v>
      </c>
      <c r="I1207" s="25">
        <v>42271</v>
      </c>
      <c r="J1207" s="25">
        <v>2941.1549279999999</v>
      </c>
      <c r="K1207" s="25">
        <v>0</v>
      </c>
      <c r="L1207" s="25">
        <v>0</v>
      </c>
      <c r="M1207" s="26">
        <v>0</v>
      </c>
    </row>
    <row r="1208" spans="1:13" x14ac:dyDescent="0.25">
      <c r="A1208" s="42" t="s">
        <v>95</v>
      </c>
      <c r="B1208" s="39" t="s">
        <v>96</v>
      </c>
      <c r="C1208" s="25">
        <v>511263.12881600001</v>
      </c>
      <c r="D1208" s="25">
        <v>151472</v>
      </c>
      <c r="E1208" s="25">
        <v>6591.1716509999997</v>
      </c>
      <c r="F1208" s="25">
        <v>19246.400433999999</v>
      </c>
      <c r="G1208" s="25">
        <v>20154</v>
      </c>
      <c r="H1208" s="25">
        <v>2993.7778640000001</v>
      </c>
      <c r="I1208" s="25">
        <v>15035</v>
      </c>
      <c r="J1208" s="25">
        <v>997.52123400000005</v>
      </c>
      <c r="K1208" s="25">
        <v>0</v>
      </c>
      <c r="L1208" s="25">
        <v>0</v>
      </c>
      <c r="M1208" s="26">
        <v>0</v>
      </c>
    </row>
    <row r="1209" spans="1:13" ht="24" x14ac:dyDescent="0.25">
      <c r="A1209" s="42" t="s">
        <v>97</v>
      </c>
      <c r="B1209" s="39" t="s">
        <v>98</v>
      </c>
      <c r="C1209" s="25">
        <v>6281197.0902519999</v>
      </c>
      <c r="D1209" s="25">
        <v>2294698</v>
      </c>
      <c r="E1209" s="25">
        <v>80976.792302000002</v>
      </c>
      <c r="F1209" s="25">
        <v>236454.435283</v>
      </c>
      <c r="G1209" s="25">
        <v>226951</v>
      </c>
      <c r="H1209" s="25">
        <v>36780.490810000003</v>
      </c>
      <c r="I1209" s="25">
        <v>183436</v>
      </c>
      <c r="J1209" s="25">
        <v>12255.191353</v>
      </c>
      <c r="K1209" s="25">
        <v>0</v>
      </c>
      <c r="L1209" s="25">
        <v>0</v>
      </c>
      <c r="M1209" s="26">
        <v>0</v>
      </c>
    </row>
    <row r="1210" spans="1:13" x14ac:dyDescent="0.25">
      <c r="A1210" s="42" t="s">
        <v>99</v>
      </c>
      <c r="B1210" s="39" t="s">
        <v>100</v>
      </c>
      <c r="C1210" s="25">
        <v>2924744.2370750001</v>
      </c>
      <c r="D1210" s="25">
        <v>1557746</v>
      </c>
      <c r="E1210" s="25">
        <v>37705.616177999997</v>
      </c>
      <c r="F1210" s="25">
        <v>110101.42445599999</v>
      </c>
      <c r="G1210" s="25">
        <v>103319</v>
      </c>
      <c r="H1210" s="25">
        <v>17126.278158000001</v>
      </c>
      <c r="I1210" s="25">
        <v>81109</v>
      </c>
      <c r="J1210" s="25">
        <v>5706.444133</v>
      </c>
      <c r="K1210" s="25">
        <v>0</v>
      </c>
      <c r="L1210" s="25">
        <v>251811</v>
      </c>
      <c r="M1210" s="26">
        <v>23760</v>
      </c>
    </row>
    <row r="1211" spans="1:13" x14ac:dyDescent="0.25">
      <c r="A1211" s="42" t="s">
        <v>101</v>
      </c>
      <c r="B1211" s="39" t="s">
        <v>102</v>
      </c>
      <c r="C1211" s="25">
        <v>336609.05560299999</v>
      </c>
      <c r="D1211" s="25">
        <v>225702</v>
      </c>
      <c r="E1211" s="25">
        <v>4339.542477</v>
      </c>
      <c r="F1211" s="25">
        <v>12671.582027</v>
      </c>
      <c r="G1211" s="25">
        <v>18459</v>
      </c>
      <c r="H1211" s="25">
        <v>1971.0647670000001</v>
      </c>
      <c r="I1211" s="25">
        <v>13851</v>
      </c>
      <c r="J1211" s="25">
        <v>656.75512600000002</v>
      </c>
      <c r="K1211" s="25">
        <v>0</v>
      </c>
      <c r="L1211" s="25">
        <v>0</v>
      </c>
      <c r="M1211" s="26">
        <v>0</v>
      </c>
    </row>
    <row r="1212" spans="1:13" x14ac:dyDescent="0.25">
      <c r="A1212" s="42" t="s">
        <v>103</v>
      </c>
      <c r="B1212" s="39" t="s">
        <v>104</v>
      </c>
      <c r="C1212" s="25">
        <v>289278.485851</v>
      </c>
      <c r="D1212" s="25">
        <v>123642</v>
      </c>
      <c r="E1212" s="25">
        <v>3729.3597909999999</v>
      </c>
      <c r="F1212" s="25">
        <v>10889.831990000001</v>
      </c>
      <c r="G1212" s="25">
        <v>8451</v>
      </c>
      <c r="H1212" s="25">
        <v>1693.9135229999999</v>
      </c>
      <c r="I1212" s="25">
        <v>6929</v>
      </c>
      <c r="J1212" s="25">
        <v>564.40884600000004</v>
      </c>
      <c r="K1212" s="25">
        <v>0</v>
      </c>
      <c r="L1212" s="25">
        <v>0</v>
      </c>
      <c r="M1212" s="26">
        <v>0</v>
      </c>
    </row>
    <row r="1213" spans="1:13" x14ac:dyDescent="0.25">
      <c r="A1213" s="42" t="s">
        <v>105</v>
      </c>
      <c r="B1213" s="39" t="s">
        <v>106</v>
      </c>
      <c r="C1213" s="25">
        <v>51219.666317000003</v>
      </c>
      <c r="D1213" s="25">
        <v>30574</v>
      </c>
      <c r="E1213" s="25">
        <v>660.32067199999995</v>
      </c>
      <c r="F1213" s="25">
        <v>1928.154315</v>
      </c>
      <c r="G1213" s="25">
        <v>203</v>
      </c>
      <c r="H1213" s="25">
        <v>299.92443100000003</v>
      </c>
      <c r="I1213" s="25">
        <v>431</v>
      </c>
      <c r="J1213" s="25">
        <v>99.934264999999996</v>
      </c>
      <c r="K1213" s="25">
        <v>0</v>
      </c>
      <c r="L1213" s="25">
        <v>0</v>
      </c>
      <c r="M1213" s="26">
        <v>0</v>
      </c>
    </row>
    <row r="1214" spans="1:13" x14ac:dyDescent="0.25">
      <c r="A1214" s="42" t="s">
        <v>107</v>
      </c>
      <c r="B1214" s="39" t="s">
        <v>108</v>
      </c>
      <c r="C1214" s="25">
        <v>121699.62038199999</v>
      </c>
      <c r="D1214" s="25">
        <v>56610</v>
      </c>
      <c r="E1214" s="25">
        <v>1568.943745</v>
      </c>
      <c r="F1214" s="25">
        <v>4581.3583939999999</v>
      </c>
      <c r="G1214" s="25">
        <v>3970</v>
      </c>
      <c r="H1214" s="25">
        <v>712.63036399999999</v>
      </c>
      <c r="I1214" s="25">
        <v>1869</v>
      </c>
      <c r="J1214" s="25">
        <v>237.44711599999999</v>
      </c>
      <c r="K1214" s="25">
        <v>0</v>
      </c>
      <c r="L1214" s="25">
        <v>0</v>
      </c>
      <c r="M1214" s="26">
        <v>0</v>
      </c>
    </row>
    <row r="1215" spans="1:13" x14ac:dyDescent="0.25">
      <c r="A1215" s="42" t="s">
        <v>109</v>
      </c>
      <c r="B1215" s="39" t="s">
        <v>110</v>
      </c>
      <c r="C1215" s="25">
        <v>100165.968608</v>
      </c>
      <c r="D1215" s="25">
        <v>48102</v>
      </c>
      <c r="E1215" s="25">
        <v>1291.3332789999999</v>
      </c>
      <c r="F1215" s="25">
        <v>3770.7282869999999</v>
      </c>
      <c r="G1215" s="25">
        <v>2926</v>
      </c>
      <c r="H1215" s="25">
        <v>586.53683899999999</v>
      </c>
      <c r="I1215" s="25">
        <v>1590</v>
      </c>
      <c r="J1215" s="25">
        <v>195.432987</v>
      </c>
      <c r="K1215" s="25">
        <v>0</v>
      </c>
      <c r="L1215" s="25">
        <v>0</v>
      </c>
      <c r="M1215" s="26">
        <v>0</v>
      </c>
    </row>
    <row r="1216" spans="1:13" x14ac:dyDescent="0.25">
      <c r="A1216" s="42" t="s">
        <v>111</v>
      </c>
      <c r="B1216" s="39" t="s">
        <v>112</v>
      </c>
      <c r="C1216" s="25">
        <v>221935.50957900001</v>
      </c>
      <c r="D1216" s="25">
        <v>77568</v>
      </c>
      <c r="E1216" s="25">
        <v>2861.1784349999998</v>
      </c>
      <c r="F1216" s="25">
        <v>8354.7188270000006</v>
      </c>
      <c r="G1216" s="25">
        <v>9943</v>
      </c>
      <c r="H1216" s="25">
        <v>1299.576634</v>
      </c>
      <c r="I1216" s="25">
        <v>4725</v>
      </c>
      <c r="J1216" s="25">
        <v>433.016525</v>
      </c>
      <c r="K1216" s="25">
        <v>0</v>
      </c>
      <c r="L1216" s="25">
        <v>0</v>
      </c>
      <c r="M1216" s="26">
        <v>0</v>
      </c>
    </row>
    <row r="1217" spans="1:13" x14ac:dyDescent="0.25">
      <c r="A1217" s="42" t="s">
        <v>113</v>
      </c>
      <c r="B1217" s="39" t="s">
        <v>114</v>
      </c>
      <c r="C1217" s="25">
        <v>252868.75625599999</v>
      </c>
      <c r="D1217" s="25">
        <v>117944</v>
      </c>
      <c r="E1217" s="25">
        <v>3259.9678789999998</v>
      </c>
      <c r="F1217" s="25">
        <v>9519.194845</v>
      </c>
      <c r="G1217" s="25">
        <v>14099</v>
      </c>
      <c r="H1217" s="25">
        <v>1480.7108949999999</v>
      </c>
      <c r="I1217" s="25">
        <v>6496</v>
      </c>
      <c r="J1217" s="25">
        <v>493.37012499999997</v>
      </c>
      <c r="K1217" s="25">
        <v>0</v>
      </c>
      <c r="L1217" s="25">
        <v>17030</v>
      </c>
      <c r="M1217" s="26">
        <v>0</v>
      </c>
    </row>
    <row r="1218" spans="1:13" x14ac:dyDescent="0.25">
      <c r="A1218" s="42" t="s">
        <v>115</v>
      </c>
      <c r="B1218" s="39" t="s">
        <v>116</v>
      </c>
      <c r="C1218" s="25">
        <v>355379.899225</v>
      </c>
      <c r="D1218" s="25">
        <v>130378</v>
      </c>
      <c r="E1218" s="25">
        <v>4581.5349960000003</v>
      </c>
      <c r="F1218" s="25">
        <v>13378.206760999999</v>
      </c>
      <c r="G1218" s="25">
        <v>14985</v>
      </c>
      <c r="H1218" s="25">
        <v>2080.9802540000001</v>
      </c>
      <c r="I1218" s="25">
        <v>9151</v>
      </c>
      <c r="J1218" s="25">
        <v>693.37876300000005</v>
      </c>
      <c r="K1218" s="25">
        <v>0</v>
      </c>
      <c r="L1218" s="25">
        <v>0</v>
      </c>
      <c r="M1218" s="26">
        <v>0</v>
      </c>
    </row>
    <row r="1219" spans="1:13" x14ac:dyDescent="0.25">
      <c r="A1219" s="42" t="s">
        <v>117</v>
      </c>
      <c r="B1219" s="39" t="s">
        <v>118</v>
      </c>
      <c r="C1219" s="25">
        <v>319949.05788099999</v>
      </c>
      <c r="D1219" s="25">
        <v>175776</v>
      </c>
      <c r="E1219" s="25">
        <v>4124.7628489999997</v>
      </c>
      <c r="F1219" s="25">
        <v>12044.419672</v>
      </c>
      <c r="G1219" s="25">
        <v>2977</v>
      </c>
      <c r="H1219" s="25">
        <v>1873.5096530000001</v>
      </c>
      <c r="I1219" s="25">
        <v>1635</v>
      </c>
      <c r="J1219" s="25">
        <v>624.24994300000003</v>
      </c>
      <c r="K1219" s="25">
        <v>0</v>
      </c>
      <c r="L1219" s="25">
        <v>0</v>
      </c>
      <c r="M1219" s="26">
        <v>0</v>
      </c>
    </row>
    <row r="1220" spans="1:13" x14ac:dyDescent="0.25">
      <c r="A1220" s="42" t="s">
        <v>119</v>
      </c>
      <c r="B1220" s="39" t="s">
        <v>120</v>
      </c>
      <c r="C1220" s="25">
        <v>78161.770164999994</v>
      </c>
      <c r="D1220" s="25">
        <v>42924</v>
      </c>
      <c r="E1220" s="25">
        <v>1007.656556</v>
      </c>
      <c r="F1220" s="25">
        <v>2942.3845419999998</v>
      </c>
      <c r="G1220" s="25">
        <v>1018</v>
      </c>
      <c r="H1220" s="25">
        <v>457.68795799999998</v>
      </c>
      <c r="I1220" s="25">
        <v>1092</v>
      </c>
      <c r="J1220" s="25">
        <v>152.50077899999999</v>
      </c>
      <c r="K1220" s="25">
        <v>0</v>
      </c>
      <c r="L1220" s="25">
        <v>0</v>
      </c>
      <c r="M1220" s="26">
        <v>0</v>
      </c>
    </row>
    <row r="1221" spans="1:13" x14ac:dyDescent="0.25">
      <c r="A1221" s="42" t="s">
        <v>121</v>
      </c>
      <c r="B1221" s="39" t="s">
        <v>122</v>
      </c>
      <c r="C1221" s="25">
        <v>217188.46848499999</v>
      </c>
      <c r="D1221" s="25">
        <v>109050</v>
      </c>
      <c r="E1221" s="25">
        <v>2799.9798839999999</v>
      </c>
      <c r="F1221" s="25">
        <v>8176.0173940000004</v>
      </c>
      <c r="G1221" s="25">
        <v>8774</v>
      </c>
      <c r="H1221" s="25">
        <v>1271.7796229999999</v>
      </c>
      <c r="I1221" s="25">
        <v>5570</v>
      </c>
      <c r="J1221" s="25">
        <v>423.75461300000001</v>
      </c>
      <c r="K1221" s="25">
        <v>0</v>
      </c>
      <c r="L1221" s="25">
        <v>0</v>
      </c>
      <c r="M1221" s="26">
        <v>0</v>
      </c>
    </row>
    <row r="1222" spans="1:13" x14ac:dyDescent="0.25">
      <c r="A1222" s="42" t="s">
        <v>123</v>
      </c>
      <c r="B1222" s="39" t="s">
        <v>124</v>
      </c>
      <c r="C1222" s="25">
        <v>105485.602635</v>
      </c>
      <c r="D1222" s="25">
        <v>45020</v>
      </c>
      <c r="E1222" s="25">
        <v>1359.9136619999999</v>
      </c>
      <c r="F1222" s="25">
        <v>3970.9848689999999</v>
      </c>
      <c r="G1222" s="25">
        <v>3779</v>
      </c>
      <c r="H1222" s="25">
        <v>617.68675299999995</v>
      </c>
      <c r="I1222" s="25">
        <v>1921</v>
      </c>
      <c r="J1222" s="25">
        <v>205.81208100000001</v>
      </c>
      <c r="K1222" s="25">
        <v>0</v>
      </c>
      <c r="L1222" s="25">
        <v>0</v>
      </c>
      <c r="M1222" s="26">
        <v>0</v>
      </c>
    </row>
    <row r="1223" spans="1:13" x14ac:dyDescent="0.25">
      <c r="A1223" s="42" t="s">
        <v>125</v>
      </c>
      <c r="B1223" s="39" t="s">
        <v>126</v>
      </c>
      <c r="C1223" s="25">
        <v>2591791.8393199998</v>
      </c>
      <c r="D1223" s="25">
        <v>1001458</v>
      </c>
      <c r="E1223" s="25">
        <v>33413.215100000001</v>
      </c>
      <c r="F1223" s="25">
        <v>97567.496597999998</v>
      </c>
      <c r="G1223" s="25">
        <v>101661</v>
      </c>
      <c r="H1223" s="25">
        <v>15176.6255</v>
      </c>
      <c r="I1223" s="25">
        <v>74379</v>
      </c>
      <c r="J1223" s="25">
        <v>5056.8234819999998</v>
      </c>
      <c r="K1223" s="25">
        <v>0</v>
      </c>
      <c r="L1223" s="25">
        <v>85345</v>
      </c>
      <c r="M1223" s="26">
        <v>0</v>
      </c>
    </row>
    <row r="1224" spans="1:13" x14ac:dyDescent="0.25">
      <c r="A1224" s="42" t="s">
        <v>127</v>
      </c>
      <c r="B1224" s="39" t="s">
        <v>128</v>
      </c>
      <c r="C1224" s="25">
        <v>591501.72945900005</v>
      </c>
      <c r="D1224" s="25">
        <v>150836</v>
      </c>
      <c r="E1224" s="25">
        <v>7625.6025730000001</v>
      </c>
      <c r="F1224" s="25">
        <v>22266.966853000002</v>
      </c>
      <c r="G1224" s="25">
        <v>38713</v>
      </c>
      <c r="H1224" s="25">
        <v>3463.6270140000001</v>
      </c>
      <c r="I1224" s="25">
        <v>17550</v>
      </c>
      <c r="J1224" s="25">
        <v>1154.0741</v>
      </c>
      <c r="K1224" s="25">
        <v>0</v>
      </c>
      <c r="L1224" s="25">
        <v>0</v>
      </c>
      <c r="M1224" s="26">
        <v>0</v>
      </c>
    </row>
    <row r="1225" spans="1:13" x14ac:dyDescent="0.25">
      <c r="A1225" s="42" t="s">
        <v>129</v>
      </c>
      <c r="B1225" s="39" t="s">
        <v>130</v>
      </c>
      <c r="C1225" s="25">
        <v>2431855.1052930001</v>
      </c>
      <c r="D1225" s="25">
        <v>1069718</v>
      </c>
      <c r="E1225" s="25">
        <v>31351.320925</v>
      </c>
      <c r="F1225" s="25">
        <v>91546.709543999998</v>
      </c>
      <c r="G1225" s="25">
        <v>105539</v>
      </c>
      <c r="H1225" s="25">
        <v>14240.091987</v>
      </c>
      <c r="I1225" s="25">
        <v>73453</v>
      </c>
      <c r="J1225" s="25">
        <v>4744.7722510000003</v>
      </c>
      <c r="K1225" s="25">
        <v>0</v>
      </c>
      <c r="L1225" s="25">
        <v>0</v>
      </c>
      <c r="M1225" s="26">
        <v>0</v>
      </c>
    </row>
    <row r="1226" spans="1:13" x14ac:dyDescent="0.25">
      <c r="A1226" s="42" t="s">
        <v>131</v>
      </c>
      <c r="B1226" s="39" t="s">
        <v>132</v>
      </c>
      <c r="C1226" s="25">
        <v>181179.36497</v>
      </c>
      <c r="D1226" s="25">
        <v>67516</v>
      </c>
      <c r="E1226" s="25">
        <v>2335.7528179999999</v>
      </c>
      <c r="F1226" s="25">
        <v>6820.4617390000003</v>
      </c>
      <c r="G1226" s="25">
        <v>7198</v>
      </c>
      <c r="H1226" s="25">
        <v>1060.922922</v>
      </c>
      <c r="I1226" s="25">
        <v>3853</v>
      </c>
      <c r="J1226" s="25">
        <v>353.49755099999999</v>
      </c>
      <c r="K1226" s="25">
        <v>0</v>
      </c>
      <c r="L1226" s="25">
        <v>0</v>
      </c>
      <c r="M1226" s="26">
        <v>0</v>
      </c>
    </row>
    <row r="1227" spans="1:13" x14ac:dyDescent="0.25">
      <c r="A1227" s="42" t="s">
        <v>133</v>
      </c>
      <c r="B1227" s="39" t="s">
        <v>134</v>
      </c>
      <c r="C1227" s="25">
        <v>232945.16778300001</v>
      </c>
      <c r="D1227" s="25">
        <v>108750</v>
      </c>
      <c r="E1227" s="25">
        <v>3003.114247</v>
      </c>
      <c r="F1227" s="25">
        <v>8769.1752560000004</v>
      </c>
      <c r="G1227" s="25">
        <v>7491</v>
      </c>
      <c r="H1227" s="25">
        <v>1364.045337</v>
      </c>
      <c r="I1227" s="25">
        <v>4164</v>
      </c>
      <c r="J1227" s="25">
        <v>454.49737800000003</v>
      </c>
      <c r="K1227" s="25">
        <v>0</v>
      </c>
      <c r="L1227" s="25">
        <v>0</v>
      </c>
      <c r="M1227" s="26">
        <v>0</v>
      </c>
    </row>
    <row r="1228" spans="1:13" x14ac:dyDescent="0.25">
      <c r="A1228" s="42" t="s">
        <v>135</v>
      </c>
      <c r="B1228" s="39" t="s">
        <v>136</v>
      </c>
      <c r="C1228" s="25">
        <v>76394.857973999999</v>
      </c>
      <c r="D1228" s="25">
        <v>40686</v>
      </c>
      <c r="E1228" s="25">
        <v>984.87763700000005</v>
      </c>
      <c r="F1228" s="25">
        <v>2875.869479</v>
      </c>
      <c r="G1228" s="25">
        <v>1103</v>
      </c>
      <c r="H1228" s="25">
        <v>447.34153900000001</v>
      </c>
      <c r="I1228" s="25">
        <v>636</v>
      </c>
      <c r="J1228" s="25">
        <v>149.053371</v>
      </c>
      <c r="K1228" s="25">
        <v>0</v>
      </c>
      <c r="L1228" s="25">
        <v>0</v>
      </c>
      <c r="M1228" s="26">
        <v>0</v>
      </c>
    </row>
    <row r="1229" spans="1:13" x14ac:dyDescent="0.25">
      <c r="A1229" s="42" t="s">
        <v>137</v>
      </c>
      <c r="B1229" s="39" t="s">
        <v>138</v>
      </c>
      <c r="C1229" s="25">
        <v>152886.09297699999</v>
      </c>
      <c r="D1229" s="25">
        <v>33876</v>
      </c>
      <c r="E1229" s="25">
        <v>1970.99776</v>
      </c>
      <c r="F1229" s="25">
        <v>5755.3670519999996</v>
      </c>
      <c r="G1229" s="25">
        <v>8677</v>
      </c>
      <c r="H1229" s="25">
        <v>895.24742800000001</v>
      </c>
      <c r="I1229" s="25">
        <v>5239</v>
      </c>
      <c r="J1229" s="25">
        <v>298.294783</v>
      </c>
      <c r="K1229" s="25">
        <v>0</v>
      </c>
      <c r="L1229" s="25">
        <v>20285</v>
      </c>
      <c r="M1229" s="26">
        <v>0</v>
      </c>
    </row>
    <row r="1230" spans="1:13" x14ac:dyDescent="0.25">
      <c r="A1230" s="42" t="s">
        <v>139</v>
      </c>
      <c r="B1230" s="39" t="s">
        <v>140</v>
      </c>
      <c r="C1230" s="25">
        <v>367430.807287</v>
      </c>
      <c r="D1230" s="25">
        <v>141012</v>
      </c>
      <c r="E1230" s="25">
        <v>4736.8945350000004</v>
      </c>
      <c r="F1230" s="25">
        <v>13831.860837</v>
      </c>
      <c r="G1230" s="25">
        <v>19222</v>
      </c>
      <c r="H1230" s="25">
        <v>2151.5461519999999</v>
      </c>
      <c r="I1230" s="25">
        <v>10727</v>
      </c>
      <c r="J1230" s="25">
        <v>716.89118900000005</v>
      </c>
      <c r="K1230" s="25">
        <v>0</v>
      </c>
      <c r="L1230" s="25">
        <v>0</v>
      </c>
      <c r="M1230" s="26">
        <v>0</v>
      </c>
    </row>
    <row r="1231" spans="1:13" x14ac:dyDescent="0.25">
      <c r="A1231" s="42" t="s">
        <v>141</v>
      </c>
      <c r="B1231" s="39" t="s">
        <v>142</v>
      </c>
      <c r="C1231" s="25">
        <v>129502.380204</v>
      </c>
      <c r="D1231" s="25">
        <v>73432</v>
      </c>
      <c r="E1231" s="25">
        <v>1669.536427</v>
      </c>
      <c r="F1231" s="25">
        <v>4875.0917600000002</v>
      </c>
      <c r="G1231" s="25">
        <v>3385</v>
      </c>
      <c r="H1231" s="25">
        <v>758.32059300000003</v>
      </c>
      <c r="I1231" s="25">
        <v>2237</v>
      </c>
      <c r="J1231" s="25">
        <v>252.67101600000001</v>
      </c>
      <c r="K1231" s="25">
        <v>0</v>
      </c>
      <c r="L1231" s="25">
        <v>0</v>
      </c>
      <c r="M1231" s="26">
        <v>0</v>
      </c>
    </row>
    <row r="1232" spans="1:13" x14ac:dyDescent="0.25">
      <c r="A1232" s="42" t="s">
        <v>143</v>
      </c>
      <c r="B1232" s="39" t="s">
        <v>144</v>
      </c>
      <c r="C1232" s="25">
        <v>389777.04969399999</v>
      </c>
      <c r="D1232" s="25">
        <v>265836</v>
      </c>
      <c r="E1232" s="25">
        <v>5024.9808659999999</v>
      </c>
      <c r="F1232" s="25">
        <v>14673.080760000001</v>
      </c>
      <c r="G1232" s="25">
        <v>13309</v>
      </c>
      <c r="H1232" s="25">
        <v>2282.397923</v>
      </c>
      <c r="I1232" s="25">
        <v>7137</v>
      </c>
      <c r="J1232" s="25">
        <v>760.49075700000003</v>
      </c>
      <c r="K1232" s="25">
        <v>0</v>
      </c>
      <c r="L1232" s="25">
        <v>0</v>
      </c>
      <c r="M1232" s="26">
        <v>0</v>
      </c>
    </row>
    <row r="1233" spans="1:13" x14ac:dyDescent="0.25">
      <c r="A1233" s="42" t="s">
        <v>145</v>
      </c>
      <c r="B1233" s="39" t="s">
        <v>146</v>
      </c>
      <c r="C1233" s="25">
        <v>40108077.121985003</v>
      </c>
      <c r="D1233" s="25">
        <v>14993806</v>
      </c>
      <c r="E1233" s="25">
        <v>517070.77234899998</v>
      </c>
      <c r="F1233" s="25">
        <v>1509860.7144299999</v>
      </c>
      <c r="G1233" s="25">
        <v>552728</v>
      </c>
      <c r="H1233" s="25">
        <v>234858.85585299999</v>
      </c>
      <c r="I1233" s="25">
        <v>1153567</v>
      </c>
      <c r="J1233" s="25">
        <v>78254.535382999995</v>
      </c>
      <c r="K1233" s="25">
        <v>0</v>
      </c>
      <c r="L1233" s="25">
        <v>2279764</v>
      </c>
      <c r="M1233" s="26">
        <v>0</v>
      </c>
    </row>
    <row r="1234" spans="1:13" x14ac:dyDescent="0.25">
      <c r="A1234" s="42" t="s">
        <v>147</v>
      </c>
      <c r="B1234" s="39" t="s">
        <v>148</v>
      </c>
      <c r="C1234" s="25">
        <v>1084698.8897840001</v>
      </c>
      <c r="D1234" s="25">
        <v>466342</v>
      </c>
      <c r="E1234" s="25">
        <v>13983.868909999999</v>
      </c>
      <c r="F1234" s="25">
        <v>40833.277438999998</v>
      </c>
      <c r="G1234" s="25">
        <v>54028</v>
      </c>
      <c r="H1234" s="25">
        <v>6351.6168930000003</v>
      </c>
      <c r="I1234" s="25">
        <v>30316</v>
      </c>
      <c r="J1234" s="25">
        <v>2116.346974</v>
      </c>
      <c r="K1234" s="25">
        <v>0</v>
      </c>
      <c r="L1234" s="25">
        <v>0</v>
      </c>
      <c r="M1234" s="26">
        <v>0</v>
      </c>
    </row>
    <row r="1235" spans="1:13" x14ac:dyDescent="0.25">
      <c r="A1235" s="42" t="s">
        <v>149</v>
      </c>
      <c r="B1235" s="39" t="s">
        <v>150</v>
      </c>
      <c r="C1235" s="25">
        <v>158311.55276200001</v>
      </c>
      <c r="D1235" s="25">
        <v>58864</v>
      </c>
      <c r="E1235" s="25">
        <v>2040.942442</v>
      </c>
      <c r="F1235" s="25">
        <v>5959.6074230000004</v>
      </c>
      <c r="G1235" s="25">
        <v>7455</v>
      </c>
      <c r="H1235" s="25">
        <v>927.01702</v>
      </c>
      <c r="I1235" s="25">
        <v>3561</v>
      </c>
      <c r="J1235" s="25">
        <v>308.88035300000001</v>
      </c>
      <c r="K1235" s="25">
        <v>0</v>
      </c>
      <c r="L1235" s="25">
        <v>0</v>
      </c>
      <c r="M1235" s="26">
        <v>0</v>
      </c>
    </row>
    <row r="1236" spans="1:13" x14ac:dyDescent="0.25">
      <c r="A1236" s="42" t="s">
        <v>151</v>
      </c>
      <c r="B1236" s="39" t="s">
        <v>152</v>
      </c>
      <c r="C1236" s="25">
        <v>321927.62158600002</v>
      </c>
      <c r="D1236" s="25">
        <v>128076</v>
      </c>
      <c r="E1236" s="25">
        <v>4150.2703659999997</v>
      </c>
      <c r="F1236" s="25">
        <v>12118.902316</v>
      </c>
      <c r="G1236" s="25">
        <v>18267</v>
      </c>
      <c r="H1236" s="25">
        <v>1885.0954300000001</v>
      </c>
      <c r="I1236" s="25">
        <v>11204</v>
      </c>
      <c r="J1236" s="25">
        <v>628.11030300000004</v>
      </c>
      <c r="K1236" s="25">
        <v>0</v>
      </c>
      <c r="L1236" s="25">
        <v>0</v>
      </c>
      <c r="M1236" s="26">
        <v>0</v>
      </c>
    </row>
    <row r="1237" spans="1:13" x14ac:dyDescent="0.25">
      <c r="A1237" s="42" t="s">
        <v>153</v>
      </c>
      <c r="B1237" s="39" t="s">
        <v>154</v>
      </c>
      <c r="C1237" s="25">
        <v>316405.78477299999</v>
      </c>
      <c r="D1237" s="25">
        <v>249304</v>
      </c>
      <c r="E1237" s="25">
        <v>4079.0831979999998</v>
      </c>
      <c r="F1237" s="25">
        <v>11911.03385</v>
      </c>
      <c r="G1237" s="25">
        <v>8197</v>
      </c>
      <c r="H1237" s="25">
        <v>1852.761487</v>
      </c>
      <c r="I1237" s="25">
        <v>5540</v>
      </c>
      <c r="J1237" s="25">
        <v>617.33669299999997</v>
      </c>
      <c r="K1237" s="25">
        <v>0</v>
      </c>
      <c r="L1237" s="25">
        <v>0</v>
      </c>
      <c r="M1237" s="26">
        <v>0</v>
      </c>
    </row>
    <row r="1238" spans="1:13" x14ac:dyDescent="0.25">
      <c r="A1238" s="42" t="s">
        <v>155</v>
      </c>
      <c r="B1238" s="39" t="s">
        <v>156</v>
      </c>
      <c r="C1238" s="25">
        <v>289775.48895899998</v>
      </c>
      <c r="D1238" s="25">
        <v>66054</v>
      </c>
      <c r="E1238" s="25">
        <v>3735.7671230000001</v>
      </c>
      <c r="F1238" s="25">
        <v>10908.541574999999</v>
      </c>
      <c r="G1238" s="25">
        <v>18777</v>
      </c>
      <c r="H1238" s="25">
        <v>1696.823799</v>
      </c>
      <c r="I1238" s="25">
        <v>9140</v>
      </c>
      <c r="J1238" s="25">
        <v>565.37854400000003</v>
      </c>
      <c r="K1238" s="25">
        <v>0</v>
      </c>
      <c r="L1238" s="25">
        <v>0</v>
      </c>
      <c r="M1238" s="26">
        <v>0</v>
      </c>
    </row>
    <row r="1239" spans="1:13" x14ac:dyDescent="0.25">
      <c r="A1239" s="42" t="s">
        <v>157</v>
      </c>
      <c r="B1239" s="39" t="s">
        <v>158</v>
      </c>
      <c r="C1239" s="25">
        <v>1432009.5750490001</v>
      </c>
      <c r="D1239" s="25">
        <v>493768</v>
      </c>
      <c r="E1239" s="25">
        <v>18461.376114999999</v>
      </c>
      <c r="F1239" s="25">
        <v>53907.720220000003</v>
      </c>
      <c r="G1239" s="25">
        <v>81830</v>
      </c>
      <c r="H1239" s="25">
        <v>8385.3466559999997</v>
      </c>
      <c r="I1239" s="25">
        <v>43730</v>
      </c>
      <c r="J1239" s="25">
        <v>2793.981961</v>
      </c>
      <c r="K1239" s="25">
        <v>0</v>
      </c>
      <c r="L1239" s="25">
        <v>0</v>
      </c>
      <c r="M1239" s="26">
        <v>0</v>
      </c>
    </row>
    <row r="1240" spans="1:13" x14ac:dyDescent="0.25">
      <c r="A1240" s="42" t="s">
        <v>159</v>
      </c>
      <c r="B1240" s="39" t="s">
        <v>160</v>
      </c>
      <c r="C1240" s="25">
        <v>98981.098079999996</v>
      </c>
      <c r="D1240" s="25">
        <v>51796</v>
      </c>
      <c r="E1240" s="25">
        <v>1276.058004</v>
      </c>
      <c r="F1240" s="25">
        <v>3726.1240670000002</v>
      </c>
      <c r="G1240" s="25">
        <v>1235</v>
      </c>
      <c r="H1240" s="25">
        <v>579.59865200000002</v>
      </c>
      <c r="I1240" s="25">
        <v>677</v>
      </c>
      <c r="J1240" s="25">
        <v>193.121196</v>
      </c>
      <c r="K1240" s="25">
        <v>0</v>
      </c>
      <c r="L1240" s="25">
        <v>0</v>
      </c>
      <c r="M1240" s="26">
        <v>0</v>
      </c>
    </row>
    <row r="1241" spans="1:13" x14ac:dyDescent="0.25">
      <c r="A1241" s="42" t="s">
        <v>161</v>
      </c>
      <c r="B1241" s="39" t="s">
        <v>162</v>
      </c>
      <c r="C1241" s="25">
        <v>324962.55311199999</v>
      </c>
      <c r="D1241" s="25">
        <v>141606</v>
      </c>
      <c r="E1241" s="25">
        <v>4189.3965099999996</v>
      </c>
      <c r="F1241" s="25">
        <v>12233.151719</v>
      </c>
      <c r="G1241" s="25">
        <v>6684</v>
      </c>
      <c r="H1241" s="25">
        <v>1902.8669259999999</v>
      </c>
      <c r="I1241" s="25">
        <v>3648</v>
      </c>
      <c r="J1241" s="25">
        <v>634.03173200000003</v>
      </c>
      <c r="K1241" s="25">
        <v>0</v>
      </c>
      <c r="L1241" s="25">
        <v>0</v>
      </c>
      <c r="M1241" s="26">
        <v>0</v>
      </c>
    </row>
    <row r="1242" spans="1:13" x14ac:dyDescent="0.25">
      <c r="A1242" s="42" t="s">
        <v>163</v>
      </c>
      <c r="B1242" s="39" t="s">
        <v>164</v>
      </c>
      <c r="C1242" s="25">
        <v>188772.363025</v>
      </c>
      <c r="D1242" s="25">
        <v>90914</v>
      </c>
      <c r="E1242" s="25">
        <v>2433.6412650000002</v>
      </c>
      <c r="F1242" s="25">
        <v>7106.2986650000003</v>
      </c>
      <c r="G1242" s="25">
        <v>8297</v>
      </c>
      <c r="H1242" s="25">
        <v>1105.3848599999999</v>
      </c>
      <c r="I1242" s="25">
        <v>4362</v>
      </c>
      <c r="J1242" s="25">
        <v>368.312186</v>
      </c>
      <c r="K1242" s="25">
        <v>0</v>
      </c>
      <c r="L1242" s="25">
        <v>0</v>
      </c>
      <c r="M1242" s="26">
        <v>0</v>
      </c>
    </row>
    <row r="1243" spans="1:13" x14ac:dyDescent="0.25">
      <c r="A1243" s="42" t="s">
        <v>165</v>
      </c>
      <c r="B1243" s="39" t="s">
        <v>166</v>
      </c>
      <c r="C1243" s="25">
        <v>220427.492543</v>
      </c>
      <c r="D1243" s="25">
        <v>90914</v>
      </c>
      <c r="E1243" s="25">
        <v>2841.7371760000001</v>
      </c>
      <c r="F1243" s="25">
        <v>8297.9498210000002</v>
      </c>
      <c r="G1243" s="25">
        <v>9091</v>
      </c>
      <c r="H1243" s="25">
        <v>1290.746214</v>
      </c>
      <c r="I1243" s="25">
        <v>7286</v>
      </c>
      <c r="J1243" s="25">
        <v>430.07424600000002</v>
      </c>
      <c r="K1243" s="25">
        <v>0</v>
      </c>
      <c r="L1243" s="25">
        <v>0</v>
      </c>
      <c r="M1243" s="26">
        <v>0</v>
      </c>
    </row>
    <row r="1244" spans="1:13" x14ac:dyDescent="0.25">
      <c r="A1244" s="42" t="s">
        <v>167</v>
      </c>
      <c r="B1244" s="39" t="s">
        <v>168</v>
      </c>
      <c r="C1244" s="25">
        <v>117572.415864</v>
      </c>
      <c r="D1244" s="25">
        <v>47378</v>
      </c>
      <c r="E1244" s="25">
        <v>1515.736087</v>
      </c>
      <c r="F1244" s="25">
        <v>4425.9905870000002</v>
      </c>
      <c r="G1244" s="25">
        <v>2479</v>
      </c>
      <c r="H1244" s="25">
        <v>688.46289999999999</v>
      </c>
      <c r="I1244" s="25">
        <v>1820</v>
      </c>
      <c r="J1244" s="25">
        <v>229.39456200000001</v>
      </c>
      <c r="K1244" s="25">
        <v>0</v>
      </c>
      <c r="L1244" s="25">
        <v>0</v>
      </c>
      <c r="M1244" s="26">
        <v>0</v>
      </c>
    </row>
    <row r="1245" spans="1:13" x14ac:dyDescent="0.25">
      <c r="A1245" s="42" t="s">
        <v>169</v>
      </c>
      <c r="B1245" s="39" t="s">
        <v>170</v>
      </c>
      <c r="C1245" s="25">
        <v>7011234.1841599997</v>
      </c>
      <c r="D1245" s="25">
        <v>2267192</v>
      </c>
      <c r="E1245" s="25">
        <v>90388.383958000006</v>
      </c>
      <c r="F1245" s="25">
        <v>263936.53882100002</v>
      </c>
      <c r="G1245" s="25">
        <v>195392</v>
      </c>
      <c r="H1245" s="25">
        <v>41055.332411000003</v>
      </c>
      <c r="I1245" s="25">
        <v>269027</v>
      </c>
      <c r="J1245" s="25">
        <v>13679.560649999999</v>
      </c>
      <c r="K1245" s="25">
        <v>0</v>
      </c>
      <c r="L1245" s="25">
        <v>0</v>
      </c>
      <c r="M1245" s="26">
        <v>0</v>
      </c>
    </row>
    <row r="1246" spans="1:13" x14ac:dyDescent="0.25">
      <c r="A1246" s="42" t="s">
        <v>171</v>
      </c>
      <c r="B1246" s="39" t="s">
        <v>172</v>
      </c>
      <c r="C1246" s="25">
        <v>115926.447396</v>
      </c>
      <c r="D1246" s="25">
        <v>59778</v>
      </c>
      <c r="E1246" s="25">
        <v>1494.5163669999999</v>
      </c>
      <c r="F1246" s="25">
        <v>4364.0284259999999</v>
      </c>
      <c r="G1246" s="25">
        <v>3828</v>
      </c>
      <c r="H1246" s="25">
        <v>678.82468500000004</v>
      </c>
      <c r="I1246" s="25">
        <v>2114</v>
      </c>
      <c r="J1246" s="25">
        <v>226.18312599999999</v>
      </c>
      <c r="K1246" s="25">
        <v>0</v>
      </c>
      <c r="L1246" s="25">
        <v>0</v>
      </c>
      <c r="M1246" s="26">
        <v>0</v>
      </c>
    </row>
    <row r="1247" spans="1:13" x14ac:dyDescent="0.25">
      <c r="A1247" s="42" t="s">
        <v>173</v>
      </c>
      <c r="B1247" s="39" t="s">
        <v>174</v>
      </c>
      <c r="C1247" s="25">
        <v>124371.720742</v>
      </c>
      <c r="D1247" s="25">
        <v>54168</v>
      </c>
      <c r="E1247" s="25">
        <v>1603.392292</v>
      </c>
      <c r="F1247" s="25">
        <v>4681.9490889999997</v>
      </c>
      <c r="G1247" s="25">
        <v>4712</v>
      </c>
      <c r="H1247" s="25">
        <v>728.27724799999999</v>
      </c>
      <c r="I1247" s="25">
        <v>2405</v>
      </c>
      <c r="J1247" s="25">
        <v>242.660629</v>
      </c>
      <c r="K1247" s="25">
        <v>0</v>
      </c>
      <c r="L1247" s="25">
        <v>0</v>
      </c>
      <c r="M1247" s="26">
        <v>0</v>
      </c>
    </row>
    <row r="1248" spans="1:13" x14ac:dyDescent="0.25">
      <c r="A1248" s="42" t="s">
        <v>175</v>
      </c>
      <c r="B1248" s="39" t="s">
        <v>176</v>
      </c>
      <c r="C1248" s="25">
        <v>217853.65895700001</v>
      </c>
      <c r="D1248" s="25">
        <v>55748</v>
      </c>
      <c r="E1248" s="25">
        <v>2808.5554780000002</v>
      </c>
      <c r="F1248" s="25">
        <v>8201.0583590000006</v>
      </c>
      <c r="G1248" s="25">
        <v>10650</v>
      </c>
      <c r="H1248" s="25">
        <v>1275.6747459999999</v>
      </c>
      <c r="I1248" s="25">
        <v>5525</v>
      </c>
      <c r="J1248" s="25">
        <v>425.05246</v>
      </c>
      <c r="K1248" s="25">
        <v>0</v>
      </c>
      <c r="L1248" s="25">
        <v>0</v>
      </c>
      <c r="M1248" s="26">
        <v>0</v>
      </c>
    </row>
    <row r="1249" spans="1:13" x14ac:dyDescent="0.25">
      <c r="A1249" s="42" t="s">
        <v>177</v>
      </c>
      <c r="B1249" s="39" t="s">
        <v>178</v>
      </c>
      <c r="C1249" s="25">
        <v>329218.26033399999</v>
      </c>
      <c r="D1249" s="25">
        <v>153396</v>
      </c>
      <c r="E1249" s="25">
        <v>4244.260816</v>
      </c>
      <c r="F1249" s="25">
        <v>12393.356985</v>
      </c>
      <c r="G1249" s="25">
        <v>21012</v>
      </c>
      <c r="H1249" s="25">
        <v>1927.7868570000001</v>
      </c>
      <c r="I1249" s="25">
        <v>14376</v>
      </c>
      <c r="J1249" s="25">
        <v>642.33500700000002</v>
      </c>
      <c r="K1249" s="25">
        <v>0</v>
      </c>
      <c r="L1249" s="25">
        <v>0</v>
      </c>
      <c r="M1249" s="26">
        <v>0</v>
      </c>
    </row>
    <row r="1250" spans="1:13" x14ac:dyDescent="0.25">
      <c r="A1250" s="42" t="s">
        <v>179</v>
      </c>
      <c r="B1250" s="39" t="s">
        <v>180</v>
      </c>
      <c r="C1250" s="25">
        <v>231665.80997199999</v>
      </c>
      <c r="D1250" s="25">
        <v>87582</v>
      </c>
      <c r="E1250" s="25">
        <v>2986.620848</v>
      </c>
      <c r="F1250" s="25">
        <v>8721.0140809999994</v>
      </c>
      <c r="G1250" s="25">
        <v>8761</v>
      </c>
      <c r="H1250" s="25">
        <v>1356.553866</v>
      </c>
      <c r="I1250" s="25">
        <v>7613</v>
      </c>
      <c r="J1250" s="25">
        <v>452.00123300000001</v>
      </c>
      <c r="K1250" s="25">
        <v>0</v>
      </c>
      <c r="L1250" s="25">
        <v>4778</v>
      </c>
      <c r="M1250" s="26">
        <v>0</v>
      </c>
    </row>
    <row r="1251" spans="1:13" x14ac:dyDescent="0.25">
      <c r="A1251" s="42" t="s">
        <v>181</v>
      </c>
      <c r="B1251" s="39" t="s">
        <v>182</v>
      </c>
      <c r="C1251" s="25">
        <v>859860.730874</v>
      </c>
      <c r="D1251" s="25">
        <v>121552</v>
      </c>
      <c r="E1251" s="25">
        <v>11085.269704</v>
      </c>
      <c r="F1251" s="25">
        <v>32369.288946000001</v>
      </c>
      <c r="G1251" s="25">
        <v>75751</v>
      </c>
      <c r="H1251" s="25">
        <v>5035.043361</v>
      </c>
      <c r="I1251" s="25">
        <v>32780</v>
      </c>
      <c r="J1251" s="25">
        <v>1677.6671140000001</v>
      </c>
      <c r="K1251" s="25">
        <v>0</v>
      </c>
      <c r="L1251" s="25">
        <v>0</v>
      </c>
      <c r="M1251" s="26">
        <v>0</v>
      </c>
    </row>
    <row r="1252" spans="1:13" x14ac:dyDescent="0.25">
      <c r="A1252" s="42" t="s">
        <v>183</v>
      </c>
      <c r="B1252" s="39" t="s">
        <v>184</v>
      </c>
      <c r="C1252" s="25">
        <v>111757.66847400001</v>
      </c>
      <c r="D1252" s="25">
        <v>55340</v>
      </c>
      <c r="E1252" s="25">
        <v>1440.772735</v>
      </c>
      <c r="F1252" s="25">
        <v>4207.0955599999998</v>
      </c>
      <c r="G1252" s="25">
        <v>2386</v>
      </c>
      <c r="H1252" s="25">
        <v>654.41377499999999</v>
      </c>
      <c r="I1252" s="25">
        <v>2507</v>
      </c>
      <c r="J1252" s="25">
        <v>218.04945699999999</v>
      </c>
      <c r="K1252" s="25">
        <v>0</v>
      </c>
      <c r="L1252" s="25">
        <v>0</v>
      </c>
      <c r="M1252" s="26">
        <v>0</v>
      </c>
    </row>
    <row r="1253" spans="1:13" x14ac:dyDescent="0.25">
      <c r="A1253" s="42" t="s">
        <v>185</v>
      </c>
      <c r="B1253" s="39" t="s">
        <v>186</v>
      </c>
      <c r="C1253" s="25">
        <v>200008.79070799999</v>
      </c>
      <c r="D1253" s="25">
        <v>119732</v>
      </c>
      <c r="E1253" s="25">
        <v>2578.5005740000001</v>
      </c>
      <c r="F1253" s="25">
        <v>7529.2917859999998</v>
      </c>
      <c r="G1253" s="25">
        <v>10825</v>
      </c>
      <c r="H1253" s="25">
        <v>1171.1814460000001</v>
      </c>
      <c r="I1253" s="25">
        <v>6698</v>
      </c>
      <c r="J1253" s="25">
        <v>390.23548699999998</v>
      </c>
      <c r="K1253" s="25">
        <v>0</v>
      </c>
      <c r="L1253" s="25">
        <v>0</v>
      </c>
      <c r="M1253" s="26">
        <v>0</v>
      </c>
    </row>
    <row r="1254" spans="1:13" x14ac:dyDescent="0.25">
      <c r="A1254" s="42" t="s">
        <v>187</v>
      </c>
      <c r="B1254" s="39" t="s">
        <v>188</v>
      </c>
      <c r="C1254" s="25">
        <v>189169.20961300001</v>
      </c>
      <c r="D1254" s="25">
        <v>86704</v>
      </c>
      <c r="E1254" s="25">
        <v>2438.7573860000002</v>
      </c>
      <c r="F1254" s="25">
        <v>7121.2378769999996</v>
      </c>
      <c r="G1254" s="25">
        <v>8102</v>
      </c>
      <c r="H1254" s="25">
        <v>1107.708654</v>
      </c>
      <c r="I1254" s="25">
        <v>3927</v>
      </c>
      <c r="J1254" s="25">
        <v>369.08647000000002</v>
      </c>
      <c r="K1254" s="25">
        <v>0</v>
      </c>
      <c r="L1254" s="25">
        <v>0</v>
      </c>
      <c r="M1254" s="26">
        <v>0</v>
      </c>
    </row>
    <row r="1255" spans="1:13" x14ac:dyDescent="0.25">
      <c r="A1255" s="42" t="s">
        <v>189</v>
      </c>
      <c r="B1255" s="39" t="s">
        <v>190</v>
      </c>
      <c r="C1255" s="25">
        <v>130362.21447799999</v>
      </c>
      <c r="D1255" s="25">
        <v>38414</v>
      </c>
      <c r="E1255" s="25">
        <v>1680.621355</v>
      </c>
      <c r="F1255" s="25">
        <v>4907.4600529999998</v>
      </c>
      <c r="G1255" s="25">
        <v>5348</v>
      </c>
      <c r="H1255" s="25">
        <v>763.35548200000005</v>
      </c>
      <c r="I1255" s="25">
        <v>2877</v>
      </c>
      <c r="J1255" s="25">
        <v>254.34863100000001</v>
      </c>
      <c r="K1255" s="25">
        <v>0</v>
      </c>
      <c r="L1255" s="25">
        <v>0</v>
      </c>
      <c r="M1255" s="26">
        <v>0</v>
      </c>
    </row>
    <row r="1256" spans="1:13" x14ac:dyDescent="0.25">
      <c r="A1256" s="42" t="s">
        <v>191</v>
      </c>
      <c r="B1256" s="39" t="s">
        <v>192</v>
      </c>
      <c r="C1256" s="25">
        <v>310044.90088700003</v>
      </c>
      <c r="D1256" s="25">
        <v>131302</v>
      </c>
      <c r="E1256" s="25">
        <v>3997.0790889999998</v>
      </c>
      <c r="F1256" s="25">
        <v>11671.579621000001</v>
      </c>
      <c r="G1256" s="25">
        <v>15597</v>
      </c>
      <c r="H1256" s="25">
        <v>1815.5143780000001</v>
      </c>
      <c r="I1256" s="25">
        <v>8909</v>
      </c>
      <c r="J1256" s="25">
        <v>604.92602499999998</v>
      </c>
      <c r="K1256" s="25">
        <v>0</v>
      </c>
      <c r="L1256" s="25">
        <v>0</v>
      </c>
      <c r="M1256" s="26">
        <v>0</v>
      </c>
    </row>
    <row r="1257" spans="1:13" x14ac:dyDescent="0.25">
      <c r="A1257" s="42" t="s">
        <v>193</v>
      </c>
      <c r="B1257" s="39" t="s">
        <v>194</v>
      </c>
      <c r="C1257" s="25">
        <v>300163.42084099998</v>
      </c>
      <c r="D1257" s="25">
        <v>209628</v>
      </c>
      <c r="E1257" s="25">
        <v>3869.6876779999998</v>
      </c>
      <c r="F1257" s="25">
        <v>11299.593237999999</v>
      </c>
      <c r="G1257" s="25">
        <v>11680</v>
      </c>
      <c r="H1257" s="25">
        <v>1757.651891</v>
      </c>
      <c r="I1257" s="25">
        <v>12928</v>
      </c>
      <c r="J1257" s="25">
        <v>585.64635199999998</v>
      </c>
      <c r="K1257" s="25">
        <v>0</v>
      </c>
      <c r="L1257" s="25">
        <v>12884</v>
      </c>
      <c r="M1257" s="26">
        <v>0</v>
      </c>
    </row>
    <row r="1258" spans="1:13" x14ac:dyDescent="0.25">
      <c r="A1258" s="42" t="s">
        <v>195</v>
      </c>
      <c r="B1258" s="39" t="s">
        <v>196</v>
      </c>
      <c r="C1258" s="25">
        <v>127212.008466</v>
      </c>
      <c r="D1258" s="25">
        <v>60850</v>
      </c>
      <c r="E1258" s="25">
        <v>1640.0091</v>
      </c>
      <c r="F1258" s="25">
        <v>4788.8711640000001</v>
      </c>
      <c r="G1258" s="25">
        <v>3865</v>
      </c>
      <c r="H1258" s="25">
        <v>744.90897900000004</v>
      </c>
      <c r="I1258" s="25">
        <v>2563</v>
      </c>
      <c r="J1258" s="25">
        <v>248.202291</v>
      </c>
      <c r="K1258" s="25">
        <v>0</v>
      </c>
      <c r="L1258" s="25">
        <v>0</v>
      </c>
      <c r="M1258" s="26">
        <v>0</v>
      </c>
    </row>
    <row r="1259" spans="1:13" x14ac:dyDescent="0.25">
      <c r="A1259" s="42" t="s">
        <v>197</v>
      </c>
      <c r="B1259" s="39" t="s">
        <v>198</v>
      </c>
      <c r="C1259" s="25">
        <v>73055.677395999999</v>
      </c>
      <c r="D1259" s="25">
        <v>32570</v>
      </c>
      <c r="E1259" s="25">
        <v>941.82913399999995</v>
      </c>
      <c r="F1259" s="25">
        <v>2750.1666789999999</v>
      </c>
      <c r="G1259" s="25">
        <v>1186</v>
      </c>
      <c r="H1259" s="25">
        <v>427.78846700000003</v>
      </c>
      <c r="I1259" s="25">
        <v>1031</v>
      </c>
      <c r="J1259" s="25">
        <v>142.53832399999999</v>
      </c>
      <c r="K1259" s="25">
        <v>0</v>
      </c>
      <c r="L1259" s="25">
        <v>0</v>
      </c>
      <c r="M1259" s="26">
        <v>0</v>
      </c>
    </row>
    <row r="1260" spans="1:13" x14ac:dyDescent="0.25">
      <c r="A1260" s="42" t="s">
        <v>199</v>
      </c>
      <c r="B1260" s="39" t="s">
        <v>200</v>
      </c>
      <c r="C1260" s="25">
        <v>133531.317947</v>
      </c>
      <c r="D1260" s="25">
        <v>47024</v>
      </c>
      <c r="E1260" s="25">
        <v>1721.4772350000001</v>
      </c>
      <c r="F1260" s="25">
        <v>5026.7603330000002</v>
      </c>
      <c r="G1260" s="25">
        <v>4354</v>
      </c>
      <c r="H1260" s="25">
        <v>781.91264200000001</v>
      </c>
      <c r="I1260" s="25">
        <v>2453</v>
      </c>
      <c r="J1260" s="25">
        <v>260.53184299999998</v>
      </c>
      <c r="K1260" s="25">
        <v>0</v>
      </c>
      <c r="L1260" s="25">
        <v>0</v>
      </c>
      <c r="M1260" s="26">
        <v>0</v>
      </c>
    </row>
    <row r="1261" spans="1:13" x14ac:dyDescent="0.25">
      <c r="A1261" s="42" t="s">
        <v>201</v>
      </c>
      <c r="B1261" s="39" t="s">
        <v>202</v>
      </c>
      <c r="C1261" s="25">
        <v>234855.70064299999</v>
      </c>
      <c r="D1261" s="25">
        <v>110090</v>
      </c>
      <c r="E1261" s="25">
        <v>3027.7447149999998</v>
      </c>
      <c r="F1261" s="25">
        <v>8841.0968909999992</v>
      </c>
      <c r="G1261" s="25">
        <v>12461</v>
      </c>
      <c r="H1261" s="25">
        <v>1375.232749</v>
      </c>
      <c r="I1261" s="25">
        <v>5866</v>
      </c>
      <c r="J1261" s="25">
        <v>458.22500200000002</v>
      </c>
      <c r="K1261" s="25">
        <v>0</v>
      </c>
      <c r="L1261" s="25">
        <v>0</v>
      </c>
      <c r="M1261" s="26">
        <v>0</v>
      </c>
    </row>
    <row r="1262" spans="1:13" x14ac:dyDescent="0.25">
      <c r="A1262" s="42" t="s">
        <v>203</v>
      </c>
      <c r="B1262" s="39" t="s">
        <v>204</v>
      </c>
      <c r="C1262" s="25">
        <v>85785.004149</v>
      </c>
      <c r="D1262" s="25">
        <v>32868</v>
      </c>
      <c r="E1262" s="25">
        <v>1105.9348030000001</v>
      </c>
      <c r="F1262" s="25">
        <v>3229.3596940000002</v>
      </c>
      <c r="G1262" s="25">
        <v>1655</v>
      </c>
      <c r="H1262" s="25">
        <v>502.32694700000002</v>
      </c>
      <c r="I1262" s="25">
        <v>1313</v>
      </c>
      <c r="J1262" s="25">
        <v>167.37440699999999</v>
      </c>
      <c r="K1262" s="25">
        <v>0</v>
      </c>
      <c r="L1262" s="25">
        <v>0</v>
      </c>
      <c r="M1262" s="26">
        <v>0</v>
      </c>
    </row>
    <row r="1263" spans="1:13" x14ac:dyDescent="0.25">
      <c r="A1263" s="42" t="s">
        <v>205</v>
      </c>
      <c r="B1263" s="39" t="s">
        <v>206</v>
      </c>
      <c r="C1263" s="25">
        <v>122361.03136199999</v>
      </c>
      <c r="D1263" s="25">
        <v>62878</v>
      </c>
      <c r="E1263" s="25">
        <v>1577.470613</v>
      </c>
      <c r="F1263" s="25">
        <v>4606.2570809999997</v>
      </c>
      <c r="G1263" s="25">
        <v>4403</v>
      </c>
      <c r="H1263" s="25">
        <v>716.50335500000006</v>
      </c>
      <c r="I1263" s="25">
        <v>2615</v>
      </c>
      <c r="J1263" s="25">
        <v>238.73759000000001</v>
      </c>
      <c r="K1263" s="25">
        <v>0</v>
      </c>
      <c r="L1263" s="25">
        <v>0</v>
      </c>
      <c r="M1263" s="26">
        <v>0</v>
      </c>
    </row>
    <row r="1264" spans="1:13" x14ac:dyDescent="0.25">
      <c r="A1264" s="42" t="s">
        <v>207</v>
      </c>
      <c r="B1264" s="39" t="s">
        <v>208</v>
      </c>
      <c r="C1264" s="25">
        <v>233071.780742</v>
      </c>
      <c r="D1264" s="25">
        <v>52580</v>
      </c>
      <c r="E1264" s="25">
        <v>3004.746533</v>
      </c>
      <c r="F1264" s="25">
        <v>8773.9415759999993</v>
      </c>
      <c r="G1264" s="25">
        <v>12272</v>
      </c>
      <c r="H1264" s="25">
        <v>1364.786738</v>
      </c>
      <c r="I1264" s="25">
        <v>5928</v>
      </c>
      <c r="J1264" s="25">
        <v>454.74441100000001</v>
      </c>
      <c r="K1264" s="25">
        <v>0</v>
      </c>
      <c r="L1264" s="25">
        <v>0</v>
      </c>
      <c r="M1264" s="26">
        <v>0</v>
      </c>
    </row>
    <row r="1265" spans="1:13" x14ac:dyDescent="0.25">
      <c r="A1265" s="42" t="s">
        <v>209</v>
      </c>
      <c r="B1265" s="39" t="s">
        <v>210</v>
      </c>
      <c r="C1265" s="25">
        <v>110457.523462</v>
      </c>
      <c r="D1265" s="25">
        <v>59626</v>
      </c>
      <c r="E1265" s="25">
        <v>1424.011348</v>
      </c>
      <c r="F1265" s="25">
        <v>4158.1518550000001</v>
      </c>
      <c r="G1265" s="25">
        <v>1330</v>
      </c>
      <c r="H1265" s="25">
        <v>646.80058099999997</v>
      </c>
      <c r="I1265" s="25">
        <v>632</v>
      </c>
      <c r="J1265" s="25">
        <v>215.512754</v>
      </c>
      <c r="K1265" s="25">
        <v>0</v>
      </c>
      <c r="L1265" s="25">
        <v>0</v>
      </c>
      <c r="M1265" s="26">
        <v>0</v>
      </c>
    </row>
    <row r="1266" spans="1:13" x14ac:dyDescent="0.25">
      <c r="A1266" s="42" t="s">
        <v>211</v>
      </c>
      <c r="B1266" s="39" t="s">
        <v>212</v>
      </c>
      <c r="C1266" s="25">
        <v>95148.693885000001</v>
      </c>
      <c r="D1266" s="25">
        <v>49830</v>
      </c>
      <c r="E1266" s="25">
        <v>1226.650893</v>
      </c>
      <c r="F1266" s="25">
        <v>3581.8539609999998</v>
      </c>
      <c r="G1266" s="25">
        <v>1146</v>
      </c>
      <c r="H1266" s="25">
        <v>557.15743499999996</v>
      </c>
      <c r="I1266" s="25">
        <v>565</v>
      </c>
      <c r="J1266" s="25">
        <v>185.64382499999999</v>
      </c>
      <c r="K1266" s="25">
        <v>0</v>
      </c>
      <c r="L1266" s="25">
        <v>0</v>
      </c>
      <c r="M1266" s="26">
        <v>0</v>
      </c>
    </row>
    <row r="1267" spans="1:13" x14ac:dyDescent="0.25">
      <c r="A1267" s="42" t="s">
        <v>213</v>
      </c>
      <c r="B1267" s="39" t="s">
        <v>214</v>
      </c>
      <c r="C1267" s="25">
        <v>106738.504006</v>
      </c>
      <c r="D1267" s="25">
        <v>52788</v>
      </c>
      <c r="E1267" s="25">
        <v>1376.0659860000001</v>
      </c>
      <c r="F1267" s="25">
        <v>4018.150095</v>
      </c>
      <c r="G1267" s="25">
        <v>2010</v>
      </c>
      <c r="H1267" s="25">
        <v>625.02330500000005</v>
      </c>
      <c r="I1267" s="25">
        <v>990</v>
      </c>
      <c r="J1267" s="25">
        <v>208.256607</v>
      </c>
      <c r="K1267" s="25">
        <v>0</v>
      </c>
      <c r="L1267" s="25">
        <v>0</v>
      </c>
      <c r="M1267" s="26">
        <v>0</v>
      </c>
    </row>
    <row r="1268" spans="1:13" x14ac:dyDescent="0.25">
      <c r="A1268" s="42" t="s">
        <v>215</v>
      </c>
      <c r="B1268" s="39" t="s">
        <v>216</v>
      </c>
      <c r="C1268" s="25">
        <v>202801.83478999999</v>
      </c>
      <c r="D1268" s="25">
        <v>134778</v>
      </c>
      <c r="E1268" s="25">
        <v>2614.5083199999999</v>
      </c>
      <c r="F1268" s="25">
        <v>7634.4353840000003</v>
      </c>
      <c r="G1268" s="25">
        <v>10914</v>
      </c>
      <c r="H1268" s="25">
        <v>1187.5365340000001</v>
      </c>
      <c r="I1268" s="25">
        <v>6747</v>
      </c>
      <c r="J1268" s="25">
        <v>395.68497200000002</v>
      </c>
      <c r="K1268" s="25">
        <v>0</v>
      </c>
      <c r="L1268" s="25">
        <v>0</v>
      </c>
      <c r="M1268" s="26">
        <v>0</v>
      </c>
    </row>
    <row r="1269" spans="1:13" x14ac:dyDescent="0.25">
      <c r="A1269" s="42" t="s">
        <v>217</v>
      </c>
      <c r="B1269" s="39" t="s">
        <v>218</v>
      </c>
      <c r="C1269" s="25">
        <v>402111.419604</v>
      </c>
      <c r="D1269" s="25">
        <v>189370</v>
      </c>
      <c r="E1269" s="25">
        <v>5183.9947769999999</v>
      </c>
      <c r="F1269" s="25">
        <v>15137.405701</v>
      </c>
      <c r="G1269" s="25">
        <v>16065</v>
      </c>
      <c r="H1269" s="25">
        <v>2354.6236749999998</v>
      </c>
      <c r="I1269" s="25">
        <v>13194</v>
      </c>
      <c r="J1269" s="25">
        <v>784.55624299999999</v>
      </c>
      <c r="K1269" s="25">
        <v>0</v>
      </c>
      <c r="L1269" s="25">
        <v>0</v>
      </c>
      <c r="M1269" s="26">
        <v>0</v>
      </c>
    </row>
    <row r="1270" spans="1:13" x14ac:dyDescent="0.25">
      <c r="A1270" s="42" t="s">
        <v>219</v>
      </c>
      <c r="B1270" s="39" t="s">
        <v>220</v>
      </c>
      <c r="C1270" s="25">
        <v>318416.47415299999</v>
      </c>
      <c r="D1270" s="25">
        <v>107322</v>
      </c>
      <c r="E1270" s="25">
        <v>4105.0048779999997</v>
      </c>
      <c r="F1270" s="25">
        <v>11986.725858</v>
      </c>
      <c r="G1270" s="25">
        <v>6971</v>
      </c>
      <c r="H1270" s="25">
        <v>1864.53538</v>
      </c>
      <c r="I1270" s="25">
        <v>10626</v>
      </c>
      <c r="J1270" s="25">
        <v>621.25973199999999</v>
      </c>
      <c r="K1270" s="25">
        <v>0</v>
      </c>
      <c r="L1270" s="25">
        <v>0</v>
      </c>
      <c r="M1270" s="26">
        <v>0</v>
      </c>
    </row>
    <row r="1271" spans="1:13" x14ac:dyDescent="0.25">
      <c r="A1271" s="42" t="s">
        <v>221</v>
      </c>
      <c r="B1271" s="39" t="s">
        <v>222</v>
      </c>
      <c r="C1271" s="25">
        <v>308948.848406</v>
      </c>
      <c r="D1271" s="25">
        <v>61280</v>
      </c>
      <c r="E1271" s="25">
        <v>3982.9488500000002</v>
      </c>
      <c r="F1271" s="25">
        <v>11630.318939000001</v>
      </c>
      <c r="G1271" s="25">
        <v>18879</v>
      </c>
      <c r="H1271" s="25">
        <v>1809.096278</v>
      </c>
      <c r="I1271" s="25">
        <v>9903</v>
      </c>
      <c r="J1271" s="25">
        <v>602.78752599999996</v>
      </c>
      <c r="K1271" s="25">
        <v>0</v>
      </c>
      <c r="L1271" s="25">
        <v>0</v>
      </c>
      <c r="M1271" s="26">
        <v>0</v>
      </c>
    </row>
    <row r="1272" spans="1:13" x14ac:dyDescent="0.25">
      <c r="A1272" s="42" t="s">
        <v>223</v>
      </c>
      <c r="B1272" s="39" t="s">
        <v>224</v>
      </c>
      <c r="C1272" s="25">
        <v>65324.727909000001</v>
      </c>
      <c r="D1272" s="25">
        <v>31500</v>
      </c>
      <c r="E1272" s="25">
        <v>842.16222600000003</v>
      </c>
      <c r="F1272" s="25">
        <v>2459.1365989999999</v>
      </c>
      <c r="G1272" s="25">
        <v>650</v>
      </c>
      <c r="H1272" s="25">
        <v>382.518733</v>
      </c>
      <c r="I1272" s="25">
        <v>615</v>
      </c>
      <c r="J1272" s="25">
        <v>127.454533</v>
      </c>
      <c r="K1272" s="25">
        <v>0</v>
      </c>
      <c r="L1272" s="25">
        <v>0</v>
      </c>
      <c r="M1272" s="26">
        <v>0</v>
      </c>
    </row>
    <row r="1273" spans="1:13" x14ac:dyDescent="0.25">
      <c r="A1273" s="42" t="s">
        <v>225</v>
      </c>
      <c r="B1273" s="39" t="s">
        <v>226</v>
      </c>
      <c r="C1273" s="25">
        <v>823541.70907099999</v>
      </c>
      <c r="D1273" s="25">
        <v>1822562</v>
      </c>
      <c r="E1273" s="25">
        <v>10617.047192</v>
      </c>
      <c r="F1273" s="25">
        <v>31002.066478000001</v>
      </c>
      <c r="G1273" s="25">
        <v>51670</v>
      </c>
      <c r="H1273" s="25">
        <v>4822.3718870000002</v>
      </c>
      <c r="I1273" s="25">
        <v>32027</v>
      </c>
      <c r="J1273" s="25">
        <v>1606.8053729999999</v>
      </c>
      <c r="K1273" s="25">
        <v>0</v>
      </c>
      <c r="L1273" s="25">
        <v>0</v>
      </c>
      <c r="M1273" s="26">
        <v>0</v>
      </c>
    </row>
    <row r="1274" spans="1:13" x14ac:dyDescent="0.25">
      <c r="A1274" s="42" t="s">
        <v>227</v>
      </c>
      <c r="B1274" s="39" t="s">
        <v>228</v>
      </c>
      <c r="C1274" s="25">
        <v>232361.236374</v>
      </c>
      <c r="D1274" s="25">
        <v>71724</v>
      </c>
      <c r="E1274" s="25">
        <v>2995.5862400000001</v>
      </c>
      <c r="F1274" s="25">
        <v>8747.1932720000004</v>
      </c>
      <c r="G1274" s="25">
        <v>12265</v>
      </c>
      <c r="H1274" s="25">
        <v>1360.626039</v>
      </c>
      <c r="I1274" s="25">
        <v>6379</v>
      </c>
      <c r="J1274" s="25">
        <v>453.35807399999999</v>
      </c>
      <c r="K1274" s="25">
        <v>0</v>
      </c>
      <c r="L1274" s="25">
        <v>0</v>
      </c>
      <c r="M1274" s="26">
        <v>0</v>
      </c>
    </row>
    <row r="1275" spans="1:13" x14ac:dyDescent="0.25">
      <c r="A1275" s="42" t="s">
        <v>229</v>
      </c>
      <c r="B1275" s="39" t="s">
        <v>230</v>
      </c>
      <c r="C1275" s="25">
        <v>88162.304187000002</v>
      </c>
      <c r="D1275" s="25">
        <v>39328</v>
      </c>
      <c r="E1275" s="25">
        <v>1136.582803</v>
      </c>
      <c r="F1275" s="25">
        <v>3318.8526879999999</v>
      </c>
      <c r="G1275" s="25">
        <v>2961</v>
      </c>
      <c r="H1275" s="25">
        <v>516.24758299999996</v>
      </c>
      <c r="I1275" s="25">
        <v>1713</v>
      </c>
      <c r="J1275" s="25">
        <v>172.01273800000001</v>
      </c>
      <c r="K1275" s="25">
        <v>0</v>
      </c>
      <c r="L1275" s="25">
        <v>0</v>
      </c>
      <c r="M1275" s="26">
        <v>0</v>
      </c>
    </row>
    <row r="1276" spans="1:13" x14ac:dyDescent="0.25">
      <c r="A1276" s="42" t="s">
        <v>231</v>
      </c>
      <c r="B1276" s="39" t="s">
        <v>232</v>
      </c>
      <c r="C1276" s="25">
        <v>141039.277447</v>
      </c>
      <c r="D1276" s="25">
        <v>52870</v>
      </c>
      <c r="E1276" s="25">
        <v>1818.26937</v>
      </c>
      <c r="F1276" s="25">
        <v>5309.3959990000003</v>
      </c>
      <c r="G1276" s="25">
        <v>4207</v>
      </c>
      <c r="H1276" s="25">
        <v>825.87662399999999</v>
      </c>
      <c r="I1276" s="25">
        <v>1988</v>
      </c>
      <c r="J1276" s="25">
        <v>275.18056000000001</v>
      </c>
      <c r="K1276" s="25">
        <v>0</v>
      </c>
      <c r="L1276" s="25">
        <v>0</v>
      </c>
      <c r="M1276" s="26">
        <v>0</v>
      </c>
    </row>
    <row r="1277" spans="1:13" x14ac:dyDescent="0.25">
      <c r="A1277" s="42" t="s">
        <v>233</v>
      </c>
      <c r="B1277" s="39" t="s">
        <v>234</v>
      </c>
      <c r="C1277" s="25">
        <v>259675.62011600001</v>
      </c>
      <c r="D1277" s="25">
        <v>87284</v>
      </c>
      <c r="E1277" s="25">
        <v>3347.7215339999998</v>
      </c>
      <c r="F1277" s="25">
        <v>9775.437903</v>
      </c>
      <c r="G1277" s="25">
        <v>11677</v>
      </c>
      <c r="H1277" s="25">
        <v>1520.569506</v>
      </c>
      <c r="I1277" s="25">
        <v>5697</v>
      </c>
      <c r="J1277" s="25">
        <v>506.65094099999999</v>
      </c>
      <c r="K1277" s="25">
        <v>0</v>
      </c>
      <c r="L1277" s="25">
        <v>0</v>
      </c>
      <c r="M1277" s="26">
        <v>0</v>
      </c>
    </row>
    <row r="1278" spans="1:13" x14ac:dyDescent="0.25">
      <c r="A1278" s="42" t="s">
        <v>235</v>
      </c>
      <c r="B1278" s="39" t="s">
        <v>236</v>
      </c>
      <c r="C1278" s="25">
        <v>331992.406961</v>
      </c>
      <c r="D1278" s="25">
        <v>173410</v>
      </c>
      <c r="E1278" s="25">
        <v>4280.0249379999996</v>
      </c>
      <c r="F1278" s="25">
        <v>12497.789192</v>
      </c>
      <c r="G1278" s="25">
        <v>6607</v>
      </c>
      <c r="H1278" s="25">
        <v>1944.031289</v>
      </c>
      <c r="I1278" s="25">
        <v>3405</v>
      </c>
      <c r="J1278" s="25">
        <v>647.74762099999998</v>
      </c>
      <c r="K1278" s="25">
        <v>0</v>
      </c>
      <c r="L1278" s="25">
        <v>0</v>
      </c>
      <c r="M1278" s="26">
        <v>0</v>
      </c>
    </row>
    <row r="1279" spans="1:13" x14ac:dyDescent="0.25">
      <c r="A1279" s="42" t="s">
        <v>237</v>
      </c>
      <c r="B1279" s="39" t="s">
        <v>238</v>
      </c>
      <c r="C1279" s="25">
        <v>235275.22417900001</v>
      </c>
      <c r="D1279" s="25">
        <v>160572</v>
      </c>
      <c r="E1279" s="25">
        <v>3033.1531850000001</v>
      </c>
      <c r="F1279" s="25">
        <v>8856.8897730000008</v>
      </c>
      <c r="G1279" s="25">
        <v>7627</v>
      </c>
      <c r="H1279" s="25">
        <v>1377.6893319999999</v>
      </c>
      <c r="I1279" s="25">
        <v>5935</v>
      </c>
      <c r="J1279" s="25">
        <v>459.04353099999997</v>
      </c>
      <c r="K1279" s="25">
        <v>0</v>
      </c>
      <c r="L1279" s="25">
        <v>0</v>
      </c>
      <c r="M1279" s="26">
        <v>0</v>
      </c>
    </row>
    <row r="1280" spans="1:13" x14ac:dyDescent="0.25">
      <c r="A1280" s="42" t="s">
        <v>239</v>
      </c>
      <c r="B1280" s="39" t="s">
        <v>240</v>
      </c>
      <c r="C1280" s="25">
        <v>83307.547592000003</v>
      </c>
      <c r="D1280" s="25">
        <v>35852</v>
      </c>
      <c r="E1280" s="25">
        <v>1073.9955910000001</v>
      </c>
      <c r="F1280" s="25">
        <v>3136.0963259999999</v>
      </c>
      <c r="G1280" s="25">
        <v>1682</v>
      </c>
      <c r="H1280" s="25">
        <v>487.81982900000003</v>
      </c>
      <c r="I1280" s="25">
        <v>859</v>
      </c>
      <c r="J1280" s="25">
        <v>162.540663</v>
      </c>
      <c r="K1280" s="25">
        <v>0</v>
      </c>
      <c r="L1280" s="25">
        <v>0</v>
      </c>
      <c r="M1280" s="26">
        <v>0</v>
      </c>
    </row>
    <row r="1281" spans="1:13" x14ac:dyDescent="0.25">
      <c r="A1281" s="42" t="s">
        <v>241</v>
      </c>
      <c r="B1281" s="39" t="s">
        <v>242</v>
      </c>
      <c r="C1281" s="25">
        <v>387390.30092800001</v>
      </c>
      <c r="D1281" s="25">
        <v>221268</v>
      </c>
      <c r="E1281" s="25">
        <v>4994.2110540000003</v>
      </c>
      <c r="F1281" s="25">
        <v>14583.232069</v>
      </c>
      <c r="G1281" s="25">
        <v>20495</v>
      </c>
      <c r="H1281" s="25">
        <v>2268.4219579999999</v>
      </c>
      <c r="I1281" s="25">
        <v>15882</v>
      </c>
      <c r="J1281" s="25">
        <v>755.83399099999997</v>
      </c>
      <c r="K1281" s="25">
        <v>0</v>
      </c>
      <c r="L1281" s="25">
        <v>130394</v>
      </c>
      <c r="M1281" s="26">
        <v>0</v>
      </c>
    </row>
    <row r="1282" spans="1:13" x14ac:dyDescent="0.25">
      <c r="A1282" s="42" t="s">
        <v>243</v>
      </c>
      <c r="B1282" s="39" t="s">
        <v>244</v>
      </c>
      <c r="C1282" s="25">
        <v>221744.64526700001</v>
      </c>
      <c r="D1282" s="25">
        <v>60382</v>
      </c>
      <c r="E1282" s="25">
        <v>2858.7178250000002</v>
      </c>
      <c r="F1282" s="25">
        <v>8347.5337770000006</v>
      </c>
      <c r="G1282" s="25">
        <v>12898</v>
      </c>
      <c r="H1282" s="25">
        <v>1298.4589989999999</v>
      </c>
      <c r="I1282" s="25">
        <v>5915</v>
      </c>
      <c r="J1282" s="25">
        <v>432.64413100000002</v>
      </c>
      <c r="K1282" s="25">
        <v>0</v>
      </c>
      <c r="L1282" s="25">
        <v>0</v>
      </c>
      <c r="M1282" s="26">
        <v>0</v>
      </c>
    </row>
    <row r="1283" spans="1:13" x14ac:dyDescent="0.25">
      <c r="A1283" s="42" t="s">
        <v>245</v>
      </c>
      <c r="B1283" s="39" t="s">
        <v>246</v>
      </c>
      <c r="C1283" s="25">
        <v>154014.27113499999</v>
      </c>
      <c r="D1283" s="25">
        <v>60540</v>
      </c>
      <c r="E1283" s="25">
        <v>1985.5421610000001</v>
      </c>
      <c r="F1283" s="25">
        <v>5797.837098</v>
      </c>
      <c r="G1283" s="25">
        <v>6607</v>
      </c>
      <c r="H1283" s="25">
        <v>901.85364400000003</v>
      </c>
      <c r="I1283" s="25">
        <v>3131</v>
      </c>
      <c r="J1283" s="25">
        <v>300.49596200000002</v>
      </c>
      <c r="K1283" s="25">
        <v>0</v>
      </c>
      <c r="L1283" s="25">
        <v>0</v>
      </c>
      <c r="M1283" s="26">
        <v>0</v>
      </c>
    </row>
    <row r="1284" spans="1:13" x14ac:dyDescent="0.25">
      <c r="A1284" s="42" t="s">
        <v>247</v>
      </c>
      <c r="B1284" s="39" t="s">
        <v>248</v>
      </c>
      <c r="C1284" s="25">
        <v>369418.81971900002</v>
      </c>
      <c r="D1284" s="25">
        <v>135060</v>
      </c>
      <c r="E1284" s="25">
        <v>4762.5238639999998</v>
      </c>
      <c r="F1284" s="25">
        <v>13906.699176</v>
      </c>
      <c r="G1284" s="25">
        <v>6886</v>
      </c>
      <c r="H1284" s="25">
        <v>2163.187257</v>
      </c>
      <c r="I1284" s="25">
        <v>6646</v>
      </c>
      <c r="J1284" s="25">
        <v>720.76998400000002</v>
      </c>
      <c r="K1284" s="25">
        <v>0</v>
      </c>
      <c r="L1284" s="25">
        <v>46004</v>
      </c>
      <c r="M1284" s="26">
        <v>0</v>
      </c>
    </row>
    <row r="1285" spans="1:13" x14ac:dyDescent="0.25">
      <c r="A1285" s="42" t="s">
        <v>249</v>
      </c>
      <c r="B1285" s="39" t="s">
        <v>250</v>
      </c>
      <c r="C1285" s="25">
        <v>83299.988609000007</v>
      </c>
      <c r="D1285" s="25">
        <v>44890</v>
      </c>
      <c r="E1285" s="25">
        <v>1073.8981409999999</v>
      </c>
      <c r="F1285" s="25">
        <v>3135.8117699999998</v>
      </c>
      <c r="G1285" s="25">
        <v>1059</v>
      </c>
      <c r="H1285" s="25">
        <v>487.77556600000003</v>
      </c>
      <c r="I1285" s="25">
        <v>555</v>
      </c>
      <c r="J1285" s="25">
        <v>162.525914</v>
      </c>
      <c r="K1285" s="25">
        <v>0</v>
      </c>
      <c r="L1285" s="25">
        <v>0</v>
      </c>
      <c r="M1285" s="26">
        <v>0</v>
      </c>
    </row>
    <row r="1286" spans="1:13" x14ac:dyDescent="0.25">
      <c r="A1286" s="42" t="s">
        <v>251</v>
      </c>
      <c r="B1286" s="39" t="s">
        <v>252</v>
      </c>
      <c r="C1286" s="25">
        <v>91431.564176</v>
      </c>
      <c r="D1286" s="25">
        <v>51574</v>
      </c>
      <c r="E1286" s="25">
        <v>1178.7298940000001</v>
      </c>
      <c r="F1286" s="25">
        <v>3441.9233410000002</v>
      </c>
      <c r="G1286" s="25">
        <v>854</v>
      </c>
      <c r="H1286" s="25">
        <v>535.39122499999996</v>
      </c>
      <c r="I1286" s="25">
        <v>645</v>
      </c>
      <c r="J1286" s="25">
        <v>178.39136400000001</v>
      </c>
      <c r="K1286" s="25">
        <v>0</v>
      </c>
      <c r="L1286" s="25">
        <v>3296</v>
      </c>
      <c r="M1286" s="26">
        <v>0</v>
      </c>
    </row>
    <row r="1287" spans="1:13" x14ac:dyDescent="0.25">
      <c r="A1287" s="42" t="s">
        <v>253</v>
      </c>
      <c r="B1287" s="39" t="s">
        <v>254</v>
      </c>
      <c r="C1287" s="25">
        <v>91671.561874000006</v>
      </c>
      <c r="D1287" s="25">
        <v>41504</v>
      </c>
      <c r="E1287" s="25">
        <v>1181.8239289999999</v>
      </c>
      <c r="F1287" s="25">
        <v>3450.9580070000002</v>
      </c>
      <c r="G1287" s="25">
        <v>1682</v>
      </c>
      <c r="H1287" s="25">
        <v>536.79656799999998</v>
      </c>
      <c r="I1287" s="25">
        <v>967</v>
      </c>
      <c r="J1287" s="25">
        <v>178.859621</v>
      </c>
      <c r="K1287" s="25">
        <v>0</v>
      </c>
      <c r="L1287" s="25">
        <v>2922</v>
      </c>
      <c r="M1287" s="26">
        <v>0</v>
      </c>
    </row>
    <row r="1288" spans="1:13" x14ac:dyDescent="0.25">
      <c r="A1288" s="42" t="s">
        <v>255</v>
      </c>
      <c r="B1288" s="39" t="s">
        <v>256</v>
      </c>
      <c r="C1288" s="25">
        <v>88347.499261999998</v>
      </c>
      <c r="D1288" s="25">
        <v>50548</v>
      </c>
      <c r="E1288" s="25">
        <v>1138.9703260000001</v>
      </c>
      <c r="F1288" s="25">
        <v>3325.8243210000001</v>
      </c>
      <c r="G1288" s="25">
        <v>1523</v>
      </c>
      <c r="H1288" s="25">
        <v>517.33202100000005</v>
      </c>
      <c r="I1288" s="25">
        <v>1496</v>
      </c>
      <c r="J1288" s="25">
        <v>172.37406999999999</v>
      </c>
      <c r="K1288" s="25">
        <v>0</v>
      </c>
      <c r="L1288" s="25">
        <v>2240</v>
      </c>
      <c r="M1288" s="26">
        <v>0</v>
      </c>
    </row>
    <row r="1289" spans="1:13" x14ac:dyDescent="0.25">
      <c r="A1289" s="42" t="s">
        <v>257</v>
      </c>
      <c r="B1289" s="39" t="s">
        <v>258</v>
      </c>
      <c r="C1289" s="25">
        <v>209637.04483599999</v>
      </c>
      <c r="D1289" s="25">
        <v>88586</v>
      </c>
      <c r="E1289" s="25">
        <v>2702.6274119999998</v>
      </c>
      <c r="F1289" s="25">
        <v>7891.7455289999998</v>
      </c>
      <c r="G1289" s="25">
        <v>7316</v>
      </c>
      <c r="H1289" s="25">
        <v>1227.5611309999999</v>
      </c>
      <c r="I1289" s="25">
        <v>7389</v>
      </c>
      <c r="J1289" s="25">
        <v>409.02109300000001</v>
      </c>
      <c r="K1289" s="25">
        <v>0</v>
      </c>
      <c r="L1289" s="25">
        <v>0</v>
      </c>
      <c r="M1289" s="26">
        <v>0</v>
      </c>
    </row>
    <row r="1290" spans="1:13" x14ac:dyDescent="0.25">
      <c r="A1290" s="42" t="s">
        <v>259</v>
      </c>
      <c r="B1290" s="39" t="s">
        <v>260</v>
      </c>
      <c r="C1290" s="25">
        <v>826416.01221700001</v>
      </c>
      <c r="D1290" s="25">
        <v>292098</v>
      </c>
      <c r="E1290" s="25">
        <v>10654.102525</v>
      </c>
      <c r="F1290" s="25">
        <v>31110.269057000001</v>
      </c>
      <c r="G1290" s="25">
        <v>52000</v>
      </c>
      <c r="H1290" s="25">
        <v>4839.2027989999997</v>
      </c>
      <c r="I1290" s="25">
        <v>29829</v>
      </c>
      <c r="J1290" s="25">
        <v>1612.4134019999999</v>
      </c>
      <c r="K1290" s="25">
        <v>0</v>
      </c>
      <c r="L1290" s="25">
        <v>0</v>
      </c>
      <c r="M1290" s="26">
        <v>0</v>
      </c>
    </row>
    <row r="1291" spans="1:13" x14ac:dyDescent="0.25">
      <c r="A1291" s="42" t="s">
        <v>261</v>
      </c>
      <c r="B1291" s="39" t="s">
        <v>262</v>
      </c>
      <c r="C1291" s="25">
        <v>548821.82377100002</v>
      </c>
      <c r="D1291" s="25">
        <v>223526</v>
      </c>
      <c r="E1291" s="25">
        <v>7075.375951</v>
      </c>
      <c r="F1291" s="25">
        <v>20660.290155999999</v>
      </c>
      <c r="G1291" s="25">
        <v>32176</v>
      </c>
      <c r="H1291" s="25">
        <v>3213.708431</v>
      </c>
      <c r="I1291" s="25">
        <v>16213</v>
      </c>
      <c r="J1291" s="25">
        <v>1070.801692</v>
      </c>
      <c r="K1291" s="25">
        <v>0</v>
      </c>
      <c r="L1291" s="25">
        <v>0</v>
      </c>
      <c r="M1291" s="26">
        <v>0</v>
      </c>
    </row>
    <row r="1292" spans="1:13" x14ac:dyDescent="0.25">
      <c r="A1292" s="42" t="s">
        <v>263</v>
      </c>
      <c r="B1292" s="39" t="s">
        <v>264</v>
      </c>
      <c r="C1292" s="25">
        <v>248004.55093200001</v>
      </c>
      <c r="D1292" s="25">
        <v>92794</v>
      </c>
      <c r="E1292" s="25">
        <v>3197.2588540000002</v>
      </c>
      <c r="F1292" s="25">
        <v>9336.0827869999994</v>
      </c>
      <c r="G1292" s="25">
        <v>14745</v>
      </c>
      <c r="H1292" s="25">
        <v>1452.2278120000001</v>
      </c>
      <c r="I1292" s="25">
        <v>7145</v>
      </c>
      <c r="J1292" s="25">
        <v>483.879615</v>
      </c>
      <c r="K1292" s="25">
        <v>0</v>
      </c>
      <c r="L1292" s="25">
        <v>0</v>
      </c>
      <c r="M1292" s="26">
        <v>0</v>
      </c>
    </row>
    <row r="1293" spans="1:13" x14ac:dyDescent="0.25">
      <c r="A1293" s="42" t="s">
        <v>265</v>
      </c>
      <c r="B1293" s="39" t="s">
        <v>266</v>
      </c>
      <c r="C1293" s="25">
        <v>148568.024148</v>
      </c>
      <c r="D1293" s="25">
        <v>49628</v>
      </c>
      <c r="E1293" s="25">
        <v>1915.3294920000001</v>
      </c>
      <c r="F1293" s="25">
        <v>5592.8141960000003</v>
      </c>
      <c r="G1293" s="25">
        <v>2889</v>
      </c>
      <c r="H1293" s="25">
        <v>869.96232899999995</v>
      </c>
      <c r="I1293" s="25">
        <v>2554</v>
      </c>
      <c r="J1293" s="25">
        <v>289.86983500000002</v>
      </c>
      <c r="K1293" s="25">
        <v>0</v>
      </c>
      <c r="L1293" s="25">
        <v>0</v>
      </c>
      <c r="M1293" s="26">
        <v>0</v>
      </c>
    </row>
    <row r="1294" spans="1:13" x14ac:dyDescent="0.25">
      <c r="A1294" s="42" t="s">
        <v>267</v>
      </c>
      <c r="B1294" s="39" t="s">
        <v>268</v>
      </c>
      <c r="C1294" s="25">
        <v>110890.275217</v>
      </c>
      <c r="D1294" s="25">
        <v>78486</v>
      </c>
      <c r="E1294" s="25">
        <v>1429.5903559999999</v>
      </c>
      <c r="F1294" s="25">
        <v>4174.4427100000003</v>
      </c>
      <c r="G1294" s="25">
        <v>3011</v>
      </c>
      <c r="H1294" s="25">
        <v>649.33462399999996</v>
      </c>
      <c r="I1294" s="25">
        <v>1668</v>
      </c>
      <c r="J1294" s="25">
        <v>216.35709299999999</v>
      </c>
      <c r="K1294" s="25">
        <v>0</v>
      </c>
      <c r="L1294" s="25">
        <v>0</v>
      </c>
      <c r="M1294" s="26">
        <v>0</v>
      </c>
    </row>
    <row r="1295" spans="1:13" x14ac:dyDescent="0.25">
      <c r="A1295" s="42" t="s">
        <v>269</v>
      </c>
      <c r="B1295" s="39" t="s">
        <v>270</v>
      </c>
      <c r="C1295" s="25">
        <v>139741.02217899999</v>
      </c>
      <c r="D1295" s="25">
        <v>81750</v>
      </c>
      <c r="E1295" s="25">
        <v>1801.532346</v>
      </c>
      <c r="F1295" s="25">
        <v>5260.5234339999997</v>
      </c>
      <c r="G1295" s="25">
        <v>864</v>
      </c>
      <c r="H1295" s="25">
        <v>818.274496</v>
      </c>
      <c r="I1295" s="25">
        <v>2739</v>
      </c>
      <c r="J1295" s="25">
        <v>272.64754499999998</v>
      </c>
      <c r="K1295" s="25">
        <v>0</v>
      </c>
      <c r="L1295" s="25">
        <v>0</v>
      </c>
      <c r="M1295" s="26">
        <v>0</v>
      </c>
    </row>
    <row r="1296" spans="1:13" x14ac:dyDescent="0.25">
      <c r="A1296" s="42" t="s">
        <v>271</v>
      </c>
      <c r="B1296" s="39" t="s">
        <v>272</v>
      </c>
      <c r="C1296" s="25">
        <v>338823.83751500002</v>
      </c>
      <c r="D1296" s="25">
        <v>127568</v>
      </c>
      <c r="E1296" s="25">
        <v>4368.0953049999998</v>
      </c>
      <c r="F1296" s="25">
        <v>12754.957058</v>
      </c>
      <c r="G1296" s="25">
        <v>13926</v>
      </c>
      <c r="H1296" s="25">
        <v>1984.033754</v>
      </c>
      <c r="I1296" s="25">
        <v>8156</v>
      </c>
      <c r="J1296" s="25">
        <v>661.076369</v>
      </c>
      <c r="K1296" s="25">
        <v>0</v>
      </c>
      <c r="L1296" s="25">
        <v>0</v>
      </c>
      <c r="M1296" s="26">
        <v>0</v>
      </c>
    </row>
    <row r="1297" spans="1:13" x14ac:dyDescent="0.25">
      <c r="A1297" s="42" t="s">
        <v>273</v>
      </c>
      <c r="B1297" s="39" t="s">
        <v>274</v>
      </c>
      <c r="C1297" s="25">
        <v>608214.640059</v>
      </c>
      <c r="D1297" s="25">
        <v>230514</v>
      </c>
      <c r="E1297" s="25">
        <v>7841.064351</v>
      </c>
      <c r="F1297" s="25">
        <v>22896.121102000001</v>
      </c>
      <c r="G1297" s="25">
        <v>27801</v>
      </c>
      <c r="H1297" s="25">
        <v>3561.4919669999999</v>
      </c>
      <c r="I1297" s="25">
        <v>14600</v>
      </c>
      <c r="J1297" s="25">
        <v>1186.682521</v>
      </c>
      <c r="K1297" s="25">
        <v>0</v>
      </c>
      <c r="L1297" s="25">
        <v>0</v>
      </c>
      <c r="M1297" s="26">
        <v>0</v>
      </c>
    </row>
    <row r="1298" spans="1:13" x14ac:dyDescent="0.25">
      <c r="A1298" s="42" t="s">
        <v>275</v>
      </c>
      <c r="B1298" s="39" t="s">
        <v>276</v>
      </c>
      <c r="C1298" s="25">
        <v>134727.52694899999</v>
      </c>
      <c r="D1298" s="25">
        <v>63018</v>
      </c>
      <c r="E1298" s="25">
        <v>1736.8986849999999</v>
      </c>
      <c r="F1298" s="25">
        <v>5071.7913870000002</v>
      </c>
      <c r="G1298" s="25">
        <v>2614</v>
      </c>
      <c r="H1298" s="25">
        <v>788.91722300000004</v>
      </c>
      <c r="I1298" s="25">
        <v>1996</v>
      </c>
      <c r="J1298" s="25">
        <v>262.86575599999998</v>
      </c>
      <c r="K1298" s="25">
        <v>0</v>
      </c>
      <c r="L1298" s="25">
        <v>3160</v>
      </c>
      <c r="M1298" s="26">
        <v>0</v>
      </c>
    </row>
    <row r="1299" spans="1:13" x14ac:dyDescent="0.25">
      <c r="A1299" s="42" t="s">
        <v>277</v>
      </c>
      <c r="B1299" s="39" t="s">
        <v>278</v>
      </c>
      <c r="C1299" s="25">
        <v>220947.17259900001</v>
      </c>
      <c r="D1299" s="25">
        <v>67892</v>
      </c>
      <c r="E1299" s="25">
        <v>2848.436858</v>
      </c>
      <c r="F1299" s="25">
        <v>8317.5130750000008</v>
      </c>
      <c r="G1299" s="25">
        <v>10007</v>
      </c>
      <c r="H1299" s="25">
        <v>1293.789278</v>
      </c>
      <c r="I1299" s="25">
        <v>5002</v>
      </c>
      <c r="J1299" s="25">
        <v>431.088189</v>
      </c>
      <c r="K1299" s="25">
        <v>0</v>
      </c>
      <c r="L1299" s="25">
        <v>0</v>
      </c>
      <c r="M1299" s="26">
        <v>0</v>
      </c>
    </row>
    <row r="1300" spans="1:13" x14ac:dyDescent="0.25">
      <c r="A1300" s="42" t="s">
        <v>279</v>
      </c>
      <c r="B1300" s="39" t="s">
        <v>280</v>
      </c>
      <c r="C1300" s="25">
        <v>1034129.295973</v>
      </c>
      <c r="D1300" s="25">
        <v>409618</v>
      </c>
      <c r="E1300" s="25">
        <v>13331.928932000001</v>
      </c>
      <c r="F1300" s="25">
        <v>38929.594976</v>
      </c>
      <c r="G1300" s="25">
        <v>80953</v>
      </c>
      <c r="H1300" s="25">
        <v>6055.4990589999998</v>
      </c>
      <c r="I1300" s="25">
        <v>39127</v>
      </c>
      <c r="J1300" s="25">
        <v>2017.6810599999999</v>
      </c>
      <c r="K1300" s="25">
        <v>0</v>
      </c>
      <c r="L1300" s="25">
        <v>0</v>
      </c>
      <c r="M1300" s="26">
        <v>0</v>
      </c>
    </row>
    <row r="1301" spans="1:13" x14ac:dyDescent="0.25">
      <c r="A1301" s="42" t="s">
        <v>281</v>
      </c>
      <c r="B1301" s="39" t="s">
        <v>282</v>
      </c>
      <c r="C1301" s="25">
        <v>310131.829188</v>
      </c>
      <c r="D1301" s="25">
        <v>52216</v>
      </c>
      <c r="E1301" s="25">
        <v>3998.1997630000001</v>
      </c>
      <c r="F1301" s="25">
        <v>11674.852019</v>
      </c>
      <c r="G1301" s="25">
        <v>19327</v>
      </c>
      <c r="H1301" s="25">
        <v>1816.0234</v>
      </c>
      <c r="I1301" s="25">
        <v>12380</v>
      </c>
      <c r="J1301" s="25">
        <v>605.09563000000003</v>
      </c>
      <c r="K1301" s="25">
        <v>0</v>
      </c>
      <c r="L1301" s="25">
        <v>0</v>
      </c>
      <c r="M1301" s="26">
        <v>0</v>
      </c>
    </row>
    <row r="1302" spans="1:13" x14ac:dyDescent="0.25">
      <c r="A1302" s="42" t="s">
        <v>283</v>
      </c>
      <c r="B1302" s="39" t="s">
        <v>284</v>
      </c>
      <c r="C1302" s="25">
        <v>526056.05782800005</v>
      </c>
      <c r="D1302" s="25">
        <v>316900</v>
      </c>
      <c r="E1302" s="25">
        <v>6781.8811480000004</v>
      </c>
      <c r="F1302" s="25">
        <v>19803.277352000001</v>
      </c>
      <c r="G1302" s="25">
        <v>29684</v>
      </c>
      <c r="H1302" s="25">
        <v>3080.4000769999998</v>
      </c>
      <c r="I1302" s="25">
        <v>16018</v>
      </c>
      <c r="J1302" s="25">
        <v>1026.383595</v>
      </c>
      <c r="K1302" s="25">
        <v>0</v>
      </c>
      <c r="L1302" s="25">
        <v>0</v>
      </c>
      <c r="M1302" s="26">
        <v>0</v>
      </c>
    </row>
    <row r="1303" spans="1:13" x14ac:dyDescent="0.25">
      <c r="A1303" s="42" t="s">
        <v>285</v>
      </c>
      <c r="B1303" s="39" t="s">
        <v>286</v>
      </c>
      <c r="C1303" s="25">
        <v>234914.28275799999</v>
      </c>
      <c r="D1303" s="25">
        <v>104212</v>
      </c>
      <c r="E1303" s="25">
        <v>3028.4999520000001</v>
      </c>
      <c r="F1303" s="25">
        <v>8843.3022039999996</v>
      </c>
      <c r="G1303" s="25">
        <v>8948</v>
      </c>
      <c r="H1303" s="25">
        <v>1375.575785</v>
      </c>
      <c r="I1303" s="25">
        <v>5177</v>
      </c>
      <c r="J1303" s="25">
        <v>458.33930099999998</v>
      </c>
      <c r="K1303" s="25">
        <v>0</v>
      </c>
      <c r="L1303" s="25">
        <v>0</v>
      </c>
      <c r="M1303" s="26">
        <v>0</v>
      </c>
    </row>
    <row r="1304" spans="1:13" x14ac:dyDescent="0.25">
      <c r="A1304" s="42" t="s">
        <v>287</v>
      </c>
      <c r="B1304" s="39" t="s">
        <v>288</v>
      </c>
      <c r="C1304" s="25">
        <v>69349.886161000002</v>
      </c>
      <c r="D1304" s="25">
        <v>39046</v>
      </c>
      <c r="E1304" s="25">
        <v>894.05430999999999</v>
      </c>
      <c r="F1304" s="25">
        <v>2610.6628930000002</v>
      </c>
      <c r="G1304" s="25">
        <v>1146</v>
      </c>
      <c r="H1304" s="25">
        <v>406.08865100000003</v>
      </c>
      <c r="I1304" s="25">
        <v>605</v>
      </c>
      <c r="J1304" s="25">
        <v>135.307986</v>
      </c>
      <c r="K1304" s="25">
        <v>0</v>
      </c>
      <c r="L1304" s="25">
        <v>0</v>
      </c>
      <c r="M1304" s="26">
        <v>0</v>
      </c>
    </row>
    <row r="1305" spans="1:13" x14ac:dyDescent="0.25">
      <c r="A1305" s="42" t="s">
        <v>289</v>
      </c>
      <c r="B1305" s="39" t="s">
        <v>290</v>
      </c>
      <c r="C1305" s="25">
        <v>158245.41166400001</v>
      </c>
      <c r="D1305" s="25">
        <v>53530</v>
      </c>
      <c r="E1305" s="25">
        <v>2040.089755</v>
      </c>
      <c r="F1305" s="25">
        <v>5957.1175549999998</v>
      </c>
      <c r="G1305" s="25">
        <v>5786</v>
      </c>
      <c r="H1305" s="25">
        <v>926.62972100000002</v>
      </c>
      <c r="I1305" s="25">
        <v>2740</v>
      </c>
      <c r="J1305" s="25">
        <v>308.751305</v>
      </c>
      <c r="K1305" s="25">
        <v>0</v>
      </c>
      <c r="L1305" s="25">
        <v>0</v>
      </c>
      <c r="M1305" s="26">
        <v>0</v>
      </c>
    </row>
    <row r="1306" spans="1:13" x14ac:dyDescent="0.25">
      <c r="A1306" s="42" t="s">
        <v>291</v>
      </c>
      <c r="B1306" s="39" t="s">
        <v>292</v>
      </c>
      <c r="C1306" s="25">
        <v>71385.142235000007</v>
      </c>
      <c r="D1306" s="25">
        <v>56202</v>
      </c>
      <c r="E1306" s="25">
        <v>920.29270099999997</v>
      </c>
      <c r="F1306" s="25">
        <v>2687.2797099999998</v>
      </c>
      <c r="G1306" s="25">
        <v>2065</v>
      </c>
      <c r="H1306" s="25">
        <v>418.00639799999999</v>
      </c>
      <c r="I1306" s="25">
        <v>1089</v>
      </c>
      <c r="J1306" s="25">
        <v>139.27895699999999</v>
      </c>
      <c r="K1306" s="25">
        <v>0</v>
      </c>
      <c r="L1306" s="25">
        <v>0</v>
      </c>
      <c r="M1306" s="26">
        <v>0</v>
      </c>
    </row>
    <row r="1307" spans="1:13" x14ac:dyDescent="0.25">
      <c r="A1307" s="42" t="s">
        <v>293</v>
      </c>
      <c r="B1307" s="39" t="s">
        <v>294</v>
      </c>
      <c r="C1307" s="25">
        <v>360724.09994599997</v>
      </c>
      <c r="D1307" s="25">
        <v>158666</v>
      </c>
      <c r="E1307" s="25">
        <v>4650.4320909999997</v>
      </c>
      <c r="F1307" s="25">
        <v>13579.388152</v>
      </c>
      <c r="G1307" s="25">
        <v>20241</v>
      </c>
      <c r="H1307" s="25">
        <v>2112.2740220000001</v>
      </c>
      <c r="I1307" s="25">
        <v>10738</v>
      </c>
      <c r="J1307" s="25">
        <v>703.80578800000001</v>
      </c>
      <c r="K1307" s="25">
        <v>0</v>
      </c>
      <c r="L1307" s="25">
        <v>0</v>
      </c>
      <c r="M1307" s="26">
        <v>0</v>
      </c>
    </row>
    <row r="1308" spans="1:13" x14ac:dyDescent="0.25">
      <c r="A1308" s="42" t="s">
        <v>295</v>
      </c>
      <c r="B1308" s="39" t="s">
        <v>296</v>
      </c>
      <c r="C1308" s="25">
        <v>99612.273130000001</v>
      </c>
      <c r="D1308" s="25">
        <v>40048</v>
      </c>
      <c r="E1308" s="25">
        <v>1284.195072</v>
      </c>
      <c r="F1308" s="25">
        <v>3749.8845289999999</v>
      </c>
      <c r="G1308" s="25">
        <v>2767</v>
      </c>
      <c r="H1308" s="25">
        <v>583.29459199999997</v>
      </c>
      <c r="I1308" s="25">
        <v>1354</v>
      </c>
      <c r="J1308" s="25">
        <v>194.352677</v>
      </c>
      <c r="K1308" s="25">
        <v>0</v>
      </c>
      <c r="L1308" s="25">
        <v>0</v>
      </c>
      <c r="M1308" s="26">
        <v>0</v>
      </c>
    </row>
    <row r="1309" spans="1:13" x14ac:dyDescent="0.25">
      <c r="A1309" s="42" t="s">
        <v>297</v>
      </c>
      <c r="B1309" s="39" t="s">
        <v>298</v>
      </c>
      <c r="C1309" s="25">
        <v>524763.47179800004</v>
      </c>
      <c r="D1309" s="25">
        <v>199432</v>
      </c>
      <c r="E1309" s="25">
        <v>6765.2172110000001</v>
      </c>
      <c r="F1309" s="25">
        <v>19754.618203999999</v>
      </c>
      <c r="G1309" s="25">
        <v>22488</v>
      </c>
      <c r="H1309" s="25">
        <v>3072.831146</v>
      </c>
      <c r="I1309" s="25">
        <v>12031</v>
      </c>
      <c r="J1309" s="25">
        <v>1023.861641</v>
      </c>
      <c r="K1309" s="25">
        <v>0</v>
      </c>
      <c r="L1309" s="25">
        <v>0</v>
      </c>
      <c r="M1309" s="26">
        <v>0</v>
      </c>
    </row>
    <row r="1310" spans="1:13" x14ac:dyDescent="0.25">
      <c r="A1310" s="42" t="s">
        <v>299</v>
      </c>
      <c r="B1310" s="39" t="s">
        <v>300</v>
      </c>
      <c r="C1310" s="25">
        <v>83704.394180000003</v>
      </c>
      <c r="D1310" s="25">
        <v>35986</v>
      </c>
      <c r="E1310" s="25">
        <v>1079.111711</v>
      </c>
      <c r="F1310" s="25">
        <v>3151.035539</v>
      </c>
      <c r="G1310" s="25">
        <v>2488</v>
      </c>
      <c r="H1310" s="25">
        <v>490.14362299999999</v>
      </c>
      <c r="I1310" s="25">
        <v>1402</v>
      </c>
      <c r="J1310" s="25">
        <v>163.31494699999999</v>
      </c>
      <c r="K1310" s="25">
        <v>0</v>
      </c>
      <c r="L1310" s="25">
        <v>0</v>
      </c>
      <c r="M1310" s="26">
        <v>0</v>
      </c>
    </row>
    <row r="1311" spans="1:13" x14ac:dyDescent="0.25">
      <c r="A1311" s="42" t="s">
        <v>301</v>
      </c>
      <c r="B1311" s="39" t="s">
        <v>302</v>
      </c>
      <c r="C1311" s="25">
        <v>247339.36046</v>
      </c>
      <c r="D1311" s="25">
        <v>91800</v>
      </c>
      <c r="E1311" s="25">
        <v>3188.6832610000001</v>
      </c>
      <c r="F1311" s="25">
        <v>9311.0418219999992</v>
      </c>
      <c r="G1311" s="25">
        <v>9018</v>
      </c>
      <c r="H1311" s="25">
        <v>1448.3326890000001</v>
      </c>
      <c r="I1311" s="25">
        <v>7031</v>
      </c>
      <c r="J1311" s="25">
        <v>482.58176700000001</v>
      </c>
      <c r="K1311" s="25">
        <v>0</v>
      </c>
      <c r="L1311" s="25">
        <v>0</v>
      </c>
      <c r="M1311" s="26">
        <v>0</v>
      </c>
    </row>
    <row r="1312" spans="1:13" x14ac:dyDescent="0.25">
      <c r="A1312" s="42" t="s">
        <v>303</v>
      </c>
      <c r="B1312" s="39" t="s">
        <v>304</v>
      </c>
      <c r="C1312" s="25">
        <v>183985.637273</v>
      </c>
      <c r="D1312" s="25">
        <v>95326</v>
      </c>
      <c r="E1312" s="25">
        <v>2371.931102</v>
      </c>
      <c r="F1312" s="25">
        <v>6926.1033109999998</v>
      </c>
      <c r="G1312" s="25">
        <v>7683</v>
      </c>
      <c r="H1312" s="25">
        <v>1077.35547</v>
      </c>
      <c r="I1312" s="25">
        <v>3938</v>
      </c>
      <c r="J1312" s="25">
        <v>358.97284500000001</v>
      </c>
      <c r="K1312" s="25">
        <v>0</v>
      </c>
      <c r="L1312" s="25">
        <v>0</v>
      </c>
      <c r="M1312" s="26">
        <v>0</v>
      </c>
    </row>
    <row r="1313" spans="1:13" x14ac:dyDescent="0.25">
      <c r="A1313" s="42" t="s">
        <v>305</v>
      </c>
      <c r="B1313" s="39" t="s">
        <v>306</v>
      </c>
      <c r="C1313" s="25">
        <v>113469.778041</v>
      </c>
      <c r="D1313" s="25">
        <v>66136</v>
      </c>
      <c r="E1313" s="25">
        <v>1462.8451419999999</v>
      </c>
      <c r="F1313" s="25">
        <v>4271.5475889999998</v>
      </c>
      <c r="G1313" s="25">
        <v>956</v>
      </c>
      <c r="H1313" s="25">
        <v>664.43928900000003</v>
      </c>
      <c r="I1313" s="25">
        <v>890</v>
      </c>
      <c r="J1313" s="25">
        <v>221.389939</v>
      </c>
      <c r="K1313" s="25">
        <v>0</v>
      </c>
      <c r="L1313" s="25">
        <v>0</v>
      </c>
      <c r="M1313" s="26">
        <v>0</v>
      </c>
    </row>
    <row r="1314" spans="1:13" x14ac:dyDescent="0.25">
      <c r="A1314" s="42" t="s">
        <v>307</v>
      </c>
      <c r="B1314" s="39" t="s">
        <v>308</v>
      </c>
      <c r="C1314" s="25">
        <v>240358.63999900001</v>
      </c>
      <c r="D1314" s="25">
        <v>74848</v>
      </c>
      <c r="E1314" s="25">
        <v>3098.6882580000001</v>
      </c>
      <c r="F1314" s="25">
        <v>9048.2539670000006</v>
      </c>
      <c r="G1314" s="25">
        <v>5428</v>
      </c>
      <c r="H1314" s="25">
        <v>1407.4560349999999</v>
      </c>
      <c r="I1314" s="25">
        <v>6884</v>
      </c>
      <c r="J1314" s="25">
        <v>468.96174200000002</v>
      </c>
      <c r="K1314" s="25">
        <v>0</v>
      </c>
      <c r="L1314" s="25">
        <v>0</v>
      </c>
      <c r="M1314" s="26">
        <v>0</v>
      </c>
    </row>
    <row r="1315" spans="1:13" x14ac:dyDescent="0.25">
      <c r="A1315" s="42" t="s">
        <v>309</v>
      </c>
      <c r="B1315" s="39" t="s">
        <v>310</v>
      </c>
      <c r="C1315" s="25">
        <v>125399.74238</v>
      </c>
      <c r="D1315" s="25">
        <v>59934</v>
      </c>
      <c r="E1315" s="25">
        <v>1616.645481</v>
      </c>
      <c r="F1315" s="25">
        <v>4720.6487619999998</v>
      </c>
      <c r="G1315" s="25">
        <v>4854</v>
      </c>
      <c r="H1315" s="25">
        <v>734.29698299999995</v>
      </c>
      <c r="I1315" s="25">
        <v>2432</v>
      </c>
      <c r="J1315" s="25">
        <v>244.666393</v>
      </c>
      <c r="K1315" s="25">
        <v>0</v>
      </c>
      <c r="L1315" s="25">
        <v>0</v>
      </c>
      <c r="M1315" s="26">
        <v>0</v>
      </c>
    </row>
    <row r="1316" spans="1:13" x14ac:dyDescent="0.25">
      <c r="A1316" s="42" t="s">
        <v>311</v>
      </c>
      <c r="B1316" s="39" t="s">
        <v>312</v>
      </c>
      <c r="C1316" s="25">
        <v>465812.85599299998</v>
      </c>
      <c r="D1316" s="25">
        <v>152630</v>
      </c>
      <c r="E1316" s="25">
        <v>6005.2296319999996</v>
      </c>
      <c r="F1316" s="25">
        <v>17535.433808000002</v>
      </c>
      <c r="G1316" s="25">
        <v>29317</v>
      </c>
      <c r="H1316" s="25">
        <v>2727.6369810000001</v>
      </c>
      <c r="I1316" s="25">
        <v>18198</v>
      </c>
      <c r="J1316" s="25">
        <v>908.84358599999996</v>
      </c>
      <c r="K1316" s="25">
        <v>0</v>
      </c>
      <c r="L1316" s="25">
        <v>0</v>
      </c>
      <c r="M1316" s="26">
        <v>0</v>
      </c>
    </row>
    <row r="1317" spans="1:13" x14ac:dyDescent="0.25">
      <c r="A1317" s="42" t="s">
        <v>313</v>
      </c>
      <c r="B1317" s="39" t="s">
        <v>314</v>
      </c>
      <c r="C1317" s="25">
        <v>65056.384026</v>
      </c>
      <c r="D1317" s="25">
        <v>30076</v>
      </c>
      <c r="E1317" s="25">
        <v>838.70275400000003</v>
      </c>
      <c r="F1317" s="25">
        <v>2449.034846</v>
      </c>
      <c r="G1317" s="25">
        <v>835</v>
      </c>
      <c r="H1317" s="25">
        <v>380.947405</v>
      </c>
      <c r="I1317" s="25">
        <v>433</v>
      </c>
      <c r="J1317" s="25">
        <v>126.930969</v>
      </c>
      <c r="K1317" s="25">
        <v>0</v>
      </c>
      <c r="L1317" s="25">
        <v>0</v>
      </c>
      <c r="M1317" s="26">
        <v>0</v>
      </c>
    </row>
    <row r="1318" spans="1:13" x14ac:dyDescent="0.25">
      <c r="A1318" s="42" t="s">
        <v>315</v>
      </c>
      <c r="B1318" s="39" t="s">
        <v>316</v>
      </c>
      <c r="C1318" s="25">
        <v>136855.38055999999</v>
      </c>
      <c r="D1318" s="25">
        <v>48240</v>
      </c>
      <c r="E1318" s="25">
        <v>1764.3308380000001</v>
      </c>
      <c r="F1318" s="25">
        <v>5151.8940199999997</v>
      </c>
      <c r="G1318" s="25">
        <v>6158</v>
      </c>
      <c r="H1318" s="25">
        <v>801.37718900000004</v>
      </c>
      <c r="I1318" s="25">
        <v>2826</v>
      </c>
      <c r="J1318" s="25">
        <v>267.01739400000002</v>
      </c>
      <c r="K1318" s="25">
        <v>0</v>
      </c>
      <c r="L1318" s="25">
        <v>0</v>
      </c>
      <c r="M1318" s="26">
        <v>0</v>
      </c>
    </row>
    <row r="1319" spans="1:13" x14ac:dyDescent="0.25">
      <c r="A1319" s="42" t="s">
        <v>317</v>
      </c>
      <c r="B1319" s="39" t="s">
        <v>318</v>
      </c>
      <c r="C1319" s="25">
        <v>239428.885136</v>
      </c>
      <c r="D1319" s="25">
        <v>47176</v>
      </c>
      <c r="E1319" s="25">
        <v>3086.7019169999999</v>
      </c>
      <c r="F1319" s="25">
        <v>9013.2535270000008</v>
      </c>
      <c r="G1319" s="25">
        <v>12591</v>
      </c>
      <c r="H1319" s="25">
        <v>1402.011716</v>
      </c>
      <c r="I1319" s="25">
        <v>8004</v>
      </c>
      <c r="J1319" s="25">
        <v>467.14770499999997</v>
      </c>
      <c r="K1319" s="25">
        <v>0</v>
      </c>
      <c r="L1319" s="25">
        <v>34512</v>
      </c>
      <c r="M1319" s="26">
        <v>0</v>
      </c>
    </row>
    <row r="1320" spans="1:13" x14ac:dyDescent="0.25">
      <c r="A1320" s="42" t="s">
        <v>319</v>
      </c>
      <c r="B1320" s="39" t="s">
        <v>320</v>
      </c>
      <c r="C1320" s="25">
        <v>187052.694476</v>
      </c>
      <c r="D1320" s="25">
        <v>89790</v>
      </c>
      <c r="E1320" s="25">
        <v>2411.4714079999999</v>
      </c>
      <c r="F1320" s="25">
        <v>7041.5620790000003</v>
      </c>
      <c r="G1320" s="25">
        <v>6302</v>
      </c>
      <c r="H1320" s="25">
        <v>1095.315083</v>
      </c>
      <c r="I1320" s="25">
        <v>3928</v>
      </c>
      <c r="J1320" s="25">
        <v>364.95695499999999</v>
      </c>
      <c r="K1320" s="25">
        <v>0</v>
      </c>
      <c r="L1320" s="25">
        <v>0</v>
      </c>
      <c r="M1320" s="26">
        <v>0</v>
      </c>
    </row>
    <row r="1321" spans="1:13" x14ac:dyDescent="0.25">
      <c r="A1321" s="42" t="s">
        <v>321</v>
      </c>
      <c r="B1321" s="39" t="s">
        <v>322</v>
      </c>
      <c r="C1321" s="25">
        <v>113063.482724</v>
      </c>
      <c r="D1321" s="25">
        <v>83732</v>
      </c>
      <c r="E1321" s="25">
        <v>1457.607209</v>
      </c>
      <c r="F1321" s="25">
        <v>4256.2526820000003</v>
      </c>
      <c r="G1321" s="25">
        <v>2832</v>
      </c>
      <c r="H1321" s="25">
        <v>662.06016599999998</v>
      </c>
      <c r="I1321" s="25">
        <v>1561</v>
      </c>
      <c r="J1321" s="25">
        <v>220.59721999999999</v>
      </c>
      <c r="K1321" s="25">
        <v>0</v>
      </c>
      <c r="L1321" s="25">
        <v>278</v>
      </c>
      <c r="M1321" s="26">
        <v>0</v>
      </c>
    </row>
    <row r="1322" spans="1:13" x14ac:dyDescent="0.25">
      <c r="A1322" s="42" t="s">
        <v>323</v>
      </c>
      <c r="B1322" s="39" t="s">
        <v>324</v>
      </c>
      <c r="C1322" s="25">
        <v>211065.692553</v>
      </c>
      <c r="D1322" s="25">
        <v>83946</v>
      </c>
      <c r="E1322" s="25">
        <v>2721.0454479999999</v>
      </c>
      <c r="F1322" s="25">
        <v>7945.5266920000004</v>
      </c>
      <c r="G1322" s="25">
        <v>8143</v>
      </c>
      <c r="H1322" s="25">
        <v>1235.9267910000001</v>
      </c>
      <c r="I1322" s="25">
        <v>5473</v>
      </c>
      <c r="J1322" s="25">
        <v>411.808516</v>
      </c>
      <c r="K1322" s="25">
        <v>0</v>
      </c>
      <c r="L1322" s="25">
        <v>0</v>
      </c>
      <c r="M1322" s="26">
        <v>0</v>
      </c>
    </row>
    <row r="1323" spans="1:13" x14ac:dyDescent="0.25">
      <c r="A1323" s="42" t="s">
        <v>325</v>
      </c>
      <c r="B1323" s="39" t="s">
        <v>326</v>
      </c>
      <c r="C1323" s="25">
        <v>1049320.961318</v>
      </c>
      <c r="D1323" s="25">
        <v>291348</v>
      </c>
      <c r="E1323" s="25">
        <v>13527.778912</v>
      </c>
      <c r="F1323" s="25">
        <v>39501.482244999999</v>
      </c>
      <c r="G1323" s="25">
        <v>32604</v>
      </c>
      <c r="H1323" s="25">
        <v>6144.4561320000003</v>
      </c>
      <c r="I1323" s="25">
        <v>39131</v>
      </c>
      <c r="J1323" s="25">
        <v>2047.3213920000001</v>
      </c>
      <c r="K1323" s="25">
        <v>0</v>
      </c>
      <c r="L1323" s="25">
        <v>0</v>
      </c>
      <c r="M1323" s="26">
        <v>0</v>
      </c>
    </row>
    <row r="1324" spans="1:13" x14ac:dyDescent="0.25">
      <c r="A1324" s="42" t="s">
        <v>327</v>
      </c>
      <c r="B1324" s="39" t="s">
        <v>328</v>
      </c>
      <c r="C1324" s="25">
        <v>179232.92694199999</v>
      </c>
      <c r="D1324" s="25">
        <v>95242</v>
      </c>
      <c r="E1324" s="25">
        <v>2310.659463</v>
      </c>
      <c r="F1324" s="25">
        <v>6747.1884600000003</v>
      </c>
      <c r="G1324" s="25">
        <v>6190</v>
      </c>
      <c r="H1324" s="25">
        <v>1049.5252620000001</v>
      </c>
      <c r="I1324" s="25">
        <v>4022</v>
      </c>
      <c r="J1324" s="25">
        <v>349.69987200000003</v>
      </c>
      <c r="K1324" s="25">
        <v>0</v>
      </c>
      <c r="L1324" s="25">
        <v>0</v>
      </c>
      <c r="M1324" s="26">
        <v>0</v>
      </c>
    </row>
    <row r="1325" spans="1:13" x14ac:dyDescent="0.25">
      <c r="A1325" s="42" t="s">
        <v>329</v>
      </c>
      <c r="B1325" s="39" t="s">
        <v>330</v>
      </c>
      <c r="C1325" s="25">
        <v>273580.36866899999</v>
      </c>
      <c r="D1325" s="25">
        <v>73386</v>
      </c>
      <c r="E1325" s="25">
        <v>3526.980665</v>
      </c>
      <c r="F1325" s="25">
        <v>10298.879440999999</v>
      </c>
      <c r="G1325" s="25">
        <v>14068</v>
      </c>
      <c r="H1325" s="25">
        <v>1601.990845</v>
      </c>
      <c r="I1325" s="25">
        <v>8036</v>
      </c>
      <c r="J1325" s="25">
        <v>533.78038000000004</v>
      </c>
      <c r="K1325" s="25">
        <v>0</v>
      </c>
      <c r="L1325" s="25">
        <v>5510</v>
      </c>
      <c r="M1325" s="26">
        <v>0</v>
      </c>
    </row>
    <row r="1326" spans="1:13" x14ac:dyDescent="0.25">
      <c r="A1326" s="42" t="s">
        <v>331</v>
      </c>
      <c r="B1326" s="39" t="s">
        <v>332</v>
      </c>
      <c r="C1326" s="25">
        <v>144181.92447599999</v>
      </c>
      <c r="D1326" s="25">
        <v>58352</v>
      </c>
      <c r="E1326" s="25">
        <v>1858.784175</v>
      </c>
      <c r="F1326" s="25">
        <v>5427.7003320000003</v>
      </c>
      <c r="G1326" s="25">
        <v>3514</v>
      </c>
      <c r="H1326" s="25">
        <v>844.278865</v>
      </c>
      <c r="I1326" s="25">
        <v>2989</v>
      </c>
      <c r="J1326" s="25">
        <v>281.31215300000002</v>
      </c>
      <c r="K1326" s="25">
        <v>0</v>
      </c>
      <c r="L1326" s="25">
        <v>0</v>
      </c>
      <c r="M1326" s="26">
        <v>0</v>
      </c>
    </row>
    <row r="1327" spans="1:13" x14ac:dyDescent="0.25">
      <c r="A1327" s="42" t="s">
        <v>333</v>
      </c>
      <c r="B1327" s="39" t="s">
        <v>334</v>
      </c>
      <c r="C1327" s="25">
        <v>162714.660145</v>
      </c>
      <c r="D1327" s="25">
        <v>48706</v>
      </c>
      <c r="E1327" s="25">
        <v>2097.7070210000002</v>
      </c>
      <c r="F1327" s="25">
        <v>6125.3615390000004</v>
      </c>
      <c r="G1327" s="25">
        <v>6729</v>
      </c>
      <c r="H1327" s="25">
        <v>952.80007599999999</v>
      </c>
      <c r="I1327" s="25">
        <v>3372</v>
      </c>
      <c r="J1327" s="25">
        <v>317.47121900000002</v>
      </c>
      <c r="K1327" s="25">
        <v>0</v>
      </c>
      <c r="L1327" s="25">
        <v>0</v>
      </c>
      <c r="M1327" s="26">
        <v>0</v>
      </c>
    </row>
    <row r="1328" spans="1:13" x14ac:dyDescent="0.25">
      <c r="A1328" s="42" t="s">
        <v>335</v>
      </c>
      <c r="B1328" s="39" t="s">
        <v>336</v>
      </c>
      <c r="C1328" s="25">
        <v>126418.31529</v>
      </c>
      <c r="D1328" s="25">
        <v>42706</v>
      </c>
      <c r="E1328" s="25">
        <v>1629.7768579999999</v>
      </c>
      <c r="F1328" s="25">
        <v>4758.9927399999997</v>
      </c>
      <c r="G1328" s="25">
        <v>5501</v>
      </c>
      <c r="H1328" s="25">
        <v>740.26138900000001</v>
      </c>
      <c r="I1328" s="25">
        <v>2616</v>
      </c>
      <c r="J1328" s="25">
        <v>246.65372300000001</v>
      </c>
      <c r="K1328" s="25">
        <v>0</v>
      </c>
      <c r="L1328" s="25">
        <v>0</v>
      </c>
      <c r="M1328" s="26">
        <v>0</v>
      </c>
    </row>
    <row r="1329" spans="1:13" x14ac:dyDescent="0.25">
      <c r="A1329" s="42" t="s">
        <v>337</v>
      </c>
      <c r="B1329" s="39" t="s">
        <v>338</v>
      </c>
      <c r="C1329" s="25">
        <v>117481.708073</v>
      </c>
      <c r="D1329" s="25">
        <v>90690</v>
      </c>
      <c r="E1329" s="25">
        <v>1514.5666880000001</v>
      </c>
      <c r="F1329" s="25">
        <v>4422.5759099999996</v>
      </c>
      <c r="G1329" s="25">
        <v>4472</v>
      </c>
      <c r="H1329" s="25">
        <v>687.93174599999998</v>
      </c>
      <c r="I1329" s="25">
        <v>2132</v>
      </c>
      <c r="J1329" s="25">
        <v>229.21758299999999</v>
      </c>
      <c r="K1329" s="25">
        <v>0</v>
      </c>
      <c r="L1329" s="25">
        <v>0</v>
      </c>
      <c r="M1329" s="26">
        <v>0</v>
      </c>
    </row>
    <row r="1330" spans="1:13" x14ac:dyDescent="0.25">
      <c r="A1330" s="42" t="s">
        <v>339</v>
      </c>
      <c r="B1330" s="39" t="s">
        <v>340</v>
      </c>
      <c r="C1330" s="25">
        <v>166802.18000299999</v>
      </c>
      <c r="D1330" s="25">
        <v>49836</v>
      </c>
      <c r="E1330" s="25">
        <v>2150.4030670000002</v>
      </c>
      <c r="F1330" s="25">
        <v>6279.2354240000004</v>
      </c>
      <c r="G1330" s="25">
        <v>7491</v>
      </c>
      <c r="H1330" s="25">
        <v>976.73516099999995</v>
      </c>
      <c r="I1330" s="25">
        <v>3714</v>
      </c>
      <c r="J1330" s="25">
        <v>325.44634500000001</v>
      </c>
      <c r="K1330" s="25">
        <v>0</v>
      </c>
      <c r="L1330" s="25">
        <v>0</v>
      </c>
      <c r="M1330" s="26">
        <v>0</v>
      </c>
    </row>
    <row r="1331" spans="1:13" x14ac:dyDescent="0.25">
      <c r="A1331" s="42" t="s">
        <v>341</v>
      </c>
      <c r="B1331" s="39" t="s">
        <v>342</v>
      </c>
      <c r="C1331" s="25">
        <v>133100.45593699999</v>
      </c>
      <c r="D1331" s="25">
        <v>80660</v>
      </c>
      <c r="E1331" s="25">
        <v>1715.922589</v>
      </c>
      <c r="F1331" s="25">
        <v>5010.5406169999997</v>
      </c>
      <c r="G1331" s="25">
        <v>4033</v>
      </c>
      <c r="H1331" s="25">
        <v>779.38966500000004</v>
      </c>
      <c r="I1331" s="25">
        <v>2735</v>
      </c>
      <c r="J1331" s="25">
        <v>259.691192</v>
      </c>
      <c r="K1331" s="25">
        <v>0</v>
      </c>
      <c r="L1331" s="25">
        <v>0</v>
      </c>
      <c r="M1331" s="26">
        <v>0</v>
      </c>
    </row>
    <row r="1332" spans="1:13" x14ac:dyDescent="0.25">
      <c r="A1332" s="42" t="s">
        <v>343</v>
      </c>
      <c r="B1332" s="39" t="s">
        <v>344</v>
      </c>
      <c r="C1332" s="25">
        <v>497530.34711899998</v>
      </c>
      <c r="D1332" s="25">
        <v>132002</v>
      </c>
      <c r="E1332" s="25">
        <v>6414.1295049999999</v>
      </c>
      <c r="F1332" s="25">
        <v>18729.432554999999</v>
      </c>
      <c r="G1332" s="25">
        <v>30025</v>
      </c>
      <c r="H1332" s="25">
        <v>2913.363503</v>
      </c>
      <c r="I1332" s="25">
        <v>16209</v>
      </c>
      <c r="J1332" s="25">
        <v>970.72731799999997</v>
      </c>
      <c r="K1332" s="25">
        <v>0</v>
      </c>
      <c r="L1332" s="25">
        <v>0</v>
      </c>
      <c r="M1332" s="26">
        <v>0</v>
      </c>
    </row>
    <row r="1333" spans="1:13" x14ac:dyDescent="0.25">
      <c r="A1333" s="42" t="s">
        <v>345</v>
      </c>
      <c r="B1333" s="39" t="s">
        <v>346</v>
      </c>
      <c r="C1333" s="25">
        <v>133361.240838</v>
      </c>
      <c r="D1333" s="25">
        <v>58710</v>
      </c>
      <c r="E1333" s="25">
        <v>1719.2846119999999</v>
      </c>
      <c r="F1333" s="25">
        <v>5020.357814</v>
      </c>
      <c r="G1333" s="25">
        <v>5710</v>
      </c>
      <c r="H1333" s="25">
        <v>780.91673000000003</v>
      </c>
      <c r="I1333" s="25">
        <v>2812</v>
      </c>
      <c r="J1333" s="25">
        <v>260.20000700000003</v>
      </c>
      <c r="K1333" s="25">
        <v>0</v>
      </c>
      <c r="L1333" s="25">
        <v>0</v>
      </c>
      <c r="M1333" s="26">
        <v>0</v>
      </c>
    </row>
    <row r="1334" spans="1:13" x14ac:dyDescent="0.25">
      <c r="A1334" s="42" t="s">
        <v>347</v>
      </c>
      <c r="B1334" s="39" t="s">
        <v>348</v>
      </c>
      <c r="C1334" s="25">
        <v>91577.074590999997</v>
      </c>
      <c r="D1334" s="25">
        <v>38140</v>
      </c>
      <c r="E1334" s="25">
        <v>1180.6058049999999</v>
      </c>
      <c r="F1334" s="25">
        <v>3447.4010520000002</v>
      </c>
      <c r="G1334" s="25">
        <v>2798</v>
      </c>
      <c r="H1334" s="25">
        <v>536.24328300000002</v>
      </c>
      <c r="I1334" s="25">
        <v>1419</v>
      </c>
      <c r="J1334" s="25">
        <v>178.67526799999999</v>
      </c>
      <c r="K1334" s="25">
        <v>0</v>
      </c>
      <c r="L1334" s="25">
        <v>0</v>
      </c>
      <c r="M1334" s="26">
        <v>0</v>
      </c>
    </row>
    <row r="1335" spans="1:13" x14ac:dyDescent="0.25">
      <c r="A1335" s="42" t="s">
        <v>349</v>
      </c>
      <c r="B1335" s="39" t="s">
        <v>350</v>
      </c>
      <c r="C1335" s="25">
        <v>230414.798346</v>
      </c>
      <c r="D1335" s="25">
        <v>116866</v>
      </c>
      <c r="E1335" s="25">
        <v>2970.4928850000001</v>
      </c>
      <c r="F1335" s="25">
        <v>8673.9199929999995</v>
      </c>
      <c r="G1335" s="25">
        <v>12302</v>
      </c>
      <c r="H1335" s="25">
        <v>1349.22838</v>
      </c>
      <c r="I1335" s="25">
        <v>5377</v>
      </c>
      <c r="J1335" s="25">
        <v>449.56039500000003</v>
      </c>
      <c r="K1335" s="25">
        <v>0</v>
      </c>
      <c r="L1335" s="25">
        <v>0</v>
      </c>
      <c r="M1335" s="26">
        <v>0</v>
      </c>
    </row>
    <row r="1336" spans="1:13" x14ac:dyDescent="0.25">
      <c r="A1336" s="42" t="s">
        <v>351</v>
      </c>
      <c r="B1336" s="39" t="s">
        <v>352</v>
      </c>
      <c r="C1336" s="25">
        <v>271036.77101299999</v>
      </c>
      <c r="D1336" s="25">
        <v>93214</v>
      </c>
      <c r="E1336" s="25">
        <v>3494.1887660000002</v>
      </c>
      <c r="F1336" s="25">
        <v>10203.126205</v>
      </c>
      <c r="G1336" s="25">
        <v>9901</v>
      </c>
      <c r="H1336" s="25">
        <v>1587.0964280000001</v>
      </c>
      <c r="I1336" s="25">
        <v>4356</v>
      </c>
      <c r="J1336" s="25">
        <v>528.817588</v>
      </c>
      <c r="K1336" s="25">
        <v>0</v>
      </c>
      <c r="L1336" s="25">
        <v>0</v>
      </c>
      <c r="M1336" s="26">
        <v>0</v>
      </c>
    </row>
    <row r="1337" spans="1:13" x14ac:dyDescent="0.25">
      <c r="A1337" s="42" t="s">
        <v>353</v>
      </c>
      <c r="B1337" s="39" t="s">
        <v>354</v>
      </c>
      <c r="C1337" s="25">
        <v>772926.76136500004</v>
      </c>
      <c r="D1337" s="25">
        <v>237590</v>
      </c>
      <c r="E1337" s="25">
        <v>9964.5225140000002</v>
      </c>
      <c r="F1337" s="25">
        <v>29096.676675999999</v>
      </c>
      <c r="G1337" s="25">
        <v>63226</v>
      </c>
      <c r="H1337" s="25">
        <v>4525.9884760000004</v>
      </c>
      <c r="I1337" s="25">
        <v>24539</v>
      </c>
      <c r="J1337" s="25">
        <v>1508.05097</v>
      </c>
      <c r="K1337" s="25">
        <v>0</v>
      </c>
      <c r="L1337" s="25">
        <v>0</v>
      </c>
      <c r="M1337" s="26">
        <v>0</v>
      </c>
    </row>
    <row r="1338" spans="1:13" x14ac:dyDescent="0.25">
      <c r="A1338" s="42" t="s">
        <v>355</v>
      </c>
      <c r="B1338" s="39" t="s">
        <v>356</v>
      </c>
      <c r="C1338" s="25">
        <v>50775.576087000001</v>
      </c>
      <c r="D1338" s="25">
        <v>20898</v>
      </c>
      <c r="E1338" s="25">
        <v>654.59548900000004</v>
      </c>
      <c r="F1338" s="25">
        <v>1911.436625</v>
      </c>
      <c r="G1338" s="25">
        <v>942</v>
      </c>
      <c r="H1338" s="25">
        <v>297.32399500000002</v>
      </c>
      <c r="I1338" s="25">
        <v>925</v>
      </c>
      <c r="J1338" s="25">
        <v>99.067803999999995</v>
      </c>
      <c r="K1338" s="25">
        <v>0</v>
      </c>
      <c r="L1338" s="25">
        <v>0</v>
      </c>
      <c r="M1338" s="26">
        <v>0</v>
      </c>
    </row>
    <row r="1339" spans="1:13" x14ac:dyDescent="0.25">
      <c r="A1339" s="42" t="s">
        <v>357</v>
      </c>
      <c r="B1339" s="39" t="s">
        <v>358</v>
      </c>
      <c r="C1339" s="25">
        <v>112921.7518</v>
      </c>
      <c r="D1339" s="25">
        <v>52894</v>
      </c>
      <c r="E1339" s="25">
        <v>1455.780023</v>
      </c>
      <c r="F1339" s="25">
        <v>4250.9172490000001</v>
      </c>
      <c r="G1339" s="25">
        <v>3826</v>
      </c>
      <c r="H1339" s="25">
        <v>661.23023899999998</v>
      </c>
      <c r="I1339" s="25">
        <v>2114</v>
      </c>
      <c r="J1339" s="25">
        <v>220.32069000000001</v>
      </c>
      <c r="K1339" s="25">
        <v>0</v>
      </c>
      <c r="L1339" s="25">
        <v>0</v>
      </c>
      <c r="M1339" s="26">
        <v>0</v>
      </c>
    </row>
    <row r="1340" spans="1:13" x14ac:dyDescent="0.25">
      <c r="A1340" s="42" t="s">
        <v>359</v>
      </c>
      <c r="B1340" s="39" t="s">
        <v>360</v>
      </c>
      <c r="C1340" s="25">
        <v>179671.347935</v>
      </c>
      <c r="D1340" s="25">
        <v>83962</v>
      </c>
      <c r="E1340" s="25">
        <v>2316.3115590000002</v>
      </c>
      <c r="F1340" s="25">
        <v>6763.6927329999999</v>
      </c>
      <c r="G1340" s="25">
        <v>8767</v>
      </c>
      <c r="H1340" s="25">
        <v>1052.092502</v>
      </c>
      <c r="I1340" s="25">
        <v>5248</v>
      </c>
      <c r="J1340" s="25">
        <v>350.555271</v>
      </c>
      <c r="K1340" s="25">
        <v>0</v>
      </c>
      <c r="L1340" s="25">
        <v>0</v>
      </c>
      <c r="M1340" s="26">
        <v>0</v>
      </c>
    </row>
    <row r="1341" spans="1:13" x14ac:dyDescent="0.25">
      <c r="A1341" s="42" t="s">
        <v>361</v>
      </c>
      <c r="B1341" s="39" t="s">
        <v>362</v>
      </c>
      <c r="C1341" s="25">
        <v>123853.93043199999</v>
      </c>
      <c r="D1341" s="25">
        <v>65994</v>
      </c>
      <c r="E1341" s="25">
        <v>1596.7169719999999</v>
      </c>
      <c r="F1341" s="25">
        <v>4662.4569739999997</v>
      </c>
      <c r="G1341" s="25">
        <v>4190</v>
      </c>
      <c r="H1341" s="25">
        <v>725.24524899999994</v>
      </c>
      <c r="I1341" s="25">
        <v>2159</v>
      </c>
      <c r="J1341" s="25">
        <v>241.650373</v>
      </c>
      <c r="K1341" s="25">
        <v>0</v>
      </c>
      <c r="L1341" s="25">
        <v>0</v>
      </c>
      <c r="M1341" s="26">
        <v>0</v>
      </c>
    </row>
    <row r="1342" spans="1:13" x14ac:dyDescent="0.25">
      <c r="A1342" s="42" t="s">
        <v>363</v>
      </c>
      <c r="B1342" s="39" t="s">
        <v>364</v>
      </c>
      <c r="C1342" s="25">
        <v>227582.069605</v>
      </c>
      <c r="D1342" s="25">
        <v>95148</v>
      </c>
      <c r="E1342" s="25">
        <v>2933.9735270000001</v>
      </c>
      <c r="F1342" s="25">
        <v>8567.2824739999996</v>
      </c>
      <c r="G1342" s="25">
        <v>7219</v>
      </c>
      <c r="H1342" s="25">
        <v>1332.6409120000001</v>
      </c>
      <c r="I1342" s="25">
        <v>4597</v>
      </c>
      <c r="J1342" s="25">
        <v>444.03348099999999</v>
      </c>
      <c r="K1342" s="25">
        <v>0</v>
      </c>
      <c r="L1342" s="25">
        <v>0</v>
      </c>
      <c r="M1342" s="26">
        <v>0</v>
      </c>
    </row>
    <row r="1343" spans="1:13" x14ac:dyDescent="0.25">
      <c r="A1343" s="42" t="s">
        <v>365</v>
      </c>
      <c r="B1343" s="39" t="s">
        <v>366</v>
      </c>
      <c r="C1343" s="25">
        <v>430168.47339</v>
      </c>
      <c r="D1343" s="25">
        <v>87296</v>
      </c>
      <c r="E1343" s="25">
        <v>5545.7045250000001</v>
      </c>
      <c r="F1343" s="25">
        <v>16193.608</v>
      </c>
      <c r="G1343" s="25">
        <v>25296</v>
      </c>
      <c r="H1343" s="25">
        <v>2518.9159570000002</v>
      </c>
      <c r="I1343" s="25">
        <v>13324</v>
      </c>
      <c r="J1343" s="25">
        <v>839.29812700000002</v>
      </c>
      <c r="K1343" s="25">
        <v>0</v>
      </c>
      <c r="L1343" s="25">
        <v>4389</v>
      </c>
      <c r="M1343" s="26">
        <v>0</v>
      </c>
    </row>
    <row r="1344" spans="1:13" x14ac:dyDescent="0.25">
      <c r="A1344" s="42" t="s">
        <v>367</v>
      </c>
      <c r="B1344" s="39" t="s">
        <v>368</v>
      </c>
      <c r="C1344" s="25">
        <v>253344.97216199999</v>
      </c>
      <c r="D1344" s="25">
        <v>44502</v>
      </c>
      <c r="E1344" s="25">
        <v>3266.1072239999999</v>
      </c>
      <c r="F1344" s="25">
        <v>9537.1218989999998</v>
      </c>
      <c r="G1344" s="25">
        <v>15910</v>
      </c>
      <c r="H1344" s="25">
        <v>1483.4994489999999</v>
      </c>
      <c r="I1344" s="25">
        <v>9572</v>
      </c>
      <c r="J1344" s="25">
        <v>494.29926599999999</v>
      </c>
      <c r="K1344" s="25">
        <v>0</v>
      </c>
      <c r="L1344" s="25">
        <v>0</v>
      </c>
      <c r="M1344" s="26">
        <v>0</v>
      </c>
    </row>
    <row r="1345" spans="1:13" x14ac:dyDescent="0.25">
      <c r="A1345" s="42" t="s">
        <v>369</v>
      </c>
      <c r="B1345" s="39" t="s">
        <v>370</v>
      </c>
      <c r="C1345" s="25">
        <v>311054.02506900002</v>
      </c>
      <c r="D1345" s="25">
        <v>70914</v>
      </c>
      <c r="E1345" s="25">
        <v>4010.0886540000001</v>
      </c>
      <c r="F1345" s="25">
        <v>11709.567902999999</v>
      </c>
      <c r="G1345" s="25">
        <v>3816</v>
      </c>
      <c r="H1345" s="25">
        <v>1821.423456</v>
      </c>
      <c r="I1345" s="25">
        <v>13989</v>
      </c>
      <c r="J1345" s="25">
        <v>606.89491899999996</v>
      </c>
      <c r="K1345" s="25">
        <v>0</v>
      </c>
      <c r="L1345" s="25">
        <v>5714</v>
      </c>
      <c r="M1345" s="26">
        <v>0</v>
      </c>
    </row>
    <row r="1346" spans="1:13" x14ac:dyDescent="0.25">
      <c r="A1346" s="42" t="s">
        <v>371</v>
      </c>
      <c r="B1346" s="39" t="s">
        <v>372</v>
      </c>
      <c r="C1346" s="25">
        <v>141848.08858800001</v>
      </c>
      <c r="D1346" s="25">
        <v>49338</v>
      </c>
      <c r="E1346" s="25">
        <v>1828.696512</v>
      </c>
      <c r="F1346" s="25">
        <v>5339.8435360000003</v>
      </c>
      <c r="G1346" s="25">
        <v>6590</v>
      </c>
      <c r="H1346" s="25">
        <v>830.61273900000003</v>
      </c>
      <c r="I1346" s="25">
        <v>3474</v>
      </c>
      <c r="J1346" s="25">
        <v>276.75862499999999</v>
      </c>
      <c r="K1346" s="25">
        <v>0</v>
      </c>
      <c r="L1346" s="25">
        <v>0</v>
      </c>
      <c r="M1346" s="26">
        <v>0</v>
      </c>
    </row>
    <row r="1347" spans="1:13" x14ac:dyDescent="0.25">
      <c r="A1347" s="42" t="s">
        <v>373</v>
      </c>
      <c r="B1347" s="39" t="s">
        <v>374</v>
      </c>
      <c r="C1347" s="25">
        <v>80731.824259999994</v>
      </c>
      <c r="D1347" s="25">
        <v>42136</v>
      </c>
      <c r="E1347" s="25">
        <v>1040.78953</v>
      </c>
      <c r="F1347" s="25">
        <v>3039.133726</v>
      </c>
      <c r="G1347" s="25">
        <v>1151</v>
      </c>
      <c r="H1347" s="25">
        <v>472.73729500000002</v>
      </c>
      <c r="I1347" s="25">
        <v>919</v>
      </c>
      <c r="J1347" s="25">
        <v>157.51518999999999</v>
      </c>
      <c r="K1347" s="25">
        <v>0</v>
      </c>
      <c r="L1347" s="25">
        <v>0</v>
      </c>
      <c r="M1347" s="26">
        <v>0</v>
      </c>
    </row>
    <row r="1348" spans="1:13" x14ac:dyDescent="0.25">
      <c r="A1348" s="42" t="s">
        <v>375</v>
      </c>
      <c r="B1348" s="39" t="s">
        <v>376</v>
      </c>
      <c r="C1348" s="25">
        <v>142847.76404099999</v>
      </c>
      <c r="D1348" s="25">
        <v>49492</v>
      </c>
      <c r="E1348" s="25">
        <v>1841.5842640000001</v>
      </c>
      <c r="F1348" s="25">
        <v>5377.4761230000004</v>
      </c>
      <c r="G1348" s="25">
        <v>5920</v>
      </c>
      <c r="H1348" s="25">
        <v>836.46648800000003</v>
      </c>
      <c r="I1348" s="25">
        <v>2918</v>
      </c>
      <c r="J1348" s="25">
        <v>278.70908300000002</v>
      </c>
      <c r="K1348" s="25">
        <v>0</v>
      </c>
      <c r="L1348" s="25">
        <v>0</v>
      </c>
      <c r="M1348" s="26">
        <v>0</v>
      </c>
    </row>
    <row r="1349" spans="1:13" x14ac:dyDescent="0.25">
      <c r="A1349" s="42" t="s">
        <v>377</v>
      </c>
      <c r="B1349" s="39" t="s">
        <v>378</v>
      </c>
      <c r="C1349" s="25">
        <v>121108.12999099999</v>
      </c>
      <c r="D1349" s="25">
        <v>57016</v>
      </c>
      <c r="E1349" s="25">
        <v>1561.3182879999999</v>
      </c>
      <c r="F1349" s="25">
        <v>4559.0918540000002</v>
      </c>
      <c r="G1349" s="25">
        <v>3879</v>
      </c>
      <c r="H1349" s="25">
        <v>709.16680299999996</v>
      </c>
      <c r="I1349" s="25">
        <v>1853</v>
      </c>
      <c r="J1349" s="25">
        <v>236.29306399999999</v>
      </c>
      <c r="K1349" s="25">
        <v>0</v>
      </c>
      <c r="L1349" s="25">
        <v>0</v>
      </c>
      <c r="M1349" s="26">
        <v>0</v>
      </c>
    </row>
    <row r="1350" spans="1:13" x14ac:dyDescent="0.25">
      <c r="A1350" s="42" t="s">
        <v>379</v>
      </c>
      <c r="B1350" s="39" t="s">
        <v>380</v>
      </c>
      <c r="C1350" s="25">
        <v>13167700.501994999</v>
      </c>
      <c r="D1350" s="25">
        <v>6671594</v>
      </c>
      <c r="E1350" s="25">
        <v>169757.15509700001</v>
      </c>
      <c r="F1350" s="25">
        <v>495695.508585</v>
      </c>
      <c r="G1350" s="25">
        <v>377801</v>
      </c>
      <c r="H1350" s="25">
        <v>77105.443492000006</v>
      </c>
      <c r="I1350" s="25">
        <v>354951</v>
      </c>
      <c r="J1350" s="25">
        <v>25691.390832000001</v>
      </c>
      <c r="K1350" s="25">
        <v>0</v>
      </c>
      <c r="L1350" s="25">
        <v>840689</v>
      </c>
      <c r="M1350" s="26">
        <v>4672</v>
      </c>
    </row>
    <row r="1351" spans="1:13" x14ac:dyDescent="0.25">
      <c r="A1351" s="42" t="s">
        <v>381</v>
      </c>
      <c r="B1351" s="39" t="s">
        <v>382</v>
      </c>
      <c r="C1351" s="25">
        <v>376588.514746</v>
      </c>
      <c r="D1351" s="25">
        <v>135604</v>
      </c>
      <c r="E1351" s="25">
        <v>4854.9551149999998</v>
      </c>
      <c r="F1351" s="25">
        <v>14176.600941999999</v>
      </c>
      <c r="G1351" s="25">
        <v>22333</v>
      </c>
      <c r="H1351" s="25">
        <v>2205.1704810000001</v>
      </c>
      <c r="I1351" s="25">
        <v>12783</v>
      </c>
      <c r="J1351" s="25">
        <v>734.75871600000005</v>
      </c>
      <c r="K1351" s="25">
        <v>0</v>
      </c>
      <c r="L1351" s="25">
        <v>0</v>
      </c>
      <c r="M1351" s="26">
        <v>0</v>
      </c>
    </row>
    <row r="1352" spans="1:13" x14ac:dyDescent="0.25">
      <c r="A1352" s="42" t="s">
        <v>383</v>
      </c>
      <c r="B1352" s="39" t="s">
        <v>384</v>
      </c>
      <c r="C1352" s="25">
        <v>96101.125696999996</v>
      </c>
      <c r="D1352" s="25">
        <v>56780</v>
      </c>
      <c r="E1352" s="25">
        <v>1238.929584</v>
      </c>
      <c r="F1352" s="25">
        <v>3617.708071</v>
      </c>
      <c r="G1352" s="25">
        <v>1389</v>
      </c>
      <c r="H1352" s="25">
        <v>562.73454200000003</v>
      </c>
      <c r="I1352" s="25">
        <v>823</v>
      </c>
      <c r="J1352" s="25">
        <v>187.502106</v>
      </c>
      <c r="K1352" s="25">
        <v>0</v>
      </c>
      <c r="L1352" s="25">
        <v>0</v>
      </c>
      <c r="M1352" s="26">
        <v>0</v>
      </c>
    </row>
    <row r="1353" spans="1:13" x14ac:dyDescent="0.25">
      <c r="A1353" s="42" t="s">
        <v>385</v>
      </c>
      <c r="B1353" s="39" t="s">
        <v>386</v>
      </c>
      <c r="C1353" s="25">
        <v>157206.05155199999</v>
      </c>
      <c r="D1353" s="25">
        <v>56064</v>
      </c>
      <c r="E1353" s="25">
        <v>2026.6903910000001</v>
      </c>
      <c r="F1353" s="25">
        <v>5917.9910470000004</v>
      </c>
      <c r="G1353" s="25">
        <v>5183</v>
      </c>
      <c r="H1353" s="25">
        <v>920.54359199999999</v>
      </c>
      <c r="I1353" s="25">
        <v>3016</v>
      </c>
      <c r="J1353" s="25">
        <v>306.72341799999998</v>
      </c>
      <c r="K1353" s="25">
        <v>0</v>
      </c>
      <c r="L1353" s="25">
        <v>0</v>
      </c>
      <c r="M1353" s="26">
        <v>0</v>
      </c>
    </row>
    <row r="1354" spans="1:13" x14ac:dyDescent="0.25">
      <c r="A1354" s="42" t="s">
        <v>387</v>
      </c>
      <c r="B1354" s="39" t="s">
        <v>388</v>
      </c>
      <c r="C1354" s="25">
        <v>390000.039682</v>
      </c>
      <c r="D1354" s="25">
        <v>70058</v>
      </c>
      <c r="E1354" s="25">
        <v>5027.8556390000003</v>
      </c>
      <c r="F1354" s="25">
        <v>14681.475173999999</v>
      </c>
      <c r="G1354" s="25">
        <v>27696</v>
      </c>
      <c r="H1354" s="25">
        <v>2283.7036750000002</v>
      </c>
      <c r="I1354" s="25">
        <v>13659</v>
      </c>
      <c r="J1354" s="25">
        <v>760.92583100000002</v>
      </c>
      <c r="K1354" s="25">
        <v>0</v>
      </c>
      <c r="L1354" s="25">
        <v>0</v>
      </c>
      <c r="M1354" s="26">
        <v>0</v>
      </c>
    </row>
    <row r="1355" spans="1:13" x14ac:dyDescent="0.25">
      <c r="A1355" s="42" t="s">
        <v>389</v>
      </c>
      <c r="B1355" s="39" t="s">
        <v>390</v>
      </c>
      <c r="C1355" s="25">
        <v>164041.261597</v>
      </c>
      <c r="D1355" s="25">
        <v>43610</v>
      </c>
      <c r="E1355" s="25">
        <v>2114.809483</v>
      </c>
      <c r="F1355" s="25">
        <v>6175.3011909999996</v>
      </c>
      <c r="G1355" s="25">
        <v>8255</v>
      </c>
      <c r="H1355" s="25">
        <v>960.56818899999996</v>
      </c>
      <c r="I1355" s="25">
        <v>4430</v>
      </c>
      <c r="J1355" s="25">
        <v>320.05954000000003</v>
      </c>
      <c r="K1355" s="25">
        <v>0</v>
      </c>
      <c r="L1355" s="25">
        <v>0</v>
      </c>
      <c r="M1355" s="26">
        <v>0</v>
      </c>
    </row>
    <row r="1356" spans="1:13" x14ac:dyDescent="0.25">
      <c r="A1356" s="42" t="s">
        <v>391</v>
      </c>
      <c r="B1356" s="39" t="s">
        <v>392</v>
      </c>
      <c r="C1356" s="25">
        <v>933908.52474100003</v>
      </c>
      <c r="D1356" s="25">
        <v>212000</v>
      </c>
      <c r="E1356" s="25">
        <v>12039.889141</v>
      </c>
      <c r="F1356" s="25">
        <v>35156.803655999996</v>
      </c>
      <c r="G1356" s="25">
        <v>63428</v>
      </c>
      <c r="H1356" s="25">
        <v>5468.6413140000004</v>
      </c>
      <c r="I1356" s="25">
        <v>34330</v>
      </c>
      <c r="J1356" s="25">
        <v>1822.1411479999999</v>
      </c>
      <c r="K1356" s="25">
        <v>0</v>
      </c>
      <c r="L1356" s="25">
        <v>0</v>
      </c>
      <c r="M1356" s="26">
        <v>0</v>
      </c>
    </row>
    <row r="1357" spans="1:13" x14ac:dyDescent="0.25">
      <c r="A1357" s="42" t="s">
        <v>393</v>
      </c>
      <c r="B1357" s="39" t="s">
        <v>394</v>
      </c>
      <c r="C1357" s="25">
        <v>53351.299419000003</v>
      </c>
      <c r="D1357" s="25">
        <v>23982</v>
      </c>
      <c r="E1357" s="25">
        <v>687.80155000000002</v>
      </c>
      <c r="F1357" s="25">
        <v>2008.399226</v>
      </c>
      <c r="G1357" s="25">
        <v>808</v>
      </c>
      <c r="H1357" s="25">
        <v>312.40652899999998</v>
      </c>
      <c r="I1357" s="25">
        <v>944</v>
      </c>
      <c r="J1357" s="25">
        <v>104.093276</v>
      </c>
      <c r="K1357" s="25">
        <v>0</v>
      </c>
      <c r="L1357" s="25">
        <v>0</v>
      </c>
      <c r="M1357" s="26">
        <v>0</v>
      </c>
    </row>
    <row r="1358" spans="1:13" x14ac:dyDescent="0.25">
      <c r="A1358" s="42" t="s">
        <v>395</v>
      </c>
      <c r="B1358" s="39" t="s">
        <v>396</v>
      </c>
      <c r="C1358" s="25">
        <v>116525.49677</v>
      </c>
      <c r="D1358" s="25">
        <v>57992</v>
      </c>
      <c r="E1358" s="25">
        <v>1502.2392729999999</v>
      </c>
      <c r="F1358" s="25">
        <v>4386.5795230000003</v>
      </c>
      <c r="G1358" s="25">
        <v>3390</v>
      </c>
      <c r="H1358" s="25">
        <v>682.33250799999996</v>
      </c>
      <c r="I1358" s="25">
        <v>2553</v>
      </c>
      <c r="J1358" s="25">
        <v>227.35192699999999</v>
      </c>
      <c r="K1358" s="25">
        <v>0</v>
      </c>
      <c r="L1358" s="25">
        <v>0</v>
      </c>
      <c r="M1358" s="26">
        <v>0</v>
      </c>
    </row>
    <row r="1359" spans="1:13" x14ac:dyDescent="0.25">
      <c r="A1359" s="42" t="s">
        <v>397</v>
      </c>
      <c r="B1359" s="39" t="s">
        <v>398</v>
      </c>
      <c r="C1359" s="25">
        <v>161304.90988399999</v>
      </c>
      <c r="D1359" s="25">
        <v>42668</v>
      </c>
      <c r="E1359" s="25">
        <v>2079.5326110000001</v>
      </c>
      <c r="F1359" s="25">
        <v>6072.2917669999997</v>
      </c>
      <c r="G1359" s="25">
        <v>6311</v>
      </c>
      <c r="H1359" s="25">
        <v>944.545072</v>
      </c>
      <c r="I1359" s="25">
        <v>5362</v>
      </c>
      <c r="J1359" s="25">
        <v>314.72066699999999</v>
      </c>
      <c r="K1359" s="25">
        <v>0</v>
      </c>
      <c r="L1359" s="25">
        <v>0</v>
      </c>
      <c r="M1359" s="26">
        <v>0</v>
      </c>
    </row>
    <row r="1360" spans="1:13" x14ac:dyDescent="0.25">
      <c r="A1360" s="42" t="s">
        <v>399</v>
      </c>
      <c r="B1360" s="39" t="s">
        <v>400</v>
      </c>
      <c r="C1360" s="25">
        <v>153258.37287200001</v>
      </c>
      <c r="D1360" s="25">
        <v>64502</v>
      </c>
      <c r="E1360" s="25">
        <v>1975.7971689999999</v>
      </c>
      <c r="F1360" s="25">
        <v>5769.3814549999997</v>
      </c>
      <c r="G1360" s="25">
        <v>3150</v>
      </c>
      <c r="H1360" s="25">
        <v>897.427368</v>
      </c>
      <c r="I1360" s="25">
        <v>2618</v>
      </c>
      <c r="J1360" s="25">
        <v>299.02113500000002</v>
      </c>
      <c r="K1360" s="25">
        <v>0</v>
      </c>
      <c r="L1360" s="25">
        <v>0</v>
      </c>
      <c r="M1360" s="26">
        <v>0</v>
      </c>
    </row>
    <row r="1361" spans="1:13" x14ac:dyDescent="0.25">
      <c r="A1361" s="42" t="s">
        <v>401</v>
      </c>
      <c r="B1361" s="39" t="s">
        <v>402</v>
      </c>
      <c r="C1361" s="25">
        <v>152980.58025999999</v>
      </c>
      <c r="D1361" s="25">
        <v>71066</v>
      </c>
      <c r="E1361" s="25">
        <v>1972.215884</v>
      </c>
      <c r="F1361" s="25">
        <v>5758.9240069999996</v>
      </c>
      <c r="G1361" s="25">
        <v>3023</v>
      </c>
      <c r="H1361" s="25">
        <v>895.80071199999998</v>
      </c>
      <c r="I1361" s="25">
        <v>1637</v>
      </c>
      <c r="J1361" s="25">
        <v>298.47913699999998</v>
      </c>
      <c r="K1361" s="25">
        <v>0</v>
      </c>
      <c r="L1361" s="25">
        <v>0</v>
      </c>
      <c r="M1361" s="26">
        <v>0</v>
      </c>
    </row>
    <row r="1362" spans="1:13" x14ac:dyDescent="0.25">
      <c r="A1362" s="42" t="s">
        <v>403</v>
      </c>
      <c r="B1362" s="39" t="s">
        <v>404</v>
      </c>
      <c r="C1362" s="25">
        <v>71893.483817</v>
      </c>
      <c r="D1362" s="25">
        <v>37696</v>
      </c>
      <c r="E1362" s="25">
        <v>926.84620800000005</v>
      </c>
      <c r="F1362" s="25">
        <v>2706.4161290000002</v>
      </c>
      <c r="G1362" s="25">
        <v>999</v>
      </c>
      <c r="H1362" s="25">
        <v>420.983068</v>
      </c>
      <c r="I1362" s="25">
        <v>682</v>
      </c>
      <c r="J1362" s="25">
        <v>140.27077800000001</v>
      </c>
      <c r="K1362" s="25">
        <v>0</v>
      </c>
      <c r="L1362" s="25">
        <v>0</v>
      </c>
      <c r="M1362" s="26">
        <v>0</v>
      </c>
    </row>
    <row r="1363" spans="1:13" x14ac:dyDescent="0.25">
      <c r="A1363" s="42" t="s">
        <v>405</v>
      </c>
      <c r="B1363" s="39" t="s">
        <v>406</v>
      </c>
      <c r="C1363" s="25">
        <v>275417.20144799998</v>
      </c>
      <c r="D1363" s="25">
        <v>123222</v>
      </c>
      <c r="E1363" s="25">
        <v>3550.6609960000001</v>
      </c>
      <c r="F1363" s="25">
        <v>10368.026652</v>
      </c>
      <c r="G1363" s="25">
        <v>8325</v>
      </c>
      <c r="H1363" s="25">
        <v>1612.746695</v>
      </c>
      <c r="I1363" s="25">
        <v>6648</v>
      </c>
      <c r="J1363" s="25">
        <v>537.36420899999996</v>
      </c>
      <c r="K1363" s="25">
        <v>0</v>
      </c>
      <c r="L1363" s="25">
        <v>0</v>
      </c>
      <c r="M1363" s="26">
        <v>0</v>
      </c>
    </row>
    <row r="1364" spans="1:13" x14ac:dyDescent="0.25">
      <c r="A1364" s="42" t="s">
        <v>407</v>
      </c>
      <c r="B1364" s="39" t="s">
        <v>408</v>
      </c>
      <c r="C1364" s="25">
        <v>1231218.429639</v>
      </c>
      <c r="D1364" s="25">
        <v>699704</v>
      </c>
      <c r="E1364" s="25">
        <v>15872.789473000001</v>
      </c>
      <c r="F1364" s="25">
        <v>46348.976843999997</v>
      </c>
      <c r="G1364" s="25">
        <v>81931</v>
      </c>
      <c r="H1364" s="25">
        <v>7209.5840150000004</v>
      </c>
      <c r="I1364" s="25">
        <v>43426</v>
      </c>
      <c r="J1364" s="25">
        <v>2402.2200280000002</v>
      </c>
      <c r="K1364" s="25">
        <v>0</v>
      </c>
      <c r="L1364" s="25">
        <v>92330</v>
      </c>
      <c r="M1364" s="26">
        <v>0</v>
      </c>
    </row>
    <row r="1365" spans="1:13" x14ac:dyDescent="0.25">
      <c r="A1365" s="42" t="s">
        <v>409</v>
      </c>
      <c r="B1365" s="39" t="s">
        <v>410</v>
      </c>
      <c r="C1365" s="25">
        <v>89653.313511999993</v>
      </c>
      <c r="D1365" s="25">
        <v>42538</v>
      </c>
      <c r="E1365" s="25">
        <v>1155.8047999999999</v>
      </c>
      <c r="F1365" s="25">
        <v>3374.9814430000001</v>
      </c>
      <c r="G1365" s="25">
        <v>1615</v>
      </c>
      <c r="H1365" s="25">
        <v>524.97841200000005</v>
      </c>
      <c r="I1365" s="25">
        <v>777</v>
      </c>
      <c r="J1365" s="25">
        <v>174.92183399999999</v>
      </c>
      <c r="K1365" s="25">
        <v>0</v>
      </c>
      <c r="L1365" s="25">
        <v>0</v>
      </c>
      <c r="M1365" s="26">
        <v>0</v>
      </c>
    </row>
    <row r="1366" spans="1:13" x14ac:dyDescent="0.25">
      <c r="A1366" s="42" t="s">
        <v>411</v>
      </c>
      <c r="B1366" s="39" t="s">
        <v>412</v>
      </c>
      <c r="C1366" s="25">
        <v>211832.92929</v>
      </c>
      <c r="D1366" s="25">
        <v>57662</v>
      </c>
      <c r="E1366" s="25">
        <v>2730.9366150000001</v>
      </c>
      <c r="F1366" s="25">
        <v>7974.4091689999996</v>
      </c>
      <c r="G1366" s="25">
        <v>10165</v>
      </c>
      <c r="H1366" s="25">
        <v>1240.419461</v>
      </c>
      <c r="I1366" s="25">
        <v>5064</v>
      </c>
      <c r="J1366" s="25">
        <v>413.30546500000003</v>
      </c>
      <c r="K1366" s="25">
        <v>0</v>
      </c>
      <c r="L1366" s="25">
        <v>0</v>
      </c>
      <c r="M1366" s="26">
        <v>0</v>
      </c>
    </row>
    <row r="1367" spans="1:13" x14ac:dyDescent="0.25">
      <c r="A1367" s="42" t="s">
        <v>413</v>
      </c>
      <c r="B1367" s="39" t="s">
        <v>414</v>
      </c>
      <c r="C1367" s="25">
        <v>124258.336003</v>
      </c>
      <c r="D1367" s="25">
        <v>37976</v>
      </c>
      <c r="E1367" s="25">
        <v>1601.9305429999999</v>
      </c>
      <c r="F1367" s="25">
        <v>4677.6807419999996</v>
      </c>
      <c r="G1367" s="25">
        <v>5265</v>
      </c>
      <c r="H1367" s="25">
        <v>727.61330699999996</v>
      </c>
      <c r="I1367" s="25">
        <v>2629</v>
      </c>
      <c r="J1367" s="25">
        <v>242.43940499999999</v>
      </c>
      <c r="K1367" s="25">
        <v>0</v>
      </c>
      <c r="L1367" s="25">
        <v>0</v>
      </c>
      <c r="M1367" s="26">
        <v>0</v>
      </c>
    </row>
    <row r="1368" spans="1:13" x14ac:dyDescent="0.25">
      <c r="A1368" s="42" t="s">
        <v>415</v>
      </c>
      <c r="B1368" s="39" t="s">
        <v>416</v>
      </c>
      <c r="C1368" s="25">
        <v>244873.24237699999</v>
      </c>
      <c r="D1368" s="25">
        <v>143172</v>
      </c>
      <c r="E1368" s="25">
        <v>3156.8902240000002</v>
      </c>
      <c r="F1368" s="25">
        <v>9218.2052899999999</v>
      </c>
      <c r="G1368" s="25">
        <v>12744</v>
      </c>
      <c r="H1368" s="25">
        <v>1433.891965</v>
      </c>
      <c r="I1368" s="25">
        <v>6783</v>
      </c>
      <c r="J1368" s="25">
        <v>477.77014500000001</v>
      </c>
      <c r="K1368" s="25">
        <v>0</v>
      </c>
      <c r="L1368" s="25">
        <v>0</v>
      </c>
      <c r="M1368" s="26">
        <v>0</v>
      </c>
    </row>
    <row r="1369" spans="1:13" x14ac:dyDescent="0.25">
      <c r="A1369" s="42" t="s">
        <v>417</v>
      </c>
      <c r="B1369" s="39" t="s">
        <v>418</v>
      </c>
      <c r="C1369" s="25">
        <v>202002.472377</v>
      </c>
      <c r="D1369" s="25">
        <v>76120</v>
      </c>
      <c r="E1369" s="25">
        <v>2604.2029910000001</v>
      </c>
      <c r="F1369" s="25">
        <v>7604.3435419999996</v>
      </c>
      <c r="G1369" s="25">
        <v>9112</v>
      </c>
      <c r="H1369" s="25">
        <v>1182.8557470000001</v>
      </c>
      <c r="I1369" s="25">
        <v>4543</v>
      </c>
      <c r="J1369" s="25">
        <v>394.12534199999999</v>
      </c>
      <c r="K1369" s="25">
        <v>0</v>
      </c>
      <c r="L1369" s="25">
        <v>0</v>
      </c>
      <c r="M1369" s="26">
        <v>0</v>
      </c>
    </row>
    <row r="1370" spans="1:13" x14ac:dyDescent="0.25">
      <c r="A1370" s="42" t="s">
        <v>419</v>
      </c>
      <c r="B1370" s="39" t="s">
        <v>420</v>
      </c>
      <c r="C1370" s="25">
        <v>70857.903195999999</v>
      </c>
      <c r="D1370" s="25">
        <v>38132</v>
      </c>
      <c r="E1370" s="25">
        <v>913.49556900000005</v>
      </c>
      <c r="F1370" s="25">
        <v>2667.4318990000002</v>
      </c>
      <c r="G1370" s="25">
        <v>1519</v>
      </c>
      <c r="H1370" s="25">
        <v>414.91906999999998</v>
      </c>
      <c r="I1370" s="25">
        <v>818</v>
      </c>
      <c r="J1370" s="25">
        <v>138.25026500000001</v>
      </c>
      <c r="K1370" s="25">
        <v>0</v>
      </c>
      <c r="L1370" s="25">
        <v>0</v>
      </c>
      <c r="M1370" s="26">
        <v>0</v>
      </c>
    </row>
    <row r="1371" spans="1:13" x14ac:dyDescent="0.25">
      <c r="A1371" s="42" t="s">
        <v>421</v>
      </c>
      <c r="B1371" s="39" t="s">
        <v>422</v>
      </c>
      <c r="C1371" s="25">
        <v>756618.25633500004</v>
      </c>
      <c r="D1371" s="25">
        <v>309788</v>
      </c>
      <c r="E1371" s="25">
        <v>9754.2743069999997</v>
      </c>
      <c r="F1371" s="25">
        <v>28482.746196</v>
      </c>
      <c r="G1371" s="25">
        <v>47199</v>
      </c>
      <c r="H1371" s="25">
        <v>4430.4915810000002</v>
      </c>
      <c r="I1371" s="25">
        <v>23656</v>
      </c>
      <c r="J1371" s="25">
        <v>1476.231581</v>
      </c>
      <c r="K1371" s="25">
        <v>0</v>
      </c>
      <c r="L1371" s="25">
        <v>0</v>
      </c>
      <c r="M1371" s="26">
        <v>0</v>
      </c>
    </row>
    <row r="1372" spans="1:13" x14ac:dyDescent="0.25">
      <c r="A1372" s="42" t="s">
        <v>423</v>
      </c>
      <c r="B1372" s="39" t="s">
        <v>424</v>
      </c>
      <c r="C1372" s="25">
        <v>130594.653194</v>
      </c>
      <c r="D1372" s="25">
        <v>39758</v>
      </c>
      <c r="E1372" s="25">
        <v>1683.6179400000001</v>
      </c>
      <c r="F1372" s="25">
        <v>4916.2101629999997</v>
      </c>
      <c r="G1372" s="25">
        <v>6301</v>
      </c>
      <c r="H1372" s="25">
        <v>764.71656199999995</v>
      </c>
      <c r="I1372" s="25">
        <v>3274</v>
      </c>
      <c r="J1372" s="25">
        <v>254.80214100000001</v>
      </c>
      <c r="K1372" s="25">
        <v>0</v>
      </c>
      <c r="L1372" s="25">
        <v>0</v>
      </c>
      <c r="M1372" s="26">
        <v>0</v>
      </c>
    </row>
    <row r="1373" spans="1:13" x14ac:dyDescent="0.25">
      <c r="A1373" s="42" t="s">
        <v>425</v>
      </c>
      <c r="B1373" s="39" t="s">
        <v>426</v>
      </c>
      <c r="C1373" s="25">
        <v>794944.18802700005</v>
      </c>
      <c r="D1373" s="25">
        <v>268220</v>
      </c>
      <c r="E1373" s="25">
        <v>10248.369774000001</v>
      </c>
      <c r="F1373" s="25">
        <v>29925.518393999999</v>
      </c>
      <c r="G1373" s="25">
        <v>53077</v>
      </c>
      <c r="H1373" s="25">
        <v>4654.9148169999999</v>
      </c>
      <c r="I1373" s="25">
        <v>27303</v>
      </c>
      <c r="J1373" s="25">
        <v>1551.008988</v>
      </c>
      <c r="K1373" s="25">
        <v>0</v>
      </c>
      <c r="L1373" s="25">
        <v>0</v>
      </c>
      <c r="M1373" s="26">
        <v>0</v>
      </c>
    </row>
    <row r="1374" spans="1:13" x14ac:dyDescent="0.25">
      <c r="A1374" s="42" t="s">
        <v>427</v>
      </c>
      <c r="B1374" s="39" t="s">
        <v>428</v>
      </c>
      <c r="C1374" s="25">
        <v>372578.47446</v>
      </c>
      <c r="D1374" s="25">
        <v>98954</v>
      </c>
      <c r="E1374" s="25">
        <v>4803.2579310000001</v>
      </c>
      <c r="F1374" s="25">
        <v>14025.643760000001</v>
      </c>
      <c r="G1374" s="25">
        <v>18430</v>
      </c>
      <c r="H1374" s="25">
        <v>2181.689089</v>
      </c>
      <c r="I1374" s="25">
        <v>9223</v>
      </c>
      <c r="J1374" s="25">
        <v>726.93475999999998</v>
      </c>
      <c r="K1374" s="25">
        <v>0</v>
      </c>
      <c r="L1374" s="25">
        <v>0</v>
      </c>
      <c r="M1374" s="26">
        <v>0</v>
      </c>
    </row>
    <row r="1375" spans="1:13" x14ac:dyDescent="0.25">
      <c r="A1375" s="42" t="s">
        <v>429</v>
      </c>
      <c r="B1375" s="39" t="s">
        <v>430</v>
      </c>
      <c r="C1375" s="25">
        <v>116858.09200600001</v>
      </c>
      <c r="D1375" s="25">
        <v>63714</v>
      </c>
      <c r="E1375" s="25">
        <v>1506.527069</v>
      </c>
      <c r="F1375" s="25">
        <v>4399.1000050000002</v>
      </c>
      <c r="G1375" s="25">
        <v>1872</v>
      </c>
      <c r="H1375" s="25">
        <v>684.28006900000003</v>
      </c>
      <c r="I1375" s="25">
        <v>1173</v>
      </c>
      <c r="J1375" s="25">
        <v>228.00085000000001</v>
      </c>
      <c r="K1375" s="25">
        <v>0</v>
      </c>
      <c r="L1375" s="25">
        <v>0</v>
      </c>
      <c r="M1375" s="26">
        <v>0</v>
      </c>
    </row>
    <row r="1376" spans="1:13" x14ac:dyDescent="0.25">
      <c r="A1376" s="42" t="s">
        <v>431</v>
      </c>
      <c r="B1376" s="39" t="s">
        <v>432</v>
      </c>
      <c r="C1376" s="25">
        <v>313255.57876</v>
      </c>
      <c r="D1376" s="25">
        <v>61880</v>
      </c>
      <c r="E1376" s="25">
        <v>4038.4709429999998</v>
      </c>
      <c r="F1376" s="25">
        <v>11792.444960999999</v>
      </c>
      <c r="G1376" s="25">
        <v>15234</v>
      </c>
      <c r="H1376" s="25">
        <v>1834.314983</v>
      </c>
      <c r="I1376" s="25">
        <v>7836</v>
      </c>
      <c r="J1376" s="25">
        <v>611.19035199999996</v>
      </c>
      <c r="K1376" s="25">
        <v>0</v>
      </c>
      <c r="L1376" s="25">
        <v>0</v>
      </c>
      <c r="M1376" s="26">
        <v>0</v>
      </c>
    </row>
    <row r="1377" spans="1:13" x14ac:dyDescent="0.25">
      <c r="A1377" s="42" t="s">
        <v>433</v>
      </c>
      <c r="B1377" s="39" t="s">
        <v>434</v>
      </c>
      <c r="C1377" s="25">
        <v>177278.929932</v>
      </c>
      <c r="D1377" s="25">
        <v>67082</v>
      </c>
      <c r="E1377" s="25">
        <v>2285.4686590000001</v>
      </c>
      <c r="F1377" s="25">
        <v>6673.6306249999998</v>
      </c>
      <c r="G1377" s="25">
        <v>7711</v>
      </c>
      <c r="H1377" s="25">
        <v>1038.0833399999999</v>
      </c>
      <c r="I1377" s="25">
        <v>3632</v>
      </c>
      <c r="J1377" s="25">
        <v>345.88744400000002</v>
      </c>
      <c r="K1377" s="25">
        <v>0</v>
      </c>
      <c r="L1377" s="25">
        <v>0</v>
      </c>
      <c r="M1377" s="26">
        <v>0</v>
      </c>
    </row>
    <row r="1378" spans="1:13" x14ac:dyDescent="0.25">
      <c r="A1378" s="42" t="s">
        <v>435</v>
      </c>
      <c r="B1378" s="39" t="s">
        <v>436</v>
      </c>
      <c r="C1378" s="25">
        <v>186209.86791199999</v>
      </c>
      <c r="D1378" s="25">
        <v>54352</v>
      </c>
      <c r="E1378" s="25">
        <v>2400.6057420000002</v>
      </c>
      <c r="F1378" s="25">
        <v>7009.834038</v>
      </c>
      <c r="G1378" s="25">
        <v>8404</v>
      </c>
      <c r="H1378" s="25">
        <v>1090.3797850000001</v>
      </c>
      <c r="I1378" s="25">
        <v>3911</v>
      </c>
      <c r="J1378" s="25">
        <v>363.312523</v>
      </c>
      <c r="K1378" s="25">
        <v>0</v>
      </c>
      <c r="L1378" s="25">
        <v>0</v>
      </c>
      <c r="M1378" s="26">
        <v>0</v>
      </c>
    </row>
    <row r="1379" spans="1:13" x14ac:dyDescent="0.25">
      <c r="A1379" s="42" t="s">
        <v>437</v>
      </c>
      <c r="B1379" s="39" t="s">
        <v>438</v>
      </c>
      <c r="C1379" s="25">
        <v>243293.415006</v>
      </c>
      <c r="D1379" s="25">
        <v>89236</v>
      </c>
      <c r="E1379" s="25">
        <v>3136.5231899999999</v>
      </c>
      <c r="F1379" s="25">
        <v>9158.7329969999992</v>
      </c>
      <c r="G1379" s="25">
        <v>11675</v>
      </c>
      <c r="H1379" s="25">
        <v>1424.64105</v>
      </c>
      <c r="I1379" s="25">
        <v>6022</v>
      </c>
      <c r="J1379" s="25">
        <v>474.68775699999998</v>
      </c>
      <c r="K1379" s="25">
        <v>0</v>
      </c>
      <c r="L1379" s="25">
        <v>0</v>
      </c>
      <c r="M1379" s="26">
        <v>0</v>
      </c>
    </row>
    <row r="1380" spans="1:13" x14ac:dyDescent="0.25">
      <c r="A1380" s="42" t="s">
        <v>439</v>
      </c>
      <c r="B1380" s="39" t="s">
        <v>440</v>
      </c>
      <c r="C1380" s="25">
        <v>151310.045098</v>
      </c>
      <c r="D1380" s="25">
        <v>43944</v>
      </c>
      <c r="E1380" s="25">
        <v>1950.6794520000001</v>
      </c>
      <c r="F1380" s="25">
        <v>5696.0370380000004</v>
      </c>
      <c r="G1380" s="25">
        <v>5549</v>
      </c>
      <c r="H1380" s="25">
        <v>886.018643</v>
      </c>
      <c r="I1380" s="25">
        <v>2651</v>
      </c>
      <c r="J1380" s="25">
        <v>295.21976899999999</v>
      </c>
      <c r="K1380" s="25">
        <v>0</v>
      </c>
      <c r="L1380" s="25">
        <v>0</v>
      </c>
      <c r="M1380" s="26">
        <v>0</v>
      </c>
    </row>
    <row r="1381" spans="1:13" x14ac:dyDescent="0.25">
      <c r="A1381" s="42" t="s">
        <v>441</v>
      </c>
      <c r="B1381" s="39" t="s">
        <v>442</v>
      </c>
      <c r="C1381" s="25">
        <v>82253.069514000003</v>
      </c>
      <c r="D1381" s="25">
        <v>49056</v>
      </c>
      <c r="E1381" s="25">
        <v>1060.4013259999999</v>
      </c>
      <c r="F1381" s="25">
        <v>3096.4007059999999</v>
      </c>
      <c r="G1381" s="25">
        <v>1879</v>
      </c>
      <c r="H1381" s="25">
        <v>481.645174</v>
      </c>
      <c r="I1381" s="25">
        <v>1562</v>
      </c>
      <c r="J1381" s="25">
        <v>160.48327900000001</v>
      </c>
      <c r="K1381" s="25">
        <v>0</v>
      </c>
      <c r="L1381" s="25">
        <v>0</v>
      </c>
      <c r="M1381" s="26">
        <v>0</v>
      </c>
    </row>
    <row r="1382" spans="1:13" x14ac:dyDescent="0.25">
      <c r="A1382" s="42" t="s">
        <v>443</v>
      </c>
      <c r="B1382" s="39" t="s">
        <v>444</v>
      </c>
      <c r="C1382" s="25">
        <v>126858.626028</v>
      </c>
      <c r="D1382" s="25">
        <v>72668</v>
      </c>
      <c r="E1382" s="25">
        <v>1635.4533160000001</v>
      </c>
      <c r="F1382" s="25">
        <v>4775.5681519999998</v>
      </c>
      <c r="G1382" s="25">
        <v>3263</v>
      </c>
      <c r="H1382" s="25">
        <v>742.83969500000001</v>
      </c>
      <c r="I1382" s="25">
        <v>2001</v>
      </c>
      <c r="J1382" s="25">
        <v>247.512809</v>
      </c>
      <c r="K1382" s="25">
        <v>0</v>
      </c>
      <c r="L1382" s="25">
        <v>0</v>
      </c>
      <c r="M1382" s="26">
        <v>0</v>
      </c>
    </row>
    <row r="1383" spans="1:13" x14ac:dyDescent="0.25">
      <c r="A1383" s="42" t="s">
        <v>445</v>
      </c>
      <c r="B1383" s="39" t="s">
        <v>446</v>
      </c>
      <c r="C1383" s="25">
        <v>215926.11838599999</v>
      </c>
      <c r="D1383" s="25">
        <v>59024</v>
      </c>
      <c r="E1383" s="25">
        <v>2783.705747</v>
      </c>
      <c r="F1383" s="25">
        <v>8128.4964719999998</v>
      </c>
      <c r="G1383" s="25">
        <v>8566</v>
      </c>
      <c r="H1383" s="25">
        <v>1264.387743</v>
      </c>
      <c r="I1383" s="25">
        <v>3855</v>
      </c>
      <c r="J1383" s="25">
        <v>421.291652</v>
      </c>
      <c r="K1383" s="25">
        <v>0</v>
      </c>
      <c r="L1383" s="25">
        <v>0</v>
      </c>
      <c r="M1383" s="26">
        <v>0</v>
      </c>
    </row>
    <row r="1384" spans="1:13" x14ac:dyDescent="0.25">
      <c r="A1384" s="42" t="s">
        <v>447</v>
      </c>
      <c r="B1384" s="39" t="s">
        <v>448</v>
      </c>
      <c r="C1384" s="25">
        <v>106519.29351</v>
      </c>
      <c r="D1384" s="25">
        <v>52378</v>
      </c>
      <c r="E1384" s="25">
        <v>1373.239939</v>
      </c>
      <c r="F1384" s="25">
        <v>4009.8979589999999</v>
      </c>
      <c r="G1384" s="25">
        <v>1436</v>
      </c>
      <c r="H1384" s="25">
        <v>623.73968500000001</v>
      </c>
      <c r="I1384" s="25">
        <v>1767</v>
      </c>
      <c r="J1384" s="25">
        <v>207.82890699999999</v>
      </c>
      <c r="K1384" s="25">
        <v>0</v>
      </c>
      <c r="L1384" s="25">
        <v>0</v>
      </c>
      <c r="M1384" s="26">
        <v>0</v>
      </c>
    </row>
    <row r="1385" spans="1:13" x14ac:dyDescent="0.25">
      <c r="A1385" s="42" t="s">
        <v>449</v>
      </c>
      <c r="B1385" s="39" t="s">
        <v>450</v>
      </c>
      <c r="C1385" s="25">
        <v>188097.72382499999</v>
      </c>
      <c r="D1385" s="25">
        <v>86168</v>
      </c>
      <c r="E1385" s="25">
        <v>2424.9438599999999</v>
      </c>
      <c r="F1385" s="25">
        <v>7080.9020039999996</v>
      </c>
      <c r="G1385" s="25">
        <v>7080</v>
      </c>
      <c r="H1385" s="25">
        <v>1101.434409</v>
      </c>
      <c r="I1385" s="25">
        <v>3930</v>
      </c>
      <c r="J1385" s="25">
        <v>366.995903</v>
      </c>
      <c r="K1385" s="25">
        <v>0</v>
      </c>
      <c r="L1385" s="25">
        <v>0</v>
      </c>
      <c r="M1385" s="26">
        <v>0</v>
      </c>
    </row>
    <row r="1386" spans="1:13" x14ac:dyDescent="0.25">
      <c r="A1386" s="42" t="s">
        <v>451</v>
      </c>
      <c r="B1386" s="39" t="s">
        <v>452</v>
      </c>
      <c r="C1386" s="25">
        <v>192892.00855900001</v>
      </c>
      <c r="D1386" s="25">
        <v>87254</v>
      </c>
      <c r="E1386" s="25">
        <v>2486.7514729999998</v>
      </c>
      <c r="F1386" s="25">
        <v>7261.3819149999999</v>
      </c>
      <c r="G1386" s="25">
        <v>6858</v>
      </c>
      <c r="H1386" s="25">
        <v>1129.508061</v>
      </c>
      <c r="I1386" s="25">
        <v>4111</v>
      </c>
      <c r="J1386" s="25">
        <v>376.34999199999999</v>
      </c>
      <c r="K1386" s="25">
        <v>0</v>
      </c>
      <c r="L1386" s="25">
        <v>0</v>
      </c>
      <c r="M1386" s="26">
        <v>0</v>
      </c>
    </row>
    <row r="1387" spans="1:13" x14ac:dyDescent="0.25">
      <c r="A1387" s="42" t="s">
        <v>453</v>
      </c>
      <c r="B1387" s="39" t="s">
        <v>454</v>
      </c>
      <c r="C1387" s="25">
        <v>97637.488916999995</v>
      </c>
      <c r="D1387" s="25">
        <v>50944</v>
      </c>
      <c r="E1387" s="25">
        <v>1258.7362800000001</v>
      </c>
      <c r="F1387" s="25">
        <v>3675.544163</v>
      </c>
      <c r="G1387" s="25">
        <v>3109</v>
      </c>
      <c r="H1387" s="25">
        <v>571.73094800000001</v>
      </c>
      <c r="I1387" s="25">
        <v>1645</v>
      </c>
      <c r="J1387" s="25">
        <v>190.49969200000001</v>
      </c>
      <c r="K1387" s="25">
        <v>0</v>
      </c>
      <c r="L1387" s="25">
        <v>0</v>
      </c>
      <c r="M1387" s="26">
        <v>0</v>
      </c>
    </row>
    <row r="1388" spans="1:13" x14ac:dyDescent="0.25">
      <c r="A1388" s="42" t="s">
        <v>455</v>
      </c>
      <c r="B1388" s="39" t="s">
        <v>456</v>
      </c>
      <c r="C1388" s="25">
        <v>124042.904998</v>
      </c>
      <c r="D1388" s="25">
        <v>51130</v>
      </c>
      <c r="E1388" s="25">
        <v>1599.1532199999999</v>
      </c>
      <c r="F1388" s="25">
        <v>4669.5708839999998</v>
      </c>
      <c r="G1388" s="25">
        <v>3690</v>
      </c>
      <c r="H1388" s="25">
        <v>726.35181799999998</v>
      </c>
      <c r="I1388" s="25">
        <v>2665</v>
      </c>
      <c r="J1388" s="25">
        <v>242.019079</v>
      </c>
      <c r="K1388" s="25">
        <v>0</v>
      </c>
      <c r="L1388" s="25">
        <v>0</v>
      </c>
      <c r="M1388" s="26">
        <v>0</v>
      </c>
    </row>
    <row r="1389" spans="1:13" x14ac:dyDescent="0.25">
      <c r="A1389" s="42" t="s">
        <v>457</v>
      </c>
      <c r="B1389" s="39" t="s">
        <v>458</v>
      </c>
      <c r="C1389" s="25">
        <v>82464.721028</v>
      </c>
      <c r="D1389" s="25">
        <v>74478</v>
      </c>
      <c r="E1389" s="25">
        <v>1063.1299240000001</v>
      </c>
      <c r="F1389" s="25">
        <v>3104.368285</v>
      </c>
      <c r="G1389" s="25">
        <v>1092</v>
      </c>
      <c r="H1389" s="25">
        <v>482.88453099999998</v>
      </c>
      <c r="I1389" s="25">
        <v>740</v>
      </c>
      <c r="J1389" s="25">
        <v>160.896231</v>
      </c>
      <c r="K1389" s="25">
        <v>0</v>
      </c>
      <c r="L1389" s="25">
        <v>0</v>
      </c>
      <c r="M1389" s="26">
        <v>0</v>
      </c>
    </row>
    <row r="1390" spans="1:13" x14ac:dyDescent="0.25">
      <c r="A1390" s="42" t="s">
        <v>459</v>
      </c>
      <c r="B1390" s="39" t="s">
        <v>460</v>
      </c>
      <c r="C1390" s="25">
        <v>77925.551957000003</v>
      </c>
      <c r="D1390" s="25">
        <v>47732</v>
      </c>
      <c r="E1390" s="25">
        <v>1004.6112460000001</v>
      </c>
      <c r="F1390" s="25">
        <v>2933.492154</v>
      </c>
      <c r="G1390" s="25">
        <v>1354</v>
      </c>
      <c r="H1390" s="25">
        <v>456.30474700000002</v>
      </c>
      <c r="I1390" s="25">
        <v>1769</v>
      </c>
      <c r="J1390" s="25">
        <v>152.039896</v>
      </c>
      <c r="K1390" s="25">
        <v>0</v>
      </c>
      <c r="L1390" s="25">
        <v>0</v>
      </c>
      <c r="M1390" s="26">
        <v>0</v>
      </c>
    </row>
    <row r="1391" spans="1:13" x14ac:dyDescent="0.25">
      <c r="A1391" s="42" t="s">
        <v>461</v>
      </c>
      <c r="B1391" s="39" t="s">
        <v>462</v>
      </c>
      <c r="C1391" s="25">
        <v>284208.29824999999</v>
      </c>
      <c r="D1391" s="25">
        <v>62250</v>
      </c>
      <c r="E1391" s="25">
        <v>3663.9952560000002</v>
      </c>
      <c r="F1391" s="25">
        <v>10698.965770000001</v>
      </c>
      <c r="G1391" s="25">
        <v>17392</v>
      </c>
      <c r="H1391" s="25">
        <v>1664.2242799999999</v>
      </c>
      <c r="I1391" s="25">
        <v>8174</v>
      </c>
      <c r="J1391" s="25">
        <v>554.51644499999998</v>
      </c>
      <c r="K1391" s="25">
        <v>0</v>
      </c>
      <c r="L1391" s="25">
        <v>0</v>
      </c>
      <c r="M1391" s="26">
        <v>0</v>
      </c>
    </row>
    <row r="1392" spans="1:13" x14ac:dyDescent="0.25">
      <c r="A1392" s="42" t="s">
        <v>463</v>
      </c>
      <c r="B1392" s="39" t="s">
        <v>464</v>
      </c>
      <c r="C1392" s="25">
        <v>151533.03508599999</v>
      </c>
      <c r="D1392" s="25">
        <v>101700</v>
      </c>
      <c r="E1392" s="25">
        <v>1953.554224</v>
      </c>
      <c r="F1392" s="25">
        <v>5704.4314519999998</v>
      </c>
      <c r="G1392" s="25">
        <v>7031</v>
      </c>
      <c r="H1392" s="25">
        <v>887.32439399999998</v>
      </c>
      <c r="I1392" s="25">
        <v>3687</v>
      </c>
      <c r="J1392" s="25">
        <v>295.65484300000003</v>
      </c>
      <c r="K1392" s="25">
        <v>0</v>
      </c>
      <c r="L1392" s="25">
        <v>0</v>
      </c>
      <c r="M1392" s="26">
        <v>0</v>
      </c>
    </row>
    <row r="1393" spans="1:13" x14ac:dyDescent="0.25">
      <c r="A1393" s="42" t="s">
        <v>465</v>
      </c>
      <c r="B1393" s="39" t="s">
        <v>466</v>
      </c>
      <c r="C1393" s="25">
        <v>685631.85043500003</v>
      </c>
      <c r="D1393" s="25">
        <v>303922</v>
      </c>
      <c r="E1393" s="25">
        <v>8839.1220890000004</v>
      </c>
      <c r="F1393" s="25">
        <v>25810.476836999998</v>
      </c>
      <c r="G1393" s="25">
        <v>34395</v>
      </c>
      <c r="H1393" s="25">
        <v>4014.8200430000002</v>
      </c>
      <c r="I1393" s="25">
        <v>28129</v>
      </c>
      <c r="J1393" s="25">
        <v>1337.7305960000001</v>
      </c>
      <c r="K1393" s="25">
        <v>0</v>
      </c>
      <c r="L1393" s="25">
        <v>114</v>
      </c>
      <c r="M1393" s="26">
        <v>0</v>
      </c>
    </row>
    <row r="1394" spans="1:13" x14ac:dyDescent="0.25">
      <c r="A1394" s="42" t="s">
        <v>467</v>
      </c>
      <c r="B1394" s="39" t="s">
        <v>468</v>
      </c>
      <c r="C1394" s="25">
        <v>115482.357166</v>
      </c>
      <c r="D1394" s="25">
        <v>55950</v>
      </c>
      <c r="E1394" s="25">
        <v>1488.7911839999999</v>
      </c>
      <c r="F1394" s="25">
        <v>4347.3107369999998</v>
      </c>
      <c r="G1394" s="25">
        <v>2289</v>
      </c>
      <c r="H1394" s="25">
        <v>676.22424799999999</v>
      </c>
      <c r="I1394" s="25">
        <v>1081</v>
      </c>
      <c r="J1394" s="25">
        <v>225.316666</v>
      </c>
      <c r="K1394" s="25">
        <v>0</v>
      </c>
      <c r="L1394" s="25">
        <v>0</v>
      </c>
      <c r="M1394" s="26">
        <v>0</v>
      </c>
    </row>
    <row r="1395" spans="1:13" x14ac:dyDescent="0.25">
      <c r="A1395" s="42" t="s">
        <v>469</v>
      </c>
      <c r="B1395" s="39" t="s">
        <v>470</v>
      </c>
      <c r="C1395" s="25">
        <v>351322.61529699998</v>
      </c>
      <c r="D1395" s="25">
        <v>100012</v>
      </c>
      <c r="E1395" s="25">
        <v>4529.2287509999996</v>
      </c>
      <c r="F1395" s="25">
        <v>13225.471102</v>
      </c>
      <c r="G1395" s="25">
        <v>24863</v>
      </c>
      <c r="H1395" s="25">
        <v>2057.2222200000001</v>
      </c>
      <c r="I1395" s="25">
        <v>12077</v>
      </c>
      <c r="J1395" s="25">
        <v>685.46262999999999</v>
      </c>
      <c r="K1395" s="25">
        <v>0</v>
      </c>
      <c r="L1395" s="25">
        <v>0</v>
      </c>
      <c r="M1395" s="26">
        <v>0</v>
      </c>
    </row>
    <row r="1396" spans="1:13" x14ac:dyDescent="0.25">
      <c r="A1396" s="42" t="s">
        <v>471</v>
      </c>
      <c r="B1396" s="39" t="s">
        <v>472</v>
      </c>
      <c r="C1396" s="25">
        <v>90496.140075000003</v>
      </c>
      <c r="D1396" s="25">
        <v>44308</v>
      </c>
      <c r="E1396" s="25">
        <v>1166.670466</v>
      </c>
      <c r="F1396" s="25">
        <v>3406.709484</v>
      </c>
      <c r="G1396" s="25">
        <v>2390</v>
      </c>
      <c r="H1396" s="25">
        <v>529.91370900000004</v>
      </c>
      <c r="I1396" s="25">
        <v>1550</v>
      </c>
      <c r="J1396" s="25">
        <v>176.56626600000001</v>
      </c>
      <c r="K1396" s="25">
        <v>0</v>
      </c>
      <c r="L1396" s="25">
        <v>0</v>
      </c>
      <c r="M1396" s="26">
        <v>0</v>
      </c>
    </row>
    <row r="1397" spans="1:13" x14ac:dyDescent="0.25">
      <c r="A1397" s="42" t="s">
        <v>473</v>
      </c>
      <c r="B1397" s="39" t="s">
        <v>474</v>
      </c>
      <c r="C1397" s="25">
        <v>172242.75775300001</v>
      </c>
      <c r="D1397" s="25">
        <v>55038</v>
      </c>
      <c r="E1397" s="25">
        <v>2220.5426480000001</v>
      </c>
      <c r="F1397" s="25">
        <v>6484.0449090000002</v>
      </c>
      <c r="G1397" s="25">
        <v>8498</v>
      </c>
      <c r="H1397" s="25">
        <v>1008.5932790000001</v>
      </c>
      <c r="I1397" s="25">
        <v>3967</v>
      </c>
      <c r="J1397" s="25">
        <v>336.06141100000002</v>
      </c>
      <c r="K1397" s="25">
        <v>0</v>
      </c>
      <c r="L1397" s="25">
        <v>0</v>
      </c>
      <c r="M1397" s="26">
        <v>0</v>
      </c>
    </row>
    <row r="1398" spans="1:13" x14ac:dyDescent="0.25">
      <c r="A1398" s="42" t="s">
        <v>475</v>
      </c>
      <c r="B1398" s="39" t="s">
        <v>476</v>
      </c>
      <c r="C1398" s="25">
        <v>1061485.2541199999</v>
      </c>
      <c r="D1398" s="25">
        <v>354750</v>
      </c>
      <c r="E1398" s="25">
        <v>13684.600199</v>
      </c>
      <c r="F1398" s="25">
        <v>39959.404667000003</v>
      </c>
      <c r="G1398" s="25">
        <v>56210</v>
      </c>
      <c r="H1398" s="25">
        <v>6215.6859709999999</v>
      </c>
      <c r="I1398" s="25">
        <v>28431</v>
      </c>
      <c r="J1398" s="25">
        <v>2071.0550429999998</v>
      </c>
      <c r="K1398" s="25">
        <v>0</v>
      </c>
      <c r="L1398" s="25">
        <v>0</v>
      </c>
      <c r="M1398" s="26">
        <v>0</v>
      </c>
    </row>
    <row r="1399" spans="1:13" x14ac:dyDescent="0.25">
      <c r="A1399" s="42" t="s">
        <v>477</v>
      </c>
      <c r="B1399" s="39" t="s">
        <v>478</v>
      </c>
      <c r="C1399" s="25">
        <v>165090.07043699999</v>
      </c>
      <c r="D1399" s="25">
        <v>127438</v>
      </c>
      <c r="E1399" s="25">
        <v>2128.3306590000002</v>
      </c>
      <c r="F1399" s="25">
        <v>6214.7833950000004</v>
      </c>
      <c r="G1399" s="25">
        <v>4906</v>
      </c>
      <c r="H1399" s="25">
        <v>966.70964600000002</v>
      </c>
      <c r="I1399" s="25">
        <v>2326</v>
      </c>
      <c r="J1399" s="25">
        <v>322.105862</v>
      </c>
      <c r="K1399" s="25">
        <v>0</v>
      </c>
      <c r="L1399" s="25">
        <v>0</v>
      </c>
      <c r="M1399" s="26">
        <v>0</v>
      </c>
    </row>
    <row r="1400" spans="1:13" x14ac:dyDescent="0.25">
      <c r="A1400" s="42" t="s">
        <v>479</v>
      </c>
      <c r="B1400" s="39" t="s">
        <v>480</v>
      </c>
      <c r="C1400" s="25">
        <v>343570.878608</v>
      </c>
      <c r="D1400" s="25">
        <v>68426</v>
      </c>
      <c r="E1400" s="25">
        <v>4429.2938560000002</v>
      </c>
      <c r="F1400" s="25">
        <v>12933.658491</v>
      </c>
      <c r="G1400" s="25">
        <v>21678</v>
      </c>
      <c r="H1400" s="25">
        <v>2011.830764</v>
      </c>
      <c r="I1400" s="25">
        <v>9713</v>
      </c>
      <c r="J1400" s="25">
        <v>670.33828100000005</v>
      </c>
      <c r="K1400" s="25">
        <v>0</v>
      </c>
      <c r="L1400" s="25">
        <v>0</v>
      </c>
      <c r="M1400" s="26">
        <v>0</v>
      </c>
    </row>
    <row r="1401" spans="1:13" x14ac:dyDescent="0.25">
      <c r="A1401" s="42" t="s">
        <v>481</v>
      </c>
      <c r="B1401" s="39" t="s">
        <v>482</v>
      </c>
      <c r="C1401" s="25">
        <v>238240.235117</v>
      </c>
      <c r="D1401" s="25">
        <v>111922</v>
      </c>
      <c r="E1401" s="25">
        <v>3071.3779169999998</v>
      </c>
      <c r="F1401" s="25">
        <v>8968.5070290000003</v>
      </c>
      <c r="G1401" s="25">
        <v>10030</v>
      </c>
      <c r="H1401" s="25">
        <v>1395.051397</v>
      </c>
      <c r="I1401" s="25">
        <v>5157</v>
      </c>
      <c r="J1401" s="25">
        <v>464.82853899999998</v>
      </c>
      <c r="K1401" s="25">
        <v>0</v>
      </c>
      <c r="L1401" s="25">
        <v>19749</v>
      </c>
      <c r="M1401" s="26">
        <v>0</v>
      </c>
    </row>
    <row r="1402" spans="1:13" x14ac:dyDescent="0.25">
      <c r="A1402" s="42" t="s">
        <v>483</v>
      </c>
      <c r="B1402" s="39" t="s">
        <v>484</v>
      </c>
      <c r="C1402" s="25">
        <v>147137.48668500001</v>
      </c>
      <c r="D1402" s="25">
        <v>90274</v>
      </c>
      <c r="E1402" s="25">
        <v>1896.887095</v>
      </c>
      <c r="F1402" s="25">
        <v>5538.9618929999997</v>
      </c>
      <c r="G1402" s="25">
        <v>4660</v>
      </c>
      <c r="H1402" s="25">
        <v>861.58560199999999</v>
      </c>
      <c r="I1402" s="25">
        <v>2136</v>
      </c>
      <c r="J1402" s="25">
        <v>287.07872500000002</v>
      </c>
      <c r="K1402" s="25">
        <v>0</v>
      </c>
      <c r="L1402" s="25">
        <v>0</v>
      </c>
      <c r="M1402" s="26">
        <v>0</v>
      </c>
    </row>
    <row r="1403" spans="1:13" x14ac:dyDescent="0.25">
      <c r="A1403" s="42" t="s">
        <v>485</v>
      </c>
      <c r="B1403" s="39" t="s">
        <v>486</v>
      </c>
      <c r="C1403" s="25">
        <v>135500.43292299999</v>
      </c>
      <c r="D1403" s="25">
        <v>60300</v>
      </c>
      <c r="E1403" s="25">
        <v>1746.86294</v>
      </c>
      <c r="F1403" s="25">
        <v>5100.8872810000003</v>
      </c>
      <c r="G1403" s="25">
        <v>3504</v>
      </c>
      <c r="H1403" s="25">
        <v>793.44308999999998</v>
      </c>
      <c r="I1403" s="25">
        <v>2989</v>
      </c>
      <c r="J1403" s="25">
        <v>264.37376699999999</v>
      </c>
      <c r="K1403" s="25">
        <v>0</v>
      </c>
      <c r="L1403" s="25">
        <v>0</v>
      </c>
      <c r="M1403" s="26">
        <v>0</v>
      </c>
    </row>
    <row r="1404" spans="1:13" x14ac:dyDescent="0.25">
      <c r="A1404" s="42" t="s">
        <v>487</v>
      </c>
      <c r="B1404" s="39" t="s">
        <v>488</v>
      </c>
      <c r="C1404" s="25">
        <v>110421.618294</v>
      </c>
      <c r="D1404" s="25">
        <v>57598</v>
      </c>
      <c r="E1404" s="25">
        <v>1423.5484610000001</v>
      </c>
      <c r="F1404" s="25">
        <v>4156.8002120000001</v>
      </c>
      <c r="G1404" s="25">
        <v>2131</v>
      </c>
      <c r="H1404" s="25">
        <v>646.59033299999999</v>
      </c>
      <c r="I1404" s="25">
        <v>1168</v>
      </c>
      <c r="J1404" s="25">
        <v>215.4427</v>
      </c>
      <c r="K1404" s="25">
        <v>0</v>
      </c>
      <c r="L1404" s="25">
        <v>0</v>
      </c>
      <c r="M1404" s="26">
        <v>0</v>
      </c>
    </row>
    <row r="1405" spans="1:13" x14ac:dyDescent="0.25">
      <c r="A1405" s="42" t="s">
        <v>489</v>
      </c>
      <c r="B1405" s="39" t="s">
        <v>490</v>
      </c>
      <c r="C1405" s="25">
        <v>98074.020164000001</v>
      </c>
      <c r="D1405" s="25">
        <v>39876</v>
      </c>
      <c r="E1405" s="25">
        <v>1264.3640130000001</v>
      </c>
      <c r="F1405" s="25">
        <v>3691.9772969999999</v>
      </c>
      <c r="G1405" s="25">
        <v>2583</v>
      </c>
      <c r="H1405" s="25">
        <v>574.28712199999995</v>
      </c>
      <c r="I1405" s="25">
        <v>2154</v>
      </c>
      <c r="J1405" s="25">
        <v>191.351404</v>
      </c>
      <c r="K1405" s="25">
        <v>0</v>
      </c>
      <c r="L1405" s="25">
        <v>0</v>
      </c>
      <c r="M1405" s="26">
        <v>0</v>
      </c>
    </row>
    <row r="1406" spans="1:13" x14ac:dyDescent="0.25">
      <c r="A1406" s="42" t="s">
        <v>491</v>
      </c>
      <c r="B1406" s="39" t="s">
        <v>492</v>
      </c>
      <c r="C1406" s="25">
        <v>166322.184606</v>
      </c>
      <c r="D1406" s="25">
        <v>55298</v>
      </c>
      <c r="E1406" s="25">
        <v>2144.214997</v>
      </c>
      <c r="F1406" s="25">
        <v>6261.1660920000004</v>
      </c>
      <c r="G1406" s="25">
        <v>7076</v>
      </c>
      <c r="H1406" s="25">
        <v>973.92447600000003</v>
      </c>
      <c r="I1406" s="25">
        <v>3086</v>
      </c>
      <c r="J1406" s="25">
        <v>324.50983000000002</v>
      </c>
      <c r="K1406" s="25">
        <v>0</v>
      </c>
      <c r="L1406" s="25">
        <v>0</v>
      </c>
      <c r="M1406" s="26">
        <v>0</v>
      </c>
    </row>
    <row r="1407" spans="1:13" x14ac:dyDescent="0.25">
      <c r="A1407" s="42" t="s">
        <v>493</v>
      </c>
      <c r="B1407" s="39" t="s">
        <v>494</v>
      </c>
      <c r="C1407" s="25">
        <v>156512.514895</v>
      </c>
      <c r="D1407" s="25">
        <v>59168</v>
      </c>
      <c r="E1407" s="25">
        <v>2017.74936</v>
      </c>
      <c r="F1407" s="25">
        <v>5891.8829949999999</v>
      </c>
      <c r="G1407" s="25">
        <v>2843</v>
      </c>
      <c r="H1407" s="25">
        <v>916.482485</v>
      </c>
      <c r="I1407" s="25">
        <v>4993</v>
      </c>
      <c r="J1407" s="25">
        <v>305.37026500000002</v>
      </c>
      <c r="K1407" s="25">
        <v>0</v>
      </c>
      <c r="L1407" s="25">
        <v>0</v>
      </c>
      <c r="M1407" s="26">
        <v>0</v>
      </c>
    </row>
    <row r="1408" spans="1:13" x14ac:dyDescent="0.25">
      <c r="A1408" s="42" t="s">
        <v>495</v>
      </c>
      <c r="B1408" s="39" t="s">
        <v>496</v>
      </c>
      <c r="C1408" s="25">
        <v>531271.75584400003</v>
      </c>
      <c r="D1408" s="25">
        <v>80242</v>
      </c>
      <c r="E1408" s="25">
        <v>6849.1215940000002</v>
      </c>
      <c r="F1408" s="25">
        <v>19999.621283</v>
      </c>
      <c r="G1408" s="25">
        <v>38843</v>
      </c>
      <c r="H1408" s="25">
        <v>3110.941378</v>
      </c>
      <c r="I1408" s="25">
        <v>16914</v>
      </c>
      <c r="J1408" s="25">
        <v>1036.5599</v>
      </c>
      <c r="K1408" s="25">
        <v>0</v>
      </c>
      <c r="L1408" s="25">
        <v>75375</v>
      </c>
      <c r="M1408" s="26">
        <v>0</v>
      </c>
    </row>
    <row r="1409" spans="1:13" x14ac:dyDescent="0.25">
      <c r="A1409" s="42" t="s">
        <v>497</v>
      </c>
      <c r="B1409" s="39" t="s">
        <v>498</v>
      </c>
      <c r="C1409" s="25">
        <v>166541.39510299999</v>
      </c>
      <c r="D1409" s="25">
        <v>91748</v>
      </c>
      <c r="E1409" s="25">
        <v>2147.0410440000001</v>
      </c>
      <c r="F1409" s="25">
        <v>6269.4182280000005</v>
      </c>
      <c r="G1409" s="25">
        <v>4421</v>
      </c>
      <c r="H1409" s="25">
        <v>975.20809599999995</v>
      </c>
      <c r="I1409" s="25">
        <v>3136</v>
      </c>
      <c r="J1409" s="25">
        <v>324.93752999999998</v>
      </c>
      <c r="K1409" s="25">
        <v>0</v>
      </c>
      <c r="L1409" s="25">
        <v>10356</v>
      </c>
      <c r="M1409" s="26">
        <v>0</v>
      </c>
    </row>
    <row r="1410" spans="1:13" x14ac:dyDescent="0.25">
      <c r="A1410" s="42" t="s">
        <v>499</v>
      </c>
      <c r="B1410" s="39" t="s">
        <v>500</v>
      </c>
      <c r="C1410" s="25">
        <v>178477.02867900001</v>
      </c>
      <c r="D1410" s="25">
        <v>50936</v>
      </c>
      <c r="E1410" s="25">
        <v>2300.914471</v>
      </c>
      <c r="F1410" s="25">
        <v>6718.7328180000004</v>
      </c>
      <c r="G1410" s="25">
        <v>9900</v>
      </c>
      <c r="H1410" s="25">
        <v>1045.0989870000001</v>
      </c>
      <c r="I1410" s="25">
        <v>5074</v>
      </c>
      <c r="J1410" s="25">
        <v>348.22504500000002</v>
      </c>
      <c r="K1410" s="25">
        <v>0</v>
      </c>
      <c r="L1410" s="25">
        <v>0</v>
      </c>
      <c r="M1410" s="26">
        <v>0</v>
      </c>
    </row>
    <row r="1411" spans="1:13" x14ac:dyDescent="0.25">
      <c r="A1411" s="42" t="s">
        <v>501</v>
      </c>
      <c r="B1411" s="39" t="s">
        <v>502</v>
      </c>
      <c r="C1411" s="25">
        <v>98843.146647000001</v>
      </c>
      <c r="D1411" s="25">
        <v>35168</v>
      </c>
      <c r="E1411" s="25">
        <v>1274.2795430000001</v>
      </c>
      <c r="F1411" s="25">
        <v>3720.9309130000001</v>
      </c>
      <c r="G1411" s="25">
        <v>3475</v>
      </c>
      <c r="H1411" s="25">
        <v>578.79085699999996</v>
      </c>
      <c r="I1411" s="25">
        <v>1695</v>
      </c>
      <c r="J1411" s="25">
        <v>192.85204100000001</v>
      </c>
      <c r="K1411" s="25">
        <v>0</v>
      </c>
      <c r="L1411" s="25">
        <v>0</v>
      </c>
      <c r="M1411" s="26">
        <v>0</v>
      </c>
    </row>
    <row r="1412" spans="1:13" x14ac:dyDescent="0.25">
      <c r="A1412" s="42" t="s">
        <v>503</v>
      </c>
      <c r="B1412" s="39" t="s">
        <v>504</v>
      </c>
      <c r="C1412" s="25">
        <v>83522.978596999994</v>
      </c>
      <c r="D1412" s="25">
        <v>40600</v>
      </c>
      <c r="E1412" s="25">
        <v>1076.772913</v>
      </c>
      <c r="F1412" s="25">
        <v>3144.2061840000001</v>
      </c>
      <c r="G1412" s="25">
        <v>1709</v>
      </c>
      <c r="H1412" s="25">
        <v>489.08131700000001</v>
      </c>
      <c r="I1412" s="25">
        <v>827</v>
      </c>
      <c r="J1412" s="25">
        <v>162.96098799999999</v>
      </c>
      <c r="K1412" s="25">
        <v>0</v>
      </c>
      <c r="L1412" s="25">
        <v>0</v>
      </c>
      <c r="M1412" s="26">
        <v>0</v>
      </c>
    </row>
    <row r="1413" spans="1:13" x14ac:dyDescent="0.25">
      <c r="A1413" s="42" t="s">
        <v>505</v>
      </c>
      <c r="B1413" s="39" t="s">
        <v>506</v>
      </c>
      <c r="C1413" s="25">
        <v>154053.95579400001</v>
      </c>
      <c r="D1413" s="25">
        <v>55816</v>
      </c>
      <c r="E1413" s="25">
        <v>1986.0537730000001</v>
      </c>
      <c r="F1413" s="25">
        <v>5799.3310190000002</v>
      </c>
      <c r="G1413" s="25">
        <v>3451</v>
      </c>
      <c r="H1413" s="25">
        <v>902.08602299999995</v>
      </c>
      <c r="I1413" s="25">
        <v>2075</v>
      </c>
      <c r="J1413" s="25">
        <v>300.57339100000002</v>
      </c>
      <c r="K1413" s="25">
        <v>0</v>
      </c>
      <c r="L1413" s="25">
        <v>0</v>
      </c>
      <c r="M1413" s="26">
        <v>0</v>
      </c>
    </row>
    <row r="1414" spans="1:13" x14ac:dyDescent="0.25">
      <c r="A1414" s="42" t="s">
        <v>507</v>
      </c>
      <c r="B1414" s="39" t="s">
        <v>508</v>
      </c>
      <c r="C1414" s="25">
        <v>563149.875351</v>
      </c>
      <c r="D1414" s="25">
        <v>168390</v>
      </c>
      <c r="E1414" s="25">
        <v>7260.0922780000001</v>
      </c>
      <c r="F1414" s="25">
        <v>21199.666853999999</v>
      </c>
      <c r="G1414" s="25">
        <v>48808</v>
      </c>
      <c r="H1414" s="25">
        <v>3297.6084839999999</v>
      </c>
      <c r="I1414" s="25">
        <v>20607</v>
      </c>
      <c r="J1414" s="25">
        <v>1098.757034</v>
      </c>
      <c r="K1414" s="25">
        <v>0</v>
      </c>
      <c r="L1414" s="25">
        <v>0</v>
      </c>
      <c r="M1414" s="26">
        <v>0</v>
      </c>
    </row>
    <row r="1415" spans="1:13" x14ac:dyDescent="0.25">
      <c r="A1415" s="42" t="s">
        <v>509</v>
      </c>
      <c r="B1415" s="39" t="s">
        <v>510</v>
      </c>
      <c r="C1415" s="25">
        <v>181967.38891000001</v>
      </c>
      <c r="D1415" s="25">
        <v>82804</v>
      </c>
      <c r="E1415" s="25">
        <v>2345.9119730000002</v>
      </c>
      <c r="F1415" s="25">
        <v>6850.1267459999999</v>
      </c>
      <c r="G1415" s="25">
        <v>9852</v>
      </c>
      <c r="H1415" s="25">
        <v>1065.5373139999999</v>
      </c>
      <c r="I1415" s="25">
        <v>4842</v>
      </c>
      <c r="J1415" s="25">
        <v>355.03505799999999</v>
      </c>
      <c r="K1415" s="25">
        <v>0</v>
      </c>
      <c r="L1415" s="25">
        <v>0</v>
      </c>
      <c r="M1415" s="26">
        <v>0</v>
      </c>
    </row>
    <row r="1416" spans="1:13" x14ac:dyDescent="0.25">
      <c r="A1416" s="42" t="s">
        <v>511</v>
      </c>
      <c r="B1416" s="39" t="s">
        <v>512</v>
      </c>
      <c r="C1416" s="25">
        <v>184800.11765100001</v>
      </c>
      <c r="D1416" s="25">
        <v>82244</v>
      </c>
      <c r="E1416" s="25">
        <v>2382.4313309999998</v>
      </c>
      <c r="F1416" s="25">
        <v>6956.7642649999998</v>
      </c>
      <c r="G1416" s="25">
        <v>2791</v>
      </c>
      <c r="H1416" s="25">
        <v>1082.1247820000001</v>
      </c>
      <c r="I1416" s="25">
        <v>3429</v>
      </c>
      <c r="J1416" s="25">
        <v>360.56197100000003</v>
      </c>
      <c r="K1416" s="25">
        <v>0</v>
      </c>
      <c r="L1416" s="25">
        <v>0</v>
      </c>
      <c r="M1416" s="26">
        <v>0</v>
      </c>
    </row>
    <row r="1417" spans="1:13" x14ac:dyDescent="0.25">
      <c r="A1417" s="42" t="s">
        <v>513</v>
      </c>
      <c r="B1417" s="39" t="s">
        <v>514</v>
      </c>
      <c r="C1417" s="25">
        <v>129910.56526600001</v>
      </c>
      <c r="D1417" s="25">
        <v>67206</v>
      </c>
      <c r="E1417" s="25">
        <v>1674.798722</v>
      </c>
      <c r="F1417" s="25">
        <v>4890.4578069999998</v>
      </c>
      <c r="G1417" s="25">
        <v>3224</v>
      </c>
      <c r="H1417" s="25">
        <v>760.71078199999999</v>
      </c>
      <c r="I1417" s="25">
        <v>1776</v>
      </c>
      <c r="J1417" s="25">
        <v>253.467422</v>
      </c>
      <c r="K1417" s="25">
        <v>0</v>
      </c>
      <c r="L1417" s="25">
        <v>0</v>
      </c>
      <c r="M1417" s="26">
        <v>0</v>
      </c>
    </row>
    <row r="1418" spans="1:13" x14ac:dyDescent="0.25">
      <c r="A1418" s="42" t="s">
        <v>515</v>
      </c>
      <c r="B1418" s="39" t="s">
        <v>516</v>
      </c>
      <c r="C1418" s="25">
        <v>141430.45479799999</v>
      </c>
      <c r="D1418" s="25">
        <v>49846</v>
      </c>
      <c r="E1418" s="25">
        <v>1823.3124029999999</v>
      </c>
      <c r="F1418" s="25">
        <v>5324.1217939999997</v>
      </c>
      <c r="G1418" s="25">
        <v>5858</v>
      </c>
      <c r="H1418" s="25">
        <v>828.16722200000004</v>
      </c>
      <c r="I1418" s="25">
        <v>2763</v>
      </c>
      <c r="J1418" s="25">
        <v>275.943783</v>
      </c>
      <c r="K1418" s="25">
        <v>0</v>
      </c>
      <c r="L1418" s="25">
        <v>0</v>
      </c>
      <c r="M1418" s="26">
        <v>0</v>
      </c>
    </row>
    <row r="1419" spans="1:13" x14ac:dyDescent="0.25">
      <c r="A1419" s="42" t="s">
        <v>517</v>
      </c>
      <c r="B1419" s="39" t="s">
        <v>518</v>
      </c>
      <c r="C1419" s="25">
        <v>180837.32100600001</v>
      </c>
      <c r="D1419" s="25">
        <v>75434</v>
      </c>
      <c r="E1419" s="25">
        <v>2331.3432090000001</v>
      </c>
      <c r="F1419" s="25">
        <v>6807.5855609999999</v>
      </c>
      <c r="G1419" s="25">
        <v>5928</v>
      </c>
      <c r="H1419" s="25">
        <v>1058.920032</v>
      </c>
      <c r="I1419" s="25">
        <v>2872</v>
      </c>
      <c r="J1419" s="25">
        <v>352.83019200000001</v>
      </c>
      <c r="K1419" s="25">
        <v>0</v>
      </c>
      <c r="L1419" s="25">
        <v>0</v>
      </c>
      <c r="M1419" s="26">
        <v>0</v>
      </c>
    </row>
    <row r="1420" spans="1:13" x14ac:dyDescent="0.25">
      <c r="A1420" s="42" t="s">
        <v>519</v>
      </c>
      <c r="B1420" s="39" t="s">
        <v>520</v>
      </c>
      <c r="C1420" s="25">
        <v>206995.180406</v>
      </c>
      <c r="D1420" s="25">
        <v>96956</v>
      </c>
      <c r="E1420" s="25">
        <v>2668.5686649999998</v>
      </c>
      <c r="F1420" s="25">
        <v>7792.2930589999996</v>
      </c>
      <c r="G1420" s="25">
        <v>8446</v>
      </c>
      <c r="H1420" s="25">
        <v>1212.0912969999999</v>
      </c>
      <c r="I1420" s="25">
        <v>4599</v>
      </c>
      <c r="J1420" s="25">
        <v>403.86657300000002</v>
      </c>
      <c r="K1420" s="25">
        <v>0</v>
      </c>
      <c r="L1420" s="25">
        <v>0</v>
      </c>
      <c r="M1420" s="26">
        <v>0</v>
      </c>
    </row>
    <row r="1421" spans="1:13" x14ac:dyDescent="0.25">
      <c r="A1421" s="42" t="s">
        <v>521</v>
      </c>
      <c r="B1421" s="39" t="s">
        <v>522</v>
      </c>
      <c r="C1421" s="25">
        <v>148991.32717599999</v>
      </c>
      <c r="D1421" s="25">
        <v>46946</v>
      </c>
      <c r="E1421" s="25">
        <v>1920.7866879999999</v>
      </c>
      <c r="F1421" s="25">
        <v>5608.7493549999999</v>
      </c>
      <c r="G1421" s="25">
        <v>5656</v>
      </c>
      <c r="H1421" s="25">
        <v>872.44104300000004</v>
      </c>
      <c r="I1421" s="25">
        <v>2822</v>
      </c>
      <c r="J1421" s="25">
        <v>290.69573800000001</v>
      </c>
      <c r="K1421" s="25">
        <v>0</v>
      </c>
      <c r="L1421" s="25">
        <v>0</v>
      </c>
      <c r="M1421" s="26">
        <v>0</v>
      </c>
    </row>
    <row r="1422" spans="1:13" x14ac:dyDescent="0.25">
      <c r="A1422" s="42" t="s">
        <v>523</v>
      </c>
      <c r="B1422" s="39" t="s">
        <v>524</v>
      </c>
      <c r="C1422" s="25">
        <v>74174.406826000006</v>
      </c>
      <c r="D1422" s="25">
        <v>39128</v>
      </c>
      <c r="E1422" s="25">
        <v>956.25172199999997</v>
      </c>
      <c r="F1422" s="25">
        <v>2792.2810300000001</v>
      </c>
      <c r="G1422" s="25">
        <v>563</v>
      </c>
      <c r="H1422" s="25">
        <v>434.33935400000001</v>
      </c>
      <c r="I1422" s="25">
        <v>378</v>
      </c>
      <c r="J1422" s="25">
        <v>144.721068</v>
      </c>
      <c r="K1422" s="25">
        <v>0</v>
      </c>
      <c r="L1422" s="25">
        <v>0</v>
      </c>
      <c r="M1422" s="26">
        <v>0</v>
      </c>
    </row>
    <row r="1423" spans="1:13" x14ac:dyDescent="0.25">
      <c r="A1423" s="42" t="s">
        <v>525</v>
      </c>
      <c r="B1423" s="39" t="s">
        <v>526</v>
      </c>
      <c r="C1423" s="25">
        <v>113046.475013</v>
      </c>
      <c r="D1423" s="25">
        <v>57702</v>
      </c>
      <c r="E1423" s="25">
        <v>1457.3879460000001</v>
      </c>
      <c r="F1423" s="25">
        <v>4255.6124300000001</v>
      </c>
      <c r="G1423" s="25">
        <v>2682</v>
      </c>
      <c r="H1423" s="25">
        <v>661.96057499999995</v>
      </c>
      <c r="I1423" s="25">
        <v>1383</v>
      </c>
      <c r="J1423" s="25">
        <v>220.56403599999999</v>
      </c>
      <c r="K1423" s="25">
        <v>0</v>
      </c>
      <c r="L1423" s="25">
        <v>0</v>
      </c>
      <c r="M1423" s="26">
        <v>0</v>
      </c>
    </row>
    <row r="1424" spans="1:13" x14ac:dyDescent="0.25">
      <c r="A1424" s="42" t="s">
        <v>527</v>
      </c>
      <c r="B1424" s="39" t="s">
        <v>528</v>
      </c>
      <c r="C1424" s="25">
        <v>103646.88011</v>
      </c>
      <c r="D1424" s="25">
        <v>48420</v>
      </c>
      <c r="E1424" s="25">
        <v>1336.2089679999999</v>
      </c>
      <c r="F1424" s="25">
        <v>3901.7665189999998</v>
      </c>
      <c r="G1424" s="25">
        <v>1793</v>
      </c>
      <c r="H1424" s="25">
        <v>606.91983800000003</v>
      </c>
      <c r="I1424" s="25">
        <v>2030</v>
      </c>
      <c r="J1424" s="25">
        <v>202.22456500000001</v>
      </c>
      <c r="K1424" s="25">
        <v>0</v>
      </c>
      <c r="L1424" s="25">
        <v>0</v>
      </c>
      <c r="M1424" s="26">
        <v>0</v>
      </c>
    </row>
    <row r="1425" spans="1:13" x14ac:dyDescent="0.25">
      <c r="A1425" s="42" t="s">
        <v>529</v>
      </c>
      <c r="B1425" s="39" t="s">
        <v>530</v>
      </c>
      <c r="C1425" s="25">
        <v>180621.89000099999</v>
      </c>
      <c r="D1425" s="25">
        <v>109124</v>
      </c>
      <c r="E1425" s="25">
        <v>2328.5658870000002</v>
      </c>
      <c r="F1425" s="25">
        <v>6799.4757030000001</v>
      </c>
      <c r="G1425" s="25">
        <v>6912</v>
      </c>
      <c r="H1425" s="25">
        <v>1057.658543</v>
      </c>
      <c r="I1425" s="25">
        <v>3332</v>
      </c>
      <c r="J1425" s="25">
        <v>352.40986600000002</v>
      </c>
      <c r="K1425" s="25">
        <v>0</v>
      </c>
      <c r="L1425" s="25">
        <v>0</v>
      </c>
      <c r="M1425" s="26">
        <v>0</v>
      </c>
    </row>
    <row r="1426" spans="1:13" x14ac:dyDescent="0.25">
      <c r="A1426" s="42" t="s">
        <v>531</v>
      </c>
      <c r="B1426" s="39" t="s">
        <v>532</v>
      </c>
      <c r="C1426" s="25">
        <v>151109.732059</v>
      </c>
      <c r="D1426" s="25">
        <v>55800</v>
      </c>
      <c r="E1426" s="25">
        <v>1948.097029</v>
      </c>
      <c r="F1426" s="25">
        <v>5688.4962919999998</v>
      </c>
      <c r="G1426" s="25">
        <v>5754</v>
      </c>
      <c r="H1426" s="25">
        <v>884.84568000000002</v>
      </c>
      <c r="I1426" s="25">
        <v>3400</v>
      </c>
      <c r="J1426" s="25">
        <v>294.82893999999999</v>
      </c>
      <c r="K1426" s="25">
        <v>0</v>
      </c>
      <c r="L1426" s="25">
        <v>0</v>
      </c>
      <c r="M1426" s="26">
        <v>0</v>
      </c>
    </row>
    <row r="1427" spans="1:13" x14ac:dyDescent="0.25">
      <c r="A1427" s="42" t="s">
        <v>533</v>
      </c>
      <c r="B1427" s="39" t="s">
        <v>534</v>
      </c>
      <c r="C1427" s="25">
        <v>324864.28633799998</v>
      </c>
      <c r="D1427" s="25">
        <v>288258</v>
      </c>
      <c r="E1427" s="25">
        <v>4188.1296609999999</v>
      </c>
      <c r="F1427" s="25">
        <v>12229.452486</v>
      </c>
      <c r="G1427" s="25">
        <v>20986</v>
      </c>
      <c r="H1427" s="25">
        <v>1902.29151</v>
      </c>
      <c r="I1427" s="25">
        <v>10216</v>
      </c>
      <c r="J1427" s="25">
        <v>633.84000500000002</v>
      </c>
      <c r="K1427" s="25">
        <v>0</v>
      </c>
      <c r="L1427" s="25">
        <v>0</v>
      </c>
      <c r="M1427" s="26">
        <v>0</v>
      </c>
    </row>
    <row r="1428" spans="1:13" x14ac:dyDescent="0.25">
      <c r="A1428" s="42" t="s">
        <v>535</v>
      </c>
      <c r="B1428" s="39" t="s">
        <v>536</v>
      </c>
      <c r="C1428" s="25">
        <v>87017.118319000001</v>
      </c>
      <c r="D1428" s="25">
        <v>32868</v>
      </c>
      <c r="E1428" s="25">
        <v>1121.8191400000001</v>
      </c>
      <c r="F1428" s="25">
        <v>3275.7423910000002</v>
      </c>
      <c r="G1428" s="25">
        <v>2406</v>
      </c>
      <c r="H1428" s="25">
        <v>509.54177600000003</v>
      </c>
      <c r="I1428" s="25">
        <v>1855</v>
      </c>
      <c r="J1428" s="25">
        <v>169.77837500000001</v>
      </c>
      <c r="K1428" s="25">
        <v>0</v>
      </c>
      <c r="L1428" s="25">
        <v>0</v>
      </c>
      <c r="M1428" s="26">
        <v>0</v>
      </c>
    </row>
    <row r="1429" spans="1:13" x14ac:dyDescent="0.25">
      <c r="A1429" s="42" t="s">
        <v>537</v>
      </c>
      <c r="B1429" s="39" t="s">
        <v>538</v>
      </c>
      <c r="C1429" s="25">
        <v>216893.66816299999</v>
      </c>
      <c r="D1429" s="25">
        <v>92880</v>
      </c>
      <c r="E1429" s="25">
        <v>2796.179337</v>
      </c>
      <c r="F1429" s="25">
        <v>8164.9196940000002</v>
      </c>
      <c r="G1429" s="25">
        <v>9113</v>
      </c>
      <c r="H1429" s="25">
        <v>1270.0533760000001</v>
      </c>
      <c r="I1429" s="25">
        <v>4532</v>
      </c>
      <c r="J1429" s="25">
        <v>423.17943000000002</v>
      </c>
      <c r="K1429" s="25">
        <v>0</v>
      </c>
      <c r="L1429" s="25">
        <v>0</v>
      </c>
      <c r="M1429" s="26">
        <v>0</v>
      </c>
    </row>
    <row r="1430" spans="1:13" x14ac:dyDescent="0.25">
      <c r="A1430" s="42" t="s">
        <v>539</v>
      </c>
      <c r="B1430" s="39" t="s">
        <v>540</v>
      </c>
      <c r="C1430" s="25">
        <v>154571.74610399999</v>
      </c>
      <c r="D1430" s="25">
        <v>87776</v>
      </c>
      <c r="E1430" s="25">
        <v>1992.7290929999999</v>
      </c>
      <c r="F1430" s="25">
        <v>5818.8231340000002</v>
      </c>
      <c r="G1430" s="25">
        <v>5851</v>
      </c>
      <c r="H1430" s="25">
        <v>905.118022</v>
      </c>
      <c r="I1430" s="25">
        <v>2870</v>
      </c>
      <c r="J1430" s="25">
        <v>301.58364699999998</v>
      </c>
      <c r="K1430" s="25">
        <v>0</v>
      </c>
      <c r="L1430" s="25">
        <v>0</v>
      </c>
      <c r="M1430" s="26">
        <v>0</v>
      </c>
    </row>
    <row r="1431" spans="1:13" x14ac:dyDescent="0.25">
      <c r="A1431" s="42" t="s">
        <v>541</v>
      </c>
      <c r="B1431" s="39" t="s">
        <v>542</v>
      </c>
      <c r="C1431" s="25">
        <v>319856.46034400002</v>
      </c>
      <c r="D1431" s="25">
        <v>60506</v>
      </c>
      <c r="E1431" s="25">
        <v>4123.5690880000002</v>
      </c>
      <c r="F1431" s="25">
        <v>12040.933856</v>
      </c>
      <c r="G1431" s="25">
        <v>18855</v>
      </c>
      <c r="H1431" s="25">
        <v>1872.967435</v>
      </c>
      <c r="I1431" s="25">
        <v>9133</v>
      </c>
      <c r="J1431" s="25">
        <v>624.06927700000006</v>
      </c>
      <c r="K1431" s="25">
        <v>0</v>
      </c>
      <c r="L1431" s="25">
        <v>0</v>
      </c>
      <c r="M1431" s="26">
        <v>0</v>
      </c>
    </row>
    <row r="1432" spans="1:13" x14ac:dyDescent="0.25">
      <c r="A1432" s="42" t="s">
        <v>543</v>
      </c>
      <c r="B1432" s="39" t="s">
        <v>544</v>
      </c>
      <c r="C1432" s="25">
        <v>391576.08756000001</v>
      </c>
      <c r="D1432" s="25">
        <v>572332</v>
      </c>
      <c r="E1432" s="25">
        <v>5048.1739479999997</v>
      </c>
      <c r="F1432" s="25">
        <v>14740.805188</v>
      </c>
      <c r="G1432" s="25">
        <v>22352</v>
      </c>
      <c r="H1432" s="25">
        <v>2292.9324590000001</v>
      </c>
      <c r="I1432" s="25">
        <v>11203</v>
      </c>
      <c r="J1432" s="25">
        <v>764.00084500000003</v>
      </c>
      <c r="K1432" s="25">
        <v>0</v>
      </c>
      <c r="L1432" s="25">
        <v>0</v>
      </c>
      <c r="M1432" s="26">
        <v>0</v>
      </c>
    </row>
    <row r="1433" spans="1:13" x14ac:dyDescent="0.25">
      <c r="A1433" s="42" t="s">
        <v>545</v>
      </c>
      <c r="B1433" s="39" t="s">
        <v>546</v>
      </c>
      <c r="C1433" s="25">
        <v>63714.664607999999</v>
      </c>
      <c r="D1433" s="25">
        <v>35588</v>
      </c>
      <c r="E1433" s="25">
        <v>821.405393</v>
      </c>
      <c r="F1433" s="25">
        <v>2398.526081</v>
      </c>
      <c r="G1433" s="25">
        <v>589</v>
      </c>
      <c r="H1433" s="25">
        <v>373.09076599999997</v>
      </c>
      <c r="I1433" s="25">
        <v>381</v>
      </c>
      <c r="J1433" s="25">
        <v>124.313152</v>
      </c>
      <c r="K1433" s="25">
        <v>0</v>
      </c>
      <c r="L1433" s="25">
        <v>0</v>
      </c>
      <c r="M1433" s="26">
        <v>0</v>
      </c>
    </row>
    <row r="1434" spans="1:13" x14ac:dyDescent="0.25">
      <c r="A1434" s="42" t="s">
        <v>547</v>
      </c>
      <c r="B1434" s="39" t="s">
        <v>548</v>
      </c>
      <c r="C1434" s="25">
        <v>102656.653385</v>
      </c>
      <c r="D1434" s="25">
        <v>49458</v>
      </c>
      <c r="E1434" s="25">
        <v>1323.4430279999999</v>
      </c>
      <c r="F1434" s="25">
        <v>3864.4896279999998</v>
      </c>
      <c r="G1434" s="25">
        <v>2619</v>
      </c>
      <c r="H1434" s="25">
        <v>601.12141699999995</v>
      </c>
      <c r="I1434" s="25">
        <v>1879</v>
      </c>
      <c r="J1434" s="25">
        <v>200.292542</v>
      </c>
      <c r="K1434" s="25">
        <v>0</v>
      </c>
      <c r="L1434" s="25">
        <v>2877</v>
      </c>
      <c r="M1434" s="26">
        <v>0</v>
      </c>
    </row>
    <row r="1435" spans="1:13" x14ac:dyDescent="0.25">
      <c r="A1435" s="42" t="s">
        <v>549</v>
      </c>
      <c r="B1435" s="39" t="s">
        <v>550</v>
      </c>
      <c r="C1435" s="25">
        <v>327904.88710200001</v>
      </c>
      <c r="D1435" s="25">
        <v>227448</v>
      </c>
      <c r="E1435" s="25">
        <v>4227.3288920000005</v>
      </c>
      <c r="F1435" s="25">
        <v>12343.915306999999</v>
      </c>
      <c r="G1435" s="25">
        <v>10347</v>
      </c>
      <c r="H1435" s="25">
        <v>1920.0962039999999</v>
      </c>
      <c r="I1435" s="25">
        <v>6689</v>
      </c>
      <c r="J1435" s="25">
        <v>639.77249500000005</v>
      </c>
      <c r="K1435" s="25">
        <v>0</v>
      </c>
      <c r="L1435" s="25">
        <v>0</v>
      </c>
      <c r="M1435" s="26">
        <v>0</v>
      </c>
    </row>
    <row r="1436" spans="1:13" x14ac:dyDescent="0.25">
      <c r="A1436" s="42" t="s">
        <v>551</v>
      </c>
      <c r="B1436" s="39" t="s">
        <v>552</v>
      </c>
      <c r="C1436" s="25">
        <v>118322.644891</v>
      </c>
      <c r="D1436" s="25">
        <v>66580</v>
      </c>
      <c r="E1436" s="25">
        <v>1525.4079919999999</v>
      </c>
      <c r="F1436" s="25">
        <v>4454.2328120000002</v>
      </c>
      <c r="G1436" s="25">
        <v>3161</v>
      </c>
      <c r="H1436" s="25">
        <v>692.85597800000005</v>
      </c>
      <c r="I1436" s="25">
        <v>1800</v>
      </c>
      <c r="J1436" s="25">
        <v>230.858327</v>
      </c>
      <c r="K1436" s="25">
        <v>0</v>
      </c>
      <c r="L1436" s="25">
        <v>0</v>
      </c>
      <c r="M1436" s="26">
        <v>0</v>
      </c>
    </row>
    <row r="1437" spans="1:13" x14ac:dyDescent="0.25">
      <c r="A1437" s="42" t="s">
        <v>553</v>
      </c>
      <c r="B1437" s="39" t="s">
        <v>554</v>
      </c>
      <c r="C1437" s="25">
        <v>168911.13615800001</v>
      </c>
      <c r="D1437" s="25">
        <v>48582</v>
      </c>
      <c r="E1437" s="25">
        <v>2177.5915949999999</v>
      </c>
      <c r="F1437" s="25">
        <v>6358.6266660000001</v>
      </c>
      <c r="G1437" s="25">
        <v>7641</v>
      </c>
      <c r="H1437" s="25">
        <v>989.08446900000001</v>
      </c>
      <c r="I1437" s="25">
        <v>3662</v>
      </c>
      <c r="J1437" s="25">
        <v>329.56111199999998</v>
      </c>
      <c r="K1437" s="25">
        <v>0</v>
      </c>
      <c r="L1437" s="25">
        <v>0</v>
      </c>
      <c r="M1437" s="26">
        <v>0</v>
      </c>
    </row>
    <row r="1438" spans="1:13" x14ac:dyDescent="0.25">
      <c r="A1438" s="42" t="s">
        <v>555</v>
      </c>
      <c r="B1438" s="39" t="s">
        <v>556</v>
      </c>
      <c r="C1438" s="25">
        <v>295769.76218600001</v>
      </c>
      <c r="D1438" s="25">
        <v>97612</v>
      </c>
      <c r="E1438" s="25">
        <v>3813.044911</v>
      </c>
      <c r="F1438" s="25">
        <v>11134.194818</v>
      </c>
      <c r="G1438" s="25">
        <v>16871</v>
      </c>
      <c r="H1438" s="25">
        <v>1731.924164</v>
      </c>
      <c r="I1438" s="25">
        <v>9900</v>
      </c>
      <c r="J1438" s="25">
        <v>577.07392100000004</v>
      </c>
      <c r="K1438" s="25">
        <v>0</v>
      </c>
      <c r="L1438" s="25">
        <v>0</v>
      </c>
      <c r="M1438" s="26">
        <v>0</v>
      </c>
    </row>
    <row r="1439" spans="1:13" x14ac:dyDescent="0.25">
      <c r="A1439" s="42" t="s">
        <v>557</v>
      </c>
      <c r="B1439" s="39" t="s">
        <v>558</v>
      </c>
      <c r="C1439" s="25">
        <v>206420.69772600001</v>
      </c>
      <c r="D1439" s="25">
        <v>77182</v>
      </c>
      <c r="E1439" s="25">
        <v>2661.1624710000001</v>
      </c>
      <c r="F1439" s="25">
        <v>7770.6667710000002</v>
      </c>
      <c r="G1439" s="25">
        <v>9499</v>
      </c>
      <c r="H1439" s="25">
        <v>1208.7273279999999</v>
      </c>
      <c r="I1439" s="25">
        <v>5200</v>
      </c>
      <c r="J1439" s="25">
        <v>402.74570499999999</v>
      </c>
      <c r="K1439" s="25">
        <v>0</v>
      </c>
      <c r="L1439" s="25">
        <v>0</v>
      </c>
      <c r="M1439" s="26">
        <v>0</v>
      </c>
    </row>
    <row r="1440" spans="1:13" x14ac:dyDescent="0.25">
      <c r="A1440" s="42" t="s">
        <v>559</v>
      </c>
      <c r="B1440" s="39" t="s">
        <v>560</v>
      </c>
      <c r="C1440" s="25">
        <v>121281.98659099999</v>
      </c>
      <c r="D1440" s="25">
        <v>50030</v>
      </c>
      <c r="E1440" s="25">
        <v>1563.559636</v>
      </c>
      <c r="F1440" s="25">
        <v>4565.6366509999998</v>
      </c>
      <c r="G1440" s="25">
        <v>3569</v>
      </c>
      <c r="H1440" s="25">
        <v>710.18484699999999</v>
      </c>
      <c r="I1440" s="25">
        <v>1703</v>
      </c>
      <c r="J1440" s="25">
        <v>236.632274</v>
      </c>
      <c r="K1440" s="25">
        <v>0</v>
      </c>
      <c r="L1440" s="25">
        <v>0</v>
      </c>
      <c r="M1440" s="26">
        <v>0</v>
      </c>
    </row>
    <row r="1441" spans="1:13" x14ac:dyDescent="0.25">
      <c r="A1441" s="42" t="s">
        <v>561</v>
      </c>
      <c r="B1441" s="39" t="s">
        <v>562</v>
      </c>
      <c r="C1441" s="25">
        <v>319234.734023</v>
      </c>
      <c r="D1441" s="25">
        <v>65296</v>
      </c>
      <c r="E1441" s="25">
        <v>4115.5538319999996</v>
      </c>
      <c r="F1441" s="25">
        <v>12017.529091</v>
      </c>
      <c r="G1441" s="25">
        <v>22417</v>
      </c>
      <c r="H1441" s="25">
        <v>1869.3268230000001</v>
      </c>
      <c r="I1441" s="25">
        <v>11091</v>
      </c>
      <c r="J1441" s="25">
        <v>622.85623199999998</v>
      </c>
      <c r="K1441" s="25">
        <v>0</v>
      </c>
      <c r="L1441" s="25">
        <v>0</v>
      </c>
      <c r="M1441" s="26">
        <v>0</v>
      </c>
    </row>
    <row r="1442" spans="1:13" x14ac:dyDescent="0.25">
      <c r="A1442" s="42" t="s">
        <v>563</v>
      </c>
      <c r="B1442" s="39" t="s">
        <v>564</v>
      </c>
      <c r="C1442" s="25">
        <v>124551.24658000001</v>
      </c>
      <c r="D1442" s="25">
        <v>72712</v>
      </c>
      <c r="E1442" s="25">
        <v>1605.7067280000001</v>
      </c>
      <c r="F1442" s="25">
        <v>4688.7073039999996</v>
      </c>
      <c r="G1442" s="25">
        <v>1978</v>
      </c>
      <c r="H1442" s="25">
        <v>729.32848899999999</v>
      </c>
      <c r="I1442" s="25">
        <v>941</v>
      </c>
      <c r="J1442" s="25">
        <v>243.01089999999999</v>
      </c>
      <c r="K1442" s="25">
        <v>0</v>
      </c>
      <c r="L1442" s="25">
        <v>0</v>
      </c>
      <c r="M1442" s="26">
        <v>0</v>
      </c>
    </row>
    <row r="1443" spans="1:13" x14ac:dyDescent="0.25">
      <c r="A1443" s="42" t="s">
        <v>565</v>
      </c>
      <c r="B1443" s="39" t="s">
        <v>566</v>
      </c>
      <c r="C1443" s="25">
        <v>727262.94728299999</v>
      </c>
      <c r="D1443" s="25">
        <v>297842</v>
      </c>
      <c r="E1443" s="25">
        <v>9375.8275350000004</v>
      </c>
      <c r="F1443" s="25">
        <v>27377.671331000001</v>
      </c>
      <c r="G1443" s="25">
        <v>35502</v>
      </c>
      <c r="H1443" s="25">
        <v>4258.5971689999997</v>
      </c>
      <c r="I1443" s="25">
        <v>20447</v>
      </c>
      <c r="J1443" s="25">
        <v>1418.956682</v>
      </c>
      <c r="K1443" s="25">
        <v>0</v>
      </c>
      <c r="L1443" s="25">
        <v>0</v>
      </c>
      <c r="M1443" s="26">
        <v>0</v>
      </c>
    </row>
    <row r="1444" spans="1:13" x14ac:dyDescent="0.25">
      <c r="A1444" s="42" t="s">
        <v>567</v>
      </c>
      <c r="B1444" s="39" t="s">
        <v>568</v>
      </c>
      <c r="C1444" s="25">
        <v>1523943.8115699999</v>
      </c>
      <c r="D1444" s="25">
        <v>841292</v>
      </c>
      <c r="E1444" s="25">
        <v>19646.586428999999</v>
      </c>
      <c r="F1444" s="25">
        <v>57368.566563</v>
      </c>
      <c r="G1444" s="25">
        <v>110340</v>
      </c>
      <c r="H1444" s="25">
        <v>8923.6813540000003</v>
      </c>
      <c r="I1444" s="25">
        <v>56345</v>
      </c>
      <c r="J1444" s="25">
        <v>2973.3540840000001</v>
      </c>
      <c r="K1444" s="25">
        <v>0</v>
      </c>
      <c r="L1444" s="25">
        <v>0</v>
      </c>
      <c r="M1444" s="26">
        <v>0</v>
      </c>
    </row>
    <row r="1445" spans="1:13" x14ac:dyDescent="0.25">
      <c r="A1445" s="42" t="s">
        <v>569</v>
      </c>
      <c r="B1445" s="39" t="s">
        <v>570</v>
      </c>
      <c r="C1445" s="25">
        <v>174306.36001199999</v>
      </c>
      <c r="D1445" s="25">
        <v>89570</v>
      </c>
      <c r="E1445" s="25">
        <v>2247.1464769999998</v>
      </c>
      <c r="F1445" s="25">
        <v>6561.7288120000003</v>
      </c>
      <c r="G1445" s="25">
        <v>7068</v>
      </c>
      <c r="H1445" s="25">
        <v>1020.677011</v>
      </c>
      <c r="I1445" s="25">
        <v>3927</v>
      </c>
      <c r="J1445" s="25">
        <v>340.08768800000001</v>
      </c>
      <c r="K1445" s="25">
        <v>0</v>
      </c>
      <c r="L1445" s="25">
        <v>0</v>
      </c>
      <c r="M1445" s="26">
        <v>0</v>
      </c>
    </row>
    <row r="1446" spans="1:13" x14ac:dyDescent="0.25">
      <c r="A1446" s="42" t="s">
        <v>571</v>
      </c>
      <c r="B1446" s="39" t="s">
        <v>572</v>
      </c>
      <c r="C1446" s="25">
        <v>181126.45209199999</v>
      </c>
      <c r="D1446" s="25">
        <v>81090</v>
      </c>
      <c r="E1446" s="25">
        <v>2335.0706690000002</v>
      </c>
      <c r="F1446" s="25">
        <v>6818.4698440000002</v>
      </c>
      <c r="G1446" s="25">
        <v>5672</v>
      </c>
      <c r="H1446" s="25">
        <v>1060.6130820000001</v>
      </c>
      <c r="I1446" s="25">
        <v>3654</v>
      </c>
      <c r="J1446" s="25">
        <v>353.39431300000001</v>
      </c>
      <c r="K1446" s="25">
        <v>0</v>
      </c>
      <c r="L1446" s="25">
        <v>842</v>
      </c>
      <c r="M1446" s="26">
        <v>0</v>
      </c>
    </row>
    <row r="1447" spans="1:13" x14ac:dyDescent="0.25">
      <c r="A1447" s="42" t="s">
        <v>573</v>
      </c>
      <c r="B1447" s="39" t="s">
        <v>574</v>
      </c>
      <c r="C1447" s="25">
        <v>72675.838518999997</v>
      </c>
      <c r="D1447" s="25">
        <v>32008</v>
      </c>
      <c r="E1447" s="25">
        <v>936.932275</v>
      </c>
      <c r="F1447" s="25">
        <v>2735.8677189999999</v>
      </c>
      <c r="G1447" s="25">
        <v>657</v>
      </c>
      <c r="H1447" s="25">
        <v>425.56426299999998</v>
      </c>
      <c r="I1447" s="25">
        <v>619</v>
      </c>
      <c r="J1447" s="25">
        <v>141.797224</v>
      </c>
      <c r="K1447" s="25">
        <v>0</v>
      </c>
      <c r="L1447" s="25">
        <v>0</v>
      </c>
      <c r="M1447" s="26">
        <v>0</v>
      </c>
    </row>
    <row r="1448" spans="1:13" x14ac:dyDescent="0.25">
      <c r="A1448" s="42" t="s">
        <v>575</v>
      </c>
      <c r="B1448" s="39" t="s">
        <v>576</v>
      </c>
      <c r="C1448" s="25">
        <v>98382.048706000001</v>
      </c>
      <c r="D1448" s="25">
        <v>34726</v>
      </c>
      <c r="E1448" s="25">
        <v>1268.335098</v>
      </c>
      <c r="F1448" s="25">
        <v>3703.5729710000001</v>
      </c>
      <c r="G1448" s="25">
        <v>1947</v>
      </c>
      <c r="H1448" s="25">
        <v>576.09082899999999</v>
      </c>
      <c r="I1448" s="25">
        <v>1515</v>
      </c>
      <c r="J1448" s="25">
        <v>191.95239599999999</v>
      </c>
      <c r="K1448" s="25">
        <v>0</v>
      </c>
      <c r="L1448" s="25">
        <v>0</v>
      </c>
      <c r="M1448" s="26">
        <v>0</v>
      </c>
    </row>
    <row r="1449" spans="1:13" x14ac:dyDescent="0.25">
      <c r="A1449" s="42" t="s">
        <v>577</v>
      </c>
      <c r="B1449" s="39" t="s">
        <v>578</v>
      </c>
      <c r="C1449" s="25">
        <v>122876.931927</v>
      </c>
      <c r="D1449" s="25">
        <v>57898</v>
      </c>
      <c r="E1449" s="25">
        <v>1584.12157</v>
      </c>
      <c r="F1449" s="25">
        <v>4625.6780559999997</v>
      </c>
      <c r="G1449" s="25">
        <v>2506</v>
      </c>
      <c r="H1449" s="25">
        <v>719.52428799999996</v>
      </c>
      <c r="I1449" s="25">
        <v>2908</v>
      </c>
      <c r="J1449" s="25">
        <v>239.744159</v>
      </c>
      <c r="K1449" s="25">
        <v>0</v>
      </c>
      <c r="L1449" s="25">
        <v>0</v>
      </c>
      <c r="M1449" s="26">
        <v>0</v>
      </c>
    </row>
    <row r="1450" spans="1:13" x14ac:dyDescent="0.25">
      <c r="A1450" s="42" t="s">
        <v>579</v>
      </c>
      <c r="B1450" s="39" t="s">
        <v>580</v>
      </c>
      <c r="C1450" s="25">
        <v>335443.08253199997</v>
      </c>
      <c r="D1450" s="25">
        <v>160830</v>
      </c>
      <c r="E1450" s="25">
        <v>4324.5108270000001</v>
      </c>
      <c r="F1450" s="25">
        <v>12627.689198</v>
      </c>
      <c r="G1450" s="25">
        <v>9569</v>
      </c>
      <c r="H1450" s="25">
        <v>1964.2372359999999</v>
      </c>
      <c r="I1450" s="25">
        <v>4555</v>
      </c>
      <c r="J1450" s="25">
        <v>654.48020599999995</v>
      </c>
      <c r="K1450" s="25">
        <v>0</v>
      </c>
      <c r="L1450" s="25">
        <v>0</v>
      </c>
      <c r="M1450" s="26">
        <v>0</v>
      </c>
    </row>
    <row r="1451" spans="1:13" x14ac:dyDescent="0.25">
      <c r="A1451" s="42" t="s">
        <v>581</v>
      </c>
      <c r="B1451" s="39" t="s">
        <v>582</v>
      </c>
      <c r="C1451" s="25">
        <v>188065.59814799999</v>
      </c>
      <c r="D1451" s="25">
        <v>84082</v>
      </c>
      <c r="E1451" s="25">
        <v>2424.5296969999999</v>
      </c>
      <c r="F1451" s="25">
        <v>7079.6926389999999</v>
      </c>
      <c r="G1451" s="25">
        <v>9746</v>
      </c>
      <c r="H1451" s="25">
        <v>1101.246292</v>
      </c>
      <c r="I1451" s="25">
        <v>4906</v>
      </c>
      <c r="J1451" s="25">
        <v>366.933223</v>
      </c>
      <c r="K1451" s="25">
        <v>0</v>
      </c>
      <c r="L1451" s="25">
        <v>0</v>
      </c>
      <c r="M1451" s="26">
        <v>0</v>
      </c>
    </row>
    <row r="1452" spans="1:13" x14ac:dyDescent="0.25">
      <c r="A1452" s="42" t="s">
        <v>583</v>
      </c>
      <c r="B1452" s="39" t="s">
        <v>584</v>
      </c>
      <c r="C1452" s="25">
        <v>225410.75184400001</v>
      </c>
      <c r="D1452" s="25">
        <v>109156</v>
      </c>
      <c r="E1452" s="25">
        <v>2905.981037</v>
      </c>
      <c r="F1452" s="25">
        <v>8485.5436420000005</v>
      </c>
      <c r="G1452" s="25">
        <v>8483</v>
      </c>
      <c r="H1452" s="25">
        <v>1319.926436</v>
      </c>
      <c r="I1452" s="25">
        <v>4624</v>
      </c>
      <c r="J1452" s="25">
        <v>439.79704099999998</v>
      </c>
      <c r="K1452" s="25">
        <v>0</v>
      </c>
      <c r="L1452" s="25">
        <v>0</v>
      </c>
      <c r="M1452" s="26">
        <v>0</v>
      </c>
    </row>
    <row r="1453" spans="1:13" x14ac:dyDescent="0.25">
      <c r="A1453" s="42" t="s">
        <v>585</v>
      </c>
      <c r="B1453" s="39" t="s">
        <v>586</v>
      </c>
      <c r="C1453" s="25">
        <v>92179.903456</v>
      </c>
      <c r="D1453" s="25">
        <v>35598</v>
      </c>
      <c r="E1453" s="25">
        <v>1188.3774370000001</v>
      </c>
      <c r="F1453" s="25">
        <v>3470.094427</v>
      </c>
      <c r="G1453" s="25">
        <v>757</v>
      </c>
      <c r="H1453" s="25">
        <v>539.77323799999999</v>
      </c>
      <c r="I1453" s="25">
        <v>2236</v>
      </c>
      <c r="J1453" s="25">
        <v>179.85144199999999</v>
      </c>
      <c r="K1453" s="25">
        <v>0</v>
      </c>
      <c r="L1453" s="25">
        <v>0</v>
      </c>
      <c r="M1453" s="26">
        <v>0</v>
      </c>
    </row>
    <row r="1454" spans="1:13" x14ac:dyDescent="0.25">
      <c r="A1454" s="42" t="s">
        <v>587</v>
      </c>
      <c r="B1454" s="39" t="s">
        <v>588</v>
      </c>
      <c r="C1454" s="25">
        <v>88294.586383000002</v>
      </c>
      <c r="D1454" s="25">
        <v>62808</v>
      </c>
      <c r="E1454" s="25">
        <v>1138.2881769999999</v>
      </c>
      <c r="F1454" s="25">
        <v>3323.8324259999999</v>
      </c>
      <c r="G1454" s="25">
        <v>1602</v>
      </c>
      <c r="H1454" s="25">
        <v>517.02218200000004</v>
      </c>
      <c r="I1454" s="25">
        <v>794</v>
      </c>
      <c r="J1454" s="25">
        <v>172.27083200000001</v>
      </c>
      <c r="K1454" s="25">
        <v>0</v>
      </c>
      <c r="L1454" s="25">
        <v>0</v>
      </c>
      <c r="M1454" s="26">
        <v>0</v>
      </c>
    </row>
    <row r="1455" spans="1:13" x14ac:dyDescent="0.25">
      <c r="A1455" s="42" t="s">
        <v>589</v>
      </c>
      <c r="B1455" s="39" t="s">
        <v>590</v>
      </c>
      <c r="C1455" s="25">
        <v>111835.148046</v>
      </c>
      <c r="D1455" s="25">
        <v>49424</v>
      </c>
      <c r="E1455" s="25">
        <v>1441.771596</v>
      </c>
      <c r="F1455" s="25">
        <v>4210.0122629999996</v>
      </c>
      <c r="G1455" s="25">
        <v>2949</v>
      </c>
      <c r="H1455" s="25">
        <v>654.86746800000003</v>
      </c>
      <c r="I1455" s="25">
        <v>1521</v>
      </c>
      <c r="J1455" s="25">
        <v>218.200626</v>
      </c>
      <c r="K1455" s="25">
        <v>0</v>
      </c>
      <c r="L1455" s="25">
        <v>0</v>
      </c>
      <c r="M1455" s="26">
        <v>0</v>
      </c>
    </row>
    <row r="1456" spans="1:13" x14ac:dyDescent="0.25">
      <c r="A1456" s="42" t="s">
        <v>591</v>
      </c>
      <c r="B1456" s="39" t="s">
        <v>592</v>
      </c>
      <c r="C1456" s="25">
        <v>88466.553237999993</v>
      </c>
      <c r="D1456" s="25">
        <v>39352</v>
      </c>
      <c r="E1456" s="25">
        <v>1140.5051619999999</v>
      </c>
      <c r="F1456" s="25">
        <v>3330.3060839999998</v>
      </c>
      <c r="G1456" s="25">
        <v>2476</v>
      </c>
      <c r="H1456" s="25">
        <v>518.02915900000005</v>
      </c>
      <c r="I1456" s="25">
        <v>1306</v>
      </c>
      <c r="J1456" s="25">
        <v>172.60635600000001</v>
      </c>
      <c r="K1456" s="25">
        <v>0</v>
      </c>
      <c r="L1456" s="25">
        <v>0</v>
      </c>
      <c r="M1456" s="26">
        <v>0</v>
      </c>
    </row>
    <row r="1457" spans="1:13" x14ac:dyDescent="0.25">
      <c r="A1457" s="42" t="s">
        <v>593</v>
      </c>
      <c r="B1457" s="39" t="s">
        <v>594</v>
      </c>
      <c r="C1457" s="25">
        <v>214709.12218199999</v>
      </c>
      <c r="D1457" s="25">
        <v>57268</v>
      </c>
      <c r="E1457" s="25">
        <v>2768.01631</v>
      </c>
      <c r="F1457" s="25">
        <v>8082.6828880000003</v>
      </c>
      <c r="G1457" s="25">
        <v>11085</v>
      </c>
      <c r="H1457" s="25">
        <v>1257.2614390000001</v>
      </c>
      <c r="I1457" s="25">
        <v>5687</v>
      </c>
      <c r="J1457" s="25">
        <v>418.91718100000003</v>
      </c>
      <c r="K1457" s="25">
        <v>0</v>
      </c>
      <c r="L1457" s="25">
        <v>0</v>
      </c>
      <c r="M1457" s="26">
        <v>0</v>
      </c>
    </row>
    <row r="1458" spans="1:13" x14ac:dyDescent="0.25">
      <c r="A1458" s="42" t="s">
        <v>595</v>
      </c>
      <c r="B1458" s="39" t="s">
        <v>596</v>
      </c>
      <c r="C1458" s="25">
        <v>120775.534755</v>
      </c>
      <c r="D1458" s="25">
        <v>121380</v>
      </c>
      <c r="E1458" s="25">
        <v>1557.0304920000001</v>
      </c>
      <c r="F1458" s="25">
        <v>4546.571371</v>
      </c>
      <c r="G1458" s="25">
        <v>3894</v>
      </c>
      <c r="H1458" s="25">
        <v>707.21924200000001</v>
      </c>
      <c r="I1458" s="25">
        <v>1905</v>
      </c>
      <c r="J1458" s="25">
        <v>235.64413999999999</v>
      </c>
      <c r="K1458" s="25">
        <v>0</v>
      </c>
      <c r="L1458" s="25">
        <v>0</v>
      </c>
      <c r="M1458" s="26">
        <v>0</v>
      </c>
    </row>
    <row r="1459" spans="1:13" x14ac:dyDescent="0.25">
      <c r="A1459" s="42" t="s">
        <v>597</v>
      </c>
      <c r="B1459" s="39" t="s">
        <v>598</v>
      </c>
      <c r="C1459" s="25">
        <v>910572.05561000004</v>
      </c>
      <c r="D1459" s="25">
        <v>390376</v>
      </c>
      <c r="E1459" s="25">
        <v>11739.036869</v>
      </c>
      <c r="F1459" s="25">
        <v>34278.306841999998</v>
      </c>
      <c r="G1459" s="25">
        <v>33718</v>
      </c>
      <c r="H1459" s="25">
        <v>5331.9911220000004</v>
      </c>
      <c r="I1459" s="25">
        <v>35526</v>
      </c>
      <c r="J1459" s="25">
        <v>1776.609557</v>
      </c>
      <c r="K1459" s="25">
        <v>0</v>
      </c>
      <c r="L1459" s="25">
        <v>84267</v>
      </c>
      <c r="M1459" s="26">
        <v>0</v>
      </c>
    </row>
    <row r="1460" spans="1:13" x14ac:dyDescent="0.25">
      <c r="A1460" s="42" t="s">
        <v>599</v>
      </c>
      <c r="B1460" s="39" t="s">
        <v>600</v>
      </c>
      <c r="C1460" s="25">
        <v>310555.13221499999</v>
      </c>
      <c r="D1460" s="25">
        <v>189998</v>
      </c>
      <c r="E1460" s="25">
        <v>4003.6569589999999</v>
      </c>
      <c r="F1460" s="25">
        <v>11690.787179000001</v>
      </c>
      <c r="G1460" s="25">
        <v>15660</v>
      </c>
      <c r="H1460" s="25">
        <v>1818.5021139999999</v>
      </c>
      <c r="I1460" s="25">
        <v>11706</v>
      </c>
      <c r="J1460" s="25">
        <v>605.92153299999995</v>
      </c>
      <c r="K1460" s="25">
        <v>0</v>
      </c>
      <c r="L1460" s="25">
        <v>0</v>
      </c>
      <c r="M1460" s="26">
        <v>0</v>
      </c>
    </row>
    <row r="1461" spans="1:13" x14ac:dyDescent="0.25">
      <c r="A1461" s="42" t="s">
        <v>601</v>
      </c>
      <c r="B1461" s="39" t="s">
        <v>602</v>
      </c>
      <c r="C1461" s="25">
        <v>560286.91067899996</v>
      </c>
      <c r="D1461" s="25">
        <v>296326</v>
      </c>
      <c r="E1461" s="25">
        <v>7223.1831199999997</v>
      </c>
      <c r="F1461" s="25">
        <v>21091.891109</v>
      </c>
      <c r="G1461" s="25">
        <v>21610</v>
      </c>
      <c r="H1461" s="25">
        <v>3280.843965</v>
      </c>
      <c r="I1461" s="25">
        <v>15534</v>
      </c>
      <c r="J1461" s="25">
        <v>1093.1711270000001</v>
      </c>
      <c r="K1461" s="25">
        <v>0</v>
      </c>
      <c r="L1461" s="25">
        <v>0</v>
      </c>
      <c r="M1461" s="26">
        <v>0</v>
      </c>
    </row>
    <row r="1462" spans="1:13" x14ac:dyDescent="0.25">
      <c r="A1462" s="42" t="s">
        <v>603</v>
      </c>
      <c r="B1462" s="39" t="s">
        <v>604</v>
      </c>
      <c r="C1462" s="25">
        <v>92486.042253000007</v>
      </c>
      <c r="D1462" s="25">
        <v>47552</v>
      </c>
      <c r="E1462" s="25">
        <v>1192.3241579999999</v>
      </c>
      <c r="F1462" s="25">
        <v>3481.618962</v>
      </c>
      <c r="G1462" s="25">
        <v>2318</v>
      </c>
      <c r="H1462" s="25">
        <v>541.56587999999999</v>
      </c>
      <c r="I1462" s="25">
        <v>1462</v>
      </c>
      <c r="J1462" s="25">
        <v>180.448747</v>
      </c>
      <c r="K1462" s="25">
        <v>0</v>
      </c>
      <c r="L1462" s="25">
        <v>0</v>
      </c>
      <c r="M1462" s="26">
        <v>0</v>
      </c>
    </row>
    <row r="1463" spans="1:13" x14ac:dyDescent="0.25">
      <c r="A1463" s="42" t="s">
        <v>605</v>
      </c>
      <c r="B1463" s="39" t="s">
        <v>606</v>
      </c>
      <c r="C1463" s="25">
        <v>155218.03911899999</v>
      </c>
      <c r="D1463" s="25">
        <v>71178</v>
      </c>
      <c r="E1463" s="25">
        <v>2001.0610610000001</v>
      </c>
      <c r="F1463" s="25">
        <v>5843.1527079999996</v>
      </c>
      <c r="G1463" s="25">
        <v>7061</v>
      </c>
      <c r="H1463" s="25">
        <v>908.90248799999995</v>
      </c>
      <c r="I1463" s="25">
        <v>4088</v>
      </c>
      <c r="J1463" s="25">
        <v>302.84462400000001</v>
      </c>
      <c r="K1463" s="25">
        <v>0</v>
      </c>
      <c r="L1463" s="25">
        <v>0</v>
      </c>
      <c r="M1463" s="26">
        <v>0</v>
      </c>
    </row>
    <row r="1464" spans="1:13" x14ac:dyDescent="0.25">
      <c r="A1464" s="42" t="s">
        <v>607</v>
      </c>
      <c r="B1464" s="39" t="s">
        <v>608</v>
      </c>
      <c r="C1464" s="25">
        <v>598811.26566499996</v>
      </c>
      <c r="D1464" s="25">
        <v>217014</v>
      </c>
      <c r="E1464" s="25">
        <v>7719.8366480000004</v>
      </c>
      <c r="F1464" s="25">
        <v>22542.132913000001</v>
      </c>
      <c r="G1464" s="25">
        <v>31267</v>
      </c>
      <c r="H1464" s="25">
        <v>3506.429099</v>
      </c>
      <c r="I1464" s="25">
        <v>19343</v>
      </c>
      <c r="J1464" s="25">
        <v>1168.335675</v>
      </c>
      <c r="K1464" s="25">
        <v>0</v>
      </c>
      <c r="L1464" s="25">
        <v>0</v>
      </c>
      <c r="M1464" s="26">
        <v>0</v>
      </c>
    </row>
    <row r="1465" spans="1:13" x14ac:dyDescent="0.25">
      <c r="A1465" s="42" t="s">
        <v>609</v>
      </c>
      <c r="B1465" s="39" t="s">
        <v>610</v>
      </c>
      <c r="C1465" s="25">
        <v>114299.376384</v>
      </c>
      <c r="D1465" s="25">
        <v>48828</v>
      </c>
      <c r="E1465" s="25">
        <v>1473.5402710000001</v>
      </c>
      <c r="F1465" s="25">
        <v>4302.7776569999996</v>
      </c>
      <c r="G1465" s="25">
        <v>2728</v>
      </c>
      <c r="H1465" s="25">
        <v>669.29712600000005</v>
      </c>
      <c r="I1465" s="25">
        <v>1720</v>
      </c>
      <c r="J1465" s="25">
        <v>223.00856200000001</v>
      </c>
      <c r="K1465" s="25">
        <v>0</v>
      </c>
      <c r="L1465" s="25">
        <v>0</v>
      </c>
      <c r="M1465" s="26">
        <v>0</v>
      </c>
    </row>
    <row r="1466" spans="1:13" x14ac:dyDescent="0.25">
      <c r="A1466" s="42" t="s">
        <v>611</v>
      </c>
      <c r="B1466" s="39" t="s">
        <v>612</v>
      </c>
      <c r="C1466" s="25">
        <v>284013.65444700001</v>
      </c>
      <c r="D1466" s="25">
        <v>125942</v>
      </c>
      <c r="E1466" s="25">
        <v>3661.4859200000001</v>
      </c>
      <c r="F1466" s="25">
        <v>10691.638441999999</v>
      </c>
      <c r="G1466" s="25">
        <v>17741</v>
      </c>
      <c r="H1466" s="25">
        <v>1663.0845139999999</v>
      </c>
      <c r="I1466" s="25">
        <v>9312</v>
      </c>
      <c r="J1466" s="25">
        <v>554.13667699999996</v>
      </c>
      <c r="K1466" s="25">
        <v>0</v>
      </c>
      <c r="L1466" s="25">
        <v>0</v>
      </c>
      <c r="M1466" s="26">
        <v>0</v>
      </c>
    </row>
    <row r="1467" spans="1:13" x14ac:dyDescent="0.25">
      <c r="A1467" s="42" t="s">
        <v>613</v>
      </c>
      <c r="B1467" s="39" t="s">
        <v>614</v>
      </c>
      <c r="C1467" s="25">
        <v>235432.07306900001</v>
      </c>
      <c r="D1467" s="25">
        <v>130144</v>
      </c>
      <c r="E1467" s="25">
        <v>3035.1752710000001</v>
      </c>
      <c r="F1467" s="25">
        <v>8862.7943190000005</v>
      </c>
      <c r="G1467" s="25">
        <v>3862</v>
      </c>
      <c r="H1467" s="25">
        <v>1378.607784</v>
      </c>
      <c r="I1467" s="25">
        <v>2853</v>
      </c>
      <c r="J1467" s="25">
        <v>459.349558</v>
      </c>
      <c r="K1467" s="25">
        <v>0</v>
      </c>
      <c r="L1467" s="25">
        <v>6884</v>
      </c>
      <c r="M1467" s="26">
        <v>0</v>
      </c>
    </row>
    <row r="1468" spans="1:13" x14ac:dyDescent="0.25">
      <c r="A1468" s="42" t="s">
        <v>615</v>
      </c>
      <c r="B1468" s="39" t="s">
        <v>616</v>
      </c>
      <c r="C1468" s="25">
        <v>254718.817255</v>
      </c>
      <c r="D1468" s="25">
        <v>65668</v>
      </c>
      <c r="E1468" s="25">
        <v>3283.8187469999998</v>
      </c>
      <c r="F1468" s="25">
        <v>9588.8400290000009</v>
      </c>
      <c r="G1468" s="25">
        <v>12778</v>
      </c>
      <c r="H1468" s="25">
        <v>1491.544204</v>
      </c>
      <c r="I1468" s="25">
        <v>6081</v>
      </c>
      <c r="J1468" s="25">
        <v>496.97976399999999</v>
      </c>
      <c r="K1468" s="25">
        <v>0</v>
      </c>
      <c r="L1468" s="25">
        <v>0</v>
      </c>
      <c r="M1468" s="26">
        <v>0</v>
      </c>
    </row>
    <row r="1469" spans="1:13" x14ac:dyDescent="0.25">
      <c r="A1469" s="42" t="s">
        <v>617</v>
      </c>
      <c r="B1469" s="39" t="s">
        <v>618</v>
      </c>
      <c r="C1469" s="25">
        <v>91633.766961000001</v>
      </c>
      <c r="D1469" s="25">
        <v>34138</v>
      </c>
      <c r="E1469" s="25">
        <v>1181.3366799999999</v>
      </c>
      <c r="F1469" s="25">
        <v>3449.5352250000001</v>
      </c>
      <c r="G1469" s="25">
        <v>2802</v>
      </c>
      <c r="H1469" s="25">
        <v>536.57525399999997</v>
      </c>
      <c r="I1469" s="25">
        <v>1578</v>
      </c>
      <c r="J1469" s="25">
        <v>178.78587999999999</v>
      </c>
      <c r="K1469" s="25">
        <v>0</v>
      </c>
      <c r="L1469" s="25">
        <v>0</v>
      </c>
      <c r="M1469" s="26">
        <v>0</v>
      </c>
    </row>
    <row r="1470" spans="1:13" x14ac:dyDescent="0.25">
      <c r="A1470" s="42" t="s">
        <v>619</v>
      </c>
      <c r="B1470" s="39" t="s">
        <v>620</v>
      </c>
      <c r="C1470" s="25">
        <v>101303.59549399999</v>
      </c>
      <c r="D1470" s="25">
        <v>42884</v>
      </c>
      <c r="E1470" s="25">
        <v>1305.9994919999999</v>
      </c>
      <c r="F1470" s="25">
        <v>3813.554028</v>
      </c>
      <c r="G1470" s="25">
        <v>2132</v>
      </c>
      <c r="H1470" s="25">
        <v>593.19838400000003</v>
      </c>
      <c r="I1470" s="25">
        <v>1740</v>
      </c>
      <c r="J1470" s="25">
        <v>197.652602</v>
      </c>
      <c r="K1470" s="25">
        <v>0</v>
      </c>
      <c r="L1470" s="25">
        <v>0</v>
      </c>
      <c r="M1470" s="26">
        <v>0</v>
      </c>
    </row>
    <row r="1471" spans="1:13" x14ac:dyDescent="0.25">
      <c r="A1471" s="42" t="s">
        <v>621</v>
      </c>
      <c r="B1471" s="39" t="s">
        <v>622</v>
      </c>
      <c r="C1471" s="25">
        <v>198935.41517399999</v>
      </c>
      <c r="D1471" s="25">
        <v>96844</v>
      </c>
      <c r="E1471" s="25">
        <v>2564.6626849999998</v>
      </c>
      <c r="F1471" s="25">
        <v>7488.8847740000001</v>
      </c>
      <c r="G1471" s="25">
        <v>9580</v>
      </c>
      <c r="H1471" s="25">
        <v>1164.8961340000001</v>
      </c>
      <c r="I1471" s="25">
        <v>5673</v>
      </c>
      <c r="J1471" s="25">
        <v>388.141232</v>
      </c>
      <c r="K1471" s="25">
        <v>0</v>
      </c>
      <c r="L1471" s="25">
        <v>0</v>
      </c>
      <c r="M1471" s="26">
        <v>0</v>
      </c>
    </row>
    <row r="1472" spans="1:13" x14ac:dyDescent="0.25">
      <c r="A1472" s="42" t="s">
        <v>623</v>
      </c>
      <c r="B1472" s="39" t="s">
        <v>624</v>
      </c>
      <c r="C1472" s="25">
        <v>216901.22714500001</v>
      </c>
      <c r="D1472" s="25">
        <v>91264</v>
      </c>
      <c r="E1472" s="25">
        <v>2796.2767869999998</v>
      </c>
      <c r="F1472" s="25">
        <v>8165.2042499999998</v>
      </c>
      <c r="G1472" s="25">
        <v>10180</v>
      </c>
      <c r="H1472" s="25">
        <v>1270.0976390000001</v>
      </c>
      <c r="I1472" s="25">
        <v>4938</v>
      </c>
      <c r="J1472" s="25">
        <v>423.19417900000002</v>
      </c>
      <c r="K1472" s="25">
        <v>0</v>
      </c>
      <c r="L1472" s="25">
        <v>0</v>
      </c>
      <c r="M1472" s="26">
        <v>0</v>
      </c>
    </row>
    <row r="1473" spans="1:13" x14ac:dyDescent="0.25">
      <c r="A1473" s="42" t="s">
        <v>625</v>
      </c>
      <c r="B1473" s="39" t="s">
        <v>626</v>
      </c>
      <c r="C1473" s="25">
        <v>394163.14936600003</v>
      </c>
      <c r="D1473" s="25">
        <v>64486</v>
      </c>
      <c r="E1473" s="25">
        <v>5081.5261840000003</v>
      </c>
      <c r="F1473" s="25">
        <v>14838.194622999999</v>
      </c>
      <c r="G1473" s="25">
        <v>25653</v>
      </c>
      <c r="H1473" s="25">
        <v>2308.0813870000002</v>
      </c>
      <c r="I1473" s="25">
        <v>13416</v>
      </c>
      <c r="J1473" s="25">
        <v>769.04843900000003</v>
      </c>
      <c r="K1473" s="25">
        <v>0</v>
      </c>
      <c r="L1473" s="25">
        <v>0</v>
      </c>
      <c r="M1473" s="26">
        <v>0</v>
      </c>
    </row>
    <row r="1474" spans="1:13" x14ac:dyDescent="0.25">
      <c r="A1474" s="42" t="s">
        <v>627</v>
      </c>
      <c r="B1474" s="39" t="s">
        <v>628</v>
      </c>
      <c r="C1474" s="25">
        <v>205615.66607499999</v>
      </c>
      <c r="D1474" s="25">
        <v>150444</v>
      </c>
      <c r="E1474" s="25">
        <v>2650.7840540000002</v>
      </c>
      <c r="F1474" s="25">
        <v>7740.3615120000004</v>
      </c>
      <c r="G1474" s="25">
        <v>8272</v>
      </c>
      <c r="H1474" s="25">
        <v>1204.0133450000001</v>
      </c>
      <c r="I1474" s="25">
        <v>5072</v>
      </c>
      <c r="J1474" s="25">
        <v>401.17501399999998</v>
      </c>
      <c r="K1474" s="25">
        <v>0</v>
      </c>
      <c r="L1474" s="25">
        <v>0</v>
      </c>
      <c r="M1474" s="26">
        <v>0</v>
      </c>
    </row>
    <row r="1475" spans="1:13" x14ac:dyDescent="0.25">
      <c r="A1475" s="42" t="s">
        <v>629</v>
      </c>
      <c r="B1475" s="39" t="s">
        <v>630</v>
      </c>
      <c r="C1475" s="25">
        <v>514791.28395999997</v>
      </c>
      <c r="D1475" s="25">
        <v>198494</v>
      </c>
      <c r="E1475" s="25">
        <v>6636.6564019999996</v>
      </c>
      <c r="F1475" s="25">
        <v>19379.217143999998</v>
      </c>
      <c r="G1475" s="25">
        <v>34835</v>
      </c>
      <c r="H1475" s="25">
        <v>3014.4375060000002</v>
      </c>
      <c r="I1475" s="25">
        <v>16699</v>
      </c>
      <c r="J1475" s="25">
        <v>1004.404989</v>
      </c>
      <c r="K1475" s="25">
        <v>0</v>
      </c>
      <c r="L1475" s="25">
        <v>0</v>
      </c>
      <c r="M1475" s="26">
        <v>0</v>
      </c>
    </row>
    <row r="1476" spans="1:13" x14ac:dyDescent="0.25">
      <c r="A1476" s="42" t="s">
        <v>631</v>
      </c>
      <c r="B1476" s="39" t="s">
        <v>632</v>
      </c>
      <c r="C1476" s="25">
        <v>328078.74370300001</v>
      </c>
      <c r="D1476" s="25">
        <v>134184</v>
      </c>
      <c r="E1476" s="25">
        <v>4229.57024</v>
      </c>
      <c r="F1476" s="25">
        <v>12350.460104</v>
      </c>
      <c r="G1476" s="25">
        <v>22759</v>
      </c>
      <c r="H1476" s="25">
        <v>1921.114247</v>
      </c>
      <c r="I1476" s="25">
        <v>13898</v>
      </c>
      <c r="J1476" s="25">
        <v>640.11170600000003</v>
      </c>
      <c r="K1476" s="25">
        <v>0</v>
      </c>
      <c r="L1476" s="25">
        <v>0</v>
      </c>
      <c r="M1476" s="26">
        <v>0</v>
      </c>
    </row>
    <row r="1477" spans="1:13" x14ac:dyDescent="0.25">
      <c r="A1477" s="42" t="s">
        <v>633</v>
      </c>
      <c r="B1477" s="39" t="s">
        <v>634</v>
      </c>
      <c r="C1477" s="25">
        <v>101273.35956300001</v>
      </c>
      <c r="D1477" s="25">
        <v>51688</v>
      </c>
      <c r="E1477" s="25">
        <v>1305.6096930000001</v>
      </c>
      <c r="F1477" s="25">
        <v>3812.415802</v>
      </c>
      <c r="G1477" s="25">
        <v>1526</v>
      </c>
      <c r="H1477" s="25">
        <v>593.02133300000003</v>
      </c>
      <c r="I1477" s="25">
        <v>730</v>
      </c>
      <c r="J1477" s="25">
        <v>197.59360899999999</v>
      </c>
      <c r="K1477" s="25">
        <v>0</v>
      </c>
      <c r="L1477" s="25">
        <v>0</v>
      </c>
      <c r="M1477" s="26">
        <v>0</v>
      </c>
    </row>
    <row r="1478" spans="1:13" x14ac:dyDescent="0.25">
      <c r="A1478" s="42" t="s">
        <v>635</v>
      </c>
      <c r="B1478" s="39" t="s">
        <v>636</v>
      </c>
      <c r="C1478" s="25">
        <v>469546.99341400003</v>
      </c>
      <c r="D1478" s="25">
        <v>88650</v>
      </c>
      <c r="E1478" s="25">
        <v>6053.3698940000004</v>
      </c>
      <c r="F1478" s="25">
        <v>17676.004679999998</v>
      </c>
      <c r="G1478" s="25">
        <v>35315</v>
      </c>
      <c r="H1478" s="25">
        <v>2749.502782</v>
      </c>
      <c r="I1478" s="25">
        <v>16596</v>
      </c>
      <c r="J1478" s="25">
        <v>916.12923000000001</v>
      </c>
      <c r="K1478" s="25">
        <v>0</v>
      </c>
      <c r="L1478" s="25">
        <v>13940</v>
      </c>
      <c r="M1478" s="26">
        <v>0</v>
      </c>
    </row>
    <row r="1479" spans="1:13" x14ac:dyDescent="0.25">
      <c r="A1479" s="42" t="s">
        <v>637</v>
      </c>
      <c r="B1479" s="39" t="s">
        <v>638</v>
      </c>
      <c r="C1479" s="25">
        <v>114624.41263799999</v>
      </c>
      <c r="D1479" s="25">
        <v>52700</v>
      </c>
      <c r="E1479" s="25">
        <v>1477.730618</v>
      </c>
      <c r="F1479" s="25">
        <v>4315.0135829999999</v>
      </c>
      <c r="G1479" s="25">
        <v>2113</v>
      </c>
      <c r="H1479" s="25">
        <v>671.200425</v>
      </c>
      <c r="I1479" s="25">
        <v>1292</v>
      </c>
      <c r="J1479" s="25">
        <v>223.64273700000001</v>
      </c>
      <c r="K1479" s="25">
        <v>0</v>
      </c>
      <c r="L1479" s="25">
        <v>0</v>
      </c>
      <c r="M1479" s="26">
        <v>0</v>
      </c>
    </row>
    <row r="1480" spans="1:13" x14ac:dyDescent="0.25">
      <c r="A1480" s="42" t="s">
        <v>639</v>
      </c>
      <c r="B1480" s="39" t="s">
        <v>640</v>
      </c>
      <c r="C1480" s="25">
        <v>149051.79903699999</v>
      </c>
      <c r="D1480" s="25">
        <v>73698</v>
      </c>
      <c r="E1480" s="25">
        <v>1921.5662870000001</v>
      </c>
      <c r="F1480" s="25">
        <v>5611.025807</v>
      </c>
      <c r="G1480" s="25">
        <v>3874</v>
      </c>
      <c r="H1480" s="25">
        <v>872.79514500000005</v>
      </c>
      <c r="I1480" s="25">
        <v>3157</v>
      </c>
      <c r="J1480" s="25">
        <v>290.81372399999998</v>
      </c>
      <c r="K1480" s="25">
        <v>0</v>
      </c>
      <c r="L1480" s="25">
        <v>0</v>
      </c>
      <c r="M1480" s="26">
        <v>0</v>
      </c>
    </row>
    <row r="1481" spans="1:13" x14ac:dyDescent="0.25">
      <c r="A1481" s="42" t="s">
        <v>641</v>
      </c>
      <c r="B1481" s="39" t="s">
        <v>642</v>
      </c>
      <c r="C1481" s="25">
        <v>162665.52675799999</v>
      </c>
      <c r="D1481" s="25">
        <v>79236</v>
      </c>
      <c r="E1481" s="25">
        <v>2097.0735970000001</v>
      </c>
      <c r="F1481" s="25">
        <v>6123.5119219999997</v>
      </c>
      <c r="G1481" s="25">
        <v>5095</v>
      </c>
      <c r="H1481" s="25">
        <v>952.51236800000004</v>
      </c>
      <c r="I1481" s="25">
        <v>3542</v>
      </c>
      <c r="J1481" s="25">
        <v>317.37535500000001</v>
      </c>
      <c r="K1481" s="25">
        <v>0</v>
      </c>
      <c r="L1481" s="25">
        <v>0</v>
      </c>
      <c r="M1481" s="26">
        <v>0</v>
      </c>
    </row>
    <row r="1482" spans="1:13" x14ac:dyDescent="0.25">
      <c r="A1482" s="42" t="s">
        <v>643</v>
      </c>
      <c r="B1482" s="39" t="s">
        <v>644</v>
      </c>
      <c r="C1482" s="25">
        <v>114170.87368</v>
      </c>
      <c r="D1482" s="25">
        <v>62866</v>
      </c>
      <c r="E1482" s="25">
        <v>1471.8836220000001</v>
      </c>
      <c r="F1482" s="25">
        <v>4297.9401969999999</v>
      </c>
      <c r="G1482" s="25">
        <v>1758</v>
      </c>
      <c r="H1482" s="25">
        <v>668.54466000000002</v>
      </c>
      <c r="I1482" s="25">
        <v>942</v>
      </c>
      <c r="J1482" s="25">
        <v>222.75784100000001</v>
      </c>
      <c r="K1482" s="25">
        <v>0</v>
      </c>
      <c r="L1482" s="25">
        <v>0</v>
      </c>
      <c r="M1482" s="26">
        <v>0</v>
      </c>
    </row>
    <row r="1483" spans="1:13" x14ac:dyDescent="0.25">
      <c r="A1483" s="42" t="s">
        <v>645</v>
      </c>
      <c r="B1483" s="39" t="s">
        <v>646</v>
      </c>
      <c r="C1483" s="25">
        <v>129538.28537100001</v>
      </c>
      <c r="D1483" s="25">
        <v>70360</v>
      </c>
      <c r="E1483" s="25">
        <v>1669.9993139999999</v>
      </c>
      <c r="F1483" s="25">
        <v>4876.4434030000002</v>
      </c>
      <c r="G1483" s="25">
        <v>3201</v>
      </c>
      <c r="H1483" s="25">
        <v>758.53084200000001</v>
      </c>
      <c r="I1483" s="25">
        <v>2164</v>
      </c>
      <c r="J1483" s="25">
        <v>252.74107000000001</v>
      </c>
      <c r="K1483" s="25">
        <v>0</v>
      </c>
      <c r="L1483" s="25">
        <v>0</v>
      </c>
      <c r="M1483" s="26">
        <v>0</v>
      </c>
    </row>
    <row r="1484" spans="1:13" x14ac:dyDescent="0.25">
      <c r="A1484" s="42" t="s">
        <v>647</v>
      </c>
      <c r="B1484" s="39" t="s">
        <v>648</v>
      </c>
      <c r="C1484" s="25">
        <v>3040632.889558</v>
      </c>
      <c r="D1484" s="25">
        <v>1062306</v>
      </c>
      <c r="E1484" s="25">
        <v>39199.645295000002</v>
      </c>
      <c r="F1484" s="25">
        <v>114464.0301</v>
      </c>
      <c r="G1484" s="25">
        <v>112987</v>
      </c>
      <c r="H1484" s="25">
        <v>17804.881528999998</v>
      </c>
      <c r="I1484" s="25">
        <v>97719</v>
      </c>
      <c r="J1484" s="25">
        <v>5932.5535179999997</v>
      </c>
      <c r="K1484" s="25">
        <v>0</v>
      </c>
      <c r="L1484" s="25">
        <v>0</v>
      </c>
      <c r="M1484" s="26">
        <v>0</v>
      </c>
    </row>
    <row r="1485" spans="1:13" x14ac:dyDescent="0.25">
      <c r="A1485" s="42" t="s">
        <v>649</v>
      </c>
      <c r="B1485" s="39" t="s">
        <v>650</v>
      </c>
      <c r="C1485" s="25">
        <v>73494.098389000006</v>
      </c>
      <c r="D1485" s="25">
        <v>24798</v>
      </c>
      <c r="E1485" s="25">
        <v>947.48122899999998</v>
      </c>
      <c r="F1485" s="25">
        <v>2766.6709519999999</v>
      </c>
      <c r="G1485" s="25">
        <v>2886</v>
      </c>
      <c r="H1485" s="25">
        <v>430.355706</v>
      </c>
      <c r="I1485" s="25">
        <v>1479</v>
      </c>
      <c r="J1485" s="25">
        <v>143.39372399999999</v>
      </c>
      <c r="K1485" s="25">
        <v>0</v>
      </c>
      <c r="L1485" s="25">
        <v>0</v>
      </c>
      <c r="M1485" s="26">
        <v>0</v>
      </c>
    </row>
    <row r="1486" spans="1:13" x14ac:dyDescent="0.25">
      <c r="A1486" s="42" t="s">
        <v>651</v>
      </c>
      <c r="B1486" s="39" t="s">
        <v>652</v>
      </c>
      <c r="C1486" s="25">
        <v>68132.889957000007</v>
      </c>
      <c r="D1486" s="25">
        <v>26878</v>
      </c>
      <c r="E1486" s="25">
        <v>878.36487199999999</v>
      </c>
      <c r="F1486" s="25">
        <v>2564.8493090000002</v>
      </c>
      <c r="G1486" s="25">
        <v>1758</v>
      </c>
      <c r="H1486" s="25">
        <v>398.96234700000002</v>
      </c>
      <c r="I1486" s="25">
        <v>907</v>
      </c>
      <c r="J1486" s="25">
        <v>132.933514</v>
      </c>
      <c r="K1486" s="25">
        <v>0</v>
      </c>
      <c r="L1486" s="25">
        <v>0</v>
      </c>
      <c r="M1486" s="26">
        <v>0</v>
      </c>
    </row>
    <row r="1487" spans="1:13" x14ac:dyDescent="0.25">
      <c r="A1487" s="42" t="s">
        <v>653</v>
      </c>
      <c r="B1487" s="39" t="s">
        <v>654</v>
      </c>
      <c r="C1487" s="25">
        <v>140665.10780600001</v>
      </c>
      <c r="D1487" s="25">
        <v>40340</v>
      </c>
      <c r="E1487" s="25">
        <v>1813.4455989999999</v>
      </c>
      <c r="F1487" s="25">
        <v>5295.3104560000002</v>
      </c>
      <c r="G1487" s="25">
        <v>1916</v>
      </c>
      <c r="H1487" s="25">
        <v>823.68561799999998</v>
      </c>
      <c r="I1487" s="25">
        <v>4213</v>
      </c>
      <c r="J1487" s="25">
        <v>274.45052099999998</v>
      </c>
      <c r="K1487" s="25">
        <v>0</v>
      </c>
      <c r="L1487" s="25">
        <v>0</v>
      </c>
      <c r="M1487" s="26">
        <v>0</v>
      </c>
    </row>
    <row r="1488" spans="1:13" x14ac:dyDescent="0.25">
      <c r="A1488" s="42" t="s">
        <v>655</v>
      </c>
      <c r="B1488" s="39" t="s">
        <v>656</v>
      </c>
      <c r="C1488" s="25">
        <v>114246.463506</v>
      </c>
      <c r="D1488" s="25">
        <v>56086</v>
      </c>
      <c r="E1488" s="25">
        <v>1472.858121</v>
      </c>
      <c r="F1488" s="25">
        <v>4300.7857620000004</v>
      </c>
      <c r="G1488" s="25">
        <v>2262</v>
      </c>
      <c r="H1488" s="25">
        <v>668.98728700000004</v>
      </c>
      <c r="I1488" s="25">
        <v>1058</v>
      </c>
      <c r="J1488" s="25">
        <v>222.90532400000001</v>
      </c>
      <c r="K1488" s="25">
        <v>0</v>
      </c>
      <c r="L1488" s="25">
        <v>0</v>
      </c>
      <c r="M1488" s="26">
        <v>0</v>
      </c>
    </row>
    <row r="1489" spans="1:13" x14ac:dyDescent="0.25">
      <c r="A1489" s="42" t="s">
        <v>657</v>
      </c>
      <c r="B1489" s="39" t="s">
        <v>658</v>
      </c>
      <c r="C1489" s="25">
        <v>152296.49233199999</v>
      </c>
      <c r="D1489" s="25">
        <v>44938</v>
      </c>
      <c r="E1489" s="25">
        <v>1963.3966660000001</v>
      </c>
      <c r="F1489" s="25">
        <v>5733.1716509999997</v>
      </c>
      <c r="G1489" s="25">
        <v>5551</v>
      </c>
      <c r="H1489" s="25">
        <v>891.79493300000001</v>
      </c>
      <c r="I1489" s="25">
        <v>2945</v>
      </c>
      <c r="J1489" s="25">
        <v>297.14441799999997</v>
      </c>
      <c r="K1489" s="25">
        <v>0</v>
      </c>
      <c r="L1489" s="25">
        <v>0</v>
      </c>
      <c r="M1489" s="26">
        <v>0</v>
      </c>
    </row>
    <row r="1490" spans="1:13" x14ac:dyDescent="0.25">
      <c r="A1490" s="42" t="s">
        <v>659</v>
      </c>
      <c r="B1490" s="39" t="s">
        <v>660</v>
      </c>
      <c r="C1490" s="25">
        <v>1917043.0341310001</v>
      </c>
      <c r="D1490" s="25">
        <v>588094</v>
      </c>
      <c r="E1490" s="25">
        <v>24714.396536</v>
      </c>
      <c r="F1490" s="25">
        <v>72166.709870000006</v>
      </c>
      <c r="G1490" s="25">
        <v>123183</v>
      </c>
      <c r="H1490" s="25">
        <v>11225.532759</v>
      </c>
      <c r="I1490" s="25">
        <v>70556</v>
      </c>
      <c r="J1490" s="25">
        <v>3740.3267049999999</v>
      </c>
      <c r="K1490" s="25">
        <v>0</v>
      </c>
      <c r="L1490" s="25">
        <v>0</v>
      </c>
      <c r="M1490" s="26">
        <v>0</v>
      </c>
    </row>
    <row r="1491" spans="1:13" x14ac:dyDescent="0.25">
      <c r="A1491" s="42" t="s">
        <v>661</v>
      </c>
      <c r="B1491" s="39" t="s">
        <v>662</v>
      </c>
      <c r="C1491" s="25">
        <v>485549.35964600003</v>
      </c>
      <c r="D1491" s="25">
        <v>195318</v>
      </c>
      <c r="E1491" s="25">
        <v>6259.671378</v>
      </c>
      <c r="F1491" s="25">
        <v>18278.410626000001</v>
      </c>
      <c r="G1491" s="25">
        <v>29963</v>
      </c>
      <c r="H1491" s="25">
        <v>2843.2070359999998</v>
      </c>
      <c r="I1491" s="25">
        <v>15533</v>
      </c>
      <c r="J1491" s="25">
        <v>947.351314</v>
      </c>
      <c r="K1491" s="25">
        <v>0</v>
      </c>
      <c r="L1491" s="25">
        <v>5486</v>
      </c>
      <c r="M1491" s="26">
        <v>0</v>
      </c>
    </row>
    <row r="1492" spans="1:13" x14ac:dyDescent="0.25">
      <c r="A1492" s="42" t="s">
        <v>663</v>
      </c>
      <c r="B1492" s="39" t="s">
        <v>664</v>
      </c>
      <c r="C1492" s="25">
        <v>309561.12599899998</v>
      </c>
      <c r="D1492" s="25">
        <v>176650</v>
      </c>
      <c r="E1492" s="25">
        <v>3990.842294</v>
      </c>
      <c r="F1492" s="25">
        <v>11653.36801</v>
      </c>
      <c r="G1492" s="25">
        <v>14676</v>
      </c>
      <c r="H1492" s="25">
        <v>1812.681562</v>
      </c>
      <c r="I1492" s="25">
        <v>8018</v>
      </c>
      <c r="J1492" s="25">
        <v>603.98213599999997</v>
      </c>
      <c r="K1492" s="25">
        <v>0</v>
      </c>
      <c r="L1492" s="25">
        <v>0</v>
      </c>
      <c r="M1492" s="26">
        <v>0</v>
      </c>
    </row>
    <row r="1493" spans="1:13" x14ac:dyDescent="0.25">
      <c r="A1493" s="42" t="s">
        <v>665</v>
      </c>
      <c r="B1493" s="39" t="s">
        <v>666</v>
      </c>
      <c r="C1493" s="25">
        <v>1301377.1269410001</v>
      </c>
      <c r="D1493" s="25">
        <v>609886</v>
      </c>
      <c r="E1493" s="25">
        <v>16777.270925000001</v>
      </c>
      <c r="F1493" s="25">
        <v>48990.087274999998</v>
      </c>
      <c r="G1493" s="25">
        <v>38378</v>
      </c>
      <c r="H1493" s="25">
        <v>7620.4087799999998</v>
      </c>
      <c r="I1493" s="25">
        <v>23740</v>
      </c>
      <c r="J1493" s="25">
        <v>2539.1060790000001</v>
      </c>
      <c r="K1493" s="25">
        <v>0</v>
      </c>
      <c r="L1493" s="25">
        <v>0</v>
      </c>
      <c r="M1493" s="26">
        <v>0</v>
      </c>
    </row>
    <row r="1494" spans="1:13" x14ac:dyDescent="0.25">
      <c r="A1494" s="42" t="s">
        <v>667</v>
      </c>
      <c r="B1494" s="39" t="s">
        <v>668</v>
      </c>
      <c r="C1494" s="25">
        <v>102127.524601</v>
      </c>
      <c r="D1494" s="25">
        <v>43122</v>
      </c>
      <c r="E1494" s="25">
        <v>1316.6215340000001</v>
      </c>
      <c r="F1494" s="25">
        <v>3844.570678</v>
      </c>
      <c r="G1494" s="25">
        <v>3501</v>
      </c>
      <c r="H1494" s="25">
        <v>598.02302399999996</v>
      </c>
      <c r="I1494" s="25">
        <v>1641</v>
      </c>
      <c r="J1494" s="25">
        <v>199.26016300000001</v>
      </c>
      <c r="K1494" s="25">
        <v>0</v>
      </c>
      <c r="L1494" s="25">
        <v>0</v>
      </c>
      <c r="M1494" s="26">
        <v>0</v>
      </c>
    </row>
    <row r="1495" spans="1:13" x14ac:dyDescent="0.25">
      <c r="A1495" s="42" t="s">
        <v>669</v>
      </c>
      <c r="B1495" s="39" t="s">
        <v>670</v>
      </c>
      <c r="C1495" s="25">
        <v>117587.53383</v>
      </c>
      <c r="D1495" s="25">
        <v>46552</v>
      </c>
      <c r="E1495" s="25">
        <v>1515.930987</v>
      </c>
      <c r="F1495" s="25">
        <v>4426.5596999999998</v>
      </c>
      <c r="G1495" s="25">
        <v>3380</v>
      </c>
      <c r="H1495" s="25">
        <v>688.55142499999999</v>
      </c>
      <c r="I1495" s="25">
        <v>1778</v>
      </c>
      <c r="J1495" s="25">
        <v>229.424058</v>
      </c>
      <c r="K1495" s="25">
        <v>0</v>
      </c>
      <c r="L1495" s="25">
        <v>0</v>
      </c>
      <c r="M1495" s="26">
        <v>0</v>
      </c>
    </row>
    <row r="1496" spans="1:13" x14ac:dyDescent="0.25">
      <c r="A1496" s="42" t="s">
        <v>671</v>
      </c>
      <c r="B1496" s="39" t="s">
        <v>672</v>
      </c>
      <c r="C1496" s="25">
        <v>257676.26921</v>
      </c>
      <c r="D1496" s="25">
        <v>55846</v>
      </c>
      <c r="E1496" s="25">
        <v>3321.9460290000002</v>
      </c>
      <c r="F1496" s="25">
        <v>9700.1727289999999</v>
      </c>
      <c r="G1496" s="25">
        <v>11320</v>
      </c>
      <c r="H1496" s="25">
        <v>1508.8620080000001</v>
      </c>
      <c r="I1496" s="25">
        <v>8339</v>
      </c>
      <c r="J1496" s="25">
        <v>502.750024</v>
      </c>
      <c r="K1496" s="25">
        <v>0</v>
      </c>
      <c r="L1496" s="25">
        <v>0</v>
      </c>
      <c r="M1496" s="26">
        <v>0</v>
      </c>
    </row>
    <row r="1497" spans="1:13" x14ac:dyDescent="0.25">
      <c r="A1497" s="42" t="s">
        <v>673</v>
      </c>
      <c r="B1497" s="39" t="s">
        <v>674</v>
      </c>
      <c r="C1497" s="25">
        <v>149905.96407399999</v>
      </c>
      <c r="D1497" s="25">
        <v>61870</v>
      </c>
      <c r="E1497" s="25">
        <v>1932.578129</v>
      </c>
      <c r="F1497" s="25">
        <v>5643.1806820000002</v>
      </c>
      <c r="G1497" s="25">
        <v>2343</v>
      </c>
      <c r="H1497" s="25">
        <v>877.79683599999998</v>
      </c>
      <c r="I1497" s="25">
        <v>2610</v>
      </c>
      <c r="J1497" s="25">
        <v>292.480279</v>
      </c>
      <c r="K1497" s="25">
        <v>0</v>
      </c>
      <c r="L1497" s="25">
        <v>5829</v>
      </c>
      <c r="M1497" s="26">
        <v>0</v>
      </c>
    </row>
    <row r="1498" spans="1:13" x14ac:dyDescent="0.25">
      <c r="A1498" s="42" t="s">
        <v>675</v>
      </c>
      <c r="B1498" s="39" t="s">
        <v>676</v>
      </c>
      <c r="C1498" s="25">
        <v>55760.725134</v>
      </c>
      <c r="D1498" s="25">
        <v>25502</v>
      </c>
      <c r="E1498" s="25">
        <v>718.86371199999996</v>
      </c>
      <c r="F1498" s="25">
        <v>2099.1015860000002</v>
      </c>
      <c r="G1498" s="25">
        <v>873</v>
      </c>
      <c r="H1498" s="25">
        <v>326.51528200000001</v>
      </c>
      <c r="I1498" s="25">
        <v>460</v>
      </c>
      <c r="J1498" s="25">
        <v>108.794287</v>
      </c>
      <c r="K1498" s="25">
        <v>0</v>
      </c>
      <c r="L1498" s="25">
        <v>0</v>
      </c>
      <c r="M1498" s="26">
        <v>0</v>
      </c>
    </row>
    <row r="1499" spans="1:13" x14ac:dyDescent="0.25">
      <c r="A1499" s="42" t="s">
        <v>677</v>
      </c>
      <c r="B1499" s="39" t="s">
        <v>678</v>
      </c>
      <c r="C1499" s="25">
        <v>175984.45415599999</v>
      </c>
      <c r="D1499" s="25">
        <v>34492</v>
      </c>
      <c r="E1499" s="25">
        <v>2268.7803600000002</v>
      </c>
      <c r="F1499" s="25">
        <v>6624.9003380000004</v>
      </c>
      <c r="G1499" s="25">
        <v>6330</v>
      </c>
      <c r="H1499" s="25">
        <v>1030.5033430000001</v>
      </c>
      <c r="I1499" s="25">
        <v>4815</v>
      </c>
      <c r="J1499" s="25">
        <v>343.36180300000001</v>
      </c>
      <c r="K1499" s="25">
        <v>0</v>
      </c>
      <c r="L1499" s="25">
        <v>1807</v>
      </c>
      <c r="M1499" s="26">
        <v>0</v>
      </c>
    </row>
    <row r="1500" spans="1:13" x14ac:dyDescent="0.25">
      <c r="A1500" s="42" t="s">
        <v>679</v>
      </c>
      <c r="B1500" s="39" t="s">
        <v>680</v>
      </c>
      <c r="C1500" s="25">
        <v>1746937.5787170001</v>
      </c>
      <c r="D1500" s="25">
        <v>493100</v>
      </c>
      <c r="E1500" s="25">
        <v>22521.407853000001</v>
      </c>
      <c r="F1500" s="25">
        <v>65763.123288999996</v>
      </c>
      <c r="G1500" s="25">
        <v>118369</v>
      </c>
      <c r="H1500" s="25">
        <v>10229.454774</v>
      </c>
      <c r="I1500" s="25">
        <v>65700</v>
      </c>
      <c r="J1500" s="25">
        <v>3408.435367</v>
      </c>
      <c r="K1500" s="25">
        <v>0</v>
      </c>
      <c r="L1500" s="25">
        <v>0</v>
      </c>
      <c r="M1500" s="26">
        <v>0</v>
      </c>
    </row>
    <row r="1501" spans="1:13" x14ac:dyDescent="0.25">
      <c r="A1501" s="42" t="s">
        <v>681</v>
      </c>
      <c r="B1501" s="39" t="s">
        <v>682</v>
      </c>
      <c r="C1501" s="25">
        <v>113263.79576399999</v>
      </c>
      <c r="D1501" s="25">
        <v>50524</v>
      </c>
      <c r="E1501" s="25">
        <v>1460.1896320000001</v>
      </c>
      <c r="F1501" s="25">
        <v>4263.7934269999996</v>
      </c>
      <c r="G1501" s="25">
        <v>2372</v>
      </c>
      <c r="H1501" s="25">
        <v>663.23312899999996</v>
      </c>
      <c r="I1501" s="25">
        <v>1229</v>
      </c>
      <c r="J1501" s="25">
        <v>220.98804899999999</v>
      </c>
      <c r="K1501" s="25">
        <v>0</v>
      </c>
      <c r="L1501" s="25">
        <v>0</v>
      </c>
      <c r="M1501" s="26">
        <v>0</v>
      </c>
    </row>
    <row r="1502" spans="1:13" x14ac:dyDescent="0.25">
      <c r="A1502" s="42" t="s">
        <v>683</v>
      </c>
      <c r="B1502" s="39" t="s">
        <v>684</v>
      </c>
      <c r="C1502" s="25">
        <v>311987.55942399998</v>
      </c>
      <c r="D1502" s="25">
        <v>95992</v>
      </c>
      <c r="E1502" s="25">
        <v>4022.1237190000002</v>
      </c>
      <c r="F1502" s="25">
        <v>11744.710621</v>
      </c>
      <c r="G1502" s="25">
        <v>4657</v>
      </c>
      <c r="H1502" s="25">
        <v>1826.8899060000001</v>
      </c>
      <c r="I1502" s="25">
        <v>10566</v>
      </c>
      <c r="J1502" s="25">
        <v>608.71632999999997</v>
      </c>
      <c r="K1502" s="25">
        <v>0</v>
      </c>
      <c r="L1502" s="25">
        <v>0</v>
      </c>
      <c r="M1502" s="26">
        <v>0</v>
      </c>
    </row>
    <row r="1503" spans="1:13" x14ac:dyDescent="0.25">
      <c r="A1503" s="42" t="s">
        <v>685</v>
      </c>
      <c r="B1503" s="39" t="s">
        <v>686</v>
      </c>
      <c r="C1503" s="25">
        <v>309035.77670599998</v>
      </c>
      <c r="D1503" s="25">
        <v>101844</v>
      </c>
      <c r="E1503" s="25">
        <v>3984.069524</v>
      </c>
      <c r="F1503" s="25">
        <v>11633.591338</v>
      </c>
      <c r="G1503" s="25">
        <v>14028</v>
      </c>
      <c r="H1503" s="25">
        <v>1809.6052999999999</v>
      </c>
      <c r="I1503" s="25">
        <v>7147</v>
      </c>
      <c r="J1503" s="25">
        <v>602.957131</v>
      </c>
      <c r="K1503" s="25">
        <v>0</v>
      </c>
      <c r="L1503" s="25">
        <v>0</v>
      </c>
      <c r="M1503" s="26">
        <v>0</v>
      </c>
    </row>
    <row r="1504" spans="1:13" x14ac:dyDescent="0.25">
      <c r="A1504" s="42" t="s">
        <v>687</v>
      </c>
      <c r="B1504" s="39" t="s">
        <v>688</v>
      </c>
      <c r="C1504" s="25">
        <v>545807.67944600002</v>
      </c>
      <c r="D1504" s="25">
        <v>303964</v>
      </c>
      <c r="E1504" s="25">
        <v>7036.5177940000003</v>
      </c>
      <c r="F1504" s="25">
        <v>20546.823283000002</v>
      </c>
      <c r="G1504" s="25">
        <v>24062</v>
      </c>
      <c r="H1504" s="25">
        <v>3196.058657</v>
      </c>
      <c r="I1504" s="25">
        <v>23796</v>
      </c>
      <c r="J1504" s="25">
        <v>1064.92082</v>
      </c>
      <c r="K1504" s="25">
        <v>0</v>
      </c>
      <c r="L1504" s="25">
        <v>0</v>
      </c>
      <c r="M1504" s="26">
        <v>0</v>
      </c>
    </row>
    <row r="1505" spans="1:13" x14ac:dyDescent="0.25">
      <c r="A1505" s="42" t="s">
        <v>689</v>
      </c>
      <c r="B1505" s="39" t="s">
        <v>690</v>
      </c>
      <c r="C1505" s="25">
        <v>348287.68377</v>
      </c>
      <c r="D1505" s="25">
        <v>138466</v>
      </c>
      <c r="E1505" s="25">
        <v>4490.1026069999998</v>
      </c>
      <c r="F1505" s="25">
        <v>13111.221697999999</v>
      </c>
      <c r="G1505" s="25">
        <v>9702</v>
      </c>
      <c r="H1505" s="25">
        <v>2039.450724</v>
      </c>
      <c r="I1505" s="25">
        <v>6726</v>
      </c>
      <c r="J1505" s="25">
        <v>679.5412</v>
      </c>
      <c r="K1505" s="25">
        <v>0</v>
      </c>
      <c r="L1505" s="25">
        <v>0</v>
      </c>
      <c r="M1505" s="26">
        <v>0</v>
      </c>
    </row>
    <row r="1506" spans="1:13" x14ac:dyDescent="0.25">
      <c r="A1506" s="42" t="s">
        <v>691</v>
      </c>
      <c r="B1506" s="39" t="s">
        <v>692</v>
      </c>
      <c r="C1506" s="25">
        <v>131195.59231400001</v>
      </c>
      <c r="D1506" s="25">
        <v>47256</v>
      </c>
      <c r="E1506" s="25">
        <v>1691.365209</v>
      </c>
      <c r="F1506" s="25">
        <v>4938.8323989999999</v>
      </c>
      <c r="G1506" s="25">
        <v>4332</v>
      </c>
      <c r="H1506" s="25">
        <v>768.23545100000001</v>
      </c>
      <c r="I1506" s="25">
        <v>2370</v>
      </c>
      <c r="J1506" s="25">
        <v>255.974628</v>
      </c>
      <c r="K1506" s="25">
        <v>0</v>
      </c>
      <c r="L1506" s="25">
        <v>0</v>
      </c>
      <c r="M1506" s="26">
        <v>0</v>
      </c>
    </row>
    <row r="1507" spans="1:13" x14ac:dyDescent="0.25">
      <c r="A1507" s="42" t="s">
        <v>693</v>
      </c>
      <c r="B1507" s="39" t="s">
        <v>694</v>
      </c>
      <c r="C1507" s="25">
        <v>82366.454253999997</v>
      </c>
      <c r="D1507" s="25">
        <v>36648</v>
      </c>
      <c r="E1507" s="25">
        <v>1061.863075</v>
      </c>
      <c r="F1507" s="25">
        <v>3100.6690520000002</v>
      </c>
      <c r="G1507" s="25">
        <v>567</v>
      </c>
      <c r="H1507" s="25">
        <v>482.30911600000002</v>
      </c>
      <c r="I1507" s="25">
        <v>637</v>
      </c>
      <c r="J1507" s="25">
        <v>160.70450299999999</v>
      </c>
      <c r="K1507" s="25">
        <v>0</v>
      </c>
      <c r="L1507" s="25">
        <v>0</v>
      </c>
      <c r="M1507" s="26">
        <v>0</v>
      </c>
    </row>
    <row r="1508" spans="1:13" x14ac:dyDescent="0.25">
      <c r="A1508" s="42" t="s">
        <v>695</v>
      </c>
      <c r="B1508" s="39" t="s">
        <v>696</v>
      </c>
      <c r="C1508" s="25">
        <v>389159.10286400001</v>
      </c>
      <c r="D1508" s="25">
        <v>125468</v>
      </c>
      <c r="E1508" s="25">
        <v>5017.0143349999998</v>
      </c>
      <c r="F1508" s="25">
        <v>14649.818272</v>
      </c>
      <c r="G1508" s="25">
        <v>7445</v>
      </c>
      <c r="H1508" s="25">
        <v>2278.7794429999999</v>
      </c>
      <c r="I1508" s="25">
        <v>8518</v>
      </c>
      <c r="J1508" s="25">
        <v>759.28508599999998</v>
      </c>
      <c r="K1508" s="25">
        <v>0</v>
      </c>
      <c r="L1508" s="25">
        <v>0</v>
      </c>
      <c r="M1508" s="26">
        <v>0</v>
      </c>
    </row>
    <row r="1509" spans="1:13" x14ac:dyDescent="0.25">
      <c r="A1509" s="42" t="s">
        <v>697</v>
      </c>
      <c r="B1509" s="39" t="s">
        <v>698</v>
      </c>
      <c r="C1509" s="25">
        <v>160857.040163</v>
      </c>
      <c r="D1509" s="25">
        <v>78908</v>
      </c>
      <c r="E1509" s="25">
        <v>2073.758703</v>
      </c>
      <c r="F1509" s="25">
        <v>6055.431799</v>
      </c>
      <c r="G1509" s="25">
        <v>4863</v>
      </c>
      <c r="H1509" s="25">
        <v>941.92250300000001</v>
      </c>
      <c r="I1509" s="25">
        <v>3664</v>
      </c>
      <c r="J1509" s="25">
        <v>313.84683200000001</v>
      </c>
      <c r="K1509" s="25">
        <v>0</v>
      </c>
      <c r="L1509" s="25">
        <v>0</v>
      </c>
      <c r="M1509" s="26">
        <v>0</v>
      </c>
    </row>
    <row r="1510" spans="1:13" x14ac:dyDescent="0.25">
      <c r="A1510" s="42" t="s">
        <v>699</v>
      </c>
      <c r="B1510" s="39" t="s">
        <v>700</v>
      </c>
      <c r="C1510" s="25">
        <v>205653.46098800001</v>
      </c>
      <c r="D1510" s="25">
        <v>99202</v>
      </c>
      <c r="E1510" s="25">
        <v>2651.271303</v>
      </c>
      <c r="F1510" s="25">
        <v>7741.784294</v>
      </c>
      <c r="G1510" s="25">
        <v>6790</v>
      </c>
      <c r="H1510" s="25">
        <v>1204.2346580000001</v>
      </c>
      <c r="I1510" s="25">
        <v>5395</v>
      </c>
      <c r="J1510" s="25">
        <v>401.24875600000001</v>
      </c>
      <c r="K1510" s="25">
        <v>0</v>
      </c>
      <c r="L1510" s="25">
        <v>0</v>
      </c>
      <c r="M1510" s="26">
        <v>0</v>
      </c>
    </row>
    <row r="1511" spans="1:13" x14ac:dyDescent="0.25">
      <c r="A1511" s="42" t="s">
        <v>701</v>
      </c>
      <c r="B1511" s="39" t="s">
        <v>702</v>
      </c>
      <c r="C1511" s="25">
        <v>211526.79049399999</v>
      </c>
      <c r="D1511" s="25">
        <v>54118</v>
      </c>
      <c r="E1511" s="25">
        <v>2726.9898929999999</v>
      </c>
      <c r="F1511" s="25">
        <v>7962.884634</v>
      </c>
      <c r="G1511" s="25">
        <v>10560</v>
      </c>
      <c r="H1511" s="25">
        <v>1238.6268190000001</v>
      </c>
      <c r="I1511" s="25">
        <v>5479</v>
      </c>
      <c r="J1511" s="25">
        <v>412.70816000000002</v>
      </c>
      <c r="K1511" s="25">
        <v>0</v>
      </c>
      <c r="L1511" s="25">
        <v>0</v>
      </c>
      <c r="M1511" s="26">
        <v>0</v>
      </c>
    </row>
    <row r="1512" spans="1:13" x14ac:dyDescent="0.25">
      <c r="A1512" s="42" t="s">
        <v>703</v>
      </c>
      <c r="B1512" s="39" t="s">
        <v>704</v>
      </c>
      <c r="C1512" s="25">
        <v>147759.21300700001</v>
      </c>
      <c r="D1512" s="25">
        <v>51706</v>
      </c>
      <c r="E1512" s="25">
        <v>1904.902351</v>
      </c>
      <c r="F1512" s="25">
        <v>5562.3666579999999</v>
      </c>
      <c r="G1512" s="25">
        <v>3875</v>
      </c>
      <c r="H1512" s="25">
        <v>865.22621400000003</v>
      </c>
      <c r="I1512" s="25">
        <v>2583</v>
      </c>
      <c r="J1512" s="25">
        <v>288.29176999999999</v>
      </c>
      <c r="K1512" s="25">
        <v>0</v>
      </c>
      <c r="L1512" s="25">
        <v>0</v>
      </c>
      <c r="M1512" s="26">
        <v>0</v>
      </c>
    </row>
    <row r="1513" spans="1:13" x14ac:dyDescent="0.25">
      <c r="A1513" s="42" t="s">
        <v>705</v>
      </c>
      <c r="B1513" s="39" t="s">
        <v>706</v>
      </c>
      <c r="C1513" s="25">
        <v>190110.30295000001</v>
      </c>
      <c r="D1513" s="25">
        <v>54170</v>
      </c>
      <c r="E1513" s="25">
        <v>2450.889901</v>
      </c>
      <c r="F1513" s="25">
        <v>7156.6651519999996</v>
      </c>
      <c r="G1513" s="25">
        <v>9268</v>
      </c>
      <c r="H1513" s="25">
        <v>1113.2193669999999</v>
      </c>
      <c r="I1513" s="25">
        <v>4832</v>
      </c>
      <c r="J1513" s="25">
        <v>370.92262899999997</v>
      </c>
      <c r="K1513" s="25">
        <v>0</v>
      </c>
      <c r="L1513" s="25">
        <v>0</v>
      </c>
      <c r="M1513" s="26">
        <v>0</v>
      </c>
    </row>
    <row r="1514" spans="1:13" x14ac:dyDescent="0.25">
      <c r="A1514" s="42" t="s">
        <v>707</v>
      </c>
      <c r="B1514" s="39" t="s">
        <v>708</v>
      </c>
      <c r="C1514" s="25">
        <v>461075.26362799999</v>
      </c>
      <c r="D1514" s="25">
        <v>238870</v>
      </c>
      <c r="E1514" s="25">
        <v>5944.1528930000004</v>
      </c>
      <c r="F1514" s="25">
        <v>17357.088070999998</v>
      </c>
      <c r="G1514" s="25">
        <v>22485</v>
      </c>
      <c r="H1514" s="25">
        <v>2699.8952989999998</v>
      </c>
      <c r="I1514" s="25">
        <v>12895</v>
      </c>
      <c r="J1514" s="25">
        <v>899.60010899999997</v>
      </c>
      <c r="K1514" s="25">
        <v>0</v>
      </c>
      <c r="L1514" s="25">
        <v>0</v>
      </c>
      <c r="M1514" s="26">
        <v>0</v>
      </c>
    </row>
    <row r="1515" spans="1:13" x14ac:dyDescent="0.25">
      <c r="A1515" s="42" t="s">
        <v>709</v>
      </c>
      <c r="B1515" s="39" t="s">
        <v>710</v>
      </c>
      <c r="C1515" s="25">
        <v>132030.85989399999</v>
      </c>
      <c r="D1515" s="25">
        <v>43566</v>
      </c>
      <c r="E1515" s="25">
        <v>1702.133425</v>
      </c>
      <c r="F1515" s="25">
        <v>4970.2758830000002</v>
      </c>
      <c r="G1515" s="25">
        <v>5188</v>
      </c>
      <c r="H1515" s="25">
        <v>773.126485</v>
      </c>
      <c r="I1515" s="25">
        <v>2809</v>
      </c>
      <c r="J1515" s="25">
        <v>257.60431199999999</v>
      </c>
      <c r="K1515" s="25">
        <v>0</v>
      </c>
      <c r="L1515" s="25">
        <v>0</v>
      </c>
      <c r="M1515" s="26">
        <v>0</v>
      </c>
    </row>
    <row r="1516" spans="1:13" x14ac:dyDescent="0.25">
      <c r="A1516" s="42" t="s">
        <v>711</v>
      </c>
      <c r="B1516" s="39" t="s">
        <v>712</v>
      </c>
      <c r="C1516" s="25">
        <v>1017577.013754</v>
      </c>
      <c r="D1516" s="25">
        <v>385562</v>
      </c>
      <c r="E1516" s="25">
        <v>13118.537965</v>
      </c>
      <c r="F1516" s="25">
        <v>38306.487550999998</v>
      </c>
      <c r="G1516" s="25">
        <v>36813</v>
      </c>
      <c r="H1516" s="25">
        <v>5958.5746900000004</v>
      </c>
      <c r="I1516" s="25">
        <v>35104</v>
      </c>
      <c r="J1516" s="25">
        <v>1985.3860400000001</v>
      </c>
      <c r="K1516" s="25">
        <v>0</v>
      </c>
      <c r="L1516" s="25">
        <v>73668</v>
      </c>
      <c r="M1516" s="26">
        <v>0</v>
      </c>
    </row>
    <row r="1517" spans="1:13" x14ac:dyDescent="0.25">
      <c r="A1517" s="42" t="s">
        <v>713</v>
      </c>
      <c r="B1517" s="39" t="s">
        <v>714</v>
      </c>
      <c r="C1517" s="25">
        <v>171738.19566200001</v>
      </c>
      <c r="D1517" s="25">
        <v>87114</v>
      </c>
      <c r="E1517" s="25">
        <v>2214.0378660000001</v>
      </c>
      <c r="F1517" s="25">
        <v>6465.0507680000001</v>
      </c>
      <c r="G1517" s="25">
        <v>7528</v>
      </c>
      <c r="H1517" s="25">
        <v>1005.63874</v>
      </c>
      <c r="I1517" s="25">
        <v>4289</v>
      </c>
      <c r="J1517" s="25">
        <v>335.07696399999998</v>
      </c>
      <c r="K1517" s="25">
        <v>0</v>
      </c>
      <c r="L1517" s="25">
        <v>0</v>
      </c>
      <c r="M1517" s="26">
        <v>0</v>
      </c>
    </row>
    <row r="1518" spans="1:13" x14ac:dyDescent="0.25">
      <c r="A1518" s="42" t="s">
        <v>715</v>
      </c>
      <c r="B1518" s="39" t="s">
        <v>716</v>
      </c>
      <c r="C1518" s="25">
        <v>194719.39261099999</v>
      </c>
      <c r="D1518" s="25">
        <v>59358</v>
      </c>
      <c r="E1518" s="25">
        <v>2510.3099910000001</v>
      </c>
      <c r="F1518" s="25">
        <v>7330.1734299999998</v>
      </c>
      <c r="G1518" s="25">
        <v>10684</v>
      </c>
      <c r="H1518" s="25">
        <v>1140.208582</v>
      </c>
      <c r="I1518" s="25">
        <v>4724</v>
      </c>
      <c r="J1518" s="25">
        <v>379.91538600000001</v>
      </c>
      <c r="K1518" s="25">
        <v>0</v>
      </c>
      <c r="L1518" s="25">
        <v>0</v>
      </c>
      <c r="M1518" s="26">
        <v>0</v>
      </c>
    </row>
    <row r="1519" spans="1:13" x14ac:dyDescent="0.25">
      <c r="A1519" s="42" t="s">
        <v>717</v>
      </c>
      <c r="B1519" s="39" t="s">
        <v>718</v>
      </c>
      <c r="C1519" s="25">
        <v>147118.589229</v>
      </c>
      <c r="D1519" s="25">
        <v>116914</v>
      </c>
      <c r="E1519" s="25">
        <v>1896.64347</v>
      </c>
      <c r="F1519" s="25">
        <v>5538.2505019999999</v>
      </c>
      <c r="G1519" s="25">
        <v>5392</v>
      </c>
      <c r="H1519" s="25">
        <v>861.47494500000005</v>
      </c>
      <c r="I1519" s="25">
        <v>3189</v>
      </c>
      <c r="J1519" s="25">
        <v>287.041855</v>
      </c>
      <c r="K1519" s="25">
        <v>0</v>
      </c>
      <c r="L1519" s="25">
        <v>0</v>
      </c>
      <c r="M1519" s="26">
        <v>0</v>
      </c>
    </row>
    <row r="1520" spans="1:13" x14ac:dyDescent="0.25">
      <c r="A1520" s="42" t="s">
        <v>719</v>
      </c>
      <c r="B1520" s="39" t="s">
        <v>720</v>
      </c>
      <c r="C1520" s="25">
        <v>93198.476366000003</v>
      </c>
      <c r="D1520" s="25">
        <v>47758</v>
      </c>
      <c r="E1520" s="25">
        <v>1201.508814</v>
      </c>
      <c r="F1520" s="25">
        <v>3508.4384049999999</v>
      </c>
      <c r="G1520" s="25">
        <v>1519</v>
      </c>
      <c r="H1520" s="25">
        <v>545.73764400000005</v>
      </c>
      <c r="I1520" s="25">
        <v>752</v>
      </c>
      <c r="J1520" s="25">
        <v>181.83877100000001</v>
      </c>
      <c r="K1520" s="25">
        <v>0</v>
      </c>
      <c r="L1520" s="25">
        <v>0</v>
      </c>
      <c r="M1520" s="26">
        <v>0</v>
      </c>
    </row>
    <row r="1521" spans="1:13" x14ac:dyDescent="0.25">
      <c r="A1521" s="42" t="s">
        <v>721</v>
      </c>
      <c r="B1521" s="39" t="s">
        <v>722</v>
      </c>
      <c r="C1521" s="25">
        <v>91803.844070000006</v>
      </c>
      <c r="D1521" s="25">
        <v>45480</v>
      </c>
      <c r="E1521" s="25">
        <v>1183.529303</v>
      </c>
      <c r="F1521" s="25">
        <v>3455.9377450000002</v>
      </c>
      <c r="G1521" s="25">
        <v>2047</v>
      </c>
      <c r="H1521" s="25">
        <v>537.57116599999995</v>
      </c>
      <c r="I1521" s="25">
        <v>984</v>
      </c>
      <c r="J1521" s="25">
        <v>179.117716</v>
      </c>
      <c r="K1521" s="25">
        <v>0</v>
      </c>
      <c r="L1521" s="25">
        <v>0</v>
      </c>
      <c r="M1521" s="26">
        <v>0</v>
      </c>
    </row>
    <row r="1522" spans="1:13" x14ac:dyDescent="0.25">
      <c r="A1522" s="42" t="s">
        <v>723</v>
      </c>
      <c r="B1522" s="39" t="s">
        <v>724</v>
      </c>
      <c r="C1522" s="25">
        <v>217985.94115299999</v>
      </c>
      <c r="D1522" s="25">
        <v>72816</v>
      </c>
      <c r="E1522" s="25">
        <v>2810.260851</v>
      </c>
      <c r="F1522" s="25">
        <v>8206.0380970000006</v>
      </c>
      <c r="G1522" s="25">
        <v>5162</v>
      </c>
      <c r="H1522" s="25">
        <v>1276.4493440000001</v>
      </c>
      <c r="I1522" s="25">
        <v>5072</v>
      </c>
      <c r="J1522" s="25">
        <v>425.31055500000002</v>
      </c>
      <c r="K1522" s="25">
        <v>0</v>
      </c>
      <c r="L1522" s="25">
        <v>0</v>
      </c>
      <c r="M1522" s="26">
        <v>0</v>
      </c>
    </row>
    <row r="1523" spans="1:13" x14ac:dyDescent="0.25">
      <c r="A1523" s="42" t="s">
        <v>725</v>
      </c>
      <c r="B1523" s="39" t="s">
        <v>726</v>
      </c>
      <c r="C1523" s="25">
        <v>121459.62268299999</v>
      </c>
      <c r="D1523" s="25">
        <v>55672</v>
      </c>
      <c r="E1523" s="25">
        <v>1565.8497090000001</v>
      </c>
      <c r="F1523" s="25">
        <v>4572.323727</v>
      </c>
      <c r="G1523" s="25">
        <v>1886</v>
      </c>
      <c r="H1523" s="25">
        <v>711.22502199999997</v>
      </c>
      <c r="I1523" s="25">
        <v>1188</v>
      </c>
      <c r="J1523" s="25">
        <v>236.978859</v>
      </c>
      <c r="K1523" s="25">
        <v>0</v>
      </c>
      <c r="L1523" s="25">
        <v>0</v>
      </c>
      <c r="M1523" s="26">
        <v>0</v>
      </c>
    </row>
    <row r="1524" spans="1:13" x14ac:dyDescent="0.25">
      <c r="A1524" s="42" t="s">
        <v>727</v>
      </c>
      <c r="B1524" s="39" t="s">
        <v>728</v>
      </c>
      <c r="C1524" s="25">
        <v>209508.54213099999</v>
      </c>
      <c r="D1524" s="25">
        <v>90534</v>
      </c>
      <c r="E1524" s="25">
        <v>2700.9707640000001</v>
      </c>
      <c r="F1524" s="25">
        <v>7886.9080690000001</v>
      </c>
      <c r="G1524" s="25">
        <v>4933</v>
      </c>
      <c r="H1524" s="25">
        <v>1226.8086639999999</v>
      </c>
      <c r="I1524" s="25">
        <v>4535</v>
      </c>
      <c r="J1524" s="25">
        <v>408.77037200000001</v>
      </c>
      <c r="K1524" s="25">
        <v>0</v>
      </c>
      <c r="L1524" s="25">
        <v>0</v>
      </c>
      <c r="M1524" s="26">
        <v>0</v>
      </c>
    </row>
    <row r="1525" spans="1:13" x14ac:dyDescent="0.25">
      <c r="A1525" s="42" t="s">
        <v>729</v>
      </c>
      <c r="B1525" s="39" t="s">
        <v>730</v>
      </c>
      <c r="C1525" s="25">
        <v>122077.56951299999</v>
      </c>
      <c r="D1525" s="25">
        <v>58330</v>
      </c>
      <c r="E1525" s="25">
        <v>1573.816241</v>
      </c>
      <c r="F1525" s="25">
        <v>4595.5862150000003</v>
      </c>
      <c r="G1525" s="25">
        <v>2447</v>
      </c>
      <c r="H1525" s="25">
        <v>714.84350199999994</v>
      </c>
      <c r="I1525" s="25">
        <v>2014</v>
      </c>
      <c r="J1525" s="25">
        <v>238.18453</v>
      </c>
      <c r="K1525" s="25">
        <v>0</v>
      </c>
      <c r="L1525" s="25">
        <v>7260</v>
      </c>
      <c r="M1525" s="26">
        <v>0</v>
      </c>
    </row>
    <row r="1526" spans="1:13" x14ac:dyDescent="0.25">
      <c r="A1526" s="42" t="s">
        <v>731</v>
      </c>
      <c r="B1526" s="39" t="s">
        <v>732</v>
      </c>
      <c r="C1526" s="25">
        <v>238353.619856</v>
      </c>
      <c r="D1526" s="25">
        <v>117130</v>
      </c>
      <c r="E1526" s="25">
        <v>3072.8396659999999</v>
      </c>
      <c r="F1526" s="25">
        <v>8972.7753759999996</v>
      </c>
      <c r="G1526" s="25">
        <v>9944</v>
      </c>
      <c r="H1526" s="25">
        <v>1395.7153390000001</v>
      </c>
      <c r="I1526" s="25">
        <v>5055</v>
      </c>
      <c r="J1526" s="25">
        <v>465.04976299999998</v>
      </c>
      <c r="K1526" s="25">
        <v>0</v>
      </c>
      <c r="L1526" s="25">
        <v>0</v>
      </c>
      <c r="M1526" s="26">
        <v>0</v>
      </c>
    </row>
    <row r="1527" spans="1:13" x14ac:dyDescent="0.25">
      <c r="A1527" s="42" t="s">
        <v>733</v>
      </c>
      <c r="B1527" s="39" t="s">
        <v>734</v>
      </c>
      <c r="C1527" s="25">
        <v>114431.658581</v>
      </c>
      <c r="D1527" s="25">
        <v>60196</v>
      </c>
      <c r="E1527" s="25">
        <v>1475.2456440000001</v>
      </c>
      <c r="F1527" s="25">
        <v>4307.7573940000002</v>
      </c>
      <c r="G1527" s="25">
        <v>2316</v>
      </c>
      <c r="H1527" s="25">
        <v>670.07172500000001</v>
      </c>
      <c r="I1527" s="25">
        <v>1167</v>
      </c>
      <c r="J1527" s="25">
        <v>223.26665600000001</v>
      </c>
      <c r="K1527" s="25">
        <v>0</v>
      </c>
      <c r="L1527" s="25">
        <v>0</v>
      </c>
      <c r="M1527" s="26">
        <v>0</v>
      </c>
    </row>
    <row r="1528" spans="1:13" x14ac:dyDescent="0.25">
      <c r="A1528" s="42" t="s">
        <v>735</v>
      </c>
      <c r="B1528" s="39" t="s">
        <v>736</v>
      </c>
      <c r="C1528" s="25">
        <v>148966.76048200001</v>
      </c>
      <c r="D1528" s="25">
        <v>63878</v>
      </c>
      <c r="E1528" s="25">
        <v>1920.4699760000001</v>
      </c>
      <c r="F1528" s="25">
        <v>5607.8245470000002</v>
      </c>
      <c r="G1528" s="25">
        <v>3695</v>
      </c>
      <c r="H1528" s="25">
        <v>872.297189</v>
      </c>
      <c r="I1528" s="25">
        <v>3047</v>
      </c>
      <c r="J1528" s="25">
        <v>290.647806</v>
      </c>
      <c r="K1528" s="25">
        <v>0</v>
      </c>
      <c r="L1528" s="25">
        <v>4141</v>
      </c>
      <c r="M1528" s="26">
        <v>0</v>
      </c>
    </row>
    <row r="1529" spans="1:13" x14ac:dyDescent="0.25">
      <c r="A1529" s="42" t="s">
        <v>737</v>
      </c>
      <c r="B1529" s="39" t="s">
        <v>738</v>
      </c>
      <c r="C1529" s="25">
        <v>187857.72612599999</v>
      </c>
      <c r="D1529" s="25">
        <v>74984</v>
      </c>
      <c r="E1529" s="25">
        <v>2421.8498249999998</v>
      </c>
      <c r="F1529" s="25">
        <v>7071.867338</v>
      </c>
      <c r="G1529" s="25">
        <v>6377</v>
      </c>
      <c r="H1529" s="25">
        <v>1100.0290660000001</v>
      </c>
      <c r="I1529" s="25">
        <v>5201</v>
      </c>
      <c r="J1529" s="25">
        <v>366.527646</v>
      </c>
      <c r="K1529" s="25">
        <v>0</v>
      </c>
      <c r="L1529" s="25">
        <v>0</v>
      </c>
      <c r="M1529" s="26">
        <v>0</v>
      </c>
    </row>
    <row r="1530" spans="1:13" x14ac:dyDescent="0.25">
      <c r="A1530" s="42" t="s">
        <v>739</v>
      </c>
      <c r="B1530" s="39" t="s">
        <v>740</v>
      </c>
      <c r="C1530" s="25">
        <v>716421.47644200001</v>
      </c>
      <c r="D1530" s="25">
        <v>471746</v>
      </c>
      <c r="E1530" s="25">
        <v>9236.0599839999995</v>
      </c>
      <c r="F1530" s="25">
        <v>26969.546283</v>
      </c>
      <c r="G1530" s="25">
        <v>41403</v>
      </c>
      <c r="H1530" s="25">
        <v>4195.1133120000004</v>
      </c>
      <c r="I1530" s="25">
        <v>22761</v>
      </c>
      <c r="J1530" s="25">
        <v>1397.803979</v>
      </c>
      <c r="K1530" s="25">
        <v>0</v>
      </c>
      <c r="L1530" s="25">
        <v>0</v>
      </c>
      <c r="M1530" s="26">
        <v>0</v>
      </c>
    </row>
    <row r="1531" spans="1:13" x14ac:dyDescent="0.25">
      <c r="A1531" s="42" t="s">
        <v>741</v>
      </c>
      <c r="B1531" s="39" t="s">
        <v>742</v>
      </c>
      <c r="C1531" s="25">
        <v>98875.272322999997</v>
      </c>
      <c r="D1531" s="25">
        <v>40588</v>
      </c>
      <c r="E1531" s="25">
        <v>1274.6937049999999</v>
      </c>
      <c r="F1531" s="25">
        <v>3722.1402779999999</v>
      </c>
      <c r="G1531" s="25">
        <v>2674</v>
      </c>
      <c r="H1531" s="25">
        <v>578.97897399999999</v>
      </c>
      <c r="I1531" s="25">
        <v>1539</v>
      </c>
      <c r="J1531" s="25">
        <v>192.91472099999999</v>
      </c>
      <c r="K1531" s="25">
        <v>0</v>
      </c>
      <c r="L1531" s="25">
        <v>0</v>
      </c>
      <c r="M1531" s="26">
        <v>0</v>
      </c>
    </row>
    <row r="1532" spans="1:13" x14ac:dyDescent="0.25">
      <c r="A1532" s="42" t="s">
        <v>743</v>
      </c>
      <c r="B1532" s="39" t="s">
        <v>744</v>
      </c>
      <c r="C1532" s="25">
        <v>297015.104575</v>
      </c>
      <c r="D1532" s="25">
        <v>171666</v>
      </c>
      <c r="E1532" s="25">
        <v>3829.0997860000002</v>
      </c>
      <c r="F1532" s="25">
        <v>11181.075488</v>
      </c>
      <c r="G1532" s="25">
        <v>10826</v>
      </c>
      <c r="H1532" s="25">
        <v>1739.216453</v>
      </c>
      <c r="I1532" s="25">
        <v>6164</v>
      </c>
      <c r="J1532" s="25">
        <v>579.50369799999999</v>
      </c>
      <c r="K1532" s="25">
        <v>0</v>
      </c>
      <c r="L1532" s="25">
        <v>0</v>
      </c>
      <c r="M1532" s="26">
        <v>0</v>
      </c>
    </row>
    <row r="1533" spans="1:13" x14ac:dyDescent="0.25">
      <c r="A1533" s="42" t="s">
        <v>745</v>
      </c>
      <c r="B1533" s="39" t="s">
        <v>746</v>
      </c>
      <c r="C1533" s="25">
        <v>229632.44364400001</v>
      </c>
      <c r="D1533" s="25">
        <v>73100</v>
      </c>
      <c r="E1533" s="25">
        <v>2960.4068189999998</v>
      </c>
      <c r="F1533" s="25">
        <v>8644.4684039999993</v>
      </c>
      <c r="G1533" s="25">
        <v>12486</v>
      </c>
      <c r="H1533" s="25">
        <v>1344.647185</v>
      </c>
      <c r="I1533" s="25">
        <v>6073</v>
      </c>
      <c r="J1533" s="25">
        <v>448.03394900000001</v>
      </c>
      <c r="K1533" s="25">
        <v>0</v>
      </c>
      <c r="L1533" s="25">
        <v>0</v>
      </c>
      <c r="M1533" s="26">
        <v>0</v>
      </c>
    </row>
    <row r="1534" spans="1:13" x14ac:dyDescent="0.25">
      <c r="A1534" s="42" t="s">
        <v>747</v>
      </c>
      <c r="B1534" s="39" t="s">
        <v>748</v>
      </c>
      <c r="C1534" s="25">
        <v>291761.611645</v>
      </c>
      <c r="D1534" s="25">
        <v>169582</v>
      </c>
      <c r="E1534" s="25">
        <v>3761.3720899999998</v>
      </c>
      <c r="F1534" s="25">
        <v>10983.308775</v>
      </c>
      <c r="G1534" s="25">
        <v>4906</v>
      </c>
      <c r="H1534" s="25">
        <v>1708.4538379999999</v>
      </c>
      <c r="I1534" s="25">
        <v>3354</v>
      </c>
      <c r="J1534" s="25">
        <v>569.25365199999999</v>
      </c>
      <c r="K1534" s="25">
        <v>0</v>
      </c>
      <c r="L1534" s="25">
        <v>0</v>
      </c>
      <c r="M1534" s="26">
        <v>0</v>
      </c>
    </row>
    <row r="1535" spans="1:13" x14ac:dyDescent="0.25">
      <c r="A1535" s="42" t="s">
        <v>749</v>
      </c>
      <c r="B1535" s="39" t="s">
        <v>750</v>
      </c>
      <c r="C1535" s="25">
        <v>112931.200528</v>
      </c>
      <c r="D1535" s="25">
        <v>62030</v>
      </c>
      <c r="E1535" s="25">
        <v>1455.9018349999999</v>
      </c>
      <c r="F1535" s="25">
        <v>4251.2729440000003</v>
      </c>
      <c r="G1535" s="25">
        <v>4730</v>
      </c>
      <c r="H1535" s="25">
        <v>661.28556800000001</v>
      </c>
      <c r="I1535" s="25">
        <v>2587</v>
      </c>
      <c r="J1535" s="25">
        <v>220.339125</v>
      </c>
      <c r="K1535" s="25">
        <v>0</v>
      </c>
      <c r="L1535" s="25">
        <v>0</v>
      </c>
      <c r="M1535" s="26">
        <v>0</v>
      </c>
    </row>
    <row r="1536" spans="1:13" x14ac:dyDescent="0.25">
      <c r="A1536" s="42" t="s">
        <v>751</v>
      </c>
      <c r="B1536" s="39" t="s">
        <v>752</v>
      </c>
      <c r="C1536" s="25">
        <v>106997.399162</v>
      </c>
      <c r="D1536" s="25">
        <v>52740</v>
      </c>
      <c r="E1536" s="25">
        <v>1379.403646</v>
      </c>
      <c r="F1536" s="25">
        <v>4027.8961530000001</v>
      </c>
      <c r="G1536" s="25">
        <v>1626</v>
      </c>
      <c r="H1536" s="25">
        <v>626.53930500000001</v>
      </c>
      <c r="I1536" s="25">
        <v>1550</v>
      </c>
      <c r="J1536" s="25">
        <v>208.76173499999999</v>
      </c>
      <c r="K1536" s="25">
        <v>0</v>
      </c>
      <c r="L1536" s="25">
        <v>0</v>
      </c>
      <c r="M1536" s="26">
        <v>0</v>
      </c>
    </row>
    <row r="1537" spans="1:13" x14ac:dyDescent="0.25">
      <c r="A1537" s="42" t="s">
        <v>753</v>
      </c>
      <c r="B1537" s="39" t="s">
        <v>754</v>
      </c>
      <c r="C1537" s="25">
        <v>127820.506568</v>
      </c>
      <c r="D1537" s="25">
        <v>62474</v>
      </c>
      <c r="E1537" s="25">
        <v>1647.8538189999999</v>
      </c>
      <c r="F1537" s="25">
        <v>4811.7779559999999</v>
      </c>
      <c r="G1537" s="25">
        <v>2748</v>
      </c>
      <c r="H1537" s="25">
        <v>748.47212999999999</v>
      </c>
      <c r="I1537" s="25">
        <v>1917</v>
      </c>
      <c r="J1537" s="25">
        <v>249.38952599999999</v>
      </c>
      <c r="K1537" s="25">
        <v>0</v>
      </c>
      <c r="L1537" s="25">
        <v>0</v>
      </c>
      <c r="M1537" s="26">
        <v>0</v>
      </c>
    </row>
    <row r="1538" spans="1:13" x14ac:dyDescent="0.25">
      <c r="A1538" s="42" t="s">
        <v>755</v>
      </c>
      <c r="B1538" s="39" t="s">
        <v>756</v>
      </c>
      <c r="C1538" s="25">
        <v>145342.22831000001</v>
      </c>
      <c r="D1538" s="25">
        <v>65810</v>
      </c>
      <c r="E1538" s="25">
        <v>1873.7427379999999</v>
      </c>
      <c r="F1538" s="25">
        <v>5471.3797420000001</v>
      </c>
      <c r="G1538" s="25">
        <v>4463</v>
      </c>
      <c r="H1538" s="25">
        <v>851.07319800000005</v>
      </c>
      <c r="I1538" s="25">
        <v>2085</v>
      </c>
      <c r="J1538" s="25">
        <v>283.57601199999999</v>
      </c>
      <c r="K1538" s="25">
        <v>0</v>
      </c>
      <c r="L1538" s="25">
        <v>0</v>
      </c>
      <c r="M1538" s="26">
        <v>0</v>
      </c>
    </row>
    <row r="1539" spans="1:13" x14ac:dyDescent="0.25">
      <c r="A1539" s="42" t="s">
        <v>757</v>
      </c>
      <c r="B1539" s="39" t="s">
        <v>758</v>
      </c>
      <c r="C1539" s="25">
        <v>76468.558055000001</v>
      </c>
      <c r="D1539" s="25">
        <v>37086</v>
      </c>
      <c r="E1539" s="25">
        <v>985.82777399999998</v>
      </c>
      <c r="F1539" s="25">
        <v>2878.643904</v>
      </c>
      <c r="G1539" s="25">
        <v>972</v>
      </c>
      <c r="H1539" s="25">
        <v>447.773101</v>
      </c>
      <c r="I1539" s="25">
        <v>490</v>
      </c>
      <c r="J1539" s="25">
        <v>149.19716700000001</v>
      </c>
      <c r="K1539" s="25">
        <v>0</v>
      </c>
      <c r="L1539" s="25">
        <v>0</v>
      </c>
      <c r="M1539" s="26">
        <v>0</v>
      </c>
    </row>
    <row r="1540" spans="1:13" x14ac:dyDescent="0.25">
      <c r="A1540" s="42" t="s">
        <v>759</v>
      </c>
      <c r="B1540" s="39" t="s">
        <v>760</v>
      </c>
      <c r="C1540" s="25">
        <v>111525.229758</v>
      </c>
      <c r="D1540" s="25">
        <v>41638</v>
      </c>
      <c r="E1540" s="25">
        <v>1437.776149</v>
      </c>
      <c r="F1540" s="25">
        <v>4198.3454499999998</v>
      </c>
      <c r="G1540" s="25">
        <v>4698</v>
      </c>
      <c r="H1540" s="25">
        <v>653.05269499999997</v>
      </c>
      <c r="I1540" s="25">
        <v>2074</v>
      </c>
      <c r="J1540" s="25">
        <v>217.595947</v>
      </c>
      <c r="K1540" s="25">
        <v>0</v>
      </c>
      <c r="L1540" s="25">
        <v>0</v>
      </c>
      <c r="M1540" s="26">
        <v>0</v>
      </c>
    </row>
    <row r="1541" spans="1:13" x14ac:dyDescent="0.25">
      <c r="A1541" s="42" t="s">
        <v>761</v>
      </c>
      <c r="B1541" s="39" t="s">
        <v>762</v>
      </c>
      <c r="C1541" s="25">
        <v>637724.90825600002</v>
      </c>
      <c r="D1541" s="25">
        <v>286598</v>
      </c>
      <c r="E1541" s="25">
        <v>8221.5088460000006</v>
      </c>
      <c r="F1541" s="25">
        <v>24007.029374000002</v>
      </c>
      <c r="G1541" s="25">
        <v>27791</v>
      </c>
      <c r="H1541" s="25">
        <v>3734.293764</v>
      </c>
      <c r="I1541" s="25">
        <v>27471</v>
      </c>
      <c r="J1541" s="25">
        <v>1244.2597599999999</v>
      </c>
      <c r="K1541" s="25">
        <v>0</v>
      </c>
      <c r="L1541" s="25">
        <v>152851</v>
      </c>
      <c r="M1541" s="26">
        <v>0</v>
      </c>
    </row>
    <row r="1542" spans="1:13" x14ac:dyDescent="0.25">
      <c r="A1542" s="42" t="s">
        <v>763</v>
      </c>
      <c r="B1542" s="39" t="s">
        <v>764</v>
      </c>
      <c r="C1542" s="25">
        <v>64958.117251999996</v>
      </c>
      <c r="D1542" s="25">
        <v>41952</v>
      </c>
      <c r="E1542" s="25">
        <v>837.43590500000005</v>
      </c>
      <c r="F1542" s="25">
        <v>2445.3356119999999</v>
      </c>
      <c r="G1542" s="25">
        <v>952</v>
      </c>
      <c r="H1542" s="25">
        <v>380.37198999999998</v>
      </c>
      <c r="I1542" s="25">
        <v>570</v>
      </c>
      <c r="J1542" s="25">
        <v>126.739242</v>
      </c>
      <c r="K1542" s="25">
        <v>0</v>
      </c>
      <c r="L1542" s="25">
        <v>0</v>
      </c>
      <c r="M1542" s="26">
        <v>0</v>
      </c>
    </row>
    <row r="1543" spans="1:13" x14ac:dyDescent="0.25">
      <c r="A1543" s="42" t="s">
        <v>765</v>
      </c>
      <c r="B1543" s="39" t="s">
        <v>766</v>
      </c>
      <c r="C1543" s="25">
        <v>517418.030425</v>
      </c>
      <c r="D1543" s="25">
        <v>173428</v>
      </c>
      <c r="E1543" s="25">
        <v>6670.5202499999996</v>
      </c>
      <c r="F1543" s="25">
        <v>19478.100501000001</v>
      </c>
      <c r="G1543" s="25">
        <v>32197</v>
      </c>
      <c r="H1543" s="25">
        <v>3029.8188129999999</v>
      </c>
      <c r="I1543" s="25">
        <v>17835</v>
      </c>
      <c r="J1543" s="25">
        <v>1009.5300120000001</v>
      </c>
      <c r="K1543" s="25">
        <v>0</v>
      </c>
      <c r="L1543" s="25">
        <v>0</v>
      </c>
      <c r="M1543" s="26">
        <v>0</v>
      </c>
    </row>
    <row r="1544" spans="1:13" x14ac:dyDescent="0.25">
      <c r="A1544" s="42" t="s">
        <v>767</v>
      </c>
      <c r="B1544" s="39" t="s">
        <v>768</v>
      </c>
      <c r="C1544" s="25">
        <v>178471.35944199999</v>
      </c>
      <c r="D1544" s="25">
        <v>107396</v>
      </c>
      <c r="E1544" s="25">
        <v>2300.8413839999998</v>
      </c>
      <c r="F1544" s="25">
        <v>6718.5194009999996</v>
      </c>
      <c r="G1544" s="25">
        <v>8910</v>
      </c>
      <c r="H1544" s="25">
        <v>1045.065789</v>
      </c>
      <c r="I1544" s="25">
        <v>4607</v>
      </c>
      <c r="J1544" s="25">
        <v>348.21398399999998</v>
      </c>
      <c r="K1544" s="25">
        <v>0</v>
      </c>
      <c r="L1544" s="25">
        <v>0</v>
      </c>
      <c r="M1544" s="26">
        <v>0</v>
      </c>
    </row>
    <row r="1545" spans="1:13" x14ac:dyDescent="0.25">
      <c r="A1545" s="42" t="s">
        <v>769</v>
      </c>
      <c r="B1545" s="39" t="s">
        <v>770</v>
      </c>
      <c r="C1545" s="25">
        <v>166208.79986699999</v>
      </c>
      <c r="D1545" s="25">
        <v>47182</v>
      </c>
      <c r="E1545" s="25">
        <v>2142.753248</v>
      </c>
      <c r="F1545" s="25">
        <v>6256.8977450000002</v>
      </c>
      <c r="G1545" s="25">
        <v>8228</v>
      </c>
      <c r="H1545" s="25">
        <v>973.26053400000001</v>
      </c>
      <c r="I1545" s="25">
        <v>4013</v>
      </c>
      <c r="J1545" s="25">
        <v>324.28860600000002</v>
      </c>
      <c r="K1545" s="25">
        <v>0</v>
      </c>
      <c r="L1545" s="25">
        <v>0</v>
      </c>
      <c r="M1545" s="26">
        <v>0</v>
      </c>
    </row>
    <row r="1546" spans="1:13" x14ac:dyDescent="0.25">
      <c r="A1546" s="42" t="s">
        <v>771</v>
      </c>
      <c r="B1546" s="39" t="s">
        <v>772</v>
      </c>
      <c r="C1546" s="25">
        <v>133580.45133400001</v>
      </c>
      <c r="D1546" s="25">
        <v>47000</v>
      </c>
      <c r="E1546" s="25">
        <v>1722.1106589999999</v>
      </c>
      <c r="F1546" s="25">
        <v>5028.60995</v>
      </c>
      <c r="G1546" s="25">
        <v>5552</v>
      </c>
      <c r="H1546" s="25">
        <v>782.20034999999996</v>
      </c>
      <c r="I1546" s="25">
        <v>3943</v>
      </c>
      <c r="J1546" s="25">
        <v>260.62770699999999</v>
      </c>
      <c r="K1546" s="25">
        <v>0</v>
      </c>
      <c r="L1546" s="25">
        <v>15981</v>
      </c>
      <c r="M1546" s="26">
        <v>0</v>
      </c>
    </row>
    <row r="1547" spans="1:13" x14ac:dyDescent="0.25">
      <c r="A1547" s="42" t="s">
        <v>773</v>
      </c>
      <c r="B1547" s="39" t="s">
        <v>774</v>
      </c>
      <c r="C1547" s="25">
        <v>148944.083534</v>
      </c>
      <c r="D1547" s="25">
        <v>113332</v>
      </c>
      <c r="E1547" s="25">
        <v>1920.1776259999999</v>
      </c>
      <c r="F1547" s="25">
        <v>5606.9708769999997</v>
      </c>
      <c r="G1547" s="25">
        <v>6513</v>
      </c>
      <c r="H1547" s="25">
        <v>872.164401</v>
      </c>
      <c r="I1547" s="25">
        <v>4014</v>
      </c>
      <c r="J1547" s="25">
        <v>290.60356100000001</v>
      </c>
      <c r="K1547" s="25">
        <v>0</v>
      </c>
      <c r="L1547" s="25">
        <v>0</v>
      </c>
      <c r="M1547" s="26">
        <v>0</v>
      </c>
    </row>
    <row r="1548" spans="1:13" x14ac:dyDescent="0.25">
      <c r="A1548" s="42" t="s">
        <v>775</v>
      </c>
      <c r="B1548" s="39" t="s">
        <v>776</v>
      </c>
      <c r="C1548" s="25">
        <v>112704.43104900001</v>
      </c>
      <c r="D1548" s="25">
        <v>55202</v>
      </c>
      <c r="E1548" s="25">
        <v>1452.978337</v>
      </c>
      <c r="F1548" s="25">
        <v>4242.7362510000003</v>
      </c>
      <c r="G1548" s="25">
        <v>3181</v>
      </c>
      <c r="H1548" s="25">
        <v>659.95768499999997</v>
      </c>
      <c r="I1548" s="25">
        <v>1596</v>
      </c>
      <c r="J1548" s="25">
        <v>219.89667700000001</v>
      </c>
      <c r="K1548" s="25">
        <v>0</v>
      </c>
      <c r="L1548" s="25">
        <v>0</v>
      </c>
      <c r="M1548" s="26">
        <v>0</v>
      </c>
    </row>
    <row r="1549" spans="1:13" x14ac:dyDescent="0.25">
      <c r="A1549" s="42" t="s">
        <v>777</v>
      </c>
      <c r="B1549" s="39" t="s">
        <v>778</v>
      </c>
      <c r="C1549" s="25">
        <v>84208.956271000003</v>
      </c>
      <c r="D1549" s="25">
        <v>34670</v>
      </c>
      <c r="E1549" s="25">
        <v>1085.6164940000001</v>
      </c>
      <c r="F1549" s="25">
        <v>3170.0296800000001</v>
      </c>
      <c r="G1549" s="25">
        <v>1551</v>
      </c>
      <c r="H1549" s="25">
        <v>493.098162</v>
      </c>
      <c r="I1549" s="25">
        <v>1110</v>
      </c>
      <c r="J1549" s="25">
        <v>164.29939400000001</v>
      </c>
      <c r="K1549" s="25">
        <v>0</v>
      </c>
      <c r="L1549" s="25">
        <v>0</v>
      </c>
      <c r="M1549" s="26">
        <v>0</v>
      </c>
    </row>
    <row r="1550" spans="1:13" x14ac:dyDescent="0.25">
      <c r="A1550" s="42" t="s">
        <v>779</v>
      </c>
      <c r="B1550" s="39" t="s">
        <v>780</v>
      </c>
      <c r="C1550" s="25">
        <v>228861.42741500001</v>
      </c>
      <c r="D1550" s="25">
        <v>91826</v>
      </c>
      <c r="E1550" s="25">
        <v>2950.4669269999999</v>
      </c>
      <c r="F1550" s="25">
        <v>8615.4436490000007</v>
      </c>
      <c r="G1550" s="25">
        <v>13555</v>
      </c>
      <c r="H1550" s="25">
        <v>1340.132384</v>
      </c>
      <c r="I1550" s="25">
        <v>6663</v>
      </c>
      <c r="J1550" s="25">
        <v>446.52962600000001</v>
      </c>
      <c r="K1550" s="25">
        <v>0</v>
      </c>
      <c r="L1550" s="25">
        <v>0</v>
      </c>
      <c r="M1550" s="26">
        <v>0</v>
      </c>
    </row>
    <row r="1551" spans="1:13" x14ac:dyDescent="0.25">
      <c r="A1551" s="42" t="s">
        <v>781</v>
      </c>
      <c r="B1551" s="39" t="s">
        <v>782</v>
      </c>
      <c r="C1551" s="25">
        <v>4295979.591759</v>
      </c>
      <c r="D1551" s="25">
        <v>938732</v>
      </c>
      <c r="E1551" s="25">
        <v>55383.494918999997</v>
      </c>
      <c r="F1551" s="25">
        <v>161721.31104299999</v>
      </c>
      <c r="G1551" s="25">
        <v>207790</v>
      </c>
      <c r="H1551" s="25">
        <v>25155.752260000001</v>
      </c>
      <c r="I1551" s="25">
        <v>125113</v>
      </c>
      <c r="J1551" s="25">
        <v>8381.8500189999995</v>
      </c>
      <c r="K1551" s="25">
        <v>0</v>
      </c>
      <c r="L1551" s="25">
        <v>0</v>
      </c>
      <c r="M1551" s="26">
        <v>0</v>
      </c>
    </row>
    <row r="1552" spans="1:13" x14ac:dyDescent="0.25">
      <c r="A1552" s="42" t="s">
        <v>783</v>
      </c>
      <c r="B1552" s="39" t="s">
        <v>784</v>
      </c>
      <c r="C1552" s="25">
        <v>1049062.066163</v>
      </c>
      <c r="D1552" s="25">
        <v>131628</v>
      </c>
      <c r="E1552" s="25">
        <v>13524.441253000001</v>
      </c>
      <c r="F1552" s="25">
        <v>39491.736188000003</v>
      </c>
      <c r="G1552" s="25">
        <v>55636</v>
      </c>
      <c r="H1552" s="25">
        <v>6142.9401319999997</v>
      </c>
      <c r="I1552" s="25">
        <v>24802</v>
      </c>
      <c r="J1552" s="25">
        <v>2046.816264</v>
      </c>
      <c r="K1552" s="25">
        <v>0</v>
      </c>
      <c r="L1552" s="25">
        <v>0</v>
      </c>
      <c r="M1552" s="26">
        <v>0</v>
      </c>
    </row>
    <row r="1553" spans="1:13" x14ac:dyDescent="0.25">
      <c r="A1553" s="42" t="s">
        <v>785</v>
      </c>
      <c r="B1553" s="39" t="s">
        <v>786</v>
      </c>
      <c r="C1553" s="25">
        <v>166569.74128799999</v>
      </c>
      <c r="D1553" s="25">
        <v>70932</v>
      </c>
      <c r="E1553" s="25">
        <v>2147.4064819999999</v>
      </c>
      <c r="F1553" s="25">
        <v>6270.4853139999996</v>
      </c>
      <c r="G1553" s="25">
        <v>7376</v>
      </c>
      <c r="H1553" s="25">
        <v>975.37408100000005</v>
      </c>
      <c r="I1553" s="25">
        <v>3904</v>
      </c>
      <c r="J1553" s="25">
        <v>324.99283600000001</v>
      </c>
      <c r="K1553" s="25">
        <v>0</v>
      </c>
      <c r="L1553" s="25">
        <v>0</v>
      </c>
      <c r="M1553" s="26">
        <v>0</v>
      </c>
    </row>
    <row r="1554" spans="1:13" x14ac:dyDescent="0.25">
      <c r="A1554" s="42" t="s">
        <v>787</v>
      </c>
      <c r="B1554" s="39" t="s">
        <v>788</v>
      </c>
      <c r="C1554" s="25">
        <v>175117.060899</v>
      </c>
      <c r="D1554" s="25">
        <v>179790</v>
      </c>
      <c r="E1554" s="25">
        <v>2257.5979809999999</v>
      </c>
      <c r="F1554" s="25">
        <v>6592.2474890000003</v>
      </c>
      <c r="G1554" s="25">
        <v>6612</v>
      </c>
      <c r="H1554" s="25">
        <v>1025.4241919999999</v>
      </c>
      <c r="I1554" s="25">
        <v>3638</v>
      </c>
      <c r="J1554" s="25">
        <v>341.66944000000001</v>
      </c>
      <c r="K1554" s="25">
        <v>0</v>
      </c>
      <c r="L1554" s="25">
        <v>0</v>
      </c>
      <c r="M1554" s="26">
        <v>0</v>
      </c>
    </row>
    <row r="1555" spans="1:13" x14ac:dyDescent="0.25">
      <c r="A1555" s="42" t="s">
        <v>789</v>
      </c>
      <c r="B1555" s="39" t="s">
        <v>790</v>
      </c>
      <c r="C1555" s="25">
        <v>138433.318184</v>
      </c>
      <c r="D1555" s="25">
        <v>68666</v>
      </c>
      <c r="E1555" s="25">
        <v>1784.673509</v>
      </c>
      <c r="F1555" s="25">
        <v>5211.2951730000004</v>
      </c>
      <c r="G1555" s="25">
        <v>2708</v>
      </c>
      <c r="H1555" s="25">
        <v>810.61703899999998</v>
      </c>
      <c r="I1555" s="25">
        <v>1275</v>
      </c>
      <c r="J1555" s="25">
        <v>270.09609499999999</v>
      </c>
      <c r="K1555" s="25">
        <v>0</v>
      </c>
      <c r="L1555" s="25">
        <v>0</v>
      </c>
      <c r="M1555" s="26">
        <v>0</v>
      </c>
    </row>
    <row r="1556" spans="1:13" x14ac:dyDescent="0.25">
      <c r="A1556" s="42" t="s">
        <v>791</v>
      </c>
      <c r="B1556" s="39" t="s">
        <v>792</v>
      </c>
      <c r="C1556" s="25">
        <v>1847904.7994830001</v>
      </c>
      <c r="D1556" s="25">
        <v>410400</v>
      </c>
      <c r="E1556" s="25">
        <v>23823.070823999999</v>
      </c>
      <c r="F1556" s="25">
        <v>69564.014555999995</v>
      </c>
      <c r="G1556" s="25">
        <v>102972</v>
      </c>
      <c r="H1556" s="25">
        <v>10820.683465</v>
      </c>
      <c r="I1556" s="25">
        <v>66264</v>
      </c>
      <c r="J1556" s="25">
        <v>3605.4316709999998</v>
      </c>
      <c r="K1556" s="25">
        <v>0</v>
      </c>
      <c r="L1556" s="25">
        <v>0</v>
      </c>
      <c r="M1556" s="26">
        <v>0</v>
      </c>
    </row>
    <row r="1557" spans="1:13" x14ac:dyDescent="0.25">
      <c r="A1557" s="42" t="s">
        <v>793</v>
      </c>
      <c r="B1557" s="39" t="s">
        <v>794</v>
      </c>
      <c r="C1557" s="25">
        <v>203487.81246399999</v>
      </c>
      <c r="D1557" s="25">
        <v>94590</v>
      </c>
      <c r="E1557" s="25">
        <v>2623.351901</v>
      </c>
      <c r="F1557" s="25">
        <v>7660.258879</v>
      </c>
      <c r="G1557" s="25">
        <v>10337</v>
      </c>
      <c r="H1557" s="25">
        <v>1191.5533789999999</v>
      </c>
      <c r="I1557" s="25">
        <v>4646</v>
      </c>
      <c r="J1557" s="25">
        <v>397.02337699999998</v>
      </c>
      <c r="K1557" s="25">
        <v>0</v>
      </c>
      <c r="L1557" s="25">
        <v>0</v>
      </c>
      <c r="M1557" s="26">
        <v>0</v>
      </c>
    </row>
    <row r="1558" spans="1:13" x14ac:dyDescent="0.25">
      <c r="A1558" s="42" t="s">
        <v>795</v>
      </c>
      <c r="B1558" s="39" t="s">
        <v>796</v>
      </c>
      <c r="C1558" s="25">
        <v>336045.91139700002</v>
      </c>
      <c r="D1558" s="25">
        <v>118370</v>
      </c>
      <c r="E1558" s="25">
        <v>4332.2824579999997</v>
      </c>
      <c r="F1558" s="25">
        <v>12650.382573000001</v>
      </c>
      <c r="G1558" s="25">
        <v>19165</v>
      </c>
      <c r="H1558" s="25">
        <v>1967.7671909999999</v>
      </c>
      <c r="I1558" s="25">
        <v>8684</v>
      </c>
      <c r="J1558" s="25">
        <v>655.65638000000001</v>
      </c>
      <c r="K1558" s="25">
        <v>0</v>
      </c>
      <c r="L1558" s="25">
        <v>0</v>
      </c>
      <c r="M1558" s="26">
        <v>0</v>
      </c>
    </row>
    <row r="1559" spans="1:13" x14ac:dyDescent="0.25">
      <c r="A1559" s="42" t="s">
        <v>797</v>
      </c>
      <c r="B1559" s="39" t="s">
        <v>798</v>
      </c>
      <c r="C1559" s="25">
        <v>217657.125409</v>
      </c>
      <c r="D1559" s="25">
        <v>77902</v>
      </c>
      <c r="E1559" s="25">
        <v>2806.02178</v>
      </c>
      <c r="F1559" s="25">
        <v>8193.6598919999997</v>
      </c>
      <c r="G1559" s="25">
        <v>10355</v>
      </c>
      <c r="H1559" s="25">
        <v>1274.5239140000001</v>
      </c>
      <c r="I1559" s="25">
        <v>5700</v>
      </c>
      <c r="J1559" s="25">
        <v>424.66900500000003</v>
      </c>
      <c r="K1559" s="25">
        <v>0</v>
      </c>
      <c r="L1559" s="25">
        <v>0</v>
      </c>
      <c r="M1559" s="26">
        <v>0</v>
      </c>
    </row>
    <row r="1560" spans="1:13" x14ac:dyDescent="0.25">
      <c r="A1560" s="42" t="s">
        <v>799</v>
      </c>
      <c r="B1560" s="39" t="s">
        <v>800</v>
      </c>
      <c r="C1560" s="25">
        <v>148023.77739900001</v>
      </c>
      <c r="D1560" s="25">
        <v>38964</v>
      </c>
      <c r="E1560" s="25">
        <v>1908.3130980000001</v>
      </c>
      <c r="F1560" s="25">
        <v>5572.3261329999996</v>
      </c>
      <c r="G1560" s="25">
        <v>7120</v>
      </c>
      <c r="H1560" s="25">
        <v>866.77540999999997</v>
      </c>
      <c r="I1560" s="25">
        <v>3975</v>
      </c>
      <c r="J1560" s="25">
        <v>288.80795999999998</v>
      </c>
      <c r="K1560" s="25">
        <v>0</v>
      </c>
      <c r="L1560" s="25">
        <v>0</v>
      </c>
      <c r="M1560" s="26">
        <v>0</v>
      </c>
    </row>
    <row r="1561" spans="1:13" x14ac:dyDescent="0.25">
      <c r="A1561" s="42" t="s">
        <v>801</v>
      </c>
      <c r="B1561" s="39" t="s">
        <v>802</v>
      </c>
      <c r="C1561" s="25">
        <v>154137.10460300001</v>
      </c>
      <c r="D1561" s="25">
        <v>60568</v>
      </c>
      <c r="E1561" s="25">
        <v>1987.125722</v>
      </c>
      <c r="F1561" s="25">
        <v>5802.461139</v>
      </c>
      <c r="G1561" s="25">
        <v>4991</v>
      </c>
      <c r="H1561" s="25">
        <v>902.57291399999997</v>
      </c>
      <c r="I1561" s="25">
        <v>2353</v>
      </c>
      <c r="J1561" s="25">
        <v>300.73562199999998</v>
      </c>
      <c r="K1561" s="25">
        <v>0</v>
      </c>
      <c r="L1561" s="25">
        <v>0</v>
      </c>
      <c r="M1561" s="26">
        <v>0</v>
      </c>
    </row>
    <row r="1562" spans="1:13" x14ac:dyDescent="0.25">
      <c r="A1562" s="42" t="s">
        <v>803</v>
      </c>
      <c r="B1562" s="39" t="s">
        <v>804</v>
      </c>
      <c r="C1562" s="25">
        <v>201150.19708499999</v>
      </c>
      <c r="D1562" s="25">
        <v>62876</v>
      </c>
      <c r="E1562" s="25">
        <v>2593.2155120000002</v>
      </c>
      <c r="F1562" s="25">
        <v>7572.259806</v>
      </c>
      <c r="G1562" s="25">
        <v>9983</v>
      </c>
      <c r="H1562" s="25">
        <v>1177.8651219999999</v>
      </c>
      <c r="I1562" s="25">
        <v>4337</v>
      </c>
      <c r="J1562" s="25">
        <v>392.46247499999998</v>
      </c>
      <c r="K1562" s="25">
        <v>0</v>
      </c>
      <c r="L1562" s="25">
        <v>0</v>
      </c>
      <c r="M1562" s="26">
        <v>0</v>
      </c>
    </row>
    <row r="1563" spans="1:13" x14ac:dyDescent="0.25">
      <c r="A1563" s="42" t="s">
        <v>805</v>
      </c>
      <c r="B1563" s="39" t="s">
        <v>806</v>
      </c>
      <c r="C1563" s="25">
        <v>2105596.1866589999</v>
      </c>
      <c r="D1563" s="25">
        <v>999162</v>
      </c>
      <c r="E1563" s="25">
        <v>27145.211753</v>
      </c>
      <c r="F1563" s="25">
        <v>79264.756399000005</v>
      </c>
      <c r="G1563" s="25">
        <v>97177</v>
      </c>
      <c r="H1563" s="25">
        <v>12329.633997999999</v>
      </c>
      <c r="I1563" s="25">
        <v>66625</v>
      </c>
      <c r="J1563" s="25">
        <v>4108.2111910000003</v>
      </c>
      <c r="K1563" s="25">
        <v>0</v>
      </c>
      <c r="L1563" s="25">
        <v>0</v>
      </c>
      <c r="M1563" s="26">
        <v>0</v>
      </c>
    </row>
    <row r="1564" spans="1:13" x14ac:dyDescent="0.25">
      <c r="A1564" s="42" t="s">
        <v>807</v>
      </c>
      <c r="B1564" s="39" t="s">
        <v>808</v>
      </c>
      <c r="C1564" s="25">
        <v>275757.355667</v>
      </c>
      <c r="D1564" s="25">
        <v>122478</v>
      </c>
      <c r="E1564" s="25">
        <v>3555.0462429999998</v>
      </c>
      <c r="F1564" s="25">
        <v>10380.831690999999</v>
      </c>
      <c r="G1564" s="25">
        <v>11706</v>
      </c>
      <c r="H1564" s="25">
        <v>1614.738519</v>
      </c>
      <c r="I1564" s="25">
        <v>5919</v>
      </c>
      <c r="J1564" s="25">
        <v>538.02788099999998</v>
      </c>
      <c r="K1564" s="25">
        <v>0</v>
      </c>
      <c r="L1564" s="25">
        <v>0</v>
      </c>
      <c r="M1564" s="26">
        <v>0</v>
      </c>
    </row>
    <row r="1565" spans="1:13" x14ac:dyDescent="0.25">
      <c r="A1565" s="42" t="s">
        <v>809</v>
      </c>
      <c r="B1565" s="39" t="s">
        <v>810</v>
      </c>
      <c r="C1565" s="25">
        <v>1392338.144448</v>
      </c>
      <c r="D1565" s="25">
        <v>882078</v>
      </c>
      <c r="E1565" s="25">
        <v>17949.934560999998</v>
      </c>
      <c r="F1565" s="25">
        <v>52414.296977999998</v>
      </c>
      <c r="G1565" s="25">
        <v>76723</v>
      </c>
      <c r="H1565" s="25">
        <v>8153.0446490000004</v>
      </c>
      <c r="I1565" s="25">
        <v>62635</v>
      </c>
      <c r="J1565" s="25">
        <v>2716.5793629999998</v>
      </c>
      <c r="K1565" s="25">
        <v>0</v>
      </c>
      <c r="L1565" s="25">
        <v>47559</v>
      </c>
      <c r="M1565" s="26">
        <v>0</v>
      </c>
    </row>
    <row r="1566" spans="1:13" x14ac:dyDescent="0.25">
      <c r="A1566" s="42" t="s">
        <v>811</v>
      </c>
      <c r="B1566" s="39" t="s">
        <v>812</v>
      </c>
      <c r="C1566" s="25">
        <v>163032.13741600001</v>
      </c>
      <c r="D1566" s="25">
        <v>57860</v>
      </c>
      <c r="E1566" s="25">
        <v>2101.7999180000002</v>
      </c>
      <c r="F1566" s="25">
        <v>6137.3129090000002</v>
      </c>
      <c r="G1566" s="25">
        <v>4019</v>
      </c>
      <c r="H1566" s="25">
        <v>954.65911100000005</v>
      </c>
      <c r="I1566" s="25">
        <v>2497</v>
      </c>
      <c r="J1566" s="25">
        <v>318.09064599999999</v>
      </c>
      <c r="K1566" s="25">
        <v>0</v>
      </c>
      <c r="L1566" s="25">
        <v>0</v>
      </c>
      <c r="M1566" s="26">
        <v>0</v>
      </c>
    </row>
    <row r="1567" spans="1:13" x14ac:dyDescent="0.25">
      <c r="A1567" s="42" t="s">
        <v>813</v>
      </c>
      <c r="B1567" s="39" t="s">
        <v>814</v>
      </c>
      <c r="C1567" s="25">
        <v>1218256.66417</v>
      </c>
      <c r="D1567" s="25">
        <v>513880</v>
      </c>
      <c r="E1567" s="25">
        <v>15705.68722</v>
      </c>
      <c r="F1567" s="25">
        <v>45861.033719999999</v>
      </c>
      <c r="G1567" s="25">
        <v>58651</v>
      </c>
      <c r="H1567" s="25">
        <v>7133.6844549999996</v>
      </c>
      <c r="I1567" s="25">
        <v>48832</v>
      </c>
      <c r="J1567" s="25">
        <v>2376.9304360000001</v>
      </c>
      <c r="K1567" s="25">
        <v>0</v>
      </c>
      <c r="L1567" s="25">
        <v>0</v>
      </c>
      <c r="M1567" s="26">
        <v>0</v>
      </c>
    </row>
    <row r="1568" spans="1:13" x14ac:dyDescent="0.25">
      <c r="A1568" s="42" t="s">
        <v>815</v>
      </c>
      <c r="B1568" s="39" t="s">
        <v>816</v>
      </c>
      <c r="C1568" s="25">
        <v>96974.188190999994</v>
      </c>
      <c r="D1568" s="25">
        <v>40672</v>
      </c>
      <c r="E1568" s="25">
        <v>1250.18505</v>
      </c>
      <c r="F1568" s="25">
        <v>3650.574337</v>
      </c>
      <c r="G1568" s="25">
        <v>2783</v>
      </c>
      <c r="H1568" s="25">
        <v>567.84689100000003</v>
      </c>
      <c r="I1568" s="25">
        <v>1440</v>
      </c>
      <c r="J1568" s="25">
        <v>189.20553100000001</v>
      </c>
      <c r="K1568" s="25">
        <v>0</v>
      </c>
      <c r="L1568" s="25">
        <v>0</v>
      </c>
      <c r="M1568" s="26">
        <v>0</v>
      </c>
    </row>
    <row r="1569" spans="1:13" x14ac:dyDescent="0.25">
      <c r="A1569" s="42" t="s">
        <v>817</v>
      </c>
      <c r="B1569" s="39" t="s">
        <v>818</v>
      </c>
      <c r="C1569" s="25">
        <v>179848.984027</v>
      </c>
      <c r="D1569" s="25">
        <v>100952</v>
      </c>
      <c r="E1569" s="25">
        <v>2318.6016319999999</v>
      </c>
      <c r="F1569" s="25">
        <v>6770.379809</v>
      </c>
      <c r="G1569" s="25">
        <v>6965</v>
      </c>
      <c r="H1569" s="25">
        <v>1053.1326770000001</v>
      </c>
      <c r="I1569" s="25">
        <v>5255</v>
      </c>
      <c r="J1569" s="25">
        <v>350.90185600000001</v>
      </c>
      <c r="K1569" s="25">
        <v>0</v>
      </c>
      <c r="L1569" s="25">
        <v>0</v>
      </c>
      <c r="M1569" s="26">
        <v>0</v>
      </c>
    </row>
    <row r="1570" spans="1:13" x14ac:dyDescent="0.25">
      <c r="A1570" s="42" t="s">
        <v>819</v>
      </c>
      <c r="B1570" s="39" t="s">
        <v>820</v>
      </c>
      <c r="C1570" s="25">
        <v>104680.570985</v>
      </c>
      <c r="D1570" s="25">
        <v>61270</v>
      </c>
      <c r="E1570" s="25">
        <v>1349.535245</v>
      </c>
      <c r="F1570" s="25">
        <v>3940.6796100000001</v>
      </c>
      <c r="G1570" s="25">
        <v>1758</v>
      </c>
      <c r="H1570" s="25">
        <v>612.97276999999997</v>
      </c>
      <c r="I1570" s="25">
        <v>1896</v>
      </c>
      <c r="J1570" s="25">
        <v>204.24139099999999</v>
      </c>
      <c r="K1570" s="25">
        <v>0</v>
      </c>
      <c r="L1570" s="25">
        <v>0</v>
      </c>
      <c r="M1570" s="26">
        <v>0</v>
      </c>
    </row>
    <row r="1571" spans="1:13" x14ac:dyDescent="0.25">
      <c r="A1571" s="42" t="s">
        <v>821</v>
      </c>
      <c r="B1571" s="39" t="s">
        <v>822</v>
      </c>
      <c r="C1571" s="25">
        <v>182560.769046</v>
      </c>
      <c r="D1571" s="25">
        <v>74026</v>
      </c>
      <c r="E1571" s="25">
        <v>2353.561792</v>
      </c>
      <c r="F1571" s="25">
        <v>6872.4644250000001</v>
      </c>
      <c r="G1571" s="25">
        <v>5357</v>
      </c>
      <c r="H1571" s="25">
        <v>1069.0119400000001</v>
      </c>
      <c r="I1571" s="25">
        <v>5815</v>
      </c>
      <c r="J1571" s="25">
        <v>356.19279699999998</v>
      </c>
      <c r="K1571" s="25">
        <v>0</v>
      </c>
      <c r="L1571" s="25">
        <v>0</v>
      </c>
      <c r="M1571" s="26">
        <v>0</v>
      </c>
    </row>
    <row r="1572" spans="1:13" x14ac:dyDescent="0.25">
      <c r="A1572" s="42" t="s">
        <v>823</v>
      </c>
      <c r="B1572" s="39" t="s">
        <v>824</v>
      </c>
      <c r="C1572" s="25">
        <v>942113.80038899998</v>
      </c>
      <c r="D1572" s="25">
        <v>253294</v>
      </c>
      <c r="E1572" s="25">
        <v>12145.671031</v>
      </c>
      <c r="F1572" s="25">
        <v>35465.689652000001</v>
      </c>
      <c r="G1572" s="25">
        <v>66652</v>
      </c>
      <c r="H1572" s="25">
        <v>5516.6885359999997</v>
      </c>
      <c r="I1572" s="25">
        <v>27687</v>
      </c>
      <c r="J1572" s="25">
        <v>1838.1503929999999</v>
      </c>
      <c r="K1572" s="25">
        <v>0</v>
      </c>
      <c r="L1572" s="25">
        <v>0</v>
      </c>
      <c r="M1572" s="26">
        <v>0</v>
      </c>
    </row>
    <row r="1573" spans="1:13" x14ac:dyDescent="0.25">
      <c r="A1573" s="42" t="s">
        <v>825</v>
      </c>
      <c r="B1573" s="39" t="s">
        <v>826</v>
      </c>
      <c r="C1573" s="25">
        <v>386770.46435199998</v>
      </c>
      <c r="D1573" s="25">
        <v>72076</v>
      </c>
      <c r="E1573" s="25">
        <v>4986.2201599999999</v>
      </c>
      <c r="F1573" s="25">
        <v>14559.898443</v>
      </c>
      <c r="G1573" s="25">
        <v>27635</v>
      </c>
      <c r="H1573" s="25">
        <v>2264.7924119999998</v>
      </c>
      <c r="I1573" s="25">
        <v>12162</v>
      </c>
      <c r="J1573" s="25">
        <v>754.62463300000002</v>
      </c>
      <c r="K1573" s="25">
        <v>0</v>
      </c>
      <c r="L1573" s="25">
        <v>0</v>
      </c>
      <c r="M1573" s="26">
        <v>0</v>
      </c>
    </row>
    <row r="1574" spans="1:13" x14ac:dyDescent="0.25">
      <c r="A1574" s="42" t="s">
        <v>827</v>
      </c>
      <c r="B1574" s="39" t="s">
        <v>828</v>
      </c>
      <c r="C1574" s="25">
        <v>78494.365399999995</v>
      </c>
      <c r="D1574" s="25">
        <v>49192</v>
      </c>
      <c r="E1574" s="25">
        <v>1011.944353</v>
      </c>
      <c r="F1574" s="25">
        <v>2954.905025</v>
      </c>
      <c r="G1574" s="25">
        <v>1203</v>
      </c>
      <c r="H1574" s="25">
        <v>459.63551899999999</v>
      </c>
      <c r="I1574" s="25">
        <v>803</v>
      </c>
      <c r="J1574" s="25">
        <v>153.14970299999999</v>
      </c>
      <c r="K1574" s="25">
        <v>0</v>
      </c>
      <c r="L1574" s="25">
        <v>0</v>
      </c>
      <c r="M1574" s="26">
        <v>0</v>
      </c>
    </row>
    <row r="1575" spans="1:13" x14ac:dyDescent="0.25">
      <c r="A1575" s="42" t="s">
        <v>829</v>
      </c>
      <c r="B1575" s="39" t="s">
        <v>830</v>
      </c>
      <c r="C1575" s="25">
        <v>561560.59925199999</v>
      </c>
      <c r="D1575" s="25">
        <v>196400</v>
      </c>
      <c r="E1575" s="25">
        <v>7239.6034319999999</v>
      </c>
      <c r="F1575" s="25">
        <v>21139.838865999998</v>
      </c>
      <c r="G1575" s="25">
        <v>18440</v>
      </c>
      <c r="H1575" s="25">
        <v>3288.30224</v>
      </c>
      <c r="I1575" s="25">
        <v>20462</v>
      </c>
      <c r="J1575" s="25">
        <v>1095.6562100000001</v>
      </c>
      <c r="K1575" s="25">
        <v>0</v>
      </c>
      <c r="L1575" s="25">
        <v>36806</v>
      </c>
      <c r="M1575" s="26">
        <v>0</v>
      </c>
    </row>
    <row r="1576" spans="1:13" x14ac:dyDescent="0.25">
      <c r="A1576" s="42" t="s">
        <v>831</v>
      </c>
      <c r="B1576" s="39" t="s">
        <v>832</v>
      </c>
      <c r="C1576" s="25">
        <v>200118.39595599999</v>
      </c>
      <c r="D1576" s="25">
        <v>62770</v>
      </c>
      <c r="E1576" s="25">
        <v>2579.9135980000001</v>
      </c>
      <c r="F1576" s="25">
        <v>7533.4178540000003</v>
      </c>
      <c r="G1576" s="25">
        <v>8436</v>
      </c>
      <c r="H1576" s="25">
        <v>1171.8232559999999</v>
      </c>
      <c r="I1576" s="25">
        <v>4535</v>
      </c>
      <c r="J1576" s="25">
        <v>390.44933600000002</v>
      </c>
      <c r="K1576" s="25">
        <v>0</v>
      </c>
      <c r="L1576" s="25">
        <v>0</v>
      </c>
      <c r="M1576" s="26">
        <v>0</v>
      </c>
    </row>
    <row r="1577" spans="1:13" x14ac:dyDescent="0.25">
      <c r="A1577" s="42" t="s">
        <v>833</v>
      </c>
      <c r="B1577" s="39" t="s">
        <v>834</v>
      </c>
      <c r="C1577" s="25">
        <v>92285.729212999999</v>
      </c>
      <c r="D1577" s="25">
        <v>50914</v>
      </c>
      <c r="E1577" s="25">
        <v>1189.7417350000001</v>
      </c>
      <c r="F1577" s="25">
        <v>3474.0782170000002</v>
      </c>
      <c r="G1577" s="25">
        <v>1946</v>
      </c>
      <c r="H1577" s="25">
        <v>540.39291700000001</v>
      </c>
      <c r="I1577" s="25">
        <v>1266</v>
      </c>
      <c r="J1577" s="25">
        <v>180.057918</v>
      </c>
      <c r="K1577" s="25">
        <v>0</v>
      </c>
      <c r="L1577" s="25">
        <v>0</v>
      </c>
      <c r="M1577" s="26">
        <v>0</v>
      </c>
    </row>
    <row r="1578" spans="1:13" x14ac:dyDescent="0.25">
      <c r="A1578" s="42" t="s">
        <v>835</v>
      </c>
      <c r="B1578" s="39" t="s">
        <v>836</v>
      </c>
      <c r="C1578" s="25">
        <v>269574.10787399998</v>
      </c>
      <c r="D1578" s="25">
        <v>68734</v>
      </c>
      <c r="E1578" s="25">
        <v>3475.3322069999999</v>
      </c>
      <c r="F1578" s="25">
        <v>10148.064537</v>
      </c>
      <c r="G1578" s="25">
        <v>9260</v>
      </c>
      <c r="H1578" s="25">
        <v>1578.531585</v>
      </c>
      <c r="I1578" s="25">
        <v>5397</v>
      </c>
      <c r="J1578" s="25">
        <v>525.963798</v>
      </c>
      <c r="K1578" s="25">
        <v>0</v>
      </c>
      <c r="L1578" s="25">
        <v>0</v>
      </c>
      <c r="M1578" s="26">
        <v>0</v>
      </c>
    </row>
    <row r="1579" spans="1:13" x14ac:dyDescent="0.25">
      <c r="A1579" s="42" t="s">
        <v>837</v>
      </c>
      <c r="B1579" s="39" t="s">
        <v>838</v>
      </c>
      <c r="C1579" s="25">
        <v>8347418.5363779999</v>
      </c>
      <c r="D1579" s="25">
        <v>2566572</v>
      </c>
      <c r="E1579" s="25">
        <v>107614.387411</v>
      </c>
      <c r="F1579" s="25">
        <v>314236.93727900001</v>
      </c>
      <c r="G1579" s="25">
        <v>105274</v>
      </c>
      <c r="H1579" s="25">
        <v>48879.560115</v>
      </c>
      <c r="I1579" s="25">
        <v>302839</v>
      </c>
      <c r="J1579" s="25">
        <v>16286.578815999999</v>
      </c>
      <c r="K1579" s="25">
        <v>0</v>
      </c>
      <c r="L1579" s="25">
        <v>283819</v>
      </c>
      <c r="M1579" s="26">
        <v>0</v>
      </c>
    </row>
    <row r="1580" spans="1:13" x14ac:dyDescent="0.25">
      <c r="A1580" s="42" t="s">
        <v>839</v>
      </c>
      <c r="B1580" s="39" t="s">
        <v>840</v>
      </c>
      <c r="C1580" s="25">
        <v>484937.08205299999</v>
      </c>
      <c r="D1580" s="25">
        <v>186526</v>
      </c>
      <c r="E1580" s="25">
        <v>6251.7779350000001</v>
      </c>
      <c r="F1580" s="25">
        <v>18255.361556</v>
      </c>
      <c r="G1580" s="25">
        <v>30068</v>
      </c>
      <c r="H1580" s="25">
        <v>2839.6217529999999</v>
      </c>
      <c r="I1580" s="25">
        <v>16141</v>
      </c>
      <c r="J1580" s="25">
        <v>946.15670399999999</v>
      </c>
      <c r="K1580" s="25">
        <v>0</v>
      </c>
      <c r="L1580" s="25">
        <v>0</v>
      </c>
      <c r="M1580" s="26">
        <v>0</v>
      </c>
    </row>
    <row r="1581" spans="1:13" x14ac:dyDescent="0.25">
      <c r="A1581" s="42" t="s">
        <v>841</v>
      </c>
      <c r="B1581" s="39" t="s">
        <v>842</v>
      </c>
      <c r="C1581" s="25">
        <v>234441.84634399999</v>
      </c>
      <c r="D1581" s="25">
        <v>53954</v>
      </c>
      <c r="E1581" s="25">
        <v>3022.4093309999998</v>
      </c>
      <c r="F1581" s="25">
        <v>8825.5174270000007</v>
      </c>
      <c r="G1581" s="25">
        <v>13022</v>
      </c>
      <c r="H1581" s="25">
        <v>1372.8093630000001</v>
      </c>
      <c r="I1581" s="25">
        <v>7032</v>
      </c>
      <c r="J1581" s="25">
        <v>457.41753499999999</v>
      </c>
      <c r="K1581" s="25">
        <v>0</v>
      </c>
      <c r="L1581" s="25">
        <v>0</v>
      </c>
      <c r="M1581" s="26">
        <v>0</v>
      </c>
    </row>
    <row r="1582" spans="1:13" x14ac:dyDescent="0.25">
      <c r="A1582" s="42" t="s">
        <v>843</v>
      </c>
      <c r="B1582" s="39" t="s">
        <v>844</v>
      </c>
      <c r="C1582" s="25">
        <v>94965.388556000005</v>
      </c>
      <c r="D1582" s="25">
        <v>53602</v>
      </c>
      <c r="E1582" s="25">
        <v>1224.2877329999999</v>
      </c>
      <c r="F1582" s="25">
        <v>3574.9534680000002</v>
      </c>
      <c r="G1582" s="25">
        <v>1324</v>
      </c>
      <c r="H1582" s="25">
        <v>556.08406300000001</v>
      </c>
      <c r="I1582" s="25">
        <v>726</v>
      </c>
      <c r="J1582" s="25">
        <v>185.286179</v>
      </c>
      <c r="K1582" s="25">
        <v>0</v>
      </c>
      <c r="L1582" s="25">
        <v>0</v>
      </c>
      <c r="M1582" s="26">
        <v>0</v>
      </c>
    </row>
    <row r="1583" spans="1:13" x14ac:dyDescent="0.25">
      <c r="A1583" s="42" t="s">
        <v>845</v>
      </c>
      <c r="B1583" s="39" t="s">
        <v>846</v>
      </c>
      <c r="C1583" s="25">
        <v>481482.62699000002</v>
      </c>
      <c r="D1583" s="25">
        <v>247018</v>
      </c>
      <c r="E1583" s="25">
        <v>6207.2433199999996</v>
      </c>
      <c r="F1583" s="25">
        <v>18125.319271</v>
      </c>
      <c r="G1583" s="25">
        <v>24419</v>
      </c>
      <c r="H1583" s="25">
        <v>2819.393673</v>
      </c>
      <c r="I1583" s="25">
        <v>14086</v>
      </c>
      <c r="J1583" s="25">
        <v>939.41674499999999</v>
      </c>
      <c r="K1583" s="25">
        <v>0</v>
      </c>
      <c r="L1583" s="25">
        <v>0</v>
      </c>
      <c r="M1583" s="26">
        <v>0</v>
      </c>
    </row>
    <row r="1584" spans="1:13" x14ac:dyDescent="0.25">
      <c r="A1584" s="42" t="s">
        <v>847</v>
      </c>
      <c r="B1584" s="39" t="s">
        <v>848</v>
      </c>
      <c r="C1584" s="25">
        <v>490020.49787299999</v>
      </c>
      <c r="D1584" s="25">
        <v>205414</v>
      </c>
      <c r="E1584" s="25">
        <v>6317.3130069999997</v>
      </c>
      <c r="F1584" s="25">
        <v>18446.725749000001</v>
      </c>
      <c r="G1584" s="25">
        <v>31623</v>
      </c>
      <c r="H1584" s="25">
        <v>2869.3884560000001</v>
      </c>
      <c r="I1584" s="25">
        <v>20350</v>
      </c>
      <c r="J1584" s="25">
        <v>956.07491400000004</v>
      </c>
      <c r="K1584" s="25">
        <v>0</v>
      </c>
      <c r="L1584" s="25">
        <v>0</v>
      </c>
      <c r="M1584" s="26">
        <v>0</v>
      </c>
    </row>
    <row r="1585" spans="1:13" x14ac:dyDescent="0.25">
      <c r="A1585" s="42" t="s">
        <v>849</v>
      </c>
      <c r="B1585" s="39" t="s">
        <v>850</v>
      </c>
      <c r="C1585" s="25">
        <v>88366.396718000004</v>
      </c>
      <c r="D1585" s="25">
        <v>49784</v>
      </c>
      <c r="E1585" s="25">
        <v>1139.213951</v>
      </c>
      <c r="F1585" s="25">
        <v>3326.5357119999999</v>
      </c>
      <c r="G1585" s="25">
        <v>1191</v>
      </c>
      <c r="H1585" s="25">
        <v>517.442678</v>
      </c>
      <c r="I1585" s="25">
        <v>858</v>
      </c>
      <c r="J1585" s="25">
        <v>172.41094100000001</v>
      </c>
      <c r="K1585" s="25">
        <v>0</v>
      </c>
      <c r="L1585" s="25">
        <v>0</v>
      </c>
      <c r="M1585" s="26">
        <v>0</v>
      </c>
    </row>
    <row r="1586" spans="1:13" x14ac:dyDescent="0.25">
      <c r="A1586" s="42" t="s">
        <v>851</v>
      </c>
      <c r="B1586" s="39" t="s">
        <v>852</v>
      </c>
      <c r="C1586" s="25">
        <v>144990.73561800001</v>
      </c>
      <c r="D1586" s="25">
        <v>47884</v>
      </c>
      <c r="E1586" s="25">
        <v>1869.211317</v>
      </c>
      <c r="F1586" s="25">
        <v>5458.1478690000004</v>
      </c>
      <c r="G1586" s="25">
        <v>5130</v>
      </c>
      <c r="H1586" s="25">
        <v>849.01498000000004</v>
      </c>
      <c r="I1586" s="25">
        <v>2578</v>
      </c>
      <c r="J1586" s="25">
        <v>282.89021700000001</v>
      </c>
      <c r="K1586" s="25">
        <v>0</v>
      </c>
      <c r="L1586" s="25">
        <v>0</v>
      </c>
      <c r="M1586" s="26">
        <v>0</v>
      </c>
    </row>
    <row r="1587" spans="1:13" x14ac:dyDescent="0.25">
      <c r="A1587" s="42" t="s">
        <v>853</v>
      </c>
      <c r="B1587" s="39" t="s">
        <v>854</v>
      </c>
      <c r="C1587" s="25">
        <v>391430.57714499999</v>
      </c>
      <c r="D1587" s="25">
        <v>166708</v>
      </c>
      <c r="E1587" s="25">
        <v>5046.2980369999996</v>
      </c>
      <c r="F1587" s="25">
        <v>14735.327477000001</v>
      </c>
      <c r="G1587" s="25">
        <v>10966</v>
      </c>
      <c r="H1587" s="25">
        <v>2292.0804010000002</v>
      </c>
      <c r="I1587" s="25">
        <v>6103</v>
      </c>
      <c r="J1587" s="25">
        <v>763.71694100000002</v>
      </c>
      <c r="K1587" s="25">
        <v>0</v>
      </c>
      <c r="L1587" s="25">
        <v>0</v>
      </c>
      <c r="M1587" s="26">
        <v>0</v>
      </c>
    </row>
    <row r="1588" spans="1:13" x14ac:dyDescent="0.25">
      <c r="A1588" s="42" t="s">
        <v>855</v>
      </c>
      <c r="B1588" s="39" t="s">
        <v>856</v>
      </c>
      <c r="C1588" s="25">
        <v>102339.176114</v>
      </c>
      <c r="D1588" s="25">
        <v>45494</v>
      </c>
      <c r="E1588" s="25">
        <v>1319.350132</v>
      </c>
      <c r="F1588" s="25">
        <v>3852.538258</v>
      </c>
      <c r="G1588" s="25">
        <v>1498</v>
      </c>
      <c r="H1588" s="25">
        <v>599.262381</v>
      </c>
      <c r="I1588" s="25">
        <v>1099</v>
      </c>
      <c r="J1588" s="25">
        <v>199.673115</v>
      </c>
      <c r="K1588" s="25">
        <v>0</v>
      </c>
      <c r="L1588" s="25">
        <v>0</v>
      </c>
      <c r="M1588" s="26">
        <v>0</v>
      </c>
    </row>
    <row r="1589" spans="1:13" x14ac:dyDescent="0.25">
      <c r="A1589" s="42" t="s">
        <v>857</v>
      </c>
      <c r="B1589" s="39" t="s">
        <v>858</v>
      </c>
      <c r="C1589" s="25">
        <v>80100.649210000003</v>
      </c>
      <c r="D1589" s="25">
        <v>33412</v>
      </c>
      <c r="E1589" s="25">
        <v>1032.6524609999999</v>
      </c>
      <c r="F1589" s="25">
        <v>3015.3732639999998</v>
      </c>
      <c r="G1589" s="25">
        <v>1216</v>
      </c>
      <c r="H1589" s="25">
        <v>469.04135500000001</v>
      </c>
      <c r="I1589" s="25">
        <v>688</v>
      </c>
      <c r="J1589" s="25">
        <v>156.28371000000001</v>
      </c>
      <c r="K1589" s="25">
        <v>0</v>
      </c>
      <c r="L1589" s="25">
        <v>0</v>
      </c>
      <c r="M1589" s="26">
        <v>0</v>
      </c>
    </row>
    <row r="1590" spans="1:13" x14ac:dyDescent="0.25">
      <c r="A1590" s="42" t="s">
        <v>859</v>
      </c>
      <c r="B1590" s="39" t="s">
        <v>860</v>
      </c>
      <c r="C1590" s="25">
        <v>230637.78833400001</v>
      </c>
      <c r="D1590" s="25">
        <v>172284</v>
      </c>
      <c r="E1590" s="25">
        <v>2973.3676580000001</v>
      </c>
      <c r="F1590" s="25">
        <v>8682.3144080000002</v>
      </c>
      <c r="G1590" s="25">
        <v>10756</v>
      </c>
      <c r="H1590" s="25">
        <v>1350.5341309999999</v>
      </c>
      <c r="I1590" s="25">
        <v>5217</v>
      </c>
      <c r="J1590" s="25">
        <v>449.99546900000001</v>
      </c>
      <c r="K1590" s="25">
        <v>0</v>
      </c>
      <c r="L1590" s="25">
        <v>0</v>
      </c>
      <c r="M1590" s="26">
        <v>0</v>
      </c>
    </row>
    <row r="1591" spans="1:13" x14ac:dyDescent="0.25">
      <c r="A1591" s="42" t="s">
        <v>861</v>
      </c>
      <c r="B1591" s="39" t="s">
        <v>862</v>
      </c>
      <c r="C1591" s="25">
        <v>181710.3835</v>
      </c>
      <c r="D1591" s="25">
        <v>79530</v>
      </c>
      <c r="E1591" s="25">
        <v>2342.5986750000002</v>
      </c>
      <c r="F1591" s="25">
        <v>6840.4518280000002</v>
      </c>
      <c r="G1591" s="25">
        <v>5490</v>
      </c>
      <c r="H1591" s="25">
        <v>1064.0323800000001</v>
      </c>
      <c r="I1591" s="25">
        <v>3593</v>
      </c>
      <c r="J1591" s="25">
        <v>354.53361699999999</v>
      </c>
      <c r="K1591" s="25">
        <v>0</v>
      </c>
      <c r="L1591" s="25">
        <v>0</v>
      </c>
      <c r="M1591" s="26">
        <v>0</v>
      </c>
    </row>
    <row r="1592" spans="1:13" x14ac:dyDescent="0.25">
      <c r="A1592" s="42" t="s">
        <v>863</v>
      </c>
      <c r="B1592" s="39" t="s">
        <v>864</v>
      </c>
      <c r="C1592" s="25">
        <v>392657.022077</v>
      </c>
      <c r="D1592" s="25">
        <v>141932</v>
      </c>
      <c r="E1592" s="25">
        <v>5062.1092870000002</v>
      </c>
      <c r="F1592" s="25">
        <v>14781.496756</v>
      </c>
      <c r="G1592" s="25">
        <v>24654</v>
      </c>
      <c r="H1592" s="25">
        <v>2299.262033</v>
      </c>
      <c r="I1592" s="25">
        <v>11629</v>
      </c>
      <c r="J1592" s="25">
        <v>766.10984699999995</v>
      </c>
      <c r="K1592" s="25">
        <v>0</v>
      </c>
      <c r="L1592" s="25">
        <v>0</v>
      </c>
      <c r="M1592" s="26">
        <v>0</v>
      </c>
    </row>
    <row r="1593" spans="1:13" x14ac:dyDescent="0.25">
      <c r="A1593" s="42" t="s">
        <v>865</v>
      </c>
      <c r="B1593" s="39" t="s">
        <v>866</v>
      </c>
      <c r="C1593" s="25">
        <v>591866.45037099998</v>
      </c>
      <c r="D1593" s="25">
        <v>225910</v>
      </c>
      <c r="E1593" s="25">
        <v>7630.3045320000001</v>
      </c>
      <c r="F1593" s="25">
        <v>22280.696701000001</v>
      </c>
      <c r="G1593" s="25">
        <v>44030</v>
      </c>
      <c r="H1593" s="25">
        <v>3465.7626919999998</v>
      </c>
      <c r="I1593" s="25">
        <v>24511</v>
      </c>
      <c r="J1593" s="25">
        <v>1154.7857039999999</v>
      </c>
      <c r="K1593" s="25">
        <v>0</v>
      </c>
      <c r="L1593" s="25">
        <v>0</v>
      </c>
      <c r="M1593" s="26">
        <v>0</v>
      </c>
    </row>
    <row r="1594" spans="1:13" x14ac:dyDescent="0.25">
      <c r="A1594" s="42" t="s">
        <v>867</v>
      </c>
      <c r="B1594" s="39" t="s">
        <v>868</v>
      </c>
      <c r="C1594" s="25">
        <v>140451.56654699999</v>
      </c>
      <c r="D1594" s="25">
        <v>54904</v>
      </c>
      <c r="E1594" s="25">
        <v>1810.6926390000001</v>
      </c>
      <c r="F1594" s="25">
        <v>5287.271737</v>
      </c>
      <c r="G1594" s="25">
        <v>5397</v>
      </c>
      <c r="H1594" s="25">
        <v>822.43519500000002</v>
      </c>
      <c r="I1594" s="25">
        <v>2594</v>
      </c>
      <c r="J1594" s="25">
        <v>274.03388200000001</v>
      </c>
      <c r="K1594" s="25">
        <v>0</v>
      </c>
      <c r="L1594" s="25">
        <v>49229</v>
      </c>
      <c r="M1594" s="26">
        <v>0</v>
      </c>
    </row>
    <row r="1595" spans="1:13" x14ac:dyDescent="0.25">
      <c r="A1595" s="42" t="s">
        <v>869</v>
      </c>
      <c r="B1595" s="39" t="s">
        <v>870</v>
      </c>
      <c r="C1595" s="25">
        <v>128651.994658</v>
      </c>
      <c r="D1595" s="25">
        <v>51182</v>
      </c>
      <c r="E1595" s="25">
        <v>1658.57331</v>
      </c>
      <c r="F1595" s="25">
        <v>4843.0791630000003</v>
      </c>
      <c r="G1595" s="25">
        <v>4129</v>
      </c>
      <c r="H1595" s="25">
        <v>753.34103300000004</v>
      </c>
      <c r="I1595" s="25">
        <v>2023</v>
      </c>
      <c r="J1595" s="25">
        <v>251.01183599999999</v>
      </c>
      <c r="K1595" s="25">
        <v>0</v>
      </c>
      <c r="L1595" s="25">
        <v>0</v>
      </c>
      <c r="M1595" s="26">
        <v>0</v>
      </c>
    </row>
    <row r="1596" spans="1:13" x14ac:dyDescent="0.25">
      <c r="A1596" s="42" t="s">
        <v>871</v>
      </c>
      <c r="B1596" s="39" t="s">
        <v>872</v>
      </c>
      <c r="C1596" s="25">
        <v>80043.956839999999</v>
      </c>
      <c r="D1596" s="25">
        <v>70570</v>
      </c>
      <c r="E1596" s="25">
        <v>1031.921587</v>
      </c>
      <c r="F1596" s="25">
        <v>3013.2390909999999</v>
      </c>
      <c r="G1596" s="25">
        <v>1024</v>
      </c>
      <c r="H1596" s="25">
        <v>468.709384</v>
      </c>
      <c r="I1596" s="25">
        <v>887</v>
      </c>
      <c r="J1596" s="25">
        <v>156.17309800000001</v>
      </c>
      <c r="K1596" s="25">
        <v>0</v>
      </c>
      <c r="L1596" s="25">
        <v>0</v>
      </c>
      <c r="M1596" s="26">
        <v>0</v>
      </c>
    </row>
    <row r="1597" spans="1:13" x14ac:dyDescent="0.25">
      <c r="A1597" s="42" t="s">
        <v>873</v>
      </c>
      <c r="B1597" s="39" t="s">
        <v>874</v>
      </c>
      <c r="C1597" s="25">
        <v>105493.161618</v>
      </c>
      <c r="D1597" s="25">
        <v>43600</v>
      </c>
      <c r="E1597" s="25">
        <v>1360.0111119999999</v>
      </c>
      <c r="F1597" s="25">
        <v>3971.269425</v>
      </c>
      <c r="G1597" s="25">
        <v>4371</v>
      </c>
      <c r="H1597" s="25">
        <v>617.73101599999995</v>
      </c>
      <c r="I1597" s="25">
        <v>2267</v>
      </c>
      <c r="J1597" s="25">
        <v>205.826829</v>
      </c>
      <c r="K1597" s="25">
        <v>0</v>
      </c>
      <c r="L1597" s="25">
        <v>0</v>
      </c>
      <c r="M1597" s="26">
        <v>0</v>
      </c>
    </row>
    <row r="1598" spans="1:13" x14ac:dyDescent="0.25">
      <c r="A1598" s="42" t="s">
        <v>875</v>
      </c>
      <c r="B1598" s="39" t="s">
        <v>876</v>
      </c>
      <c r="C1598" s="25">
        <v>118402.01420799999</v>
      </c>
      <c r="D1598" s="25">
        <v>59818</v>
      </c>
      <c r="E1598" s="25">
        <v>1526.4312159999999</v>
      </c>
      <c r="F1598" s="25">
        <v>4457.2206550000001</v>
      </c>
      <c r="G1598" s="25">
        <v>2112</v>
      </c>
      <c r="H1598" s="25">
        <v>693.32073700000001</v>
      </c>
      <c r="I1598" s="25">
        <v>1697</v>
      </c>
      <c r="J1598" s="25">
        <v>231.013184</v>
      </c>
      <c r="K1598" s="25">
        <v>0</v>
      </c>
      <c r="L1598" s="25">
        <v>0</v>
      </c>
      <c r="M1598" s="26">
        <v>0</v>
      </c>
    </row>
    <row r="1599" spans="1:13" x14ac:dyDescent="0.25">
      <c r="A1599" s="42" t="s">
        <v>877</v>
      </c>
      <c r="B1599" s="39" t="s">
        <v>878</v>
      </c>
      <c r="C1599" s="25">
        <v>161161.28921399999</v>
      </c>
      <c r="D1599" s="25">
        <v>48130</v>
      </c>
      <c r="E1599" s="25">
        <v>2077.6810620000001</v>
      </c>
      <c r="F1599" s="25">
        <v>6066.8851940000004</v>
      </c>
      <c r="G1599" s="25">
        <v>7729</v>
      </c>
      <c r="H1599" s="25">
        <v>943.70407899999998</v>
      </c>
      <c r="I1599" s="25">
        <v>3445</v>
      </c>
      <c r="J1599" s="25">
        <v>314.44045</v>
      </c>
      <c r="K1599" s="25">
        <v>0</v>
      </c>
      <c r="L1599" s="25">
        <v>956</v>
      </c>
      <c r="M1599" s="26">
        <v>0</v>
      </c>
    </row>
    <row r="1600" spans="1:13" x14ac:dyDescent="0.25">
      <c r="A1600" s="42" t="s">
        <v>879</v>
      </c>
      <c r="B1600" s="39" t="s">
        <v>880</v>
      </c>
      <c r="C1600" s="25">
        <v>246039.215448</v>
      </c>
      <c r="D1600" s="25">
        <v>67452</v>
      </c>
      <c r="E1600" s="25">
        <v>3171.9218740000001</v>
      </c>
      <c r="F1600" s="25">
        <v>9262.0981179999999</v>
      </c>
      <c r="G1600" s="25">
        <v>11711</v>
      </c>
      <c r="H1600" s="25">
        <v>1440.7194950000001</v>
      </c>
      <c r="I1600" s="25">
        <v>5646</v>
      </c>
      <c r="J1600" s="25">
        <v>480.04506500000002</v>
      </c>
      <c r="K1600" s="25">
        <v>0</v>
      </c>
      <c r="L1600" s="25">
        <v>16394</v>
      </c>
      <c r="M1600" s="26">
        <v>0</v>
      </c>
    </row>
    <row r="1601" spans="1:13" x14ac:dyDescent="0.25">
      <c r="A1601" s="42" t="s">
        <v>881</v>
      </c>
      <c r="B1601" s="39" t="s">
        <v>882</v>
      </c>
      <c r="C1601" s="25">
        <v>193383.34242999999</v>
      </c>
      <c r="D1601" s="25">
        <v>76514</v>
      </c>
      <c r="E1601" s="25">
        <v>2493.0857179999998</v>
      </c>
      <c r="F1601" s="25">
        <v>7279.8780820000002</v>
      </c>
      <c r="G1601" s="25">
        <v>10247</v>
      </c>
      <c r="H1601" s="25">
        <v>1132.3851400000001</v>
      </c>
      <c r="I1601" s="25">
        <v>4716</v>
      </c>
      <c r="J1601" s="25">
        <v>377.30862999999999</v>
      </c>
      <c r="K1601" s="25">
        <v>0</v>
      </c>
      <c r="L1601" s="25">
        <v>0</v>
      </c>
      <c r="M1601" s="26">
        <v>0</v>
      </c>
    </row>
    <row r="1602" spans="1:13" x14ac:dyDescent="0.25">
      <c r="A1602" s="42" t="s">
        <v>883</v>
      </c>
      <c r="B1602" s="39" t="s">
        <v>884</v>
      </c>
      <c r="C1602" s="25">
        <v>101740.126741</v>
      </c>
      <c r="D1602" s="25">
        <v>43616</v>
      </c>
      <c r="E1602" s="25">
        <v>1311.627225</v>
      </c>
      <c r="F1602" s="25">
        <v>3829.987161</v>
      </c>
      <c r="G1602" s="25">
        <v>2853</v>
      </c>
      <c r="H1602" s="25">
        <v>595.75455799999997</v>
      </c>
      <c r="I1602" s="25">
        <v>1314</v>
      </c>
      <c r="J1602" s="25">
        <v>198.50431399999999</v>
      </c>
      <c r="K1602" s="25">
        <v>0</v>
      </c>
      <c r="L1602" s="25">
        <v>0</v>
      </c>
      <c r="M1602" s="26">
        <v>0</v>
      </c>
    </row>
    <row r="1603" spans="1:13" x14ac:dyDescent="0.25">
      <c r="A1603" s="42" t="s">
        <v>885</v>
      </c>
      <c r="B1603" s="39" t="s">
        <v>886</v>
      </c>
      <c r="C1603" s="25">
        <v>704523.63777899998</v>
      </c>
      <c r="D1603" s="25">
        <v>72142</v>
      </c>
      <c r="E1603" s="25">
        <v>9082.6738069999992</v>
      </c>
      <c r="F1603" s="25">
        <v>26521.654474999999</v>
      </c>
      <c r="G1603" s="25">
        <v>24072</v>
      </c>
      <c r="H1603" s="25">
        <v>4125.4437349999998</v>
      </c>
      <c r="I1603" s="25">
        <v>14389</v>
      </c>
      <c r="J1603" s="25">
        <v>1374.590205</v>
      </c>
      <c r="K1603" s="25">
        <v>0</v>
      </c>
      <c r="L1603" s="25">
        <v>0</v>
      </c>
      <c r="M1603" s="26">
        <v>0</v>
      </c>
    </row>
    <row r="1604" spans="1:13" x14ac:dyDescent="0.25">
      <c r="A1604" s="42" t="s">
        <v>887</v>
      </c>
      <c r="B1604" s="39" t="s">
        <v>888</v>
      </c>
      <c r="C1604" s="25">
        <v>140479.912732</v>
      </c>
      <c r="D1604" s="25">
        <v>52640</v>
      </c>
      <c r="E1604" s="25">
        <v>1811.058076</v>
      </c>
      <c r="F1604" s="25">
        <v>5288.3388240000004</v>
      </c>
      <c r="G1604" s="25">
        <v>4615</v>
      </c>
      <c r="H1604" s="25">
        <v>822.60118</v>
      </c>
      <c r="I1604" s="25">
        <v>2191</v>
      </c>
      <c r="J1604" s="25">
        <v>274.08918799999998</v>
      </c>
      <c r="K1604" s="25">
        <v>0</v>
      </c>
      <c r="L1604" s="25">
        <v>0</v>
      </c>
      <c r="M1604" s="26">
        <v>0</v>
      </c>
    </row>
    <row r="1605" spans="1:13" x14ac:dyDescent="0.25">
      <c r="A1605" s="42" t="s">
        <v>889</v>
      </c>
      <c r="B1605" s="39" t="s">
        <v>890</v>
      </c>
      <c r="C1605" s="25">
        <v>991948.28313899995</v>
      </c>
      <c r="D1605" s="25">
        <v>2398936</v>
      </c>
      <c r="E1605" s="25">
        <v>12788.134004</v>
      </c>
      <c r="F1605" s="25">
        <v>37341.699002000001</v>
      </c>
      <c r="G1605" s="25">
        <v>69848</v>
      </c>
      <c r="H1605" s="25">
        <v>5808.5018170000003</v>
      </c>
      <c r="I1605" s="25">
        <v>34105</v>
      </c>
      <c r="J1605" s="25">
        <v>1935.382038</v>
      </c>
      <c r="K1605" s="25">
        <v>0</v>
      </c>
      <c r="L1605" s="25">
        <v>214281</v>
      </c>
      <c r="M1605" s="26">
        <v>0</v>
      </c>
    </row>
    <row r="1606" spans="1:13" x14ac:dyDescent="0.25">
      <c r="A1606" s="42" t="s">
        <v>891</v>
      </c>
      <c r="B1606" s="39" t="s">
        <v>892</v>
      </c>
      <c r="C1606" s="25">
        <v>121971.743756</v>
      </c>
      <c r="D1606" s="25">
        <v>83614</v>
      </c>
      <c r="E1606" s="25">
        <v>1572.4519419999999</v>
      </c>
      <c r="F1606" s="25">
        <v>4591.602425</v>
      </c>
      <c r="G1606" s="25">
        <v>2189</v>
      </c>
      <c r="H1606" s="25">
        <v>714.22382300000004</v>
      </c>
      <c r="I1606" s="25">
        <v>1937</v>
      </c>
      <c r="J1606" s="25">
        <v>237.97805399999999</v>
      </c>
      <c r="K1606" s="25">
        <v>0</v>
      </c>
      <c r="L1606" s="25">
        <v>0</v>
      </c>
      <c r="M1606" s="26">
        <v>0</v>
      </c>
    </row>
    <row r="1607" spans="1:13" x14ac:dyDescent="0.25">
      <c r="A1607" s="42" t="s">
        <v>893</v>
      </c>
      <c r="B1607" s="39" t="s">
        <v>894</v>
      </c>
      <c r="C1607" s="25">
        <v>345859.36060000001</v>
      </c>
      <c r="D1607" s="25">
        <v>155294</v>
      </c>
      <c r="E1607" s="25">
        <v>4458.7968199999996</v>
      </c>
      <c r="F1607" s="25">
        <v>13019.807948</v>
      </c>
      <c r="G1607" s="25">
        <v>22636</v>
      </c>
      <c r="H1607" s="25">
        <v>2025.2313140000001</v>
      </c>
      <c r="I1607" s="25">
        <v>13670</v>
      </c>
      <c r="J1607" s="25">
        <v>674.80331899999999</v>
      </c>
      <c r="K1607" s="25">
        <v>0</v>
      </c>
      <c r="L1607" s="25">
        <v>0</v>
      </c>
      <c r="M1607" s="26">
        <v>0</v>
      </c>
    </row>
    <row r="1608" spans="1:13" x14ac:dyDescent="0.25">
      <c r="A1608" s="42" t="s">
        <v>895</v>
      </c>
      <c r="B1608" s="39" t="s">
        <v>896</v>
      </c>
      <c r="C1608" s="25">
        <v>61256.105507</v>
      </c>
      <c r="D1608" s="25">
        <v>35256</v>
      </c>
      <c r="E1608" s="25">
        <v>789.70980599999996</v>
      </c>
      <c r="F1608" s="25">
        <v>2305.9741039999999</v>
      </c>
      <c r="G1608" s="25">
        <v>632</v>
      </c>
      <c r="H1608" s="25">
        <v>358.69430499999999</v>
      </c>
      <c r="I1608" s="25">
        <v>462</v>
      </c>
      <c r="J1608" s="25">
        <v>119.516278</v>
      </c>
      <c r="K1608" s="25">
        <v>0</v>
      </c>
      <c r="L1608" s="25">
        <v>0</v>
      </c>
      <c r="M1608" s="26">
        <v>0</v>
      </c>
    </row>
    <row r="1609" spans="1:13" x14ac:dyDescent="0.25">
      <c r="A1609" s="42" t="s">
        <v>897</v>
      </c>
      <c r="B1609" s="39" t="s">
        <v>898</v>
      </c>
      <c r="C1609" s="25">
        <v>130273.39643199999</v>
      </c>
      <c r="D1609" s="25">
        <v>31434</v>
      </c>
      <c r="E1609" s="25">
        <v>1679.4763190000001</v>
      </c>
      <c r="F1609" s="25">
        <v>4904.1165149999997</v>
      </c>
      <c r="G1609" s="25">
        <v>1135</v>
      </c>
      <c r="H1609" s="25">
        <v>762.83539499999995</v>
      </c>
      <c r="I1609" s="25">
        <v>4871</v>
      </c>
      <c r="J1609" s="25">
        <v>254.17533900000001</v>
      </c>
      <c r="K1609" s="25">
        <v>0</v>
      </c>
      <c r="L1609" s="25">
        <v>0</v>
      </c>
      <c r="M1609" s="26">
        <v>0</v>
      </c>
    </row>
    <row r="1610" spans="1:13" x14ac:dyDescent="0.25">
      <c r="A1610" s="42" t="s">
        <v>899</v>
      </c>
      <c r="B1610" s="39" t="s">
        <v>900</v>
      </c>
      <c r="C1610" s="25">
        <v>79730.259061000004</v>
      </c>
      <c r="D1610" s="25">
        <v>38804</v>
      </c>
      <c r="E1610" s="25">
        <v>1027.8774149999999</v>
      </c>
      <c r="F1610" s="25">
        <v>3001.43</v>
      </c>
      <c r="G1610" s="25">
        <v>1053</v>
      </c>
      <c r="H1610" s="25">
        <v>466.87248</v>
      </c>
      <c r="I1610" s="25">
        <v>583</v>
      </c>
      <c r="J1610" s="25">
        <v>155.56104500000001</v>
      </c>
      <c r="K1610" s="25">
        <v>0</v>
      </c>
      <c r="L1610" s="25">
        <v>0</v>
      </c>
      <c r="M1610" s="26">
        <v>0</v>
      </c>
    </row>
    <row r="1611" spans="1:13" x14ac:dyDescent="0.25">
      <c r="A1611" s="42" t="s">
        <v>901</v>
      </c>
      <c r="B1611" s="39" t="s">
        <v>902</v>
      </c>
      <c r="C1611" s="25">
        <v>131868.34176800001</v>
      </c>
      <c r="D1611" s="25">
        <v>51740</v>
      </c>
      <c r="E1611" s="25">
        <v>1700.0382520000001</v>
      </c>
      <c r="F1611" s="25">
        <v>4964.1579199999996</v>
      </c>
      <c r="G1611" s="25">
        <v>4078</v>
      </c>
      <c r="H1611" s="25">
        <v>772.17483600000003</v>
      </c>
      <c r="I1611" s="25">
        <v>2028</v>
      </c>
      <c r="J1611" s="25">
        <v>257.28722399999998</v>
      </c>
      <c r="K1611" s="25">
        <v>0</v>
      </c>
      <c r="L1611" s="25">
        <v>0</v>
      </c>
      <c r="M1611" s="26">
        <v>0</v>
      </c>
    </row>
    <row r="1612" spans="1:13" x14ac:dyDescent="0.25">
      <c r="A1612" s="42" t="s">
        <v>903</v>
      </c>
      <c r="B1612" s="39" t="s">
        <v>904</v>
      </c>
      <c r="C1612" s="25">
        <v>317605.77326500003</v>
      </c>
      <c r="D1612" s="25">
        <v>122620</v>
      </c>
      <c r="E1612" s="25">
        <v>4094.5533740000001</v>
      </c>
      <c r="F1612" s="25">
        <v>11956.207182</v>
      </c>
      <c r="G1612" s="25">
        <v>17147</v>
      </c>
      <c r="H1612" s="25">
        <v>1859.7881990000001</v>
      </c>
      <c r="I1612" s="25">
        <v>9925</v>
      </c>
      <c r="J1612" s="25">
        <v>619.67798000000005</v>
      </c>
      <c r="K1612" s="25">
        <v>0</v>
      </c>
      <c r="L1612" s="25">
        <v>0</v>
      </c>
      <c r="M1612" s="26">
        <v>0</v>
      </c>
    </row>
    <row r="1613" spans="1:13" x14ac:dyDescent="0.25">
      <c r="A1613" s="42" t="s">
        <v>905</v>
      </c>
      <c r="B1613" s="39" t="s">
        <v>906</v>
      </c>
      <c r="C1613" s="25">
        <v>622899.85356800002</v>
      </c>
      <c r="D1613" s="25">
        <v>306944</v>
      </c>
      <c r="E1613" s="25">
        <v>8030.3851869999999</v>
      </c>
      <c r="F1613" s="25">
        <v>23448.943091000001</v>
      </c>
      <c r="G1613" s="25">
        <v>43527</v>
      </c>
      <c r="H1613" s="25">
        <v>3647.4834350000001</v>
      </c>
      <c r="I1613" s="25">
        <v>22576</v>
      </c>
      <c r="J1613" s="25">
        <v>1215.334719</v>
      </c>
      <c r="K1613" s="25">
        <v>0</v>
      </c>
      <c r="L1613" s="25">
        <v>0</v>
      </c>
      <c r="M1613" s="26">
        <v>0</v>
      </c>
    </row>
    <row r="1614" spans="1:13" x14ac:dyDescent="0.25">
      <c r="A1614" s="42" t="s">
        <v>907</v>
      </c>
      <c r="B1614" s="39" t="s">
        <v>908</v>
      </c>
      <c r="C1614" s="25">
        <v>135026.10676299999</v>
      </c>
      <c r="D1614" s="25">
        <v>42640</v>
      </c>
      <c r="E1614" s="25">
        <v>1740.747957</v>
      </c>
      <c r="F1614" s="25">
        <v>5083.0313660000002</v>
      </c>
      <c r="G1614" s="25">
        <v>6521</v>
      </c>
      <c r="H1614" s="25">
        <v>790.66560200000004</v>
      </c>
      <c r="I1614" s="25">
        <v>2993</v>
      </c>
      <c r="J1614" s="25">
        <v>263.44831299999998</v>
      </c>
      <c r="K1614" s="25">
        <v>0</v>
      </c>
      <c r="L1614" s="25">
        <v>0</v>
      </c>
      <c r="M1614" s="26">
        <v>0</v>
      </c>
    </row>
    <row r="1615" spans="1:13" x14ac:dyDescent="0.25">
      <c r="A1615" s="42" t="s">
        <v>909</v>
      </c>
      <c r="B1615" s="39" t="s">
        <v>910</v>
      </c>
      <c r="C1615" s="25">
        <v>180094.65096299999</v>
      </c>
      <c r="D1615" s="25">
        <v>54924</v>
      </c>
      <c r="E1615" s="25">
        <v>2321.7687550000001</v>
      </c>
      <c r="F1615" s="25">
        <v>6779.6278920000004</v>
      </c>
      <c r="G1615" s="25">
        <v>7585</v>
      </c>
      <c r="H1615" s="25">
        <v>1054.571216</v>
      </c>
      <c r="I1615" s="25">
        <v>4204</v>
      </c>
      <c r="J1615" s="25">
        <v>351.38117399999999</v>
      </c>
      <c r="K1615" s="25">
        <v>0</v>
      </c>
      <c r="L1615" s="25">
        <v>0</v>
      </c>
      <c r="M1615" s="26">
        <v>0</v>
      </c>
    </row>
    <row r="1616" spans="1:13" x14ac:dyDescent="0.25">
      <c r="A1616" s="42" t="s">
        <v>911</v>
      </c>
      <c r="B1616" s="39" t="s">
        <v>912</v>
      </c>
      <c r="C1616" s="25">
        <v>542336.21667200001</v>
      </c>
      <c r="D1616" s="25">
        <v>85152</v>
      </c>
      <c r="E1616" s="25">
        <v>6991.7639179999996</v>
      </c>
      <c r="F1616" s="25">
        <v>20416.140746000001</v>
      </c>
      <c r="G1616" s="25">
        <v>38425</v>
      </c>
      <c r="H1616" s="25">
        <v>3175.7309869999999</v>
      </c>
      <c r="I1616" s="25">
        <v>16992</v>
      </c>
      <c r="J1616" s="25">
        <v>1058.147678</v>
      </c>
      <c r="K1616" s="25">
        <v>0</v>
      </c>
      <c r="L1616" s="25">
        <v>18657</v>
      </c>
      <c r="M1616" s="26">
        <v>0</v>
      </c>
    </row>
    <row r="1617" spans="1:13" x14ac:dyDescent="0.25">
      <c r="A1617" s="42" t="s">
        <v>913</v>
      </c>
      <c r="B1617" s="39" t="s">
        <v>914</v>
      </c>
      <c r="C1617" s="25">
        <v>117175.56927599999</v>
      </c>
      <c r="D1617" s="25">
        <v>46606</v>
      </c>
      <c r="E1617" s="25">
        <v>1510.619966</v>
      </c>
      <c r="F1617" s="25">
        <v>4411.051375</v>
      </c>
      <c r="G1617" s="25">
        <v>2671</v>
      </c>
      <c r="H1617" s="25">
        <v>686.13910499999997</v>
      </c>
      <c r="I1617" s="25">
        <v>1173</v>
      </c>
      <c r="J1617" s="25">
        <v>228.62027800000001</v>
      </c>
      <c r="K1617" s="25">
        <v>0</v>
      </c>
      <c r="L1617" s="25">
        <v>0</v>
      </c>
      <c r="M1617" s="26">
        <v>0</v>
      </c>
    </row>
    <row r="1618" spans="1:13" x14ac:dyDescent="0.25">
      <c r="A1618" s="42" t="s">
        <v>915</v>
      </c>
      <c r="B1618" s="39" t="s">
        <v>916</v>
      </c>
      <c r="C1618" s="25">
        <v>285572.69461499999</v>
      </c>
      <c r="D1618" s="25">
        <v>122656</v>
      </c>
      <c r="E1618" s="25">
        <v>3681.5849659999999</v>
      </c>
      <c r="F1618" s="25">
        <v>10750.328205</v>
      </c>
      <c r="G1618" s="25">
        <v>11487</v>
      </c>
      <c r="H1618" s="25">
        <v>1672.2137070000001</v>
      </c>
      <c r="I1618" s="25">
        <v>5984</v>
      </c>
      <c r="J1618" s="25">
        <v>557.17850699999997</v>
      </c>
      <c r="K1618" s="25">
        <v>0</v>
      </c>
      <c r="L1618" s="25">
        <v>0</v>
      </c>
      <c r="M1618" s="26">
        <v>0</v>
      </c>
    </row>
    <row r="1619" spans="1:13" x14ac:dyDescent="0.25">
      <c r="A1619" s="42" t="s">
        <v>917</v>
      </c>
      <c r="B1619" s="39" t="s">
        <v>918</v>
      </c>
      <c r="C1619" s="25">
        <v>181615.896217</v>
      </c>
      <c r="D1619" s="25">
        <v>34096</v>
      </c>
      <c r="E1619" s="25">
        <v>2341.3805510000002</v>
      </c>
      <c r="F1619" s="25">
        <v>6836.8948719999999</v>
      </c>
      <c r="G1619" s="25">
        <v>9230</v>
      </c>
      <c r="H1619" s="25">
        <v>1063.479096</v>
      </c>
      <c r="I1619" s="25">
        <v>6036</v>
      </c>
      <c r="J1619" s="25">
        <v>354.34926300000001</v>
      </c>
      <c r="K1619" s="25">
        <v>0</v>
      </c>
      <c r="L1619" s="25">
        <v>0</v>
      </c>
      <c r="M1619" s="26">
        <v>0</v>
      </c>
    </row>
    <row r="1620" spans="1:13" x14ac:dyDescent="0.25">
      <c r="A1620" s="42" t="s">
        <v>919</v>
      </c>
      <c r="B1620" s="39" t="s">
        <v>920</v>
      </c>
      <c r="C1620" s="25">
        <v>171989.531835</v>
      </c>
      <c r="D1620" s="25">
        <v>46488</v>
      </c>
      <c r="E1620" s="25">
        <v>2217.2780760000001</v>
      </c>
      <c r="F1620" s="25">
        <v>6474.5122689999998</v>
      </c>
      <c r="G1620" s="25">
        <v>8091</v>
      </c>
      <c r="H1620" s="25">
        <v>1007.1104769999999</v>
      </c>
      <c r="I1620" s="25">
        <v>3984</v>
      </c>
      <c r="J1620" s="25">
        <v>335.56734399999999</v>
      </c>
      <c r="K1620" s="25">
        <v>0</v>
      </c>
      <c r="L1620" s="25">
        <v>0</v>
      </c>
      <c r="M1620" s="26">
        <v>0</v>
      </c>
    </row>
    <row r="1621" spans="1:13" x14ac:dyDescent="0.25">
      <c r="A1621" s="42" t="s">
        <v>921</v>
      </c>
      <c r="B1621" s="39" t="s">
        <v>922</v>
      </c>
      <c r="C1621" s="25">
        <v>176938.77571300001</v>
      </c>
      <c r="D1621" s="25">
        <v>85490</v>
      </c>
      <c r="E1621" s="25">
        <v>2281.083412</v>
      </c>
      <c r="F1621" s="25">
        <v>6660.8255859999999</v>
      </c>
      <c r="G1621" s="25">
        <v>7163</v>
      </c>
      <c r="H1621" s="25">
        <v>1036.091516</v>
      </c>
      <c r="I1621" s="25">
        <v>4159</v>
      </c>
      <c r="J1621" s="25">
        <v>345.223772</v>
      </c>
      <c r="K1621" s="25">
        <v>0</v>
      </c>
      <c r="L1621" s="25">
        <v>0</v>
      </c>
      <c r="M1621" s="26">
        <v>0</v>
      </c>
    </row>
    <row r="1622" spans="1:13" x14ac:dyDescent="0.25">
      <c r="A1622" s="42" t="s">
        <v>923</v>
      </c>
      <c r="B1622" s="39" t="s">
        <v>924</v>
      </c>
      <c r="C1622" s="25">
        <v>116816.517601</v>
      </c>
      <c r="D1622" s="25">
        <v>71812</v>
      </c>
      <c r="E1622" s="25">
        <v>1505.9910950000001</v>
      </c>
      <c r="F1622" s="25">
        <v>4397.5349450000003</v>
      </c>
      <c r="G1622" s="25">
        <v>3797</v>
      </c>
      <c r="H1622" s="25">
        <v>684.03662399999996</v>
      </c>
      <c r="I1622" s="25">
        <v>2163</v>
      </c>
      <c r="J1622" s="25">
        <v>227.919735</v>
      </c>
      <c r="K1622" s="25">
        <v>0</v>
      </c>
      <c r="L1622" s="25">
        <v>0</v>
      </c>
      <c r="M1622" s="26">
        <v>0</v>
      </c>
    </row>
    <row r="1623" spans="1:13" x14ac:dyDescent="0.25">
      <c r="A1623" s="42" t="s">
        <v>925</v>
      </c>
      <c r="B1623" s="39" t="s">
        <v>926</v>
      </c>
      <c r="C1623" s="25">
        <v>199506.11836299999</v>
      </c>
      <c r="D1623" s="25">
        <v>56750</v>
      </c>
      <c r="E1623" s="25">
        <v>2572.0201539999998</v>
      </c>
      <c r="F1623" s="25">
        <v>7510.3687840000002</v>
      </c>
      <c r="G1623" s="25">
        <v>8400</v>
      </c>
      <c r="H1623" s="25">
        <v>1168.2379719999999</v>
      </c>
      <c r="I1623" s="25">
        <v>4210</v>
      </c>
      <c r="J1623" s="25">
        <v>389.254727</v>
      </c>
      <c r="K1623" s="25">
        <v>0</v>
      </c>
      <c r="L1623" s="25">
        <v>0</v>
      </c>
      <c r="M1623" s="26">
        <v>0</v>
      </c>
    </row>
    <row r="1624" spans="1:13" x14ac:dyDescent="0.25">
      <c r="A1624" s="42" t="s">
        <v>927</v>
      </c>
      <c r="B1624" s="39" t="s">
        <v>928</v>
      </c>
      <c r="C1624" s="25">
        <v>143577.205865</v>
      </c>
      <c r="D1624" s="25">
        <v>59442</v>
      </c>
      <c r="E1624" s="25">
        <v>1850.9881809999999</v>
      </c>
      <c r="F1624" s="25">
        <v>5404.9358179999999</v>
      </c>
      <c r="G1624" s="25">
        <v>2426</v>
      </c>
      <c r="H1624" s="25">
        <v>840.737844</v>
      </c>
      <c r="I1624" s="25">
        <v>1380</v>
      </c>
      <c r="J1624" s="25">
        <v>280.13229100000001</v>
      </c>
      <c r="K1624" s="25">
        <v>0</v>
      </c>
      <c r="L1624" s="25">
        <v>5421</v>
      </c>
      <c r="M1624" s="26">
        <v>0</v>
      </c>
    </row>
    <row r="1625" spans="1:13" x14ac:dyDescent="0.25">
      <c r="A1625" s="42" t="s">
        <v>929</v>
      </c>
      <c r="B1625" s="39" t="s">
        <v>930</v>
      </c>
      <c r="C1625" s="25">
        <v>274905.08037500002</v>
      </c>
      <c r="D1625" s="25">
        <v>129140</v>
      </c>
      <c r="E1625" s="25">
        <v>3544.0587639999999</v>
      </c>
      <c r="F1625" s="25">
        <v>10348.747954</v>
      </c>
      <c r="G1625" s="25">
        <v>10731</v>
      </c>
      <c r="H1625" s="25">
        <v>1609.747893</v>
      </c>
      <c r="I1625" s="25">
        <v>7445</v>
      </c>
      <c r="J1625" s="25">
        <v>536.36501399999997</v>
      </c>
      <c r="K1625" s="25">
        <v>0</v>
      </c>
      <c r="L1625" s="25">
        <v>0</v>
      </c>
      <c r="M1625" s="26">
        <v>0</v>
      </c>
    </row>
    <row r="1626" spans="1:13" x14ac:dyDescent="0.25">
      <c r="A1626" s="42" t="s">
        <v>931</v>
      </c>
      <c r="B1626" s="39" t="s">
        <v>932</v>
      </c>
      <c r="C1626" s="25">
        <v>284234.75468900002</v>
      </c>
      <c r="D1626" s="25">
        <v>114124</v>
      </c>
      <c r="E1626" s="25">
        <v>3664.3363300000001</v>
      </c>
      <c r="F1626" s="25">
        <v>10699.961718</v>
      </c>
      <c r="G1626" s="25">
        <v>13781</v>
      </c>
      <c r="H1626" s="25">
        <v>1664.379199</v>
      </c>
      <c r="I1626" s="25">
        <v>7239</v>
      </c>
      <c r="J1626" s="25">
        <v>554.56806400000005</v>
      </c>
      <c r="K1626" s="25">
        <v>0</v>
      </c>
      <c r="L1626" s="25">
        <v>0</v>
      </c>
      <c r="M1626" s="26">
        <v>0</v>
      </c>
    </row>
    <row r="1627" spans="1:13" x14ac:dyDescent="0.25">
      <c r="A1627" s="42" t="s">
        <v>933</v>
      </c>
      <c r="B1627" s="39" t="s">
        <v>934</v>
      </c>
      <c r="C1627" s="25">
        <v>107895.028349</v>
      </c>
      <c r="D1627" s="25">
        <v>51678</v>
      </c>
      <c r="E1627" s="25">
        <v>1390.9758240000001</v>
      </c>
      <c r="F1627" s="25">
        <v>4061.6872279999998</v>
      </c>
      <c r="G1627" s="25">
        <v>1491</v>
      </c>
      <c r="H1627" s="25">
        <v>631.79550700000004</v>
      </c>
      <c r="I1627" s="25">
        <v>1759</v>
      </c>
      <c r="J1627" s="25">
        <v>210.513092</v>
      </c>
      <c r="K1627" s="25">
        <v>0</v>
      </c>
      <c r="L1627" s="25">
        <v>0</v>
      </c>
      <c r="M1627" s="26">
        <v>0</v>
      </c>
    </row>
    <row r="1628" spans="1:13" x14ac:dyDescent="0.25">
      <c r="A1628" s="42" t="s">
        <v>935</v>
      </c>
      <c r="B1628" s="39" t="s">
        <v>936</v>
      </c>
      <c r="C1628" s="25">
        <v>266265.16322599998</v>
      </c>
      <c r="D1628" s="25">
        <v>124618</v>
      </c>
      <c r="E1628" s="25">
        <v>3432.673503</v>
      </c>
      <c r="F1628" s="25">
        <v>10023.499964000001</v>
      </c>
      <c r="G1628" s="25">
        <v>9989</v>
      </c>
      <c r="H1628" s="25">
        <v>1559.1555639999999</v>
      </c>
      <c r="I1628" s="25">
        <v>7030</v>
      </c>
      <c r="J1628" s="25">
        <v>519.507743</v>
      </c>
      <c r="K1628" s="25">
        <v>0</v>
      </c>
      <c r="L1628" s="25">
        <v>0</v>
      </c>
      <c r="M1628" s="26">
        <v>0</v>
      </c>
    </row>
    <row r="1629" spans="1:13" x14ac:dyDescent="0.25">
      <c r="A1629" s="42" t="s">
        <v>937</v>
      </c>
      <c r="B1629" s="39" t="s">
        <v>938</v>
      </c>
      <c r="C1629" s="25">
        <v>81671.027851999999</v>
      </c>
      <c r="D1629" s="25">
        <v>38792</v>
      </c>
      <c r="E1629" s="25">
        <v>1052.897682</v>
      </c>
      <c r="F1629" s="25">
        <v>3074.489861</v>
      </c>
      <c r="G1629" s="25">
        <v>1397</v>
      </c>
      <c r="H1629" s="25">
        <v>478.236942</v>
      </c>
      <c r="I1629" s="25">
        <v>937</v>
      </c>
      <c r="J1629" s="25">
        <v>159.34766300000001</v>
      </c>
      <c r="K1629" s="25">
        <v>0</v>
      </c>
      <c r="L1629" s="25">
        <v>2490</v>
      </c>
      <c r="M1629" s="26">
        <v>0</v>
      </c>
    </row>
    <row r="1630" spans="1:13" x14ac:dyDescent="0.25">
      <c r="A1630" s="42" t="s">
        <v>939</v>
      </c>
      <c r="B1630" s="39" t="s">
        <v>940</v>
      </c>
      <c r="C1630" s="25">
        <v>77432.328341</v>
      </c>
      <c r="D1630" s="25">
        <v>36132</v>
      </c>
      <c r="E1630" s="25">
        <v>998.25263900000004</v>
      </c>
      <c r="F1630" s="25">
        <v>2914.9248480000001</v>
      </c>
      <c r="G1630" s="25">
        <v>934</v>
      </c>
      <c r="H1630" s="25">
        <v>453.41660200000001</v>
      </c>
      <c r="I1630" s="25">
        <v>915</v>
      </c>
      <c r="J1630" s="25">
        <v>151.07757100000001</v>
      </c>
      <c r="K1630" s="25">
        <v>0</v>
      </c>
      <c r="L1630" s="25">
        <v>0</v>
      </c>
      <c r="M1630" s="26">
        <v>0</v>
      </c>
    </row>
    <row r="1631" spans="1:13" x14ac:dyDescent="0.25">
      <c r="A1631" s="42" t="s">
        <v>941</v>
      </c>
      <c r="B1631" s="39" t="s">
        <v>942</v>
      </c>
      <c r="C1631" s="25">
        <v>121697.73063599999</v>
      </c>
      <c r="D1631" s="25">
        <v>44614</v>
      </c>
      <c r="E1631" s="25">
        <v>1568.919382</v>
      </c>
      <c r="F1631" s="25">
        <v>4581.2872550000002</v>
      </c>
      <c r="G1631" s="25">
        <v>4243</v>
      </c>
      <c r="H1631" s="25">
        <v>712.61929799999996</v>
      </c>
      <c r="I1631" s="25">
        <v>2732</v>
      </c>
      <c r="J1631" s="25">
        <v>237.44342900000001</v>
      </c>
      <c r="K1631" s="25">
        <v>0</v>
      </c>
      <c r="L1631" s="25">
        <v>0</v>
      </c>
      <c r="M1631" s="26">
        <v>0</v>
      </c>
    </row>
    <row r="1632" spans="1:13" x14ac:dyDescent="0.25">
      <c r="A1632" s="42" t="s">
        <v>943</v>
      </c>
      <c r="B1632" s="39" t="s">
        <v>944</v>
      </c>
      <c r="C1632" s="25">
        <v>523922.53498</v>
      </c>
      <c r="D1632" s="25">
        <v>82704</v>
      </c>
      <c r="E1632" s="25">
        <v>6754.375908</v>
      </c>
      <c r="F1632" s="25">
        <v>19722.961302</v>
      </c>
      <c r="G1632" s="25">
        <v>41677</v>
      </c>
      <c r="H1632" s="25">
        <v>3067.9069140000001</v>
      </c>
      <c r="I1632" s="25">
        <v>17472</v>
      </c>
      <c r="J1632" s="25">
        <v>1022.220896</v>
      </c>
      <c r="K1632" s="25">
        <v>0</v>
      </c>
      <c r="L1632" s="25">
        <v>0</v>
      </c>
      <c r="M1632" s="26">
        <v>0</v>
      </c>
    </row>
    <row r="1633" spans="1:13" x14ac:dyDescent="0.25">
      <c r="A1633" s="42" t="s">
        <v>945</v>
      </c>
      <c r="B1633" s="39" t="s">
        <v>946</v>
      </c>
      <c r="C1633" s="25">
        <v>767743.18902499997</v>
      </c>
      <c r="D1633" s="25">
        <v>1561742</v>
      </c>
      <c r="E1633" s="25">
        <v>9897.6962299999996</v>
      </c>
      <c r="F1633" s="25">
        <v>28901.542109999999</v>
      </c>
      <c r="G1633" s="25">
        <v>48398</v>
      </c>
      <c r="H1633" s="25">
        <v>4495.6352909999996</v>
      </c>
      <c r="I1633" s="25">
        <v>26666</v>
      </c>
      <c r="J1633" s="25">
        <v>1497.9373450000001</v>
      </c>
      <c r="K1633" s="25">
        <v>0</v>
      </c>
      <c r="L1633" s="25">
        <v>0</v>
      </c>
      <c r="M1633" s="26">
        <v>0</v>
      </c>
    </row>
    <row r="1634" spans="1:13" x14ac:dyDescent="0.25">
      <c r="A1634" s="42" t="s">
        <v>947</v>
      </c>
      <c r="B1634" s="39" t="s">
        <v>948</v>
      </c>
      <c r="C1634" s="25">
        <v>586189.65441399999</v>
      </c>
      <c r="D1634" s="25">
        <v>251978</v>
      </c>
      <c r="E1634" s="25">
        <v>7557.1196399999999</v>
      </c>
      <c r="F1634" s="25">
        <v>22066.994827999999</v>
      </c>
      <c r="G1634" s="25">
        <v>38783</v>
      </c>
      <c r="H1634" s="25">
        <v>3432.5213629999998</v>
      </c>
      <c r="I1634" s="25">
        <v>18938</v>
      </c>
      <c r="J1634" s="25">
        <v>1143.7097550000001</v>
      </c>
      <c r="K1634" s="25">
        <v>0</v>
      </c>
      <c r="L1634" s="25">
        <v>0</v>
      </c>
      <c r="M1634" s="26">
        <v>0</v>
      </c>
    </row>
    <row r="1635" spans="1:13" x14ac:dyDescent="0.25">
      <c r="A1635" s="42" t="s">
        <v>949</v>
      </c>
      <c r="B1635" s="39" t="s">
        <v>950</v>
      </c>
      <c r="C1635" s="25">
        <v>1513215.7254689999</v>
      </c>
      <c r="D1635" s="25">
        <v>482948</v>
      </c>
      <c r="E1635" s="25">
        <v>19508.280627</v>
      </c>
      <c r="F1635" s="25">
        <v>56964.709861000003</v>
      </c>
      <c r="G1635" s="25">
        <v>98982</v>
      </c>
      <c r="H1635" s="25">
        <v>8860.8614379999999</v>
      </c>
      <c r="I1635" s="25">
        <v>48600</v>
      </c>
      <c r="J1635" s="25">
        <v>2952.4226050000002</v>
      </c>
      <c r="K1635" s="25">
        <v>0</v>
      </c>
      <c r="L1635" s="25">
        <v>3345</v>
      </c>
      <c r="M1635" s="26">
        <v>0</v>
      </c>
    </row>
    <row r="1636" spans="1:13" x14ac:dyDescent="0.25">
      <c r="A1636" s="42" t="s">
        <v>951</v>
      </c>
      <c r="B1636" s="39" t="s">
        <v>952</v>
      </c>
      <c r="C1636" s="25">
        <v>240831.07641400001</v>
      </c>
      <c r="D1636" s="25">
        <v>53250</v>
      </c>
      <c r="E1636" s="25">
        <v>3104.7788780000001</v>
      </c>
      <c r="F1636" s="25">
        <v>9066.0387429999992</v>
      </c>
      <c r="G1636" s="25">
        <v>12846</v>
      </c>
      <c r="H1636" s="25">
        <v>1410.2224570000001</v>
      </c>
      <c r="I1636" s="25">
        <v>6770</v>
      </c>
      <c r="J1636" s="25">
        <v>469.88350800000001</v>
      </c>
      <c r="K1636" s="25">
        <v>0</v>
      </c>
      <c r="L1636" s="25">
        <v>0</v>
      </c>
      <c r="M1636" s="26">
        <v>0</v>
      </c>
    </row>
    <row r="1637" spans="1:13" x14ac:dyDescent="0.25">
      <c r="A1637" s="42" t="s">
        <v>953</v>
      </c>
      <c r="B1637" s="39" t="s">
        <v>954</v>
      </c>
      <c r="C1637" s="25">
        <v>94451.377737000003</v>
      </c>
      <c r="D1637" s="25">
        <v>56112</v>
      </c>
      <c r="E1637" s="25">
        <v>1217.6611379999999</v>
      </c>
      <c r="F1637" s="25">
        <v>3555.6036319999998</v>
      </c>
      <c r="G1637" s="25">
        <v>1233</v>
      </c>
      <c r="H1637" s="25">
        <v>553.07419600000003</v>
      </c>
      <c r="I1637" s="25">
        <v>840</v>
      </c>
      <c r="J1637" s="25">
        <v>184.283297</v>
      </c>
      <c r="K1637" s="25">
        <v>0</v>
      </c>
      <c r="L1637" s="25">
        <v>0</v>
      </c>
      <c r="M1637" s="26">
        <v>0</v>
      </c>
    </row>
    <row r="1638" spans="1:13" x14ac:dyDescent="0.25">
      <c r="A1638" s="42" t="s">
        <v>955</v>
      </c>
      <c r="B1638" s="39" t="s">
        <v>956</v>
      </c>
      <c r="C1638" s="25">
        <v>392207.26260999998</v>
      </c>
      <c r="D1638" s="25">
        <v>193532</v>
      </c>
      <c r="E1638" s="25">
        <v>5056.3110159999997</v>
      </c>
      <c r="F1638" s="25">
        <v>14764.565649</v>
      </c>
      <c r="G1638" s="25">
        <v>8126</v>
      </c>
      <c r="H1638" s="25">
        <v>2296.6283990000002</v>
      </c>
      <c r="I1638" s="25">
        <v>4877</v>
      </c>
      <c r="J1638" s="25">
        <v>765.23232499999995</v>
      </c>
      <c r="K1638" s="25">
        <v>0</v>
      </c>
      <c r="L1638" s="25">
        <v>0</v>
      </c>
      <c r="M1638" s="26">
        <v>0</v>
      </c>
    </row>
    <row r="1639" spans="1:13" x14ac:dyDescent="0.25">
      <c r="A1639" s="42" t="s">
        <v>957</v>
      </c>
      <c r="B1639" s="39" t="s">
        <v>958</v>
      </c>
      <c r="C1639" s="25">
        <v>119768.300319</v>
      </c>
      <c r="D1639" s="25">
        <v>54310</v>
      </c>
      <c r="E1639" s="25">
        <v>1544.0452889999999</v>
      </c>
      <c r="F1639" s="25">
        <v>4508.6542280000003</v>
      </c>
      <c r="G1639" s="25">
        <v>3097</v>
      </c>
      <c r="H1639" s="25">
        <v>701.32123000000001</v>
      </c>
      <c r="I1639" s="25">
        <v>2157</v>
      </c>
      <c r="J1639" s="25">
        <v>233.678934</v>
      </c>
      <c r="K1639" s="25">
        <v>0</v>
      </c>
      <c r="L1639" s="25">
        <v>0</v>
      </c>
      <c r="M1639" s="26">
        <v>0</v>
      </c>
    </row>
    <row r="1640" spans="1:13" x14ac:dyDescent="0.25">
      <c r="A1640" s="42" t="s">
        <v>959</v>
      </c>
      <c r="B1640" s="39" t="s">
        <v>960</v>
      </c>
      <c r="C1640" s="25">
        <v>250880.743824</v>
      </c>
      <c r="D1640" s="25">
        <v>61690</v>
      </c>
      <c r="E1640" s="25">
        <v>3234.3385490000001</v>
      </c>
      <c r="F1640" s="25">
        <v>9444.3565060000001</v>
      </c>
      <c r="G1640" s="25">
        <v>8351</v>
      </c>
      <c r="H1640" s="25">
        <v>1469.06979</v>
      </c>
      <c r="I1640" s="25">
        <v>9720</v>
      </c>
      <c r="J1640" s="25">
        <v>489.491331</v>
      </c>
      <c r="K1640" s="25">
        <v>0</v>
      </c>
      <c r="L1640" s="25">
        <v>0</v>
      </c>
      <c r="M1640" s="26">
        <v>0</v>
      </c>
    </row>
    <row r="1641" spans="1:13" x14ac:dyDescent="0.25">
      <c r="A1641" s="42" t="s">
        <v>961</v>
      </c>
      <c r="B1641" s="39" t="s">
        <v>962</v>
      </c>
      <c r="C1641" s="25">
        <v>579541.52918900002</v>
      </c>
      <c r="D1641" s="25">
        <v>380778</v>
      </c>
      <c r="E1641" s="25">
        <v>7471.4124339999998</v>
      </c>
      <c r="F1641" s="25">
        <v>21816.727455</v>
      </c>
      <c r="G1641" s="25">
        <v>26045</v>
      </c>
      <c r="H1641" s="25">
        <v>3393.5922690000002</v>
      </c>
      <c r="I1641" s="25">
        <v>15257</v>
      </c>
      <c r="J1641" s="25">
        <v>1130.7386530000001</v>
      </c>
      <c r="K1641" s="25">
        <v>0</v>
      </c>
      <c r="L1641" s="25">
        <v>0</v>
      </c>
      <c r="M1641" s="26">
        <v>0</v>
      </c>
    </row>
    <row r="1642" spans="1:13" x14ac:dyDescent="0.25">
      <c r="A1642" s="42" t="s">
        <v>963</v>
      </c>
      <c r="B1642" s="39" t="s">
        <v>964</v>
      </c>
      <c r="C1642" s="25">
        <v>70328.774411999999</v>
      </c>
      <c r="D1642" s="25">
        <v>36262</v>
      </c>
      <c r="E1642" s="25">
        <v>906.67407400000002</v>
      </c>
      <c r="F1642" s="25">
        <v>2647.5129499999998</v>
      </c>
      <c r="G1642" s="25">
        <v>973</v>
      </c>
      <c r="H1642" s="25">
        <v>411.82067699999999</v>
      </c>
      <c r="I1642" s="25">
        <v>704</v>
      </c>
      <c r="J1642" s="25">
        <v>137.21788599999999</v>
      </c>
      <c r="K1642" s="25">
        <v>0</v>
      </c>
      <c r="L1642" s="25">
        <v>0</v>
      </c>
      <c r="M1642" s="26">
        <v>0</v>
      </c>
    </row>
    <row r="1643" spans="1:13" x14ac:dyDescent="0.25">
      <c r="A1643" s="42" t="s">
        <v>965</v>
      </c>
      <c r="B1643" s="39" t="s">
        <v>966</v>
      </c>
      <c r="C1643" s="25">
        <v>132229.28318900001</v>
      </c>
      <c r="D1643" s="25">
        <v>67220</v>
      </c>
      <c r="E1643" s="25">
        <v>1704.6914859999999</v>
      </c>
      <c r="F1643" s="25">
        <v>4977.7454889999999</v>
      </c>
      <c r="G1643" s="25">
        <v>3883</v>
      </c>
      <c r="H1643" s="25">
        <v>774.28838199999996</v>
      </c>
      <c r="I1643" s="25">
        <v>1982</v>
      </c>
      <c r="J1643" s="25">
        <v>257.99145399999998</v>
      </c>
      <c r="K1643" s="25">
        <v>0</v>
      </c>
      <c r="L1643" s="25">
        <v>0</v>
      </c>
      <c r="M1643" s="26">
        <v>0</v>
      </c>
    </row>
    <row r="1644" spans="1:13" x14ac:dyDescent="0.25">
      <c r="A1644" s="42" t="s">
        <v>967</v>
      </c>
      <c r="B1644" s="39" t="s">
        <v>968</v>
      </c>
      <c r="C1644" s="25">
        <v>132098.89073799999</v>
      </c>
      <c r="D1644" s="25">
        <v>38240</v>
      </c>
      <c r="E1644" s="25">
        <v>1703.010475</v>
      </c>
      <c r="F1644" s="25">
        <v>4972.8368909999999</v>
      </c>
      <c r="G1644" s="25">
        <v>4618</v>
      </c>
      <c r="H1644" s="25">
        <v>773.52485000000001</v>
      </c>
      <c r="I1644" s="25">
        <v>2391</v>
      </c>
      <c r="J1644" s="25">
        <v>257.73704600000002</v>
      </c>
      <c r="K1644" s="25">
        <v>0</v>
      </c>
      <c r="L1644" s="25">
        <v>0</v>
      </c>
      <c r="M1644" s="26">
        <v>0</v>
      </c>
    </row>
    <row r="1645" spans="1:13" x14ac:dyDescent="0.25">
      <c r="A1645" s="42" t="s">
        <v>969</v>
      </c>
      <c r="B1645" s="39" t="s">
        <v>970</v>
      </c>
      <c r="C1645" s="25">
        <v>59177.385283000003</v>
      </c>
      <c r="D1645" s="25">
        <v>31270</v>
      </c>
      <c r="E1645" s="25">
        <v>762.91107699999998</v>
      </c>
      <c r="F1645" s="25">
        <v>2227.7210879999998</v>
      </c>
      <c r="G1645" s="25">
        <v>508</v>
      </c>
      <c r="H1645" s="25">
        <v>346.52204699999999</v>
      </c>
      <c r="I1645" s="25">
        <v>272</v>
      </c>
      <c r="J1645" s="25">
        <v>115.460504</v>
      </c>
      <c r="K1645" s="25">
        <v>0</v>
      </c>
      <c r="L1645" s="25">
        <v>0</v>
      </c>
      <c r="M1645" s="26">
        <v>0</v>
      </c>
    </row>
    <row r="1646" spans="1:13" x14ac:dyDescent="0.25">
      <c r="A1646" s="42" t="s">
        <v>971</v>
      </c>
      <c r="B1646" s="39" t="s">
        <v>972</v>
      </c>
      <c r="C1646" s="25">
        <v>118783.742831</v>
      </c>
      <c r="D1646" s="25">
        <v>49422</v>
      </c>
      <c r="E1646" s="25">
        <v>1531.352437</v>
      </c>
      <c r="F1646" s="25">
        <v>4471.5907539999998</v>
      </c>
      <c r="G1646" s="25">
        <v>2392</v>
      </c>
      <c r="H1646" s="25">
        <v>695.55600600000002</v>
      </c>
      <c r="I1646" s="25">
        <v>1461</v>
      </c>
      <c r="J1646" s="25">
        <v>231.757972</v>
      </c>
      <c r="K1646" s="25">
        <v>0</v>
      </c>
      <c r="L1646" s="25">
        <v>0</v>
      </c>
      <c r="M1646" s="26">
        <v>0</v>
      </c>
    </row>
    <row r="1647" spans="1:13" x14ac:dyDescent="0.25">
      <c r="A1647" s="42" t="s">
        <v>973</v>
      </c>
      <c r="B1647" s="39" t="s">
        <v>974</v>
      </c>
      <c r="C1647" s="25">
        <v>162453.875244</v>
      </c>
      <c r="D1647" s="25">
        <v>58146</v>
      </c>
      <c r="E1647" s="25">
        <v>2094.3449989999999</v>
      </c>
      <c r="F1647" s="25">
        <v>6115.5443429999996</v>
      </c>
      <c r="G1647" s="25">
        <v>5323</v>
      </c>
      <c r="H1647" s="25">
        <v>951.27301</v>
      </c>
      <c r="I1647" s="25">
        <v>3581</v>
      </c>
      <c r="J1647" s="25">
        <v>316.96240399999999</v>
      </c>
      <c r="K1647" s="25">
        <v>0</v>
      </c>
      <c r="L1647" s="25">
        <v>0</v>
      </c>
      <c r="M1647" s="26">
        <v>0</v>
      </c>
    </row>
    <row r="1648" spans="1:13" x14ac:dyDescent="0.25">
      <c r="A1648" s="42" t="s">
        <v>975</v>
      </c>
      <c r="B1648" s="39" t="s">
        <v>976</v>
      </c>
      <c r="C1648" s="25">
        <v>3336007.694902</v>
      </c>
      <c r="D1648" s="25">
        <v>868772</v>
      </c>
      <c r="E1648" s="25">
        <v>43007.598447999997</v>
      </c>
      <c r="F1648" s="25">
        <v>125583.356845</v>
      </c>
      <c r="G1648" s="25">
        <v>134873</v>
      </c>
      <c r="H1648" s="25">
        <v>19534.492964000001</v>
      </c>
      <c r="I1648" s="25">
        <v>93433</v>
      </c>
      <c r="J1648" s="25">
        <v>6508.8568420000001</v>
      </c>
      <c r="K1648" s="25">
        <v>0</v>
      </c>
      <c r="L1648" s="25">
        <v>0</v>
      </c>
      <c r="M1648" s="26">
        <v>0</v>
      </c>
    </row>
    <row r="1649" spans="1:13" x14ac:dyDescent="0.25">
      <c r="A1649" s="42" t="s">
        <v>977</v>
      </c>
      <c r="B1649" s="39" t="s">
        <v>978</v>
      </c>
      <c r="C1649" s="25">
        <v>481675.381047</v>
      </c>
      <c r="D1649" s="25">
        <v>228776</v>
      </c>
      <c r="E1649" s="25">
        <v>6209.7282930000001</v>
      </c>
      <c r="F1649" s="25">
        <v>18132.57546</v>
      </c>
      <c r="G1649" s="25">
        <v>24709</v>
      </c>
      <c r="H1649" s="25">
        <v>2820.5223740000001</v>
      </c>
      <c r="I1649" s="25">
        <v>19856</v>
      </c>
      <c r="J1649" s="25">
        <v>939.79282599999999</v>
      </c>
      <c r="K1649" s="25">
        <v>0</v>
      </c>
      <c r="L1649" s="25">
        <v>0</v>
      </c>
      <c r="M1649" s="26">
        <v>0</v>
      </c>
    </row>
    <row r="1650" spans="1:13" x14ac:dyDescent="0.25">
      <c r="A1650" s="42" t="s">
        <v>979</v>
      </c>
      <c r="B1650" s="39" t="s">
        <v>980</v>
      </c>
      <c r="C1650" s="25">
        <v>265987.37061400001</v>
      </c>
      <c r="D1650" s="25">
        <v>112768</v>
      </c>
      <c r="E1650" s="25">
        <v>3429.0922190000001</v>
      </c>
      <c r="F1650" s="25">
        <v>10013.042514999999</v>
      </c>
      <c r="G1650" s="25">
        <v>11185</v>
      </c>
      <c r="H1650" s="25">
        <v>1557.5289069999999</v>
      </c>
      <c r="I1650" s="25">
        <v>6468</v>
      </c>
      <c r="J1650" s="25">
        <v>518.96574499999997</v>
      </c>
      <c r="K1650" s="25">
        <v>0</v>
      </c>
      <c r="L1650" s="25">
        <v>0</v>
      </c>
      <c r="M1650" s="26">
        <v>0</v>
      </c>
    </row>
    <row r="1651" spans="1:13" x14ac:dyDescent="0.25">
      <c r="A1651" s="42" t="s">
        <v>981</v>
      </c>
      <c r="B1651" s="39" t="s">
        <v>982</v>
      </c>
      <c r="C1651" s="25">
        <v>197119.369596</v>
      </c>
      <c r="D1651" s="25">
        <v>81876</v>
      </c>
      <c r="E1651" s="25">
        <v>2541.2503409999999</v>
      </c>
      <c r="F1651" s="25">
        <v>7420.5200940000004</v>
      </c>
      <c r="G1651" s="25">
        <v>9157</v>
      </c>
      <c r="H1651" s="25">
        <v>1154.262007</v>
      </c>
      <c r="I1651" s="25">
        <v>5104</v>
      </c>
      <c r="J1651" s="25">
        <v>384.597961</v>
      </c>
      <c r="K1651" s="25">
        <v>0</v>
      </c>
      <c r="L1651" s="25">
        <v>0</v>
      </c>
      <c r="M1651" s="26">
        <v>0</v>
      </c>
    </row>
    <row r="1652" spans="1:13" x14ac:dyDescent="0.25">
      <c r="A1652" s="42" t="s">
        <v>983</v>
      </c>
      <c r="B1652" s="39" t="s">
        <v>984</v>
      </c>
      <c r="C1652" s="25">
        <v>154150.332822</v>
      </c>
      <c r="D1652" s="25">
        <v>216442</v>
      </c>
      <c r="E1652" s="25">
        <v>1987.2962600000001</v>
      </c>
      <c r="F1652" s="25">
        <v>5802.9591129999999</v>
      </c>
      <c r="G1652" s="25">
        <v>6194</v>
      </c>
      <c r="H1652" s="25">
        <v>902.65037400000006</v>
      </c>
      <c r="I1652" s="25">
        <v>3422</v>
      </c>
      <c r="J1652" s="25">
        <v>300.76143100000002</v>
      </c>
      <c r="K1652" s="25">
        <v>0</v>
      </c>
      <c r="L1652" s="25">
        <v>0</v>
      </c>
      <c r="M1652" s="26">
        <v>0</v>
      </c>
    </row>
    <row r="1653" spans="1:13" x14ac:dyDescent="0.25">
      <c r="A1653" s="42" t="s">
        <v>985</v>
      </c>
      <c r="B1653" s="39" t="s">
        <v>986</v>
      </c>
      <c r="C1653" s="25">
        <v>207838.00696900001</v>
      </c>
      <c r="D1653" s="25">
        <v>79166</v>
      </c>
      <c r="E1653" s="25">
        <v>2679.4343309999999</v>
      </c>
      <c r="F1653" s="25">
        <v>7824.0210999999999</v>
      </c>
      <c r="G1653" s="25">
        <v>5007</v>
      </c>
      <c r="H1653" s="25">
        <v>1217.026595</v>
      </c>
      <c r="I1653" s="25">
        <v>3994</v>
      </c>
      <c r="J1653" s="25">
        <v>405.51100500000001</v>
      </c>
      <c r="K1653" s="25">
        <v>0</v>
      </c>
      <c r="L1653" s="25">
        <v>0</v>
      </c>
      <c r="M1653" s="26">
        <v>0</v>
      </c>
    </row>
    <row r="1654" spans="1:13" x14ac:dyDescent="0.25">
      <c r="A1654" s="42" t="s">
        <v>987</v>
      </c>
      <c r="B1654" s="39" t="s">
        <v>988</v>
      </c>
      <c r="C1654" s="25">
        <v>70912.705820000003</v>
      </c>
      <c r="D1654" s="25">
        <v>40276</v>
      </c>
      <c r="E1654" s="25">
        <v>914.20208100000002</v>
      </c>
      <c r="F1654" s="25">
        <v>2669.4949339999998</v>
      </c>
      <c r="G1654" s="25">
        <v>283</v>
      </c>
      <c r="H1654" s="25">
        <v>415.23997500000002</v>
      </c>
      <c r="I1654" s="25">
        <v>644</v>
      </c>
      <c r="J1654" s="25">
        <v>138.35719</v>
      </c>
      <c r="K1654" s="25">
        <v>0</v>
      </c>
      <c r="L1654" s="25">
        <v>0</v>
      </c>
      <c r="M1654" s="26">
        <v>0</v>
      </c>
    </row>
    <row r="1655" spans="1:13" x14ac:dyDescent="0.25">
      <c r="A1655" s="42" t="s">
        <v>989</v>
      </c>
      <c r="B1655" s="39" t="s">
        <v>990</v>
      </c>
      <c r="C1655" s="25">
        <v>269795.20811599999</v>
      </c>
      <c r="D1655" s="25">
        <v>69626</v>
      </c>
      <c r="E1655" s="25">
        <v>3478.1826169999999</v>
      </c>
      <c r="F1655" s="25">
        <v>10156.387812999999</v>
      </c>
      <c r="G1655" s="25">
        <v>13255</v>
      </c>
      <c r="H1655" s="25">
        <v>1579.82627</v>
      </c>
      <c r="I1655" s="25">
        <v>6735</v>
      </c>
      <c r="J1655" s="25">
        <v>526.39518499999997</v>
      </c>
      <c r="K1655" s="25">
        <v>0</v>
      </c>
      <c r="L1655" s="25">
        <v>0</v>
      </c>
      <c r="M1655" s="26">
        <v>0</v>
      </c>
    </row>
    <row r="1656" spans="1:13" x14ac:dyDescent="0.25">
      <c r="A1656" s="42" t="s">
        <v>991</v>
      </c>
      <c r="B1656" s="39" t="s">
        <v>992</v>
      </c>
      <c r="C1656" s="25">
        <v>354140.226073</v>
      </c>
      <c r="D1656" s="25">
        <v>57876</v>
      </c>
      <c r="E1656" s="25">
        <v>4565.5532089999997</v>
      </c>
      <c r="F1656" s="25">
        <v>13331.539508</v>
      </c>
      <c r="G1656" s="25">
        <v>8495</v>
      </c>
      <c r="H1656" s="25">
        <v>2073.7211619999998</v>
      </c>
      <c r="I1656" s="25">
        <v>16061</v>
      </c>
      <c r="J1656" s="25">
        <v>690.96004700000003</v>
      </c>
      <c r="K1656" s="25">
        <v>0</v>
      </c>
      <c r="L1656" s="25">
        <v>0</v>
      </c>
      <c r="M1656" s="26">
        <v>0</v>
      </c>
    </row>
    <row r="1657" spans="1:13" x14ac:dyDescent="0.25">
      <c r="A1657" s="42" t="s">
        <v>993</v>
      </c>
      <c r="B1657" s="39" t="s">
        <v>994</v>
      </c>
      <c r="C1657" s="25">
        <v>210198.29929600001</v>
      </c>
      <c r="D1657" s="25">
        <v>56958</v>
      </c>
      <c r="E1657" s="25">
        <v>2709.863069</v>
      </c>
      <c r="F1657" s="25">
        <v>7912.8738430000003</v>
      </c>
      <c r="G1657" s="25">
        <v>11481</v>
      </c>
      <c r="H1657" s="25">
        <v>1230.84764</v>
      </c>
      <c r="I1657" s="25">
        <v>6158</v>
      </c>
      <c r="J1657" s="25">
        <v>410.116152</v>
      </c>
      <c r="K1657" s="25">
        <v>0</v>
      </c>
      <c r="L1657" s="25">
        <v>0</v>
      </c>
      <c r="M1657" s="26">
        <v>0</v>
      </c>
    </row>
    <row r="1658" spans="1:13" x14ac:dyDescent="0.25">
      <c r="A1658" s="42" t="s">
        <v>995</v>
      </c>
      <c r="B1658" s="39" t="s">
        <v>996</v>
      </c>
      <c r="C1658" s="25">
        <v>252732.69456900001</v>
      </c>
      <c r="D1658" s="25">
        <v>97362</v>
      </c>
      <c r="E1658" s="25">
        <v>3258.21378</v>
      </c>
      <c r="F1658" s="25">
        <v>9514.0728290000006</v>
      </c>
      <c r="G1658" s="25">
        <v>8227</v>
      </c>
      <c r="H1658" s="25">
        <v>1479.9141649999999</v>
      </c>
      <c r="I1658" s="25">
        <v>4427</v>
      </c>
      <c r="J1658" s="25">
        <v>493.10465599999998</v>
      </c>
      <c r="K1658" s="25">
        <v>0</v>
      </c>
      <c r="L1658" s="25">
        <v>6863</v>
      </c>
      <c r="M1658" s="26">
        <v>0</v>
      </c>
    </row>
    <row r="1659" spans="1:13" x14ac:dyDescent="0.25">
      <c r="A1659" s="42" t="s">
        <v>997</v>
      </c>
      <c r="B1659" s="39" t="s">
        <v>998</v>
      </c>
      <c r="C1659" s="25">
        <v>67821.081923999998</v>
      </c>
      <c r="D1659" s="25">
        <v>35516</v>
      </c>
      <c r="E1659" s="25">
        <v>874.34506299999998</v>
      </c>
      <c r="F1659" s="25">
        <v>2553.1113570000002</v>
      </c>
      <c r="G1659" s="25">
        <v>1269</v>
      </c>
      <c r="H1659" s="25">
        <v>397.13650799999999</v>
      </c>
      <c r="I1659" s="25">
        <v>855</v>
      </c>
      <c r="J1659" s="25">
        <v>132.32514800000001</v>
      </c>
      <c r="K1659" s="25">
        <v>0</v>
      </c>
      <c r="L1659" s="25">
        <v>0</v>
      </c>
      <c r="M1659" s="26">
        <v>0</v>
      </c>
    </row>
    <row r="1660" spans="1:13" x14ac:dyDescent="0.25">
      <c r="A1660" s="42" t="s">
        <v>999</v>
      </c>
      <c r="B1660" s="39" t="s">
        <v>1000</v>
      </c>
      <c r="C1660" s="25">
        <v>254244.491095</v>
      </c>
      <c r="D1660" s="25">
        <v>99674</v>
      </c>
      <c r="E1660" s="25">
        <v>3277.7037650000002</v>
      </c>
      <c r="F1660" s="25">
        <v>9570.9841140000008</v>
      </c>
      <c r="G1660" s="25">
        <v>13520</v>
      </c>
      <c r="H1660" s="25">
        <v>1488.766717</v>
      </c>
      <c r="I1660" s="25">
        <v>6337</v>
      </c>
      <c r="J1660" s="25">
        <v>496.05430999999999</v>
      </c>
      <c r="K1660" s="25">
        <v>0</v>
      </c>
      <c r="L1660" s="25">
        <v>0</v>
      </c>
      <c r="M1660" s="26">
        <v>0</v>
      </c>
    </row>
    <row r="1661" spans="1:13" x14ac:dyDescent="0.25">
      <c r="A1661" s="42" t="s">
        <v>1001</v>
      </c>
      <c r="B1661" s="39" t="s">
        <v>1002</v>
      </c>
      <c r="C1661" s="25">
        <v>186933.640499</v>
      </c>
      <c r="D1661" s="25">
        <v>58102</v>
      </c>
      <c r="E1661" s="25">
        <v>2409.9365720000001</v>
      </c>
      <c r="F1661" s="25">
        <v>7037.0803150000002</v>
      </c>
      <c r="G1661" s="25">
        <v>9002</v>
      </c>
      <c r="H1661" s="25">
        <v>1094.6179440000001</v>
      </c>
      <c r="I1661" s="25">
        <v>4155</v>
      </c>
      <c r="J1661" s="25">
        <v>364.72467</v>
      </c>
      <c r="K1661" s="25">
        <v>0</v>
      </c>
      <c r="L1661" s="25">
        <v>0</v>
      </c>
      <c r="M1661" s="26">
        <v>0</v>
      </c>
    </row>
    <row r="1662" spans="1:13" x14ac:dyDescent="0.25">
      <c r="A1662" s="42" t="s">
        <v>1003</v>
      </c>
      <c r="B1662" s="39" t="s">
        <v>1004</v>
      </c>
      <c r="C1662" s="25">
        <v>117020.610132</v>
      </c>
      <c r="D1662" s="25">
        <v>53128</v>
      </c>
      <c r="E1662" s="25">
        <v>1508.622243</v>
      </c>
      <c r="F1662" s="25">
        <v>4405.2179679999999</v>
      </c>
      <c r="G1662" s="25">
        <v>4014</v>
      </c>
      <c r="H1662" s="25">
        <v>685.231718</v>
      </c>
      <c r="I1662" s="25">
        <v>2640</v>
      </c>
      <c r="J1662" s="25">
        <v>228.317938</v>
      </c>
      <c r="K1662" s="25">
        <v>0</v>
      </c>
      <c r="L1662" s="25">
        <v>0</v>
      </c>
      <c r="M1662" s="26">
        <v>0</v>
      </c>
    </row>
    <row r="1663" spans="1:13" x14ac:dyDescent="0.25">
      <c r="A1663" s="42" t="s">
        <v>1005</v>
      </c>
      <c r="B1663" s="39" t="s">
        <v>1006</v>
      </c>
      <c r="C1663" s="25">
        <v>229071.18918300001</v>
      </c>
      <c r="D1663" s="25">
        <v>102580</v>
      </c>
      <c r="E1663" s="25">
        <v>2953.1711620000001</v>
      </c>
      <c r="F1663" s="25">
        <v>8623.3400889999994</v>
      </c>
      <c r="G1663" s="25">
        <v>12745</v>
      </c>
      <c r="H1663" s="25">
        <v>1341.3606749999999</v>
      </c>
      <c r="I1663" s="25">
        <v>5898</v>
      </c>
      <c r="J1663" s="25">
        <v>446.93889000000001</v>
      </c>
      <c r="K1663" s="25">
        <v>0</v>
      </c>
      <c r="L1663" s="25">
        <v>0</v>
      </c>
      <c r="M1663" s="26">
        <v>0</v>
      </c>
    </row>
    <row r="1664" spans="1:13" x14ac:dyDescent="0.25">
      <c r="A1664" s="42" t="s">
        <v>1007</v>
      </c>
      <c r="B1664" s="39" t="s">
        <v>1008</v>
      </c>
      <c r="C1664" s="25">
        <v>353510.94076899998</v>
      </c>
      <c r="D1664" s="25">
        <v>110428</v>
      </c>
      <c r="E1664" s="25">
        <v>4557.4405029999998</v>
      </c>
      <c r="F1664" s="25">
        <v>13307.850186</v>
      </c>
      <c r="G1664" s="25">
        <v>19625</v>
      </c>
      <c r="H1664" s="25">
        <v>2070.0362879999998</v>
      </c>
      <c r="I1664" s="25">
        <v>9224</v>
      </c>
      <c r="J1664" s="25">
        <v>689.73225400000001</v>
      </c>
      <c r="K1664" s="25">
        <v>0</v>
      </c>
      <c r="L1664" s="25">
        <v>0</v>
      </c>
      <c r="M1664" s="26">
        <v>27232</v>
      </c>
    </row>
    <row r="1665" spans="1:13" x14ac:dyDescent="0.25">
      <c r="A1665" s="42" t="s">
        <v>1009</v>
      </c>
      <c r="B1665" s="39" t="s">
        <v>1010</v>
      </c>
      <c r="C1665" s="25">
        <v>173569.35920499999</v>
      </c>
      <c r="D1665" s="25">
        <v>73650</v>
      </c>
      <c r="E1665" s="25">
        <v>2237.645109</v>
      </c>
      <c r="F1665" s="25">
        <v>6533.9845610000002</v>
      </c>
      <c r="G1665" s="25">
        <v>4854</v>
      </c>
      <c r="H1665" s="25">
        <v>1016.361392</v>
      </c>
      <c r="I1665" s="25">
        <v>5539</v>
      </c>
      <c r="J1665" s="25">
        <v>338.64973199999997</v>
      </c>
      <c r="K1665" s="25">
        <v>0</v>
      </c>
      <c r="L1665" s="25">
        <v>0</v>
      </c>
      <c r="M1665" s="26">
        <v>0</v>
      </c>
    </row>
    <row r="1666" spans="1:13" x14ac:dyDescent="0.25">
      <c r="A1666" s="42" t="s">
        <v>1011</v>
      </c>
      <c r="B1666" s="39" t="s">
        <v>1012</v>
      </c>
      <c r="C1666" s="25">
        <v>376146.31426200003</v>
      </c>
      <c r="D1666" s="25">
        <v>92860</v>
      </c>
      <c r="E1666" s="25">
        <v>4849.2542949999997</v>
      </c>
      <c r="F1666" s="25">
        <v>14159.954392</v>
      </c>
      <c r="G1666" s="25">
        <v>21734</v>
      </c>
      <c r="H1666" s="25">
        <v>2202.5811090000002</v>
      </c>
      <c r="I1666" s="25">
        <v>11160</v>
      </c>
      <c r="J1666" s="25">
        <v>733.89594199999999</v>
      </c>
      <c r="K1666" s="25">
        <v>0</v>
      </c>
      <c r="L1666" s="25">
        <v>0</v>
      </c>
      <c r="M1666" s="26">
        <v>0</v>
      </c>
    </row>
    <row r="1667" spans="1:13" x14ac:dyDescent="0.25">
      <c r="A1667" s="42" t="s">
        <v>1013</v>
      </c>
      <c r="B1667" s="39" t="s">
        <v>1014</v>
      </c>
      <c r="C1667" s="25">
        <v>94294.528848000002</v>
      </c>
      <c r="D1667" s="25">
        <v>47266</v>
      </c>
      <c r="E1667" s="25">
        <v>1215.639052</v>
      </c>
      <c r="F1667" s="25">
        <v>3549.6990860000001</v>
      </c>
      <c r="G1667" s="25">
        <v>2386</v>
      </c>
      <c r="H1667" s="25">
        <v>552.15574400000003</v>
      </c>
      <c r="I1667" s="25">
        <v>1360</v>
      </c>
      <c r="J1667" s="25">
        <v>183.97727</v>
      </c>
      <c r="K1667" s="25">
        <v>0</v>
      </c>
      <c r="L1667" s="25">
        <v>0</v>
      </c>
      <c r="M1667" s="26">
        <v>0</v>
      </c>
    </row>
    <row r="1668" spans="1:13" x14ac:dyDescent="0.25">
      <c r="A1668" s="42" t="s">
        <v>1015</v>
      </c>
      <c r="B1668" s="39" t="s">
        <v>1016</v>
      </c>
      <c r="C1668" s="25">
        <v>271002.75559100002</v>
      </c>
      <c r="D1668" s="25">
        <v>62052</v>
      </c>
      <c r="E1668" s="25">
        <v>3493.7502420000001</v>
      </c>
      <c r="F1668" s="25">
        <v>10201.845701</v>
      </c>
      <c r="G1668" s="25">
        <v>15618</v>
      </c>
      <c r="H1668" s="25">
        <v>1586.897246</v>
      </c>
      <c r="I1668" s="25">
        <v>7124</v>
      </c>
      <c r="J1668" s="25">
        <v>528.75121999999999</v>
      </c>
      <c r="K1668" s="25">
        <v>0</v>
      </c>
      <c r="L1668" s="25">
        <v>0</v>
      </c>
      <c r="M1668" s="26">
        <v>0</v>
      </c>
    </row>
    <row r="1669" spans="1:13" x14ac:dyDescent="0.25">
      <c r="A1669" s="42" t="s">
        <v>1017</v>
      </c>
      <c r="B1669" s="39" t="s">
        <v>1018</v>
      </c>
      <c r="C1669" s="25">
        <v>126902.090178</v>
      </c>
      <c r="D1669" s="25">
        <v>47642</v>
      </c>
      <c r="E1669" s="25">
        <v>1636.013653</v>
      </c>
      <c r="F1669" s="25">
        <v>4777.2043510000003</v>
      </c>
      <c r="G1669" s="25">
        <v>943</v>
      </c>
      <c r="H1669" s="25">
        <v>743.09420599999999</v>
      </c>
      <c r="I1669" s="25">
        <v>810</v>
      </c>
      <c r="J1669" s="25">
        <v>247.597612</v>
      </c>
      <c r="K1669" s="25">
        <v>0</v>
      </c>
      <c r="L1669" s="25">
        <v>0</v>
      </c>
      <c r="M1669" s="26">
        <v>0</v>
      </c>
    </row>
    <row r="1670" spans="1:13" x14ac:dyDescent="0.25">
      <c r="A1670" s="42" t="s">
        <v>1019</v>
      </c>
      <c r="B1670" s="39" t="s">
        <v>1020</v>
      </c>
      <c r="C1670" s="25">
        <v>160422.39866199999</v>
      </c>
      <c r="D1670" s="25">
        <v>72590</v>
      </c>
      <c r="E1670" s="25">
        <v>2068.1553330000002</v>
      </c>
      <c r="F1670" s="25">
        <v>6039.0698039999997</v>
      </c>
      <c r="G1670" s="25">
        <v>4282</v>
      </c>
      <c r="H1670" s="25">
        <v>939.37739499999998</v>
      </c>
      <c r="I1670" s="25">
        <v>3395</v>
      </c>
      <c r="J1670" s="25">
        <v>312.998807</v>
      </c>
      <c r="K1670" s="25">
        <v>0</v>
      </c>
      <c r="L1670" s="25">
        <v>0</v>
      </c>
      <c r="M1670" s="26">
        <v>0</v>
      </c>
    </row>
    <row r="1671" spans="1:13" x14ac:dyDescent="0.25">
      <c r="A1671" s="42" t="s">
        <v>1021</v>
      </c>
      <c r="B1671" s="39" t="s">
        <v>1022</v>
      </c>
      <c r="C1671" s="25">
        <v>313796.046019</v>
      </c>
      <c r="D1671" s="25">
        <v>101024</v>
      </c>
      <c r="E1671" s="25">
        <v>4045.4386129999998</v>
      </c>
      <c r="F1671" s="25">
        <v>11812.790745</v>
      </c>
      <c r="G1671" s="25">
        <v>18494</v>
      </c>
      <c r="H1671" s="25">
        <v>1837.4797699999999</v>
      </c>
      <c r="I1671" s="25">
        <v>11363</v>
      </c>
      <c r="J1671" s="25">
        <v>612.24485300000003</v>
      </c>
      <c r="K1671" s="25">
        <v>0</v>
      </c>
      <c r="L1671" s="25">
        <v>0</v>
      </c>
      <c r="M1671" s="26">
        <v>0</v>
      </c>
    </row>
    <row r="1672" spans="1:13" x14ac:dyDescent="0.25">
      <c r="A1672" s="42" t="s">
        <v>1023</v>
      </c>
      <c r="B1672" s="39" t="s">
        <v>1024</v>
      </c>
      <c r="C1672" s="25">
        <v>88846.392116000003</v>
      </c>
      <c r="D1672" s="25">
        <v>42398</v>
      </c>
      <c r="E1672" s="25">
        <v>1145.4020210000001</v>
      </c>
      <c r="F1672" s="25">
        <v>3344.6050449999998</v>
      </c>
      <c r="G1672" s="25">
        <v>1951</v>
      </c>
      <c r="H1672" s="25">
        <v>520.25336300000004</v>
      </c>
      <c r="I1672" s="25">
        <v>1233</v>
      </c>
      <c r="J1672" s="25">
        <v>173.34745599999999</v>
      </c>
      <c r="K1672" s="25">
        <v>0</v>
      </c>
      <c r="L1672" s="25">
        <v>0</v>
      </c>
      <c r="M1672" s="26">
        <v>0</v>
      </c>
    </row>
    <row r="1673" spans="1:13" x14ac:dyDescent="0.25">
      <c r="A1673" s="42" t="s">
        <v>1025</v>
      </c>
      <c r="B1673" s="39" t="s">
        <v>1026</v>
      </c>
      <c r="C1673" s="25">
        <v>181047.08277400001</v>
      </c>
      <c r="D1673" s="25">
        <v>79190</v>
      </c>
      <c r="E1673" s="25">
        <v>2334.0474450000002</v>
      </c>
      <c r="F1673" s="25">
        <v>6815.4820019999997</v>
      </c>
      <c r="G1673" s="25">
        <v>9391</v>
      </c>
      <c r="H1673" s="25">
        <v>1060.1483229999999</v>
      </c>
      <c r="I1673" s="25">
        <v>4755</v>
      </c>
      <c r="J1673" s="25">
        <v>353.23945600000002</v>
      </c>
      <c r="K1673" s="25">
        <v>0</v>
      </c>
      <c r="L1673" s="25">
        <v>0</v>
      </c>
      <c r="M1673" s="26">
        <v>0</v>
      </c>
    </row>
    <row r="1674" spans="1:13" x14ac:dyDescent="0.25">
      <c r="A1674" s="42" t="s">
        <v>1027</v>
      </c>
      <c r="B1674" s="39" t="s">
        <v>1028</v>
      </c>
      <c r="C1674" s="25">
        <v>96838.126504</v>
      </c>
      <c r="D1674" s="25">
        <v>32126</v>
      </c>
      <c r="E1674" s="25">
        <v>1248.4309510000001</v>
      </c>
      <c r="F1674" s="25">
        <v>3645.4523220000001</v>
      </c>
      <c r="G1674" s="25">
        <v>3508</v>
      </c>
      <c r="H1674" s="25">
        <v>567.050161</v>
      </c>
      <c r="I1674" s="25">
        <v>1991</v>
      </c>
      <c r="J1674" s="25">
        <v>188.94006200000001</v>
      </c>
      <c r="K1674" s="25">
        <v>0</v>
      </c>
      <c r="L1674" s="25">
        <v>0</v>
      </c>
      <c r="M1674" s="26">
        <v>0</v>
      </c>
    </row>
    <row r="1675" spans="1:13" x14ac:dyDescent="0.25">
      <c r="A1675" s="42" t="s">
        <v>1029</v>
      </c>
      <c r="B1675" s="39" t="s">
        <v>1030</v>
      </c>
      <c r="C1675" s="25">
        <v>466067.97165700002</v>
      </c>
      <c r="D1675" s="25">
        <v>129668</v>
      </c>
      <c r="E1675" s="25">
        <v>6008.5185670000001</v>
      </c>
      <c r="F1675" s="25">
        <v>17545.037586999999</v>
      </c>
      <c r="G1675" s="25">
        <v>31272</v>
      </c>
      <c r="H1675" s="25">
        <v>2729.1308490000001</v>
      </c>
      <c r="I1675" s="25">
        <v>15933</v>
      </c>
      <c r="J1675" s="25">
        <v>909.34133999999995</v>
      </c>
      <c r="K1675" s="25">
        <v>0</v>
      </c>
      <c r="L1675" s="25">
        <v>0</v>
      </c>
      <c r="M1675" s="26">
        <v>0</v>
      </c>
    </row>
    <row r="1676" spans="1:13" x14ac:dyDescent="0.25">
      <c r="A1676" s="42" t="s">
        <v>1031</v>
      </c>
      <c r="B1676" s="39" t="s">
        <v>1032</v>
      </c>
      <c r="C1676" s="25">
        <v>99283.457385000002</v>
      </c>
      <c r="D1676" s="25">
        <v>35450</v>
      </c>
      <c r="E1676" s="25">
        <v>1279.956001</v>
      </c>
      <c r="F1676" s="25">
        <v>3737.5063239999999</v>
      </c>
      <c r="G1676" s="25">
        <v>1738</v>
      </c>
      <c r="H1676" s="25">
        <v>581.36916299999996</v>
      </c>
      <c r="I1676" s="25">
        <v>915</v>
      </c>
      <c r="J1676" s="25">
        <v>193.711127</v>
      </c>
      <c r="K1676" s="25">
        <v>0</v>
      </c>
      <c r="L1676" s="25">
        <v>0</v>
      </c>
      <c r="M1676" s="26">
        <v>0</v>
      </c>
    </row>
    <row r="1677" spans="1:13" x14ac:dyDescent="0.25">
      <c r="A1677" s="42" t="s">
        <v>1033</v>
      </c>
      <c r="B1677" s="39" t="s">
        <v>1034</v>
      </c>
      <c r="C1677" s="25">
        <v>191716.58676000001</v>
      </c>
      <c r="D1677" s="25">
        <v>91004</v>
      </c>
      <c r="E1677" s="25">
        <v>2471.5980100000002</v>
      </c>
      <c r="F1677" s="25">
        <v>7217.1333910000003</v>
      </c>
      <c r="G1677" s="25">
        <v>8644</v>
      </c>
      <c r="H1677" s="25">
        <v>1122.6252030000001</v>
      </c>
      <c r="I1677" s="25">
        <v>4357</v>
      </c>
      <c r="J1677" s="25">
        <v>374.05663600000003</v>
      </c>
      <c r="K1677" s="25">
        <v>0</v>
      </c>
      <c r="L1677" s="25">
        <v>0</v>
      </c>
      <c r="M1677" s="26">
        <v>0</v>
      </c>
    </row>
    <row r="1678" spans="1:13" x14ac:dyDescent="0.25">
      <c r="A1678" s="42" t="s">
        <v>1035</v>
      </c>
      <c r="B1678" s="39" t="s">
        <v>1036</v>
      </c>
      <c r="C1678" s="25">
        <v>101042.810593</v>
      </c>
      <c r="D1678" s="25">
        <v>44600</v>
      </c>
      <c r="E1678" s="25">
        <v>1302.6374699999999</v>
      </c>
      <c r="F1678" s="25">
        <v>3803.736832</v>
      </c>
      <c r="G1678" s="25">
        <v>2356</v>
      </c>
      <c r="H1678" s="25">
        <v>591.67131900000004</v>
      </c>
      <c r="I1678" s="25">
        <v>1166</v>
      </c>
      <c r="J1678" s="25">
        <v>197.143787</v>
      </c>
      <c r="K1678" s="25">
        <v>0</v>
      </c>
      <c r="L1678" s="25">
        <v>0</v>
      </c>
      <c r="M1678" s="26">
        <v>0</v>
      </c>
    </row>
    <row r="1679" spans="1:13" x14ac:dyDescent="0.25">
      <c r="A1679" s="42" t="s">
        <v>1037</v>
      </c>
      <c r="B1679" s="39" t="s">
        <v>1038</v>
      </c>
      <c r="C1679" s="25">
        <v>374961.44373399997</v>
      </c>
      <c r="D1679" s="25">
        <v>80520</v>
      </c>
      <c r="E1679" s="25">
        <v>4833.9790190000003</v>
      </c>
      <c r="F1679" s="25">
        <v>14115.350172</v>
      </c>
      <c r="G1679" s="25">
        <v>23394</v>
      </c>
      <c r="H1679" s="25">
        <v>2195.642922</v>
      </c>
      <c r="I1679" s="25">
        <v>12268</v>
      </c>
      <c r="J1679" s="25">
        <v>731.58415100000002</v>
      </c>
      <c r="K1679" s="25">
        <v>0</v>
      </c>
      <c r="L1679" s="25">
        <v>0</v>
      </c>
      <c r="M1679" s="26">
        <v>0</v>
      </c>
    </row>
    <row r="1680" spans="1:13" x14ac:dyDescent="0.25">
      <c r="A1680" s="42" t="s">
        <v>1039</v>
      </c>
      <c r="B1680" s="39" t="s">
        <v>1040</v>
      </c>
      <c r="C1680" s="25">
        <v>116895.886919</v>
      </c>
      <c r="D1680" s="25">
        <v>285546</v>
      </c>
      <c r="E1680" s="25">
        <v>1507.0143189999999</v>
      </c>
      <c r="F1680" s="25">
        <v>4400.5227869999999</v>
      </c>
      <c r="G1680" s="25">
        <v>2972</v>
      </c>
      <c r="H1680" s="25">
        <v>684.50138300000003</v>
      </c>
      <c r="I1680" s="25">
        <v>1459</v>
      </c>
      <c r="J1680" s="25">
        <v>228.074592</v>
      </c>
      <c r="K1680" s="25">
        <v>0</v>
      </c>
      <c r="L1680" s="25">
        <v>0</v>
      </c>
      <c r="M1680" s="26">
        <v>0</v>
      </c>
    </row>
    <row r="1681" spans="1:13" x14ac:dyDescent="0.25">
      <c r="A1681" s="42" t="s">
        <v>1041</v>
      </c>
      <c r="B1681" s="39" t="s">
        <v>1042</v>
      </c>
      <c r="C1681" s="25">
        <v>3538388.1164099998</v>
      </c>
      <c r="D1681" s="25">
        <v>1383244</v>
      </c>
      <c r="E1681" s="25">
        <v>45616.673934999999</v>
      </c>
      <c r="F1681" s="25">
        <v>133201.928208</v>
      </c>
      <c r="G1681" s="25">
        <v>154694</v>
      </c>
      <c r="H1681" s="25">
        <v>20719.561849000002</v>
      </c>
      <c r="I1681" s="25">
        <v>120508</v>
      </c>
      <c r="J1681" s="25">
        <v>6903.7195979999997</v>
      </c>
      <c r="K1681" s="25">
        <v>0</v>
      </c>
      <c r="L1681" s="25">
        <v>498831</v>
      </c>
      <c r="M1681" s="26">
        <v>0</v>
      </c>
    </row>
    <row r="1682" spans="1:13" x14ac:dyDescent="0.25">
      <c r="A1682" s="42" t="s">
        <v>1043</v>
      </c>
      <c r="B1682" s="39" t="s">
        <v>1044</v>
      </c>
      <c r="C1682" s="25">
        <v>265872.09612900001</v>
      </c>
      <c r="D1682" s="25">
        <v>86860</v>
      </c>
      <c r="E1682" s="25">
        <v>3427.6061070000001</v>
      </c>
      <c r="F1682" s="25">
        <v>10008.703030000001</v>
      </c>
      <c r="G1682" s="25">
        <v>13806</v>
      </c>
      <c r="H1682" s="25">
        <v>1556.8539000000001</v>
      </c>
      <c r="I1682" s="25">
        <v>7464</v>
      </c>
      <c r="J1682" s="25">
        <v>518.74083299999995</v>
      </c>
      <c r="K1682" s="25">
        <v>0</v>
      </c>
      <c r="L1682" s="25">
        <v>0</v>
      </c>
      <c r="M1682" s="26">
        <v>0</v>
      </c>
    </row>
    <row r="1683" spans="1:13" x14ac:dyDescent="0.25">
      <c r="A1683" s="42" t="s">
        <v>1045</v>
      </c>
      <c r="B1683" s="39" t="s">
        <v>1046</v>
      </c>
      <c r="C1683" s="25">
        <v>250597.28197499999</v>
      </c>
      <c r="D1683" s="25">
        <v>57558</v>
      </c>
      <c r="E1683" s="25">
        <v>3230.6841770000001</v>
      </c>
      <c r="F1683" s="25">
        <v>9433.6856399999997</v>
      </c>
      <c r="G1683" s="25">
        <v>14367</v>
      </c>
      <c r="H1683" s="25">
        <v>1467.4099369999999</v>
      </c>
      <c r="I1683" s="25">
        <v>6936</v>
      </c>
      <c r="J1683" s="25">
        <v>488.93827099999999</v>
      </c>
      <c r="K1683" s="25">
        <v>0</v>
      </c>
      <c r="L1683" s="25">
        <v>0</v>
      </c>
      <c r="M1683" s="26">
        <v>0</v>
      </c>
    </row>
    <row r="1684" spans="1:13" x14ac:dyDescent="0.25">
      <c r="A1684" s="42" t="s">
        <v>1047</v>
      </c>
      <c r="B1684" s="39" t="s">
        <v>1048</v>
      </c>
      <c r="C1684" s="25">
        <v>69525.632507000002</v>
      </c>
      <c r="D1684" s="25">
        <v>35290</v>
      </c>
      <c r="E1684" s="25">
        <v>896.32002</v>
      </c>
      <c r="F1684" s="25">
        <v>2617.2788300000002</v>
      </c>
      <c r="G1684" s="25">
        <v>325</v>
      </c>
      <c r="H1684" s="25">
        <v>407.11775999999998</v>
      </c>
      <c r="I1684" s="25">
        <v>1040</v>
      </c>
      <c r="J1684" s="25">
        <v>135.65088299999999</v>
      </c>
      <c r="K1684" s="25">
        <v>0</v>
      </c>
      <c r="L1684" s="25">
        <v>0</v>
      </c>
      <c r="M1684" s="26">
        <v>0</v>
      </c>
    </row>
    <row r="1685" spans="1:13" x14ac:dyDescent="0.25">
      <c r="A1685" s="42" t="s">
        <v>1049</v>
      </c>
      <c r="B1685" s="39" t="s">
        <v>1050</v>
      </c>
      <c r="C1685" s="25">
        <v>171859.13938499999</v>
      </c>
      <c r="D1685" s="25">
        <v>90144</v>
      </c>
      <c r="E1685" s="25">
        <v>2215.5970649999999</v>
      </c>
      <c r="F1685" s="25">
        <v>6469.6036709999998</v>
      </c>
      <c r="G1685" s="25">
        <v>7360</v>
      </c>
      <c r="H1685" s="25">
        <v>1006.346944</v>
      </c>
      <c r="I1685" s="25">
        <v>4785</v>
      </c>
      <c r="J1685" s="25">
        <v>335.31293599999998</v>
      </c>
      <c r="K1685" s="25">
        <v>0</v>
      </c>
      <c r="L1685" s="25">
        <v>0</v>
      </c>
      <c r="M1685" s="26">
        <v>0</v>
      </c>
    </row>
    <row r="1686" spans="1:13" x14ac:dyDescent="0.25">
      <c r="A1686" s="42" t="s">
        <v>1051</v>
      </c>
      <c r="B1686" s="39" t="s">
        <v>1052</v>
      </c>
      <c r="C1686" s="25">
        <v>396651.94439800002</v>
      </c>
      <c r="D1686" s="25">
        <v>211776</v>
      </c>
      <c r="E1686" s="25">
        <v>5113.6115710000004</v>
      </c>
      <c r="F1686" s="25">
        <v>14931.884824999999</v>
      </c>
      <c r="G1686" s="25">
        <v>17611</v>
      </c>
      <c r="H1686" s="25">
        <v>2322.6548990000001</v>
      </c>
      <c r="I1686" s="25">
        <v>9923</v>
      </c>
      <c r="J1686" s="25">
        <v>773.90430700000002</v>
      </c>
      <c r="K1686" s="25">
        <v>0</v>
      </c>
      <c r="L1686" s="25">
        <v>0</v>
      </c>
      <c r="M1686" s="26">
        <v>0</v>
      </c>
    </row>
    <row r="1687" spans="1:13" x14ac:dyDescent="0.25">
      <c r="A1687" s="42" t="s">
        <v>1053</v>
      </c>
      <c r="B1687" s="39" t="s">
        <v>1054</v>
      </c>
      <c r="C1687" s="25">
        <v>75215.656684000001</v>
      </c>
      <c r="D1687" s="25">
        <v>37690</v>
      </c>
      <c r="E1687" s="25">
        <v>969.67544899999996</v>
      </c>
      <c r="F1687" s="25">
        <v>2831.4786770000001</v>
      </c>
      <c r="G1687" s="25">
        <v>647</v>
      </c>
      <c r="H1687" s="25">
        <v>440.43654900000001</v>
      </c>
      <c r="I1687" s="25">
        <v>315</v>
      </c>
      <c r="J1687" s="25">
        <v>146.75264200000001</v>
      </c>
      <c r="K1687" s="25">
        <v>0</v>
      </c>
      <c r="L1687" s="25">
        <v>0</v>
      </c>
      <c r="M1687" s="26">
        <v>0</v>
      </c>
    </row>
    <row r="1688" spans="1:13" x14ac:dyDescent="0.25">
      <c r="A1688" s="42" t="s">
        <v>1055</v>
      </c>
      <c r="B1688" s="39" t="s">
        <v>1056</v>
      </c>
      <c r="C1688" s="25">
        <v>99039.680194999994</v>
      </c>
      <c r="D1688" s="25">
        <v>41078</v>
      </c>
      <c r="E1688" s="25">
        <v>1276.8132410000001</v>
      </c>
      <c r="F1688" s="25">
        <v>3728.3293800000001</v>
      </c>
      <c r="G1688" s="25">
        <v>2793</v>
      </c>
      <c r="H1688" s="25">
        <v>579.941689</v>
      </c>
      <c r="I1688" s="25">
        <v>1402</v>
      </c>
      <c r="J1688" s="25">
        <v>193.23549600000001</v>
      </c>
      <c r="K1688" s="25">
        <v>0</v>
      </c>
      <c r="L1688" s="25">
        <v>0</v>
      </c>
      <c r="M1688" s="26">
        <v>0</v>
      </c>
    </row>
    <row r="1689" spans="1:13" x14ac:dyDescent="0.25">
      <c r="A1689" s="42" t="s">
        <v>1057</v>
      </c>
      <c r="B1689" s="39" t="s">
        <v>1058</v>
      </c>
      <c r="C1689" s="25">
        <v>361863.61657800002</v>
      </c>
      <c r="D1689" s="25">
        <v>70448</v>
      </c>
      <c r="E1689" s="25">
        <v>4665.1226669999996</v>
      </c>
      <c r="F1689" s="25">
        <v>13622.285032</v>
      </c>
      <c r="G1689" s="25">
        <v>3681</v>
      </c>
      <c r="H1689" s="25">
        <v>2118.946633</v>
      </c>
      <c r="I1689" s="25">
        <v>15012</v>
      </c>
      <c r="J1689" s="25">
        <v>706.02909</v>
      </c>
      <c r="K1689" s="25">
        <v>0</v>
      </c>
      <c r="L1689" s="25">
        <v>10034</v>
      </c>
      <c r="M1689" s="26">
        <v>0</v>
      </c>
    </row>
    <row r="1690" spans="1:13" x14ac:dyDescent="0.25">
      <c r="A1690" s="42" t="s">
        <v>1059</v>
      </c>
      <c r="B1690" s="39" t="s">
        <v>1060</v>
      </c>
      <c r="C1690" s="25">
        <v>71233.962581999993</v>
      </c>
      <c r="D1690" s="25">
        <v>35604</v>
      </c>
      <c r="E1690" s="25">
        <v>918.343703</v>
      </c>
      <c r="F1690" s="25">
        <v>2681.588581</v>
      </c>
      <c r="G1690" s="25">
        <v>765</v>
      </c>
      <c r="H1690" s="25">
        <v>417.12114200000002</v>
      </c>
      <c r="I1690" s="25">
        <v>491</v>
      </c>
      <c r="J1690" s="25">
        <v>138.983991</v>
      </c>
      <c r="K1690" s="25">
        <v>0</v>
      </c>
      <c r="L1690" s="25">
        <v>0</v>
      </c>
      <c r="M1690" s="26">
        <v>0</v>
      </c>
    </row>
    <row r="1691" spans="1:13" x14ac:dyDescent="0.25">
      <c r="A1691" s="42" t="s">
        <v>1061</v>
      </c>
      <c r="B1691" s="39" t="s">
        <v>1062</v>
      </c>
      <c r="C1691" s="25">
        <v>682564.79323199997</v>
      </c>
      <c r="D1691" s="25">
        <v>222474</v>
      </c>
      <c r="E1691" s="25">
        <v>8799.581784</v>
      </c>
      <c r="F1691" s="25">
        <v>25695.018069000002</v>
      </c>
      <c r="G1691" s="25">
        <v>30324</v>
      </c>
      <c r="H1691" s="25">
        <v>3996.8604300000002</v>
      </c>
      <c r="I1691" s="25">
        <v>17455</v>
      </c>
      <c r="J1691" s="25">
        <v>1331.746486</v>
      </c>
      <c r="K1691" s="25">
        <v>0</v>
      </c>
      <c r="L1691" s="25">
        <v>0</v>
      </c>
      <c r="M1691" s="26">
        <v>0</v>
      </c>
    </row>
    <row r="1692" spans="1:13" x14ac:dyDescent="0.25">
      <c r="A1692" s="42" t="s">
        <v>1063</v>
      </c>
      <c r="B1692" s="39" t="s">
        <v>1064</v>
      </c>
      <c r="C1692" s="25">
        <v>650762.26355100004</v>
      </c>
      <c r="D1692" s="25">
        <v>219576</v>
      </c>
      <c r="E1692" s="25">
        <v>8389.585599</v>
      </c>
      <c r="F1692" s="25">
        <v>24497.818061999998</v>
      </c>
      <c r="G1692" s="25">
        <v>47013</v>
      </c>
      <c r="H1692" s="25">
        <v>3810.6359520000001</v>
      </c>
      <c r="I1692" s="25">
        <v>24789</v>
      </c>
      <c r="J1692" s="25">
        <v>1269.696835</v>
      </c>
      <c r="K1692" s="25">
        <v>0</v>
      </c>
      <c r="L1692" s="25">
        <v>0</v>
      </c>
      <c r="M1692" s="26">
        <v>0</v>
      </c>
    </row>
    <row r="1693" spans="1:13" x14ac:dyDescent="0.25">
      <c r="A1693" s="42" t="s">
        <v>1065</v>
      </c>
      <c r="B1693" s="39" t="s">
        <v>1066</v>
      </c>
      <c r="C1693" s="25">
        <v>194670.259223</v>
      </c>
      <c r="D1693" s="25">
        <v>100054</v>
      </c>
      <c r="E1693" s="25">
        <v>2509.676567</v>
      </c>
      <c r="F1693" s="25">
        <v>7328.323813</v>
      </c>
      <c r="G1693" s="25">
        <v>7101</v>
      </c>
      <c r="H1693" s="25">
        <v>1139.920875</v>
      </c>
      <c r="I1693" s="25">
        <v>4476</v>
      </c>
      <c r="J1693" s="25">
        <v>379.81952200000001</v>
      </c>
      <c r="K1693" s="25">
        <v>0</v>
      </c>
      <c r="L1693" s="25">
        <v>0</v>
      </c>
      <c r="M1693" s="26">
        <v>0</v>
      </c>
    </row>
    <row r="1694" spans="1:13" x14ac:dyDescent="0.25">
      <c r="A1694" s="42" t="s">
        <v>1067</v>
      </c>
      <c r="B1694" s="39" t="s">
        <v>1068</v>
      </c>
      <c r="C1694" s="25">
        <v>118753.506901</v>
      </c>
      <c r="D1694" s="25">
        <v>48346</v>
      </c>
      <c r="E1694" s="25">
        <v>1530.9626370000001</v>
      </c>
      <c r="F1694" s="25">
        <v>4470.4525279999998</v>
      </c>
      <c r="G1694" s="25">
        <v>2730</v>
      </c>
      <c r="H1694" s="25">
        <v>695.37895500000002</v>
      </c>
      <c r="I1694" s="25">
        <v>2183</v>
      </c>
      <c r="J1694" s="25">
        <v>231.69897900000001</v>
      </c>
      <c r="K1694" s="25">
        <v>0</v>
      </c>
      <c r="L1694" s="25">
        <v>0</v>
      </c>
      <c r="M1694" s="26">
        <v>0</v>
      </c>
    </row>
    <row r="1695" spans="1:13" x14ac:dyDescent="0.25">
      <c r="A1695" s="42" t="s">
        <v>1069</v>
      </c>
      <c r="B1695" s="39" t="s">
        <v>1070</v>
      </c>
      <c r="C1695" s="25">
        <v>122446.069917</v>
      </c>
      <c r="D1695" s="25">
        <v>48124</v>
      </c>
      <c r="E1695" s="25">
        <v>1578.566924</v>
      </c>
      <c r="F1695" s="25">
        <v>4609.4583400000001</v>
      </c>
      <c r="G1695" s="25">
        <v>4253</v>
      </c>
      <c r="H1695" s="25">
        <v>717.00131099999999</v>
      </c>
      <c r="I1695" s="25">
        <v>1870</v>
      </c>
      <c r="J1695" s="25">
        <v>238.90350799999999</v>
      </c>
      <c r="K1695" s="25">
        <v>0</v>
      </c>
      <c r="L1695" s="25">
        <v>0</v>
      </c>
      <c r="M1695" s="26">
        <v>0</v>
      </c>
    </row>
    <row r="1696" spans="1:13" x14ac:dyDescent="0.25">
      <c r="A1696" s="42" t="s">
        <v>1071</v>
      </c>
      <c r="B1696" s="39" t="s">
        <v>1072</v>
      </c>
      <c r="C1696" s="25">
        <v>241887.44423699999</v>
      </c>
      <c r="D1696" s="25">
        <v>111744</v>
      </c>
      <c r="E1696" s="25">
        <v>3118.3975049999999</v>
      </c>
      <c r="F1696" s="25">
        <v>9105.8055029999996</v>
      </c>
      <c r="G1696" s="25">
        <v>9557</v>
      </c>
      <c r="H1696" s="25">
        <v>1416.408177</v>
      </c>
      <c r="I1696" s="25">
        <v>6620</v>
      </c>
      <c r="J1696" s="25">
        <v>471.94457899999998</v>
      </c>
      <c r="K1696" s="25">
        <v>0</v>
      </c>
      <c r="L1696" s="25">
        <v>7654</v>
      </c>
      <c r="M1696" s="26">
        <v>0</v>
      </c>
    </row>
    <row r="1697" spans="1:13" x14ac:dyDescent="0.25">
      <c r="A1697" s="42" t="s">
        <v>1073</v>
      </c>
      <c r="B1697" s="39" t="s">
        <v>1074</v>
      </c>
      <c r="C1697" s="25">
        <v>144380.34776999999</v>
      </c>
      <c r="D1697" s="25">
        <v>48458</v>
      </c>
      <c r="E1697" s="25">
        <v>1861.342236</v>
      </c>
      <c r="F1697" s="25">
        <v>5435.169938</v>
      </c>
      <c r="G1697" s="25">
        <v>6351</v>
      </c>
      <c r="H1697" s="25">
        <v>845.44076199999995</v>
      </c>
      <c r="I1697" s="25">
        <v>3543</v>
      </c>
      <c r="J1697" s="25">
        <v>281.69929500000001</v>
      </c>
      <c r="K1697" s="25">
        <v>0</v>
      </c>
      <c r="L1697" s="25">
        <v>0</v>
      </c>
      <c r="M1697" s="26">
        <v>0</v>
      </c>
    </row>
    <row r="1698" spans="1:13" x14ac:dyDescent="0.25">
      <c r="A1698" s="42" t="s">
        <v>1075</v>
      </c>
      <c r="B1698" s="39" t="s">
        <v>1076</v>
      </c>
      <c r="C1698" s="25">
        <v>215705.018144</v>
      </c>
      <c r="D1698" s="25">
        <v>124568</v>
      </c>
      <c r="E1698" s="25">
        <v>2780.855337</v>
      </c>
      <c r="F1698" s="25">
        <v>8120.1731959999997</v>
      </c>
      <c r="G1698" s="25">
        <v>10296</v>
      </c>
      <c r="H1698" s="25">
        <v>1263.0930579999999</v>
      </c>
      <c r="I1698" s="25">
        <v>5675</v>
      </c>
      <c r="J1698" s="25">
        <v>420.86026500000003</v>
      </c>
      <c r="K1698" s="25">
        <v>0</v>
      </c>
      <c r="L1698" s="25">
        <v>0</v>
      </c>
      <c r="M1698" s="26">
        <v>0</v>
      </c>
    </row>
    <row r="1699" spans="1:13" x14ac:dyDescent="0.25">
      <c r="A1699" s="42" t="s">
        <v>1077</v>
      </c>
      <c r="B1699" s="39" t="s">
        <v>1078</v>
      </c>
      <c r="C1699" s="25">
        <v>162750.56531199999</v>
      </c>
      <c r="D1699" s="25">
        <v>73776</v>
      </c>
      <c r="E1699" s="25">
        <v>2098.1699090000002</v>
      </c>
      <c r="F1699" s="25">
        <v>6126.7131820000004</v>
      </c>
      <c r="G1699" s="25">
        <v>5486</v>
      </c>
      <c r="H1699" s="25">
        <v>953.01032399999997</v>
      </c>
      <c r="I1699" s="25">
        <v>2856</v>
      </c>
      <c r="J1699" s="25">
        <v>317.54127299999999</v>
      </c>
      <c r="K1699" s="25">
        <v>0</v>
      </c>
      <c r="L1699" s="25">
        <v>0</v>
      </c>
      <c r="M1699" s="26">
        <v>0</v>
      </c>
    </row>
    <row r="1700" spans="1:13" x14ac:dyDescent="0.25">
      <c r="A1700" s="42" t="s">
        <v>1079</v>
      </c>
      <c r="B1700" s="39" t="s">
        <v>1080</v>
      </c>
      <c r="C1700" s="25">
        <v>219454.273529</v>
      </c>
      <c r="D1700" s="25">
        <v>71454</v>
      </c>
      <c r="E1700" s="25">
        <v>2829.1904989999998</v>
      </c>
      <c r="F1700" s="25">
        <v>8261.3131819999999</v>
      </c>
      <c r="G1700" s="25">
        <v>11250</v>
      </c>
      <c r="H1700" s="25">
        <v>1285.047384</v>
      </c>
      <c r="I1700" s="25">
        <v>5814</v>
      </c>
      <c r="J1700" s="25">
        <v>428.17540600000001</v>
      </c>
      <c r="K1700" s="25">
        <v>0</v>
      </c>
      <c r="L1700" s="25">
        <v>0</v>
      </c>
      <c r="M1700" s="26">
        <v>0</v>
      </c>
    </row>
    <row r="1701" spans="1:13" x14ac:dyDescent="0.25">
      <c r="A1701" s="42" t="s">
        <v>1081</v>
      </c>
      <c r="B1701" s="39" t="s">
        <v>1082</v>
      </c>
      <c r="C1701" s="25">
        <v>215344.07672300001</v>
      </c>
      <c r="D1701" s="25">
        <v>55242</v>
      </c>
      <c r="E1701" s="25">
        <v>2776.2021030000001</v>
      </c>
      <c r="F1701" s="25">
        <v>8106.5856270000004</v>
      </c>
      <c r="G1701" s="25">
        <v>8290</v>
      </c>
      <c r="H1701" s="25">
        <v>1260.979511</v>
      </c>
      <c r="I1701" s="25">
        <v>4657</v>
      </c>
      <c r="J1701" s="25">
        <v>420.15603499999997</v>
      </c>
      <c r="K1701" s="25">
        <v>0</v>
      </c>
      <c r="L1701" s="25">
        <v>0</v>
      </c>
      <c r="M1701" s="26">
        <v>0</v>
      </c>
    </row>
    <row r="1702" spans="1:13" x14ac:dyDescent="0.25">
      <c r="A1702" s="42" t="s">
        <v>1083</v>
      </c>
      <c r="B1702" s="39" t="s">
        <v>1084</v>
      </c>
      <c r="C1702" s="25">
        <v>79021.604439000002</v>
      </c>
      <c r="D1702" s="25">
        <v>39194</v>
      </c>
      <c r="E1702" s="25">
        <v>1018.741485</v>
      </c>
      <c r="F1702" s="25">
        <v>2974.7528349999998</v>
      </c>
      <c r="G1702" s="25">
        <v>1031</v>
      </c>
      <c r="H1702" s="25">
        <v>462.722846</v>
      </c>
      <c r="I1702" s="25">
        <v>822</v>
      </c>
      <c r="J1702" s="25">
        <v>154.17839499999999</v>
      </c>
      <c r="K1702" s="25">
        <v>0</v>
      </c>
      <c r="L1702" s="25">
        <v>0</v>
      </c>
      <c r="M1702" s="26">
        <v>0</v>
      </c>
    </row>
    <row r="1703" spans="1:13" x14ac:dyDescent="0.25">
      <c r="A1703" s="42" t="s">
        <v>1085</v>
      </c>
      <c r="B1703" s="39" t="s">
        <v>1086</v>
      </c>
      <c r="C1703" s="25">
        <v>435342.59700200002</v>
      </c>
      <c r="D1703" s="25">
        <v>190826</v>
      </c>
      <c r="E1703" s="25">
        <v>5612.4089960000001</v>
      </c>
      <c r="F1703" s="25">
        <v>16388.386870999999</v>
      </c>
      <c r="G1703" s="25">
        <v>16746</v>
      </c>
      <c r="H1703" s="25">
        <v>2549.2138140000002</v>
      </c>
      <c r="I1703" s="25">
        <v>8748</v>
      </c>
      <c r="J1703" s="25">
        <v>849.39331700000002</v>
      </c>
      <c r="K1703" s="25">
        <v>0</v>
      </c>
      <c r="L1703" s="25">
        <v>0</v>
      </c>
      <c r="M1703" s="26">
        <v>0</v>
      </c>
    </row>
    <row r="1704" spans="1:13" x14ac:dyDescent="0.25">
      <c r="A1704" s="42" t="s">
        <v>1087</v>
      </c>
      <c r="B1704" s="39" t="s">
        <v>1088</v>
      </c>
      <c r="C1704" s="25">
        <v>96573.562112</v>
      </c>
      <c r="D1704" s="25">
        <v>53296</v>
      </c>
      <c r="E1704" s="25">
        <v>1245.0202039999999</v>
      </c>
      <c r="F1704" s="25">
        <v>3635.492847</v>
      </c>
      <c r="G1704" s="25">
        <v>1747</v>
      </c>
      <c r="H1704" s="25">
        <v>565.50096499999995</v>
      </c>
      <c r="I1704" s="25">
        <v>928</v>
      </c>
      <c r="J1704" s="25">
        <v>188.42387299999999</v>
      </c>
      <c r="K1704" s="25">
        <v>0</v>
      </c>
      <c r="L1704" s="25">
        <v>0</v>
      </c>
      <c r="M1704" s="26">
        <v>0</v>
      </c>
    </row>
    <row r="1705" spans="1:13" x14ac:dyDescent="0.25">
      <c r="A1705" s="42" t="s">
        <v>1089</v>
      </c>
      <c r="B1705" s="39" t="s">
        <v>1090</v>
      </c>
      <c r="C1705" s="25">
        <v>232094.782236</v>
      </c>
      <c r="D1705" s="25">
        <v>128614</v>
      </c>
      <c r="E1705" s="25">
        <v>2992.1511310000001</v>
      </c>
      <c r="F1705" s="25">
        <v>8737.1626579999993</v>
      </c>
      <c r="G1705" s="25">
        <v>12872</v>
      </c>
      <c r="H1705" s="25">
        <v>1359.065777</v>
      </c>
      <c r="I1705" s="25">
        <v>9161</v>
      </c>
      <c r="J1705" s="25">
        <v>452.83819699999998</v>
      </c>
      <c r="K1705" s="25">
        <v>0</v>
      </c>
      <c r="L1705" s="25">
        <v>0</v>
      </c>
      <c r="M1705" s="26">
        <v>0</v>
      </c>
    </row>
    <row r="1706" spans="1:13" x14ac:dyDescent="0.25">
      <c r="A1706" s="42" t="s">
        <v>1091</v>
      </c>
      <c r="B1706" s="39" t="s">
        <v>1092</v>
      </c>
      <c r="C1706" s="25">
        <v>443275.74927500001</v>
      </c>
      <c r="D1706" s="25">
        <v>210522</v>
      </c>
      <c r="E1706" s="25">
        <v>5714.6826899999996</v>
      </c>
      <c r="F1706" s="25">
        <v>16687.028836000001</v>
      </c>
      <c r="G1706" s="25">
        <v>17758</v>
      </c>
      <c r="H1706" s="25">
        <v>2595.6675759999998</v>
      </c>
      <c r="I1706" s="25">
        <v>16296</v>
      </c>
      <c r="J1706" s="25">
        <v>864.871624</v>
      </c>
      <c r="K1706" s="25">
        <v>0</v>
      </c>
      <c r="L1706" s="25">
        <v>0</v>
      </c>
      <c r="M1706" s="26">
        <v>0</v>
      </c>
    </row>
    <row r="1707" spans="1:13" x14ac:dyDescent="0.25">
      <c r="A1707" s="42" t="s">
        <v>1093</v>
      </c>
      <c r="B1707" s="39" t="s">
        <v>1094</v>
      </c>
      <c r="C1707" s="25">
        <v>123899.28432799999</v>
      </c>
      <c r="D1707" s="25">
        <v>65406</v>
      </c>
      <c r="E1707" s="25">
        <v>1597.3016720000001</v>
      </c>
      <c r="F1707" s="25">
        <v>4664.1643119999999</v>
      </c>
      <c r="G1707" s="25">
        <v>4143</v>
      </c>
      <c r="H1707" s="25">
        <v>725.51082599999995</v>
      </c>
      <c r="I1707" s="25">
        <v>2199</v>
      </c>
      <c r="J1707" s="25">
        <v>241.73886200000001</v>
      </c>
      <c r="K1707" s="25">
        <v>0</v>
      </c>
      <c r="L1707" s="25">
        <v>0</v>
      </c>
      <c r="M1707" s="26">
        <v>0</v>
      </c>
    </row>
    <row r="1708" spans="1:13" x14ac:dyDescent="0.25">
      <c r="A1708" s="42" t="s">
        <v>1095</v>
      </c>
      <c r="B1708" s="39" t="s">
        <v>1096</v>
      </c>
      <c r="C1708" s="25">
        <v>102677.440587</v>
      </c>
      <c r="D1708" s="25">
        <v>58978</v>
      </c>
      <c r="E1708" s="25">
        <v>1323.711016</v>
      </c>
      <c r="F1708" s="25">
        <v>3865.2721580000002</v>
      </c>
      <c r="G1708" s="25">
        <v>2192</v>
      </c>
      <c r="H1708" s="25">
        <v>601.24314000000004</v>
      </c>
      <c r="I1708" s="25">
        <v>1268</v>
      </c>
      <c r="J1708" s="25">
        <v>200.3331</v>
      </c>
      <c r="K1708" s="25">
        <v>0</v>
      </c>
      <c r="L1708" s="25">
        <v>0</v>
      </c>
      <c r="M1708" s="26">
        <v>0</v>
      </c>
    </row>
    <row r="1709" spans="1:13" x14ac:dyDescent="0.25">
      <c r="A1709" s="42" t="s">
        <v>1097</v>
      </c>
      <c r="B1709" s="39" t="s">
        <v>1098</v>
      </c>
      <c r="C1709" s="25">
        <v>260720.64946499999</v>
      </c>
      <c r="D1709" s="25">
        <v>57880</v>
      </c>
      <c r="E1709" s="25">
        <v>3361.1939849999999</v>
      </c>
      <c r="F1709" s="25">
        <v>9814.7778280000002</v>
      </c>
      <c r="G1709" s="25">
        <v>16434</v>
      </c>
      <c r="H1709" s="25">
        <v>1526.688832</v>
      </c>
      <c r="I1709" s="25">
        <v>7863</v>
      </c>
      <c r="J1709" s="25">
        <v>508.68988899999999</v>
      </c>
      <c r="K1709" s="25">
        <v>0</v>
      </c>
      <c r="L1709" s="25">
        <v>0</v>
      </c>
      <c r="M1709" s="26">
        <v>0</v>
      </c>
    </row>
    <row r="1710" spans="1:13" x14ac:dyDescent="0.25">
      <c r="A1710" s="42" t="s">
        <v>1099</v>
      </c>
      <c r="B1710" s="39" t="s">
        <v>1100</v>
      </c>
      <c r="C1710" s="25">
        <v>114405.202141</v>
      </c>
      <c r="D1710" s="25">
        <v>48994</v>
      </c>
      <c r="E1710" s="25">
        <v>1474.9045699999999</v>
      </c>
      <c r="F1710" s="25">
        <v>4306.7614460000004</v>
      </c>
      <c r="G1710" s="25">
        <v>2602</v>
      </c>
      <c r="H1710" s="25">
        <v>669.91680499999995</v>
      </c>
      <c r="I1710" s="25">
        <v>1840</v>
      </c>
      <c r="J1710" s="25">
        <v>223.21503799999999</v>
      </c>
      <c r="K1710" s="25">
        <v>0</v>
      </c>
      <c r="L1710" s="25">
        <v>0</v>
      </c>
      <c r="M1710" s="26">
        <v>0</v>
      </c>
    </row>
    <row r="1711" spans="1:13" x14ac:dyDescent="0.25">
      <c r="A1711" s="42" t="s">
        <v>1101</v>
      </c>
      <c r="B1711" s="39" t="s">
        <v>1102</v>
      </c>
      <c r="C1711" s="25">
        <v>735893.41570300004</v>
      </c>
      <c r="D1711" s="25">
        <v>390770</v>
      </c>
      <c r="E1711" s="25">
        <v>9487.0909830000001</v>
      </c>
      <c r="F1711" s="25">
        <v>27702.563625999999</v>
      </c>
      <c r="G1711" s="25">
        <v>22765</v>
      </c>
      <c r="H1711" s="25">
        <v>4309.1341709999997</v>
      </c>
      <c r="I1711" s="25">
        <v>14926</v>
      </c>
      <c r="J1711" s="25">
        <v>1435.795517</v>
      </c>
      <c r="K1711" s="25">
        <v>0</v>
      </c>
      <c r="L1711" s="25">
        <v>23636</v>
      </c>
      <c r="M1711" s="26">
        <v>0</v>
      </c>
    </row>
    <row r="1712" spans="1:13" x14ac:dyDescent="0.25">
      <c r="A1712" s="42" t="s">
        <v>1103</v>
      </c>
      <c r="B1712" s="39" t="s">
        <v>1104</v>
      </c>
      <c r="C1712" s="25">
        <v>343449.934886</v>
      </c>
      <c r="D1712" s="25">
        <v>123380</v>
      </c>
      <c r="E1712" s="25">
        <v>4427.734657</v>
      </c>
      <c r="F1712" s="25">
        <v>12929.105588</v>
      </c>
      <c r="G1712" s="25">
        <v>15152</v>
      </c>
      <c r="H1712" s="25">
        <v>2011.12256</v>
      </c>
      <c r="I1712" s="25">
        <v>12350</v>
      </c>
      <c r="J1712" s="25">
        <v>670.10230899999999</v>
      </c>
      <c r="K1712" s="25">
        <v>0</v>
      </c>
      <c r="L1712" s="25">
        <v>3282</v>
      </c>
      <c r="M1712" s="26">
        <v>0</v>
      </c>
    </row>
    <row r="1713" spans="1:13" x14ac:dyDescent="0.25">
      <c r="A1713" s="42" t="s">
        <v>1105</v>
      </c>
      <c r="B1713" s="39" t="s">
        <v>1106</v>
      </c>
      <c r="C1713" s="25">
        <v>112095.93294699999</v>
      </c>
      <c r="D1713" s="25">
        <v>55932</v>
      </c>
      <c r="E1713" s="25">
        <v>1445.133619</v>
      </c>
      <c r="F1713" s="25">
        <v>4219.8294599999999</v>
      </c>
      <c r="G1713" s="25">
        <v>2297</v>
      </c>
      <c r="H1713" s="25">
        <v>656.39453300000002</v>
      </c>
      <c r="I1713" s="25">
        <v>1525</v>
      </c>
      <c r="J1713" s="25">
        <v>218.709442</v>
      </c>
      <c r="K1713" s="25">
        <v>0</v>
      </c>
      <c r="L1713" s="25">
        <v>0</v>
      </c>
      <c r="M1713" s="26">
        <v>0</v>
      </c>
    </row>
    <row r="1714" spans="1:13" x14ac:dyDescent="0.25">
      <c r="A1714" s="42" t="s">
        <v>1107</v>
      </c>
      <c r="B1714" s="39" t="s">
        <v>1108</v>
      </c>
      <c r="C1714" s="25">
        <v>181821.878494</v>
      </c>
      <c r="D1714" s="25">
        <v>83450</v>
      </c>
      <c r="E1714" s="25">
        <v>2344.0360620000001</v>
      </c>
      <c r="F1714" s="25">
        <v>6844.6490350000004</v>
      </c>
      <c r="G1714" s="25">
        <v>4289</v>
      </c>
      <c r="H1714" s="25">
        <v>1064.685256</v>
      </c>
      <c r="I1714" s="25">
        <v>2153</v>
      </c>
      <c r="J1714" s="25">
        <v>354.75115399999999</v>
      </c>
      <c r="K1714" s="25">
        <v>0</v>
      </c>
      <c r="L1714" s="25">
        <v>0</v>
      </c>
      <c r="M1714" s="26">
        <v>0</v>
      </c>
    </row>
    <row r="1715" spans="1:13" ht="36" x14ac:dyDescent="0.25">
      <c r="A1715" s="42" t="s">
        <v>1109</v>
      </c>
      <c r="B1715" s="39" t="s">
        <v>1110</v>
      </c>
      <c r="C1715" s="25">
        <v>635683.98294500005</v>
      </c>
      <c r="D1715" s="25">
        <v>268180</v>
      </c>
      <c r="E1715" s="25">
        <v>8195.1973670000007</v>
      </c>
      <c r="F1715" s="25">
        <v>23930.199140000001</v>
      </c>
      <c r="G1715" s="25">
        <v>28764</v>
      </c>
      <c r="H1715" s="25">
        <v>3722.3428199999998</v>
      </c>
      <c r="I1715" s="25">
        <v>14783</v>
      </c>
      <c r="J1715" s="25">
        <v>1240.2777269999999</v>
      </c>
      <c r="K1715" s="25">
        <v>0</v>
      </c>
      <c r="L1715" s="25">
        <v>0</v>
      </c>
      <c r="M1715" s="26">
        <v>0</v>
      </c>
    </row>
    <row r="1716" spans="1:13" x14ac:dyDescent="0.25">
      <c r="A1716" s="42" t="s">
        <v>1111</v>
      </c>
      <c r="B1716" s="39" t="s">
        <v>1112</v>
      </c>
      <c r="C1716" s="25">
        <v>351494.58215199999</v>
      </c>
      <c r="D1716" s="25">
        <v>80534</v>
      </c>
      <c r="E1716" s="25">
        <v>4531.4457359999997</v>
      </c>
      <c r="F1716" s="25">
        <v>13231.94476</v>
      </c>
      <c r="G1716" s="25">
        <v>13923</v>
      </c>
      <c r="H1716" s="25">
        <v>2058.229198</v>
      </c>
      <c r="I1716" s="25">
        <v>7357</v>
      </c>
      <c r="J1716" s="25">
        <v>685.79815299999996</v>
      </c>
      <c r="K1716" s="25">
        <v>0</v>
      </c>
      <c r="L1716" s="25">
        <v>0</v>
      </c>
      <c r="M1716" s="26">
        <v>0</v>
      </c>
    </row>
    <row r="1717" spans="1:13" x14ac:dyDescent="0.25">
      <c r="A1717" s="42" t="s">
        <v>1113</v>
      </c>
      <c r="B1717" s="39" t="s">
        <v>1114</v>
      </c>
      <c r="C1717" s="25">
        <v>1606867.740793</v>
      </c>
      <c r="D1717" s="25">
        <v>656396</v>
      </c>
      <c r="E1717" s="25">
        <v>20715.636436000001</v>
      </c>
      <c r="F1717" s="25">
        <v>60490.221651</v>
      </c>
      <c r="G1717" s="25">
        <v>52608</v>
      </c>
      <c r="H1717" s="25">
        <v>9409.2548480000005</v>
      </c>
      <c r="I1717" s="25">
        <v>54882</v>
      </c>
      <c r="J1717" s="25">
        <v>3135.146272</v>
      </c>
      <c r="K1717" s="25">
        <v>0</v>
      </c>
      <c r="L1717" s="25">
        <v>0</v>
      </c>
      <c r="M1717" s="26">
        <v>0</v>
      </c>
    </row>
    <row r="1718" spans="1:13" x14ac:dyDescent="0.25">
      <c r="A1718" s="42" t="s">
        <v>1115</v>
      </c>
      <c r="B1718" s="39" t="s">
        <v>1116</v>
      </c>
      <c r="C1718" s="25">
        <v>72392.376669999998</v>
      </c>
      <c r="D1718" s="25">
        <v>55020</v>
      </c>
      <c r="E1718" s="25">
        <v>933.27790300000004</v>
      </c>
      <c r="F1718" s="25">
        <v>2725.1968529999999</v>
      </c>
      <c r="G1718" s="25">
        <v>1101</v>
      </c>
      <c r="H1718" s="25">
        <v>423.90440999999998</v>
      </c>
      <c r="I1718" s="25">
        <v>1120</v>
      </c>
      <c r="J1718" s="25">
        <v>141.24416299999999</v>
      </c>
      <c r="K1718" s="25">
        <v>0</v>
      </c>
      <c r="L1718" s="25">
        <v>0</v>
      </c>
      <c r="M1718" s="26">
        <v>0</v>
      </c>
    </row>
    <row r="1719" spans="1:13" x14ac:dyDescent="0.25">
      <c r="A1719" s="42" t="s">
        <v>1117</v>
      </c>
      <c r="B1719" s="39" t="s">
        <v>1118</v>
      </c>
      <c r="C1719" s="25">
        <v>825495.70608200005</v>
      </c>
      <c r="D1719" s="25">
        <v>264166</v>
      </c>
      <c r="E1719" s="25">
        <v>10642.237997</v>
      </c>
      <c r="F1719" s="25">
        <v>31075.624313</v>
      </c>
      <c r="G1719" s="25">
        <v>23445</v>
      </c>
      <c r="H1719" s="25">
        <v>4833.8138090000002</v>
      </c>
      <c r="I1719" s="25">
        <v>26094</v>
      </c>
      <c r="J1719" s="25">
        <v>1610.6178</v>
      </c>
      <c r="K1719" s="25">
        <v>0</v>
      </c>
      <c r="L1719" s="25">
        <v>37242</v>
      </c>
      <c r="M1719" s="26">
        <v>0</v>
      </c>
    </row>
    <row r="1720" spans="1:13" x14ac:dyDescent="0.25">
      <c r="A1720" s="42" t="s">
        <v>1119</v>
      </c>
      <c r="B1720" s="39" t="s">
        <v>1120</v>
      </c>
      <c r="C1720" s="25">
        <v>321816.12659200002</v>
      </c>
      <c r="D1720" s="25">
        <v>137670</v>
      </c>
      <c r="E1720" s="25">
        <v>4148.8329800000001</v>
      </c>
      <c r="F1720" s="25">
        <v>12114.705109</v>
      </c>
      <c r="G1720" s="25">
        <v>14638</v>
      </c>
      <c r="H1720" s="25">
        <v>1884.442554</v>
      </c>
      <c r="I1720" s="25">
        <v>7678</v>
      </c>
      <c r="J1720" s="25">
        <v>627.89276600000005</v>
      </c>
      <c r="K1720" s="25">
        <v>0</v>
      </c>
      <c r="L1720" s="25">
        <v>0</v>
      </c>
      <c r="M1720" s="26">
        <v>0</v>
      </c>
    </row>
    <row r="1721" spans="1:13" x14ac:dyDescent="0.25">
      <c r="A1721" s="42" t="s">
        <v>1121</v>
      </c>
      <c r="B1721" s="39" t="s">
        <v>1122</v>
      </c>
      <c r="C1721" s="25">
        <v>164662.987918</v>
      </c>
      <c r="D1721" s="25">
        <v>89760</v>
      </c>
      <c r="E1721" s="25">
        <v>2122.8247390000001</v>
      </c>
      <c r="F1721" s="25">
        <v>6198.7059570000001</v>
      </c>
      <c r="G1721" s="25">
        <v>7681</v>
      </c>
      <c r="H1721" s="25">
        <v>964.20880099999999</v>
      </c>
      <c r="I1721" s="25">
        <v>4411</v>
      </c>
      <c r="J1721" s="25">
        <v>321.27258499999999</v>
      </c>
      <c r="K1721" s="25">
        <v>0</v>
      </c>
      <c r="L1721" s="25">
        <v>0</v>
      </c>
      <c r="M1721" s="26">
        <v>0</v>
      </c>
    </row>
    <row r="1722" spans="1:13" x14ac:dyDescent="0.25">
      <c r="A1722" s="42" t="s">
        <v>1123</v>
      </c>
      <c r="B1722" s="39" t="s">
        <v>1124</v>
      </c>
      <c r="C1722" s="25">
        <v>77642.090108999997</v>
      </c>
      <c r="D1722" s="25">
        <v>41358</v>
      </c>
      <c r="E1722" s="25">
        <v>1000.956874</v>
      </c>
      <c r="F1722" s="25">
        <v>2922.8212880000001</v>
      </c>
      <c r="G1722" s="25">
        <v>648</v>
      </c>
      <c r="H1722" s="25">
        <v>454.64489300000002</v>
      </c>
      <c r="I1722" s="25">
        <v>1174</v>
      </c>
      <c r="J1722" s="25">
        <v>151.48683600000001</v>
      </c>
      <c r="K1722" s="25">
        <v>0</v>
      </c>
      <c r="L1722" s="25">
        <v>0</v>
      </c>
      <c r="M1722" s="26">
        <v>0</v>
      </c>
    </row>
    <row r="1723" spans="1:13" x14ac:dyDescent="0.25">
      <c r="A1723" s="42" t="s">
        <v>1125</v>
      </c>
      <c r="B1723" s="39" t="s">
        <v>1126</v>
      </c>
      <c r="C1723" s="25">
        <v>978782.42513900006</v>
      </c>
      <c r="D1723" s="25">
        <v>422562</v>
      </c>
      <c r="E1723" s="25">
        <v>12618.400603</v>
      </c>
      <c r="F1723" s="25">
        <v>36846.072854999999</v>
      </c>
      <c r="G1723" s="25">
        <v>34855</v>
      </c>
      <c r="H1723" s="25">
        <v>5731.4071629999999</v>
      </c>
      <c r="I1723" s="25">
        <v>32734</v>
      </c>
      <c r="J1723" s="25">
        <v>1909.694242</v>
      </c>
      <c r="K1723" s="25">
        <v>0</v>
      </c>
      <c r="L1723" s="25">
        <v>0</v>
      </c>
      <c r="M1723" s="26">
        <v>0</v>
      </c>
    </row>
    <row r="1724" spans="1:13" x14ac:dyDescent="0.25">
      <c r="A1724" s="42" t="s">
        <v>1127</v>
      </c>
      <c r="B1724" s="39" t="s">
        <v>1128</v>
      </c>
      <c r="C1724" s="25">
        <v>97064.895982999995</v>
      </c>
      <c r="D1724" s="25">
        <v>32000</v>
      </c>
      <c r="E1724" s="25">
        <v>1251.3544489999999</v>
      </c>
      <c r="F1724" s="25">
        <v>3653.9890140000002</v>
      </c>
      <c r="G1724" s="25">
        <v>3570</v>
      </c>
      <c r="H1724" s="25">
        <v>568.37804400000005</v>
      </c>
      <c r="I1724" s="25">
        <v>1868</v>
      </c>
      <c r="J1724" s="25">
        <v>189.38251099999999</v>
      </c>
      <c r="K1724" s="25">
        <v>0</v>
      </c>
      <c r="L1724" s="25">
        <v>0</v>
      </c>
      <c r="M1724" s="26">
        <v>0</v>
      </c>
    </row>
    <row r="1725" spans="1:13" x14ac:dyDescent="0.25">
      <c r="A1725" s="42" t="s">
        <v>1129</v>
      </c>
      <c r="B1725" s="39" t="s">
        <v>1130</v>
      </c>
      <c r="C1725" s="25">
        <v>901232.93256700004</v>
      </c>
      <c r="D1725" s="25">
        <v>170568</v>
      </c>
      <c r="E1725" s="25">
        <v>11618.637489999999</v>
      </c>
      <c r="F1725" s="25">
        <v>33926.737381999999</v>
      </c>
      <c r="G1725" s="25">
        <v>57128</v>
      </c>
      <c r="H1725" s="25">
        <v>5277.3044879999998</v>
      </c>
      <c r="I1725" s="25">
        <v>30411</v>
      </c>
      <c r="J1725" s="25">
        <v>1758.388072</v>
      </c>
      <c r="K1725" s="25">
        <v>0</v>
      </c>
      <c r="L1725" s="25">
        <v>0</v>
      </c>
      <c r="M1725" s="26">
        <v>0</v>
      </c>
    </row>
    <row r="1726" spans="1:13" x14ac:dyDescent="0.25">
      <c r="A1726" s="42" t="s">
        <v>1131</v>
      </c>
      <c r="B1726" s="39" t="s">
        <v>1132</v>
      </c>
      <c r="C1726" s="25">
        <v>378066.295851</v>
      </c>
      <c r="D1726" s="25">
        <v>148774</v>
      </c>
      <c r="E1726" s="25">
        <v>4874.0065750000003</v>
      </c>
      <c r="F1726" s="25">
        <v>14232.231723000001</v>
      </c>
      <c r="G1726" s="25">
        <v>17632</v>
      </c>
      <c r="H1726" s="25">
        <v>2213.8238489999999</v>
      </c>
      <c r="I1726" s="25">
        <v>11560</v>
      </c>
      <c r="J1726" s="25">
        <v>737.64200300000005</v>
      </c>
      <c r="K1726" s="25">
        <v>0</v>
      </c>
      <c r="L1726" s="25">
        <v>17629</v>
      </c>
      <c r="M1726" s="26">
        <v>0</v>
      </c>
    </row>
    <row r="1727" spans="1:13" x14ac:dyDescent="0.25">
      <c r="A1727" s="42" t="s">
        <v>1133</v>
      </c>
      <c r="B1727" s="39" t="s">
        <v>1134</v>
      </c>
      <c r="C1727" s="25">
        <v>333952.07320799999</v>
      </c>
      <c r="D1727" s="25">
        <v>179220</v>
      </c>
      <c r="E1727" s="25">
        <v>4305.2888300000004</v>
      </c>
      <c r="F1727" s="25">
        <v>12571.560444000001</v>
      </c>
      <c r="G1727" s="25">
        <v>7748</v>
      </c>
      <c r="H1727" s="25">
        <v>1955.506408</v>
      </c>
      <c r="I1727" s="25">
        <v>4010</v>
      </c>
      <c r="J1727" s="25">
        <v>651.57110999999998</v>
      </c>
      <c r="K1727" s="25">
        <v>0</v>
      </c>
      <c r="L1727" s="25">
        <v>0</v>
      </c>
      <c r="M1727" s="26">
        <v>0</v>
      </c>
    </row>
    <row r="1728" spans="1:13" x14ac:dyDescent="0.25">
      <c r="A1728" s="42" t="s">
        <v>1135</v>
      </c>
      <c r="B1728" s="39" t="s">
        <v>1136</v>
      </c>
      <c r="C1728" s="25">
        <v>115608.970126</v>
      </c>
      <c r="D1728" s="25">
        <v>54298</v>
      </c>
      <c r="E1728" s="25">
        <v>1490.42347</v>
      </c>
      <c r="F1728" s="25">
        <v>4352.0770570000004</v>
      </c>
      <c r="G1728" s="25">
        <v>3815</v>
      </c>
      <c r="H1728" s="25">
        <v>676.96564899999998</v>
      </c>
      <c r="I1728" s="25">
        <v>2082</v>
      </c>
      <c r="J1728" s="25">
        <v>225.56369900000001</v>
      </c>
      <c r="K1728" s="25">
        <v>0</v>
      </c>
      <c r="L1728" s="25">
        <v>0</v>
      </c>
      <c r="M1728" s="26">
        <v>0</v>
      </c>
    </row>
    <row r="1729" spans="1:13" x14ac:dyDescent="0.25">
      <c r="A1729" s="42" t="s">
        <v>1137</v>
      </c>
      <c r="B1729" s="39" t="s">
        <v>1138</v>
      </c>
      <c r="C1729" s="25">
        <v>118719.491479</v>
      </c>
      <c r="D1729" s="25">
        <v>50302</v>
      </c>
      <c r="E1729" s="25">
        <v>1530.5241129999999</v>
      </c>
      <c r="F1729" s="25">
        <v>4469.1720240000004</v>
      </c>
      <c r="G1729" s="25">
        <v>3633</v>
      </c>
      <c r="H1729" s="25">
        <v>695.17977299999995</v>
      </c>
      <c r="I1729" s="25">
        <v>2188</v>
      </c>
      <c r="J1729" s="25">
        <v>231.63261199999999</v>
      </c>
      <c r="K1729" s="25">
        <v>0</v>
      </c>
      <c r="L1729" s="25">
        <v>0</v>
      </c>
      <c r="M1729" s="26">
        <v>0</v>
      </c>
    </row>
    <row r="1730" spans="1:13" x14ac:dyDescent="0.25">
      <c r="A1730" s="42" t="s">
        <v>1139</v>
      </c>
      <c r="B1730" s="39" t="s">
        <v>1140</v>
      </c>
      <c r="C1730" s="25">
        <v>151253.35272900001</v>
      </c>
      <c r="D1730" s="25">
        <v>64554</v>
      </c>
      <c r="E1730" s="25">
        <v>1949.9485769999999</v>
      </c>
      <c r="F1730" s="25">
        <v>5693.9028639999997</v>
      </c>
      <c r="G1730" s="25">
        <v>3067</v>
      </c>
      <c r="H1730" s="25">
        <v>885.68667200000004</v>
      </c>
      <c r="I1730" s="25">
        <v>1860</v>
      </c>
      <c r="J1730" s="25">
        <v>295.10915699999998</v>
      </c>
      <c r="K1730" s="25">
        <v>0</v>
      </c>
      <c r="L1730" s="25">
        <v>0</v>
      </c>
      <c r="M1730" s="26">
        <v>0</v>
      </c>
    </row>
    <row r="1731" spans="1:13" x14ac:dyDescent="0.25">
      <c r="A1731" s="42" t="s">
        <v>1141</v>
      </c>
      <c r="B1731" s="39" t="s">
        <v>1142</v>
      </c>
      <c r="C1731" s="25">
        <v>2048508.860073</v>
      </c>
      <c r="D1731" s="25">
        <v>836596</v>
      </c>
      <c r="E1731" s="25">
        <v>26409.245579999999</v>
      </c>
      <c r="F1731" s="25">
        <v>77115.715161</v>
      </c>
      <c r="G1731" s="25">
        <v>105807</v>
      </c>
      <c r="H1731" s="25">
        <v>11995.350603000001</v>
      </c>
      <c r="I1731" s="25">
        <v>80014</v>
      </c>
      <c r="J1731" s="25">
        <v>3996.8285839999999</v>
      </c>
      <c r="K1731" s="25">
        <v>0</v>
      </c>
      <c r="L1731" s="25">
        <v>0</v>
      </c>
      <c r="M1731" s="26">
        <v>0</v>
      </c>
    </row>
    <row r="1732" spans="1:13" x14ac:dyDescent="0.25">
      <c r="A1732" s="42" t="s">
        <v>1143</v>
      </c>
      <c r="B1732" s="39" t="s">
        <v>1144</v>
      </c>
      <c r="C1732" s="25">
        <v>195331.67020399999</v>
      </c>
      <c r="D1732" s="25">
        <v>56256</v>
      </c>
      <c r="E1732" s="25">
        <v>2518.2034349999999</v>
      </c>
      <c r="F1732" s="25">
        <v>7353.2224999999999</v>
      </c>
      <c r="G1732" s="25">
        <v>8382</v>
      </c>
      <c r="H1732" s="25">
        <v>1143.793866</v>
      </c>
      <c r="I1732" s="25">
        <v>4037</v>
      </c>
      <c r="J1732" s="25">
        <v>381.10999600000002</v>
      </c>
      <c r="K1732" s="25">
        <v>0</v>
      </c>
      <c r="L1732" s="25">
        <v>0</v>
      </c>
      <c r="M1732" s="26">
        <v>0</v>
      </c>
    </row>
    <row r="1733" spans="1:13" x14ac:dyDescent="0.25">
      <c r="A1733" s="42" t="s">
        <v>1145</v>
      </c>
      <c r="B1733" s="39" t="s">
        <v>1146</v>
      </c>
      <c r="C1733" s="25">
        <v>190807.619098</v>
      </c>
      <c r="D1733" s="25">
        <v>59766</v>
      </c>
      <c r="E1733" s="25">
        <v>2459.879657</v>
      </c>
      <c r="F1733" s="25">
        <v>7182.915481</v>
      </c>
      <c r="G1733" s="25">
        <v>9161</v>
      </c>
      <c r="H1733" s="25">
        <v>1117.302606</v>
      </c>
      <c r="I1733" s="25">
        <v>4614</v>
      </c>
      <c r="J1733" s="25">
        <v>372.28315700000002</v>
      </c>
      <c r="K1733" s="25">
        <v>0</v>
      </c>
      <c r="L1733" s="25">
        <v>0</v>
      </c>
      <c r="M1733" s="26">
        <v>0</v>
      </c>
    </row>
    <row r="1734" spans="1:13" x14ac:dyDescent="0.25">
      <c r="A1734" s="42" t="s">
        <v>1147</v>
      </c>
      <c r="B1734" s="39" t="s">
        <v>1148</v>
      </c>
      <c r="C1734" s="25">
        <v>109497.53266700001</v>
      </c>
      <c r="D1734" s="25">
        <v>64330</v>
      </c>
      <c r="E1734" s="25">
        <v>1411.6352079999999</v>
      </c>
      <c r="F1734" s="25">
        <v>4122.0131890000002</v>
      </c>
      <c r="G1734" s="25">
        <v>3664</v>
      </c>
      <c r="H1734" s="25">
        <v>641.17921100000001</v>
      </c>
      <c r="I1734" s="25">
        <v>2296</v>
      </c>
      <c r="J1734" s="25">
        <v>213.639724</v>
      </c>
      <c r="K1734" s="25">
        <v>0</v>
      </c>
      <c r="L1734" s="25">
        <v>0</v>
      </c>
      <c r="M1734" s="26">
        <v>0</v>
      </c>
    </row>
    <row r="1735" spans="1:13" x14ac:dyDescent="0.25">
      <c r="A1735" s="42" t="s">
        <v>1149</v>
      </c>
      <c r="B1735" s="39" t="s">
        <v>1150</v>
      </c>
      <c r="C1735" s="25">
        <v>136957.426825</v>
      </c>
      <c r="D1735" s="25">
        <v>58464</v>
      </c>
      <c r="E1735" s="25">
        <v>1765.6464120000001</v>
      </c>
      <c r="F1735" s="25">
        <v>5155.7355310000003</v>
      </c>
      <c r="G1735" s="25">
        <v>4221</v>
      </c>
      <c r="H1735" s="25">
        <v>801.97473600000001</v>
      </c>
      <c r="I1735" s="25">
        <v>2392</v>
      </c>
      <c r="J1735" s="25">
        <v>267.21649500000001</v>
      </c>
      <c r="K1735" s="25">
        <v>0</v>
      </c>
      <c r="L1735" s="25">
        <v>0</v>
      </c>
      <c r="M1735" s="26">
        <v>0</v>
      </c>
    </row>
    <row r="1736" spans="1:13" x14ac:dyDescent="0.25">
      <c r="A1736" s="42" t="s">
        <v>1151</v>
      </c>
      <c r="B1736" s="39" t="s">
        <v>1152</v>
      </c>
      <c r="C1736" s="25">
        <v>1021454.771844</v>
      </c>
      <c r="D1736" s="25">
        <v>387322</v>
      </c>
      <c r="E1736" s="25">
        <v>13168.529775000001</v>
      </c>
      <c r="F1736" s="25">
        <v>38452.464996000002</v>
      </c>
      <c r="G1736" s="25">
        <v>49291</v>
      </c>
      <c r="H1736" s="25">
        <v>5981.2814829999998</v>
      </c>
      <c r="I1736" s="25">
        <v>32730</v>
      </c>
      <c r="J1736" s="25">
        <v>1992.951902</v>
      </c>
      <c r="K1736" s="25">
        <v>0</v>
      </c>
      <c r="L1736" s="25">
        <v>0</v>
      </c>
      <c r="M1736" s="26">
        <v>0</v>
      </c>
    </row>
    <row r="1738" spans="1:13" x14ac:dyDescent="0.25">
      <c r="A1738" s="53" t="s">
        <v>1156</v>
      </c>
      <c r="B1738" s="53"/>
      <c r="C1738" s="53"/>
      <c r="D1738" s="53"/>
      <c r="E1738" s="53"/>
      <c r="F1738" s="53"/>
      <c r="G1738" s="53"/>
      <c r="H1738" s="53"/>
      <c r="I1738" s="53"/>
      <c r="J1738" s="53"/>
      <c r="K1738" s="53"/>
      <c r="L1738" s="53"/>
      <c r="M1738" s="53"/>
    </row>
    <row r="1739" spans="1:13" x14ac:dyDescent="0.25">
      <c r="A1739" s="28"/>
      <c r="B1739" s="28"/>
      <c r="C1739" s="3"/>
      <c r="D1739" s="3"/>
      <c r="E1739" s="3"/>
      <c r="F1739" s="3"/>
      <c r="G1739" s="3"/>
      <c r="H1739" s="3"/>
      <c r="I1739" s="3"/>
      <c r="J1739" s="3"/>
      <c r="K1739" s="3"/>
      <c r="L1739" s="3"/>
    </row>
    <row r="1740" spans="1:13" ht="36" x14ac:dyDescent="0.25">
      <c r="A1740" s="4" t="s">
        <v>0</v>
      </c>
      <c r="B1740" s="5" t="s">
        <v>1</v>
      </c>
      <c r="C1740" s="6" t="s">
        <v>2</v>
      </c>
      <c r="D1740" s="6" t="s">
        <v>3</v>
      </c>
      <c r="E1740" s="6" t="s">
        <v>4</v>
      </c>
      <c r="F1740" s="6" t="s">
        <v>5</v>
      </c>
      <c r="G1740" s="6" t="s">
        <v>6</v>
      </c>
      <c r="H1740" s="6" t="s">
        <v>7</v>
      </c>
      <c r="I1740" s="6" t="s">
        <v>8</v>
      </c>
      <c r="J1740" s="6" t="s">
        <v>9</v>
      </c>
      <c r="K1740" s="6" t="s">
        <v>10</v>
      </c>
      <c r="L1740" s="6" t="s">
        <v>11</v>
      </c>
      <c r="M1740" s="6" t="s">
        <v>12</v>
      </c>
    </row>
    <row r="1741" spans="1:13" x14ac:dyDescent="0.25">
      <c r="A1741" s="7"/>
      <c r="B1741" s="8"/>
      <c r="C1741" s="9">
        <f>SUM(C1742:C2311)</f>
        <v>794201231.80000329</v>
      </c>
      <c r="D1741" s="9">
        <f t="shared" ref="D1741:M1741" si="3">SUM(D1742:D2311)</f>
        <v>327266358</v>
      </c>
      <c r="E1741" s="9">
        <f t="shared" si="3"/>
        <v>11158893.400006006</v>
      </c>
      <c r="F1741" s="9">
        <f t="shared" si="3"/>
        <v>29921486.000002019</v>
      </c>
      <c r="G1741" s="9">
        <f t="shared" si="3"/>
        <v>30404027.600000001</v>
      </c>
      <c r="H1741" s="9">
        <f t="shared" si="3"/>
        <v>4378311.3999990039</v>
      </c>
      <c r="I1741" s="9">
        <f t="shared" si="3"/>
        <v>23339598.199999999</v>
      </c>
      <c r="J1741" s="9">
        <f t="shared" si="3"/>
        <v>1550801.8000140006</v>
      </c>
      <c r="K1741" s="9">
        <f t="shared" si="3"/>
        <v>0</v>
      </c>
      <c r="L1741" s="9">
        <f t="shared" si="3"/>
        <v>42343254</v>
      </c>
      <c r="M1741" s="9">
        <f t="shared" si="3"/>
        <v>168151</v>
      </c>
    </row>
    <row r="1742" spans="1:13" x14ac:dyDescent="0.25">
      <c r="A1742" s="10" t="s">
        <v>13</v>
      </c>
      <c r="B1742" s="11" t="s">
        <v>14</v>
      </c>
      <c r="C1742" s="25">
        <v>353166.19305400003</v>
      </c>
      <c r="D1742" s="25">
        <v>159426</v>
      </c>
      <c r="E1742" s="25">
        <v>4961.878847</v>
      </c>
      <c r="F1742" s="25">
        <v>13305.167531999999</v>
      </c>
      <c r="G1742" s="25">
        <v>7394.6</v>
      </c>
      <c r="H1742" s="25">
        <v>1946.890373</v>
      </c>
      <c r="I1742" s="25">
        <v>3667.2</v>
      </c>
      <c r="J1742" s="25">
        <v>689.74038599999994</v>
      </c>
      <c r="K1742" s="25">
        <v>0</v>
      </c>
      <c r="L1742" s="25">
        <v>0</v>
      </c>
      <c r="M1742" s="26">
        <v>0</v>
      </c>
    </row>
    <row r="1743" spans="1:13" x14ac:dyDescent="0.25">
      <c r="A1743" s="15" t="s">
        <v>15</v>
      </c>
      <c r="B1743" s="11" t="s">
        <v>16</v>
      </c>
      <c r="C1743" s="25">
        <v>5961757.9204099998</v>
      </c>
      <c r="D1743" s="25">
        <v>2357796</v>
      </c>
      <c r="E1743" s="25">
        <v>83766.048983000001</v>
      </c>
      <c r="F1743" s="25">
        <v>224609.64018300001</v>
      </c>
      <c r="G1743" s="25">
        <v>357238</v>
      </c>
      <c r="H1743" s="25">
        <v>32865.973608</v>
      </c>
      <c r="I1743" s="25">
        <v>206807</v>
      </c>
      <c r="J1743" s="25">
        <v>11640.833632</v>
      </c>
      <c r="K1743" s="25">
        <v>0</v>
      </c>
      <c r="L1743" s="25">
        <v>0</v>
      </c>
      <c r="M1743" s="26">
        <v>0</v>
      </c>
    </row>
    <row r="1744" spans="1:13" x14ac:dyDescent="0.25">
      <c r="A1744" s="15" t="s">
        <v>17</v>
      </c>
      <c r="B1744" s="11" t="s">
        <v>18</v>
      </c>
      <c r="C1744" s="25">
        <v>451883.79063800001</v>
      </c>
      <c r="D1744" s="25">
        <v>148698</v>
      </c>
      <c r="E1744" s="25">
        <v>6349.4437950000001</v>
      </c>
      <c r="F1744" s="25">
        <v>17024.908723</v>
      </c>
      <c r="G1744" s="25">
        <v>16672</v>
      </c>
      <c r="H1744" s="25">
        <v>2490.7321339999999</v>
      </c>
      <c r="I1744" s="25">
        <v>8347</v>
      </c>
      <c r="J1744" s="25">
        <v>882.2494200000001</v>
      </c>
      <c r="K1744" s="25">
        <v>0</v>
      </c>
      <c r="L1744" s="25">
        <v>0</v>
      </c>
      <c r="M1744" s="26">
        <v>0</v>
      </c>
    </row>
    <row r="1745" spans="1:13" x14ac:dyDescent="0.25">
      <c r="A1745" s="15" t="s">
        <v>19</v>
      </c>
      <c r="B1745" s="11" t="s">
        <v>20</v>
      </c>
      <c r="C1745" s="25">
        <v>265849.65347999998</v>
      </c>
      <c r="D1745" s="25">
        <v>127968</v>
      </c>
      <c r="E1745" s="25">
        <v>3735.3555729999998</v>
      </c>
      <c r="F1745" s="25">
        <v>10016.629359999999</v>
      </c>
      <c r="G1745" s="25">
        <v>6878</v>
      </c>
      <c r="H1745" s="25">
        <v>1466.3238449999999</v>
      </c>
      <c r="I1745" s="25">
        <v>4998</v>
      </c>
      <c r="J1745" s="25">
        <v>519.07548399999996</v>
      </c>
      <c r="K1745" s="25">
        <v>0</v>
      </c>
      <c r="L1745" s="25">
        <v>0</v>
      </c>
      <c r="M1745" s="26">
        <v>0</v>
      </c>
    </row>
    <row r="1746" spans="1:13" x14ac:dyDescent="0.25">
      <c r="A1746" s="15" t="s">
        <v>21</v>
      </c>
      <c r="B1746" s="11" t="s">
        <v>22</v>
      </c>
      <c r="C1746" s="25">
        <v>3178628.0913840001</v>
      </c>
      <c r="D1746" s="25">
        <v>1075758</v>
      </c>
      <c r="E1746" s="25">
        <v>44661.494322999999</v>
      </c>
      <c r="F1746" s="25">
        <v>119754.215125</v>
      </c>
      <c r="G1746" s="25">
        <v>107603</v>
      </c>
      <c r="H1746" s="25">
        <v>17523.278936999999</v>
      </c>
      <c r="I1746" s="25">
        <v>74185</v>
      </c>
      <c r="J1746" s="25">
        <v>6206.8404620000001</v>
      </c>
      <c r="K1746" s="25">
        <v>0</v>
      </c>
      <c r="L1746" s="25">
        <v>0</v>
      </c>
      <c r="M1746" s="26">
        <v>0</v>
      </c>
    </row>
    <row r="1747" spans="1:13" x14ac:dyDescent="0.25">
      <c r="A1747" s="15" t="s">
        <v>23</v>
      </c>
      <c r="B1747" s="11" t="s">
        <v>24</v>
      </c>
      <c r="C1747" s="25">
        <v>3121714.8167570001</v>
      </c>
      <c r="D1747" s="25">
        <v>1326180</v>
      </c>
      <c r="E1747" s="25">
        <v>43861.724481999998</v>
      </c>
      <c r="F1747" s="25">
        <v>117609.480532</v>
      </c>
      <c r="G1747" s="25">
        <v>136313</v>
      </c>
      <c r="H1747" s="25">
        <v>17209.101961</v>
      </c>
      <c r="I1747" s="25">
        <v>76276</v>
      </c>
      <c r="J1747" s="25">
        <v>6095.7525380000006</v>
      </c>
      <c r="K1747" s="25">
        <v>0</v>
      </c>
      <c r="L1747" s="25">
        <v>66649</v>
      </c>
      <c r="M1747" s="26">
        <v>0</v>
      </c>
    </row>
    <row r="1748" spans="1:13" x14ac:dyDescent="0.25">
      <c r="A1748" s="15" t="s">
        <v>25</v>
      </c>
      <c r="B1748" s="11" t="s">
        <v>26</v>
      </c>
      <c r="C1748" s="25">
        <v>638882.18455699994</v>
      </c>
      <c r="D1748" s="25">
        <v>253392</v>
      </c>
      <c r="E1748" s="25">
        <v>8976.6736390000005</v>
      </c>
      <c r="F1748" s="25">
        <v>24069.281735</v>
      </c>
      <c r="G1748" s="25">
        <v>22217</v>
      </c>
      <c r="H1748" s="25">
        <v>3522.0215889999999</v>
      </c>
      <c r="I1748" s="25">
        <v>10499</v>
      </c>
      <c r="J1748" s="25">
        <v>1247.67696</v>
      </c>
      <c r="K1748" s="25">
        <v>0</v>
      </c>
      <c r="L1748" s="25">
        <v>0</v>
      </c>
      <c r="M1748" s="26">
        <v>0</v>
      </c>
    </row>
    <row r="1749" spans="1:13" x14ac:dyDescent="0.25">
      <c r="A1749" s="15" t="s">
        <v>27</v>
      </c>
      <c r="B1749" s="11" t="s">
        <v>28</v>
      </c>
      <c r="C1749" s="25">
        <v>301736.192224</v>
      </c>
      <c r="D1749" s="25">
        <v>158970</v>
      </c>
      <c r="E1749" s="25">
        <v>4239.691887</v>
      </c>
      <c r="F1749" s="25">
        <v>11367.295592999999</v>
      </c>
      <c r="G1749" s="25">
        <v>5585</v>
      </c>
      <c r="H1749" s="25">
        <v>1663.424984</v>
      </c>
      <c r="I1749" s="25">
        <v>4318</v>
      </c>
      <c r="J1749" s="25">
        <v>588.79062399999998</v>
      </c>
      <c r="K1749" s="25">
        <v>0</v>
      </c>
      <c r="L1749" s="25">
        <v>8863</v>
      </c>
      <c r="M1749" s="26">
        <v>0</v>
      </c>
    </row>
    <row r="1750" spans="1:13" x14ac:dyDescent="0.25">
      <c r="A1750" s="15" t="s">
        <v>29</v>
      </c>
      <c r="B1750" s="11" t="s">
        <v>30</v>
      </c>
      <c r="C1750" s="25">
        <v>1042338.539564</v>
      </c>
      <c r="D1750" s="25">
        <v>844542</v>
      </c>
      <c r="E1750" s="25">
        <v>14644.842588</v>
      </c>
      <c r="F1750" s="25">
        <v>39270.022245</v>
      </c>
      <c r="G1750" s="25">
        <v>55505</v>
      </c>
      <c r="H1750" s="25">
        <v>5746.1531489999998</v>
      </c>
      <c r="I1750" s="25">
        <v>36095</v>
      </c>
      <c r="J1750" s="25">
        <v>2034.884908</v>
      </c>
      <c r="K1750" s="25">
        <v>0</v>
      </c>
      <c r="L1750" s="25">
        <v>0</v>
      </c>
      <c r="M1750" s="26">
        <v>0</v>
      </c>
    </row>
    <row r="1751" spans="1:13" x14ac:dyDescent="0.25">
      <c r="A1751" s="15" t="s">
        <v>31</v>
      </c>
      <c r="B1751" s="11" t="s">
        <v>32</v>
      </c>
      <c r="C1751" s="25">
        <v>2364270.2555749998</v>
      </c>
      <c r="D1751" s="25">
        <v>1047288</v>
      </c>
      <c r="E1751" s="25">
        <v>33219.144125999999</v>
      </c>
      <c r="F1751" s="25">
        <v>89073.257320000004</v>
      </c>
      <c r="G1751" s="25">
        <v>98507</v>
      </c>
      <c r="H1751" s="25">
        <v>13033.475503</v>
      </c>
      <c r="I1751" s="25">
        <v>98974</v>
      </c>
      <c r="J1751" s="25">
        <v>4616.7349519999998</v>
      </c>
      <c r="K1751" s="25">
        <v>0</v>
      </c>
      <c r="L1751" s="25">
        <v>0</v>
      </c>
      <c r="M1751" s="26">
        <v>0</v>
      </c>
    </row>
    <row r="1752" spans="1:13" x14ac:dyDescent="0.25">
      <c r="A1752" s="15" t="s">
        <v>33</v>
      </c>
      <c r="B1752" s="11" t="s">
        <v>34</v>
      </c>
      <c r="C1752" s="25">
        <v>307026.21466900001</v>
      </c>
      <c r="D1752" s="25">
        <v>118722</v>
      </c>
      <c r="E1752" s="25">
        <v>4314.4464429999998</v>
      </c>
      <c r="F1752" s="25">
        <v>11567.739518</v>
      </c>
      <c r="G1752" s="25">
        <v>9863</v>
      </c>
      <c r="H1752" s="25">
        <v>1692.7603370000002</v>
      </c>
      <c r="I1752" s="25">
        <v>4868</v>
      </c>
      <c r="J1752" s="25">
        <v>599.67806599999994</v>
      </c>
      <c r="K1752" s="25">
        <v>0</v>
      </c>
      <c r="L1752" s="25">
        <v>0</v>
      </c>
      <c r="M1752" s="26">
        <v>0</v>
      </c>
    </row>
    <row r="1753" spans="1:13" x14ac:dyDescent="0.25">
      <c r="A1753" s="15" t="s">
        <v>35</v>
      </c>
      <c r="B1753" s="11" t="s">
        <v>36</v>
      </c>
      <c r="C1753" s="25">
        <v>1284907.3383899999</v>
      </c>
      <c r="D1753" s="25">
        <v>283740</v>
      </c>
      <c r="E1753" s="25">
        <v>18053.068366</v>
      </c>
      <c r="F1753" s="25">
        <v>48408.269881</v>
      </c>
      <c r="G1753" s="25">
        <v>94096</v>
      </c>
      <c r="H1753" s="25">
        <v>7082.9970119999998</v>
      </c>
      <c r="I1753" s="25">
        <v>43222</v>
      </c>
      <c r="J1753" s="25">
        <v>2508.6527020000003</v>
      </c>
      <c r="K1753" s="25">
        <v>0</v>
      </c>
      <c r="L1753" s="25">
        <v>0</v>
      </c>
      <c r="M1753" s="26">
        <v>0</v>
      </c>
    </row>
    <row r="1754" spans="1:13" x14ac:dyDescent="0.25">
      <c r="A1754" s="15" t="s">
        <v>37</v>
      </c>
      <c r="B1754" s="11" t="s">
        <v>38</v>
      </c>
      <c r="C1754" s="25">
        <v>936454.41372299998</v>
      </c>
      <c r="D1754" s="25">
        <v>552888</v>
      </c>
      <c r="E1754" s="25">
        <v>13157.459102000001</v>
      </c>
      <c r="F1754" s="25">
        <v>35280.290085000001</v>
      </c>
      <c r="G1754" s="25">
        <v>21668</v>
      </c>
      <c r="H1754" s="25">
        <v>5162.3132919999998</v>
      </c>
      <c r="I1754" s="25">
        <v>17736</v>
      </c>
      <c r="J1754" s="25">
        <v>1829.0475960000003</v>
      </c>
      <c r="K1754" s="25">
        <v>0</v>
      </c>
      <c r="L1754" s="25">
        <v>10971</v>
      </c>
      <c r="M1754" s="26">
        <v>0</v>
      </c>
    </row>
    <row r="1755" spans="1:13" x14ac:dyDescent="0.25">
      <c r="A1755" s="15" t="s">
        <v>39</v>
      </c>
      <c r="B1755" s="11" t="s">
        <v>40</v>
      </c>
      <c r="C1755" s="25">
        <v>6503750.8952310001</v>
      </c>
      <c r="D1755" s="25">
        <v>2169990</v>
      </c>
      <c r="E1755" s="25">
        <v>91381.026754999999</v>
      </c>
      <c r="F1755" s="25">
        <v>245028.15865699999</v>
      </c>
      <c r="G1755" s="25">
        <v>191666</v>
      </c>
      <c r="H1755" s="25">
        <v>35854.727654000002</v>
      </c>
      <c r="I1755" s="25">
        <v>190878</v>
      </c>
      <c r="J1755" s="25">
        <v>12699.383404</v>
      </c>
      <c r="K1755" s="25">
        <v>0</v>
      </c>
      <c r="L1755" s="25">
        <v>0</v>
      </c>
      <c r="M1755" s="26">
        <v>0</v>
      </c>
    </row>
    <row r="1756" spans="1:13" x14ac:dyDescent="0.25">
      <c r="A1756" s="15" t="s">
        <v>41</v>
      </c>
      <c r="B1756" s="11" t="s">
        <v>42</v>
      </c>
      <c r="C1756" s="25">
        <v>801922.84408900002</v>
      </c>
      <c r="D1756" s="25">
        <v>250752</v>
      </c>
      <c r="E1756" s="25">
        <v>11267.874553</v>
      </c>
      <c r="F1756" s="25">
        <v>30212.807468999999</v>
      </c>
      <c r="G1756" s="25">
        <v>42706</v>
      </c>
      <c r="H1756" s="25">
        <v>4420.5142470000001</v>
      </c>
      <c r="I1756" s="25">
        <v>20594</v>
      </c>
      <c r="J1756" s="25">
        <v>1565.9192860000003</v>
      </c>
      <c r="K1756" s="25">
        <v>0</v>
      </c>
      <c r="L1756" s="25">
        <v>30533</v>
      </c>
      <c r="M1756" s="26">
        <v>0</v>
      </c>
    </row>
    <row r="1757" spans="1:13" x14ac:dyDescent="0.25">
      <c r="A1757" s="15" t="s">
        <v>43</v>
      </c>
      <c r="B1757" s="11" t="s">
        <v>44</v>
      </c>
      <c r="C1757" s="25">
        <v>1235969.825649</v>
      </c>
      <c r="D1757" s="25">
        <v>329754</v>
      </c>
      <c r="E1757" s="25">
        <v>17365.600896</v>
      </c>
      <c r="F1757" s="25">
        <v>46565.699149</v>
      </c>
      <c r="G1757" s="25">
        <v>98240</v>
      </c>
      <c r="H1757" s="25">
        <v>6814.4005259999994</v>
      </c>
      <c r="I1757" s="25">
        <v>44574</v>
      </c>
      <c r="J1757" s="25">
        <v>2412.9475579999998</v>
      </c>
      <c r="K1757" s="25">
        <v>0</v>
      </c>
      <c r="L1757" s="25">
        <v>0</v>
      </c>
      <c r="M1757" s="26">
        <v>0</v>
      </c>
    </row>
    <row r="1758" spans="1:13" x14ac:dyDescent="0.25">
      <c r="A1758" s="15" t="s">
        <v>45</v>
      </c>
      <c r="B1758" s="11" t="s">
        <v>46</v>
      </c>
      <c r="C1758" s="25">
        <v>603330.14080699999</v>
      </c>
      <c r="D1758" s="25">
        <v>149046</v>
      </c>
      <c r="E1758" s="25">
        <v>8477.774711</v>
      </c>
      <c r="F1758" s="25">
        <v>22730.812708999998</v>
      </c>
      <c r="G1758" s="25">
        <v>27988</v>
      </c>
      <c r="H1758" s="25">
        <v>3325.5733259999997</v>
      </c>
      <c r="I1758" s="25">
        <v>14208</v>
      </c>
      <c r="J1758" s="25">
        <v>1178.396894</v>
      </c>
      <c r="K1758" s="25">
        <v>0</v>
      </c>
      <c r="L1758" s="25">
        <v>45330</v>
      </c>
      <c r="M1758" s="26">
        <v>0</v>
      </c>
    </row>
    <row r="1759" spans="1:13" x14ac:dyDescent="0.25">
      <c r="A1759" s="15" t="s">
        <v>47</v>
      </c>
      <c r="B1759" s="11" t="s">
        <v>48</v>
      </c>
      <c r="C1759" s="25">
        <v>285115.67846299999</v>
      </c>
      <c r="D1759" s="25">
        <v>143310</v>
      </c>
      <c r="E1759" s="25">
        <v>4006.2123689999999</v>
      </c>
      <c r="F1759" s="25">
        <v>10742.573457999999</v>
      </c>
      <c r="G1759" s="25">
        <v>6432</v>
      </c>
      <c r="H1759" s="25">
        <v>1571.958253</v>
      </c>
      <c r="I1759" s="25">
        <v>3881</v>
      </c>
      <c r="J1759" s="25">
        <v>557.15491399999996</v>
      </c>
      <c r="K1759" s="25">
        <v>0</v>
      </c>
      <c r="L1759" s="25">
        <v>0</v>
      </c>
      <c r="M1759" s="26">
        <v>0</v>
      </c>
    </row>
    <row r="1760" spans="1:13" x14ac:dyDescent="0.25">
      <c r="A1760" s="15" t="s">
        <v>49</v>
      </c>
      <c r="B1760" s="11" t="s">
        <v>50</v>
      </c>
      <c r="C1760" s="25">
        <v>525004.62759299995</v>
      </c>
      <c r="D1760" s="25">
        <v>142884</v>
      </c>
      <c r="E1760" s="25">
        <v>7376.9146930000006</v>
      </c>
      <c r="F1760" s="25">
        <v>19779.172297000001</v>
      </c>
      <c r="G1760" s="25">
        <v>24044</v>
      </c>
      <c r="H1760" s="25">
        <v>2894.5680460000003</v>
      </c>
      <c r="I1760" s="25">
        <v>12081</v>
      </c>
      <c r="J1760" s="25">
        <v>1025.4347440000001</v>
      </c>
      <c r="K1760" s="25">
        <v>0</v>
      </c>
      <c r="L1760" s="25">
        <v>0</v>
      </c>
      <c r="M1760" s="26">
        <v>0</v>
      </c>
    </row>
    <row r="1761" spans="1:13" x14ac:dyDescent="0.25">
      <c r="A1761" s="15" t="s">
        <v>51</v>
      </c>
      <c r="B1761" s="11" t="s">
        <v>52</v>
      </c>
      <c r="C1761" s="25">
        <v>658470.92504300002</v>
      </c>
      <c r="D1761" s="25">
        <v>532692</v>
      </c>
      <c r="E1761" s="25">
        <v>9251.9190959999996</v>
      </c>
      <c r="F1761" s="25">
        <v>24807.280761000002</v>
      </c>
      <c r="G1761" s="25">
        <v>34119</v>
      </c>
      <c r="H1761" s="25">
        <v>3630.2867409999999</v>
      </c>
      <c r="I1761" s="25">
        <v>16989</v>
      </c>
      <c r="J1761" s="25">
        <v>1286.1767159999999</v>
      </c>
      <c r="K1761" s="25">
        <v>0</v>
      </c>
      <c r="L1761" s="25">
        <v>22965</v>
      </c>
      <c r="M1761" s="26">
        <v>0</v>
      </c>
    </row>
    <row r="1762" spans="1:13" x14ac:dyDescent="0.25">
      <c r="A1762" s="15" t="s">
        <v>53</v>
      </c>
      <c r="B1762" s="11" t="s">
        <v>54</v>
      </c>
      <c r="C1762" s="25">
        <v>2012107.5475030001</v>
      </c>
      <c r="D1762" s="25">
        <v>768426</v>
      </c>
      <c r="E1762" s="25">
        <v>28270.577438</v>
      </c>
      <c r="F1762" s="25">
        <v>75806.681410000005</v>
      </c>
      <c r="G1762" s="25">
        <v>119794</v>
      </c>
      <c r="H1762" s="25">
        <v>11092.543756999999</v>
      </c>
      <c r="I1762" s="25">
        <v>75379</v>
      </c>
      <c r="J1762" s="25">
        <v>3929.2997859999996</v>
      </c>
      <c r="K1762" s="25">
        <v>0</v>
      </c>
      <c r="L1762" s="25">
        <v>0</v>
      </c>
      <c r="M1762" s="26">
        <v>0</v>
      </c>
    </row>
    <row r="1763" spans="1:13" x14ac:dyDescent="0.25">
      <c r="A1763" s="15" t="s">
        <v>55</v>
      </c>
      <c r="B1763" s="11" t="s">
        <v>56</v>
      </c>
      <c r="C1763" s="25">
        <v>301033.863763</v>
      </c>
      <c r="D1763" s="25">
        <v>137640</v>
      </c>
      <c r="E1763" s="25">
        <v>4229.6709389999996</v>
      </c>
      <c r="F1763" s="25">
        <v>11340.474344</v>
      </c>
      <c r="G1763" s="25">
        <v>5464</v>
      </c>
      <c r="H1763" s="25">
        <v>1659.0528389999999</v>
      </c>
      <c r="I1763" s="25">
        <v>5633</v>
      </c>
      <c r="J1763" s="25">
        <v>587.87623200000007</v>
      </c>
      <c r="K1763" s="25">
        <v>0</v>
      </c>
      <c r="L1763" s="25">
        <v>0</v>
      </c>
      <c r="M1763" s="26">
        <v>0</v>
      </c>
    </row>
    <row r="1764" spans="1:13" x14ac:dyDescent="0.25">
      <c r="A1764" s="15" t="s">
        <v>57</v>
      </c>
      <c r="B1764" s="11" t="s">
        <v>58</v>
      </c>
      <c r="C1764" s="25">
        <v>2215289.9447670002</v>
      </c>
      <c r="D1764" s="25">
        <v>1188828</v>
      </c>
      <c r="E1764" s="25">
        <v>31125.410888999999</v>
      </c>
      <c r="F1764" s="25">
        <v>83460.298844999998</v>
      </c>
      <c r="G1764" s="25">
        <v>153379</v>
      </c>
      <c r="H1764" s="25">
        <v>12212.447886</v>
      </c>
      <c r="I1764" s="25">
        <v>101839</v>
      </c>
      <c r="J1764" s="25">
        <v>4325.7952260000002</v>
      </c>
      <c r="K1764" s="25">
        <v>0</v>
      </c>
      <c r="L1764" s="25">
        <v>562928</v>
      </c>
      <c r="M1764" s="26">
        <v>0</v>
      </c>
    </row>
    <row r="1765" spans="1:13" x14ac:dyDescent="0.25">
      <c r="A1765" s="15" t="s">
        <v>59</v>
      </c>
      <c r="B1765" s="11" t="s">
        <v>60</v>
      </c>
      <c r="C1765" s="25">
        <v>1063837.1243370001</v>
      </c>
      <c r="D1765" s="25">
        <v>584502</v>
      </c>
      <c r="E1765" s="25">
        <v>14947.298201</v>
      </c>
      <c r="F1765" s="25">
        <v>40079.995150000002</v>
      </c>
      <c r="G1765" s="25">
        <v>31456</v>
      </c>
      <c r="H1765" s="25">
        <v>5864.147438</v>
      </c>
      <c r="I1765" s="25">
        <v>15000</v>
      </c>
      <c r="J1765" s="25">
        <v>2076.8697480000001</v>
      </c>
      <c r="K1765" s="25">
        <v>0</v>
      </c>
      <c r="L1765" s="25">
        <v>0</v>
      </c>
      <c r="M1765" s="26">
        <v>0</v>
      </c>
    </row>
    <row r="1766" spans="1:13" x14ac:dyDescent="0.25">
      <c r="A1766" s="15" t="s">
        <v>61</v>
      </c>
      <c r="B1766" s="11" t="s">
        <v>62</v>
      </c>
      <c r="C1766" s="25">
        <v>1693627.2671130002</v>
      </c>
      <c r="D1766" s="25">
        <v>766908</v>
      </c>
      <c r="E1766" s="25">
        <v>23795.870059000001</v>
      </c>
      <c r="F1766" s="25">
        <v>63807.098620999997</v>
      </c>
      <c r="G1766" s="25">
        <v>83778</v>
      </c>
      <c r="H1766" s="25">
        <v>9337.4085960000011</v>
      </c>
      <c r="I1766" s="25">
        <v>56816</v>
      </c>
      <c r="J1766" s="25">
        <v>3306.7112219999999</v>
      </c>
      <c r="K1766" s="25">
        <v>0</v>
      </c>
      <c r="L1766" s="25">
        <v>0</v>
      </c>
      <c r="M1766" s="26">
        <v>0</v>
      </c>
    </row>
    <row r="1767" spans="1:13" x14ac:dyDescent="0.25">
      <c r="A1767" s="15" t="s">
        <v>63</v>
      </c>
      <c r="B1767" s="11" t="s">
        <v>64</v>
      </c>
      <c r="C1767" s="25">
        <v>1321246.056786</v>
      </c>
      <c r="D1767" s="25">
        <v>423420</v>
      </c>
      <c r="E1767" s="25">
        <v>18563.353677999999</v>
      </c>
      <c r="F1767" s="25">
        <v>49778.627242999995</v>
      </c>
      <c r="G1767" s="25">
        <v>71247</v>
      </c>
      <c r="H1767" s="25">
        <v>7283.9834059999994</v>
      </c>
      <c r="I1767" s="25">
        <v>40004</v>
      </c>
      <c r="J1767" s="25">
        <v>2579.9577719999997</v>
      </c>
      <c r="K1767" s="25">
        <v>0</v>
      </c>
      <c r="L1767" s="25">
        <v>68135</v>
      </c>
      <c r="M1767" s="26">
        <v>0</v>
      </c>
    </row>
    <row r="1768" spans="1:13" x14ac:dyDescent="0.25">
      <c r="A1768" s="15" t="s">
        <v>65</v>
      </c>
      <c r="B1768" s="11" t="s">
        <v>66</v>
      </c>
      <c r="C1768" s="25">
        <v>493327.16987300001</v>
      </c>
      <c r="D1768" s="25">
        <v>339822</v>
      </c>
      <c r="E1768" s="25">
        <v>6931.6797019999995</v>
      </c>
      <c r="F1768" s="25">
        <v>18585.362419000001</v>
      </c>
      <c r="G1768" s="25">
        <v>19711</v>
      </c>
      <c r="H1768" s="25">
        <v>2719.688713</v>
      </c>
      <c r="I1768" s="25">
        <v>9361</v>
      </c>
      <c r="J1768" s="25">
        <v>963.19858599999998</v>
      </c>
      <c r="K1768" s="25">
        <v>0</v>
      </c>
      <c r="L1768" s="25">
        <v>129</v>
      </c>
      <c r="M1768" s="26">
        <v>0</v>
      </c>
    </row>
    <row r="1769" spans="1:13" x14ac:dyDescent="0.25">
      <c r="A1769" s="15" t="s">
        <v>67</v>
      </c>
      <c r="B1769" s="11" t="s">
        <v>68</v>
      </c>
      <c r="C1769" s="25">
        <v>2740230.785158</v>
      </c>
      <c r="D1769" s="25">
        <v>711000</v>
      </c>
      <c r="E1769" s="25">
        <v>38502.057594999998</v>
      </c>
      <c r="F1769" s="25">
        <v>103238.688612</v>
      </c>
      <c r="G1769" s="25">
        <v>164413</v>
      </c>
      <c r="H1769" s="25">
        <v>15106.894209</v>
      </c>
      <c r="I1769" s="25">
        <v>86117</v>
      </c>
      <c r="J1769" s="25">
        <v>5351.148854</v>
      </c>
      <c r="K1769" s="25">
        <v>0</v>
      </c>
      <c r="L1769" s="25">
        <v>0</v>
      </c>
      <c r="M1769" s="26">
        <v>0</v>
      </c>
    </row>
    <row r="1770" spans="1:13" x14ac:dyDescent="0.25">
      <c r="A1770" s="15" t="s">
        <v>69</v>
      </c>
      <c r="B1770" s="11" t="s">
        <v>70</v>
      </c>
      <c r="C1770" s="25">
        <v>790327.53472699993</v>
      </c>
      <c r="D1770" s="25">
        <v>510666</v>
      </c>
      <c r="E1770" s="25">
        <v>11105.004555</v>
      </c>
      <c r="F1770" s="25">
        <v>29775.185720000001</v>
      </c>
      <c r="G1770" s="25">
        <v>37214</v>
      </c>
      <c r="H1770" s="25">
        <v>4356.8627820000002</v>
      </c>
      <c r="I1770" s="25">
        <v>17026</v>
      </c>
      <c r="J1770" s="25">
        <v>1542.8244340000001</v>
      </c>
      <c r="K1770" s="25">
        <v>0</v>
      </c>
      <c r="L1770" s="25">
        <v>0</v>
      </c>
      <c r="M1770" s="26">
        <v>0</v>
      </c>
    </row>
    <row r="1771" spans="1:13" x14ac:dyDescent="0.25">
      <c r="A1771" s="15" t="s">
        <v>71</v>
      </c>
      <c r="B1771" s="11" t="s">
        <v>72</v>
      </c>
      <c r="C1771" s="25">
        <v>3848915.02587</v>
      </c>
      <c r="D1771" s="25">
        <v>487962</v>
      </c>
      <c r="E1771" s="25">
        <v>54079.233553999999</v>
      </c>
      <c r="F1771" s="25">
        <v>145007.89206099999</v>
      </c>
      <c r="G1771" s="25">
        <v>55711</v>
      </c>
      <c r="H1771" s="25">
        <v>21218.648705</v>
      </c>
      <c r="I1771" s="25">
        <v>45696</v>
      </c>
      <c r="J1771" s="25">
        <v>7515.3996200000001</v>
      </c>
      <c r="K1771" s="25">
        <v>0</v>
      </c>
      <c r="L1771" s="25">
        <v>5205</v>
      </c>
      <c r="M1771" s="26">
        <v>0</v>
      </c>
    </row>
    <row r="1772" spans="1:13" x14ac:dyDescent="0.25">
      <c r="A1772" s="15" t="s">
        <v>73</v>
      </c>
      <c r="B1772" s="11" t="s">
        <v>74</v>
      </c>
      <c r="C1772" s="25">
        <v>1664453.0769739999</v>
      </c>
      <c r="D1772" s="25">
        <v>283974</v>
      </c>
      <c r="E1772" s="25">
        <v>23386.403284</v>
      </c>
      <c r="F1772" s="25">
        <v>62708.732227</v>
      </c>
      <c r="G1772" s="25">
        <v>58178</v>
      </c>
      <c r="H1772" s="25">
        <v>9175.4202989999994</v>
      </c>
      <c r="I1772" s="25">
        <v>32260</v>
      </c>
      <c r="J1772" s="25">
        <v>3249.7344320000002</v>
      </c>
      <c r="K1772" s="25">
        <v>0</v>
      </c>
      <c r="L1772" s="25">
        <v>0</v>
      </c>
      <c r="M1772" s="26">
        <v>0</v>
      </c>
    </row>
    <row r="1773" spans="1:13" x14ac:dyDescent="0.25">
      <c r="A1773" s="15" t="s">
        <v>75</v>
      </c>
      <c r="B1773" s="11" t="s">
        <v>76</v>
      </c>
      <c r="C1773" s="25">
        <v>319165.93961400003</v>
      </c>
      <c r="D1773" s="25">
        <v>171468</v>
      </c>
      <c r="E1773" s="25">
        <v>4483.6552389999997</v>
      </c>
      <c r="F1773" s="25">
        <v>12024.190621</v>
      </c>
      <c r="G1773" s="25">
        <v>8344</v>
      </c>
      <c r="H1773" s="25">
        <v>1759.474109</v>
      </c>
      <c r="I1773" s="25">
        <v>4438</v>
      </c>
      <c r="J1773" s="25">
        <v>623.48083399999996</v>
      </c>
      <c r="K1773" s="25">
        <v>0</v>
      </c>
      <c r="L1773" s="25">
        <v>0</v>
      </c>
      <c r="M1773" s="26">
        <v>0</v>
      </c>
    </row>
    <row r="1774" spans="1:13" x14ac:dyDescent="0.25">
      <c r="A1774" s="15" t="s">
        <v>77</v>
      </c>
      <c r="B1774" s="11" t="s">
        <v>78</v>
      </c>
      <c r="C1774" s="25">
        <v>422756.71846400003</v>
      </c>
      <c r="D1774" s="25">
        <v>550740</v>
      </c>
      <c r="E1774" s="25">
        <v>5940.1719199999998</v>
      </c>
      <c r="F1774" s="25">
        <v>15927.111443</v>
      </c>
      <c r="G1774" s="25">
        <v>18112</v>
      </c>
      <c r="H1774" s="25">
        <v>2330.8323609999998</v>
      </c>
      <c r="I1774" s="25">
        <v>18021</v>
      </c>
      <c r="J1774" s="25">
        <v>825.33162399999992</v>
      </c>
      <c r="K1774" s="25">
        <v>0</v>
      </c>
      <c r="L1774" s="25">
        <v>13208</v>
      </c>
      <c r="M1774" s="26">
        <v>0</v>
      </c>
    </row>
    <row r="1775" spans="1:13" x14ac:dyDescent="0.25">
      <c r="A1775" s="15" t="s">
        <v>79</v>
      </c>
      <c r="B1775" s="11" t="s">
        <v>80</v>
      </c>
      <c r="C1775" s="25">
        <v>351454.48986500001</v>
      </c>
      <c r="D1775" s="25">
        <v>192678</v>
      </c>
      <c r="E1775" s="25">
        <v>4938.5213779999995</v>
      </c>
      <c r="F1775" s="25">
        <v>13241.683521999999</v>
      </c>
      <c r="G1775" s="25">
        <v>9147</v>
      </c>
      <c r="H1775" s="25">
        <v>1937.5485349999999</v>
      </c>
      <c r="I1775" s="25">
        <v>7204</v>
      </c>
      <c r="J1775" s="25">
        <v>686.51339800000005</v>
      </c>
      <c r="K1775" s="25">
        <v>0</v>
      </c>
      <c r="L1775" s="25">
        <v>0</v>
      </c>
      <c r="M1775" s="26">
        <v>0</v>
      </c>
    </row>
    <row r="1776" spans="1:13" x14ac:dyDescent="0.25">
      <c r="A1776" s="15" t="s">
        <v>81</v>
      </c>
      <c r="B1776" s="11" t="s">
        <v>82</v>
      </c>
      <c r="C1776" s="25">
        <v>158316.611653</v>
      </c>
      <c r="D1776" s="25">
        <v>143400</v>
      </c>
      <c r="E1776" s="25">
        <v>2224.8826049999998</v>
      </c>
      <c r="F1776" s="25">
        <v>5964.1957199999997</v>
      </c>
      <c r="G1776" s="25">
        <v>3540</v>
      </c>
      <c r="H1776" s="25">
        <v>873.26387299999999</v>
      </c>
      <c r="I1776" s="25">
        <v>2186</v>
      </c>
      <c r="J1776" s="25">
        <v>309.09229800000003</v>
      </c>
      <c r="K1776" s="25">
        <v>0</v>
      </c>
      <c r="L1776" s="25">
        <v>0</v>
      </c>
      <c r="M1776" s="26">
        <v>0</v>
      </c>
    </row>
    <row r="1777" spans="1:13" x14ac:dyDescent="0.25">
      <c r="A1777" s="15" t="s">
        <v>83</v>
      </c>
      <c r="B1777" s="11" t="s">
        <v>84</v>
      </c>
      <c r="C1777" s="25">
        <v>814170.47420200007</v>
      </c>
      <c r="D1777" s="25">
        <v>187878</v>
      </c>
      <c r="E1777" s="25">
        <v>11439.546236</v>
      </c>
      <c r="F1777" s="25">
        <v>30674.610215000001</v>
      </c>
      <c r="G1777" s="25">
        <v>43910</v>
      </c>
      <c r="H1777" s="25">
        <v>4488.4382660000001</v>
      </c>
      <c r="I1777" s="25">
        <v>22435</v>
      </c>
      <c r="J1777" s="25">
        <v>1589.8621640000001</v>
      </c>
      <c r="K1777" s="25">
        <v>0</v>
      </c>
      <c r="L1777" s="25">
        <v>0</v>
      </c>
      <c r="M1777" s="26">
        <v>0</v>
      </c>
    </row>
    <row r="1778" spans="1:13" x14ac:dyDescent="0.25">
      <c r="A1778" s="15" t="s">
        <v>85</v>
      </c>
      <c r="B1778" s="11" t="s">
        <v>86</v>
      </c>
      <c r="C1778" s="25">
        <v>687388.07662800001</v>
      </c>
      <c r="D1778" s="25">
        <v>167604</v>
      </c>
      <c r="E1778" s="25">
        <v>9658.2895590000007</v>
      </c>
      <c r="F1778" s="25">
        <v>25896.445895000001</v>
      </c>
      <c r="G1778" s="25">
        <v>37620</v>
      </c>
      <c r="H1778" s="25">
        <v>3789.7770829999999</v>
      </c>
      <c r="I1778" s="25">
        <v>18034</v>
      </c>
      <c r="J1778" s="25">
        <v>1341.82167</v>
      </c>
      <c r="K1778" s="25">
        <v>0</v>
      </c>
      <c r="L1778" s="25">
        <v>79355</v>
      </c>
      <c r="M1778" s="26">
        <v>0</v>
      </c>
    </row>
    <row r="1779" spans="1:13" x14ac:dyDescent="0.25">
      <c r="A1779" s="15" t="s">
        <v>87</v>
      </c>
      <c r="B1779" s="11" t="s">
        <v>88</v>
      </c>
      <c r="C1779" s="25">
        <v>399247.27398299996</v>
      </c>
      <c r="D1779" s="25">
        <v>202950</v>
      </c>
      <c r="E1779" s="25">
        <v>5610.067626</v>
      </c>
      <c r="F1779" s="25">
        <v>15041.884155</v>
      </c>
      <c r="G1779" s="25">
        <v>15909</v>
      </c>
      <c r="H1779" s="25">
        <v>2200.909752</v>
      </c>
      <c r="I1779" s="25">
        <v>8083</v>
      </c>
      <c r="J1779" s="25">
        <v>779.7289679999999</v>
      </c>
      <c r="K1779" s="25">
        <v>0</v>
      </c>
      <c r="L1779" s="25">
        <v>0</v>
      </c>
      <c r="M1779" s="26">
        <v>0</v>
      </c>
    </row>
    <row r="1780" spans="1:13" x14ac:dyDescent="0.25">
      <c r="A1780" s="15" t="s">
        <v>89</v>
      </c>
      <c r="B1780" s="11" t="s">
        <v>90</v>
      </c>
      <c r="C1780" s="25">
        <v>18206015.050136998</v>
      </c>
      <c r="D1780" s="25">
        <v>7665846</v>
      </c>
      <c r="E1780" s="25">
        <v>255803.574957</v>
      </c>
      <c r="F1780" s="25">
        <v>685910.88784099999</v>
      </c>
      <c r="G1780" s="25">
        <v>541480</v>
      </c>
      <c r="H1780" s="25">
        <v>100366.471193</v>
      </c>
      <c r="I1780" s="25">
        <v>589475</v>
      </c>
      <c r="J1780" s="25">
        <v>35550.031741999999</v>
      </c>
      <c r="K1780" s="25">
        <v>0</v>
      </c>
      <c r="L1780" s="25">
        <v>0</v>
      </c>
      <c r="M1780" s="26">
        <v>0</v>
      </c>
    </row>
    <row r="1781" spans="1:13" x14ac:dyDescent="0.25">
      <c r="A1781" s="15" t="s">
        <v>91</v>
      </c>
      <c r="B1781" s="11" t="s">
        <v>92</v>
      </c>
      <c r="C1781" s="25">
        <v>861328.60680499999</v>
      </c>
      <c r="D1781" s="25">
        <v>195018</v>
      </c>
      <c r="E1781" s="25">
        <v>12101.363885999999</v>
      </c>
      <c r="F1781" s="25">
        <v>32450.843268000001</v>
      </c>
      <c r="G1781" s="25">
        <v>61767</v>
      </c>
      <c r="H1781" s="25">
        <v>4748.5601260000003</v>
      </c>
      <c r="I1781" s="25">
        <v>25936</v>
      </c>
      <c r="J1781" s="25">
        <v>1682.2518300000002</v>
      </c>
      <c r="K1781" s="25">
        <v>0</v>
      </c>
      <c r="L1781" s="25">
        <v>0</v>
      </c>
      <c r="M1781" s="26">
        <v>0</v>
      </c>
    </row>
    <row r="1782" spans="1:13" x14ac:dyDescent="0.25">
      <c r="A1782" s="15" t="s">
        <v>93</v>
      </c>
      <c r="B1782" s="11" t="s">
        <v>94</v>
      </c>
      <c r="C1782" s="25">
        <v>4518703.662738</v>
      </c>
      <c r="D1782" s="25">
        <v>2009808</v>
      </c>
      <c r="E1782" s="25">
        <v>63489.828886000003</v>
      </c>
      <c r="F1782" s="25">
        <v>170241.30875500001</v>
      </c>
      <c r="G1782" s="25">
        <v>279034</v>
      </c>
      <c r="H1782" s="25">
        <v>24911.044693</v>
      </c>
      <c r="I1782" s="25">
        <v>129910</v>
      </c>
      <c r="J1782" s="25">
        <v>8823.3098559999999</v>
      </c>
      <c r="K1782" s="25">
        <v>0</v>
      </c>
      <c r="L1782" s="25">
        <v>0</v>
      </c>
      <c r="M1782" s="26">
        <v>0</v>
      </c>
    </row>
    <row r="1783" spans="1:13" x14ac:dyDescent="0.25">
      <c r="A1783" s="15" t="s">
        <v>95</v>
      </c>
      <c r="B1783" s="11" t="s">
        <v>96</v>
      </c>
      <c r="C1783" s="25">
        <v>1532562.128816</v>
      </c>
      <c r="D1783" s="25">
        <v>454416</v>
      </c>
      <c r="E1783" s="25">
        <v>21534.171651000001</v>
      </c>
      <c r="F1783" s="25">
        <v>57738.400433999996</v>
      </c>
      <c r="G1783" s="25">
        <v>61145</v>
      </c>
      <c r="H1783" s="25">
        <v>8448.7778639999997</v>
      </c>
      <c r="I1783" s="25">
        <v>46207</v>
      </c>
      <c r="J1783" s="25">
        <v>2993.0424680000001</v>
      </c>
      <c r="K1783" s="25">
        <v>0</v>
      </c>
      <c r="L1783" s="25">
        <v>0</v>
      </c>
      <c r="M1783" s="26">
        <v>0</v>
      </c>
    </row>
    <row r="1784" spans="1:13" ht="24" x14ac:dyDescent="0.25">
      <c r="A1784" s="15" t="s">
        <v>97</v>
      </c>
      <c r="B1784" s="11" t="s">
        <v>98</v>
      </c>
      <c r="C1784" s="25">
        <v>18828515.090252001</v>
      </c>
      <c r="D1784" s="25">
        <v>6884094</v>
      </c>
      <c r="E1784" s="25">
        <v>264549.79230199999</v>
      </c>
      <c r="F1784" s="25">
        <v>709362.435283</v>
      </c>
      <c r="G1784" s="25">
        <v>688545</v>
      </c>
      <c r="H1784" s="25">
        <v>103798.49081</v>
      </c>
      <c r="I1784" s="25">
        <v>563749</v>
      </c>
      <c r="J1784" s="25">
        <v>36765.382706000004</v>
      </c>
      <c r="K1784" s="25">
        <v>0</v>
      </c>
      <c r="L1784" s="25">
        <v>0</v>
      </c>
      <c r="M1784" s="26">
        <v>0</v>
      </c>
    </row>
    <row r="1785" spans="1:13" x14ac:dyDescent="0.25">
      <c r="A1785" s="15" t="s">
        <v>99</v>
      </c>
      <c r="B1785" s="11" t="s">
        <v>100</v>
      </c>
      <c r="C1785" s="25">
        <v>8767212.237075001</v>
      </c>
      <c r="D1785" s="25">
        <v>4673238</v>
      </c>
      <c r="E1785" s="25">
        <v>123182.616178</v>
      </c>
      <c r="F1785" s="25">
        <v>330303.42445599998</v>
      </c>
      <c r="G1785" s="25">
        <v>313459</v>
      </c>
      <c r="H1785" s="25">
        <v>48332.278158000001</v>
      </c>
      <c r="I1785" s="25">
        <v>249270</v>
      </c>
      <c r="J1785" s="25">
        <v>17118.888266000002</v>
      </c>
      <c r="K1785" s="25">
        <v>0</v>
      </c>
      <c r="L1785" s="25">
        <v>1294524</v>
      </c>
      <c r="M1785" s="26">
        <v>71777</v>
      </c>
    </row>
    <row r="1786" spans="1:13" x14ac:dyDescent="0.25">
      <c r="A1786" s="15" t="s">
        <v>101</v>
      </c>
      <c r="B1786" s="11" t="s">
        <v>102</v>
      </c>
      <c r="C1786" s="25">
        <v>1009019.055603</v>
      </c>
      <c r="D1786" s="25">
        <v>677106</v>
      </c>
      <c r="E1786" s="25">
        <v>14177.542476999999</v>
      </c>
      <c r="F1786" s="25">
        <v>38015.582026999997</v>
      </c>
      <c r="G1786" s="25">
        <v>56003</v>
      </c>
      <c r="H1786" s="25">
        <v>5563.0647669999998</v>
      </c>
      <c r="I1786" s="25">
        <v>42568</v>
      </c>
      <c r="J1786" s="25">
        <v>1970.510252</v>
      </c>
      <c r="K1786" s="25">
        <v>0</v>
      </c>
      <c r="L1786" s="25">
        <v>0</v>
      </c>
      <c r="M1786" s="26">
        <v>0</v>
      </c>
    </row>
    <row r="1787" spans="1:13" x14ac:dyDescent="0.25">
      <c r="A1787" s="15" t="s">
        <v>103</v>
      </c>
      <c r="B1787" s="11" t="s">
        <v>104</v>
      </c>
      <c r="C1787" s="25">
        <v>867141.48585100006</v>
      </c>
      <c r="D1787" s="25">
        <v>370926</v>
      </c>
      <c r="E1787" s="25">
        <v>12183.359790999999</v>
      </c>
      <c r="F1787" s="25">
        <v>32669.831989999999</v>
      </c>
      <c r="G1787" s="25">
        <v>25639</v>
      </c>
      <c r="H1787" s="25">
        <v>4780.9135230000002</v>
      </c>
      <c r="I1787" s="25">
        <v>21294</v>
      </c>
      <c r="J1787" s="25">
        <v>1692.8176920000001</v>
      </c>
      <c r="K1787" s="25">
        <v>0</v>
      </c>
      <c r="L1787" s="25">
        <v>0</v>
      </c>
      <c r="M1787" s="26">
        <v>0</v>
      </c>
    </row>
    <row r="1788" spans="1:13" x14ac:dyDescent="0.25">
      <c r="A1788" s="15" t="s">
        <v>105</v>
      </c>
      <c r="B1788" s="11" t="s">
        <v>106</v>
      </c>
      <c r="C1788" s="25">
        <v>153535.666317</v>
      </c>
      <c r="D1788" s="25">
        <v>91722</v>
      </c>
      <c r="E1788" s="25">
        <v>2157.3206719999998</v>
      </c>
      <c r="F1788" s="25">
        <v>5784.1543149999998</v>
      </c>
      <c r="G1788" s="25">
        <v>615</v>
      </c>
      <c r="H1788" s="25">
        <v>846.92443100000003</v>
      </c>
      <c r="I1788" s="25">
        <v>1325</v>
      </c>
      <c r="J1788" s="25">
        <v>299.86852999999996</v>
      </c>
      <c r="K1788" s="25">
        <v>0</v>
      </c>
      <c r="L1788" s="25">
        <v>0</v>
      </c>
      <c r="M1788" s="26">
        <v>0</v>
      </c>
    </row>
    <row r="1789" spans="1:13" x14ac:dyDescent="0.25">
      <c r="A1789" s="15" t="s">
        <v>107</v>
      </c>
      <c r="B1789" s="11" t="s">
        <v>108</v>
      </c>
      <c r="C1789" s="25">
        <v>364806.62038199999</v>
      </c>
      <c r="D1789" s="25">
        <v>169830</v>
      </c>
      <c r="E1789" s="25">
        <v>5125.9437450000005</v>
      </c>
      <c r="F1789" s="25">
        <v>13743.358393999999</v>
      </c>
      <c r="G1789" s="25">
        <v>12044</v>
      </c>
      <c r="H1789" s="25">
        <v>2010.6303640000001</v>
      </c>
      <c r="I1789" s="25">
        <v>5744</v>
      </c>
      <c r="J1789" s="25">
        <v>711.89423199999999</v>
      </c>
      <c r="K1789" s="25">
        <v>0</v>
      </c>
      <c r="L1789" s="25">
        <v>0</v>
      </c>
      <c r="M1789" s="26">
        <v>0</v>
      </c>
    </row>
    <row r="1790" spans="1:13" x14ac:dyDescent="0.25">
      <c r="A1790" s="15" t="s">
        <v>109</v>
      </c>
      <c r="B1790" s="11" t="s">
        <v>110</v>
      </c>
      <c r="C1790" s="25">
        <v>300256.96860799997</v>
      </c>
      <c r="D1790" s="25">
        <v>144306</v>
      </c>
      <c r="E1790" s="25">
        <v>4219.3332790000004</v>
      </c>
      <c r="F1790" s="25">
        <v>11312.728287</v>
      </c>
      <c r="G1790" s="25">
        <v>8877</v>
      </c>
      <c r="H1790" s="25">
        <v>1655.5368389999999</v>
      </c>
      <c r="I1790" s="25">
        <v>4887</v>
      </c>
      <c r="J1790" s="25">
        <v>585.86597400000005</v>
      </c>
      <c r="K1790" s="25">
        <v>0</v>
      </c>
      <c r="L1790" s="25">
        <v>37881</v>
      </c>
      <c r="M1790" s="26">
        <v>0</v>
      </c>
    </row>
    <row r="1791" spans="1:13" x14ac:dyDescent="0.25">
      <c r="A1791" s="15" t="s">
        <v>111</v>
      </c>
      <c r="B1791" s="11" t="s">
        <v>112</v>
      </c>
      <c r="C1791" s="25">
        <v>665273.50957900006</v>
      </c>
      <c r="D1791" s="25">
        <v>232704</v>
      </c>
      <c r="E1791" s="25">
        <v>9347.1784349999998</v>
      </c>
      <c r="F1791" s="25">
        <v>25064.718827000001</v>
      </c>
      <c r="G1791" s="25">
        <v>30166</v>
      </c>
      <c r="H1791" s="25">
        <v>3667.576634</v>
      </c>
      <c r="I1791" s="25">
        <v>14521</v>
      </c>
      <c r="J1791" s="25">
        <v>1299.03305</v>
      </c>
      <c r="K1791" s="25">
        <v>0</v>
      </c>
      <c r="L1791" s="25">
        <v>0</v>
      </c>
      <c r="M1791" s="26">
        <v>0</v>
      </c>
    </row>
    <row r="1792" spans="1:13" x14ac:dyDescent="0.25">
      <c r="A1792" s="15" t="s">
        <v>113</v>
      </c>
      <c r="B1792" s="11" t="s">
        <v>114</v>
      </c>
      <c r="C1792" s="25">
        <v>757998.75625600002</v>
      </c>
      <c r="D1792" s="25">
        <v>353832</v>
      </c>
      <c r="E1792" s="25">
        <v>10649.967879</v>
      </c>
      <c r="F1792" s="25">
        <v>28557.194844999998</v>
      </c>
      <c r="G1792" s="25">
        <v>42775</v>
      </c>
      <c r="H1792" s="25">
        <v>4178.7108950000002</v>
      </c>
      <c r="I1792" s="25">
        <v>19964</v>
      </c>
      <c r="J1792" s="25">
        <v>1479.7402499999998</v>
      </c>
      <c r="K1792" s="25">
        <v>0</v>
      </c>
      <c r="L1792" s="25">
        <v>53878</v>
      </c>
      <c r="M1792" s="26">
        <v>0</v>
      </c>
    </row>
    <row r="1793" spans="1:13" x14ac:dyDescent="0.25">
      <c r="A1793" s="15" t="s">
        <v>115</v>
      </c>
      <c r="B1793" s="11" t="s">
        <v>116</v>
      </c>
      <c r="C1793" s="25">
        <v>1065286.8992250001</v>
      </c>
      <c r="D1793" s="25">
        <v>391134</v>
      </c>
      <c r="E1793" s="25">
        <v>14967.534996</v>
      </c>
      <c r="F1793" s="25">
        <v>40134.206761000001</v>
      </c>
      <c r="G1793" s="25">
        <v>45463</v>
      </c>
      <c r="H1793" s="25">
        <v>5872.9802540000001</v>
      </c>
      <c r="I1793" s="25">
        <v>28123</v>
      </c>
      <c r="J1793" s="25">
        <v>2079.7575260000003</v>
      </c>
      <c r="K1793" s="25">
        <v>0</v>
      </c>
      <c r="L1793" s="25">
        <v>0</v>
      </c>
      <c r="M1793" s="26">
        <v>0</v>
      </c>
    </row>
    <row r="1794" spans="1:13" x14ac:dyDescent="0.25">
      <c r="A1794" s="15" t="s">
        <v>117</v>
      </c>
      <c r="B1794" s="11" t="s">
        <v>118</v>
      </c>
      <c r="C1794" s="25">
        <v>959079.05788099999</v>
      </c>
      <c r="D1794" s="25">
        <v>527328</v>
      </c>
      <c r="E1794" s="25">
        <v>13474.762848999999</v>
      </c>
      <c r="F1794" s="25">
        <v>36132.419672000004</v>
      </c>
      <c r="G1794" s="25">
        <v>9032</v>
      </c>
      <c r="H1794" s="25">
        <v>5287.5096530000001</v>
      </c>
      <c r="I1794" s="25">
        <v>5024</v>
      </c>
      <c r="J1794" s="25">
        <v>1872.4998860000001</v>
      </c>
      <c r="K1794" s="25">
        <v>0</v>
      </c>
      <c r="L1794" s="25">
        <v>0</v>
      </c>
      <c r="M1794" s="26">
        <v>0</v>
      </c>
    </row>
    <row r="1795" spans="1:13" x14ac:dyDescent="0.25">
      <c r="A1795" s="15" t="s">
        <v>119</v>
      </c>
      <c r="B1795" s="11" t="s">
        <v>120</v>
      </c>
      <c r="C1795" s="25">
        <v>234297.77016499999</v>
      </c>
      <c r="D1795" s="25">
        <v>128772</v>
      </c>
      <c r="E1795" s="25">
        <v>3291.6565559999999</v>
      </c>
      <c r="F1795" s="25">
        <v>8826.3845419999998</v>
      </c>
      <c r="G1795" s="25">
        <v>3088</v>
      </c>
      <c r="H1795" s="25">
        <v>1291.687958</v>
      </c>
      <c r="I1795" s="25">
        <v>3356</v>
      </c>
      <c r="J1795" s="25">
        <v>458.00155799999993</v>
      </c>
      <c r="K1795" s="25">
        <v>0</v>
      </c>
      <c r="L1795" s="25">
        <v>0</v>
      </c>
      <c r="M1795" s="26">
        <v>0</v>
      </c>
    </row>
    <row r="1796" spans="1:13" x14ac:dyDescent="0.25">
      <c r="A1796" s="15" t="s">
        <v>121</v>
      </c>
      <c r="B1796" s="11" t="s">
        <v>122</v>
      </c>
      <c r="C1796" s="25">
        <v>651043.46848499996</v>
      </c>
      <c r="D1796" s="25">
        <v>327150</v>
      </c>
      <c r="E1796" s="25">
        <v>9147.9798840000003</v>
      </c>
      <c r="F1796" s="25">
        <v>24528.017394000002</v>
      </c>
      <c r="G1796" s="25">
        <v>26620</v>
      </c>
      <c r="H1796" s="25">
        <v>3588.7796229999999</v>
      </c>
      <c r="I1796" s="25">
        <v>17118</v>
      </c>
      <c r="J1796" s="25">
        <v>1271.5092260000001</v>
      </c>
      <c r="K1796" s="25">
        <v>0</v>
      </c>
      <c r="L1796" s="25">
        <v>0</v>
      </c>
      <c r="M1796" s="26">
        <v>0</v>
      </c>
    </row>
    <row r="1797" spans="1:13" x14ac:dyDescent="0.25">
      <c r="A1797" s="15" t="s">
        <v>123</v>
      </c>
      <c r="B1797" s="11" t="s">
        <v>124</v>
      </c>
      <c r="C1797" s="25">
        <v>316203.60263500002</v>
      </c>
      <c r="D1797" s="25">
        <v>135060</v>
      </c>
      <c r="E1797" s="25">
        <v>4442.9136619999999</v>
      </c>
      <c r="F1797" s="25">
        <v>11912.984869</v>
      </c>
      <c r="G1797" s="25">
        <v>11465</v>
      </c>
      <c r="H1797" s="25">
        <v>1743.686753</v>
      </c>
      <c r="I1797" s="25">
        <v>5904</v>
      </c>
      <c r="J1797" s="25">
        <v>617.62416200000007</v>
      </c>
      <c r="K1797" s="25">
        <v>0</v>
      </c>
      <c r="L1797" s="25">
        <v>0</v>
      </c>
      <c r="M1797" s="26">
        <v>0</v>
      </c>
    </row>
    <row r="1798" spans="1:13" x14ac:dyDescent="0.25">
      <c r="A1798" s="15" t="s">
        <v>125</v>
      </c>
      <c r="B1798" s="11" t="s">
        <v>126</v>
      </c>
      <c r="C1798" s="25">
        <v>7769154.8393200003</v>
      </c>
      <c r="D1798" s="25">
        <v>3004374</v>
      </c>
      <c r="E1798" s="25">
        <v>109160.2151</v>
      </c>
      <c r="F1798" s="25">
        <v>292701.496598</v>
      </c>
      <c r="G1798" s="25">
        <v>308429</v>
      </c>
      <c r="H1798" s="25">
        <v>42829.625500000002</v>
      </c>
      <c r="I1798" s="25">
        <v>228587</v>
      </c>
      <c r="J1798" s="25">
        <v>15170.646964</v>
      </c>
      <c r="K1798" s="25">
        <v>0</v>
      </c>
      <c r="L1798" s="25">
        <v>85345</v>
      </c>
      <c r="M1798" s="26">
        <v>0</v>
      </c>
    </row>
    <row r="1799" spans="1:13" x14ac:dyDescent="0.25">
      <c r="A1799" s="15" t="s">
        <v>127</v>
      </c>
      <c r="B1799" s="11" t="s">
        <v>128</v>
      </c>
      <c r="C1799" s="25">
        <v>1773085.7294590001</v>
      </c>
      <c r="D1799" s="25">
        <v>452508</v>
      </c>
      <c r="E1799" s="25">
        <v>24912.602573</v>
      </c>
      <c r="F1799" s="25">
        <v>66800.966853000005</v>
      </c>
      <c r="G1799" s="25">
        <v>117451</v>
      </c>
      <c r="H1799" s="25">
        <v>9774.6270139999997</v>
      </c>
      <c r="I1799" s="25">
        <v>53936</v>
      </c>
      <c r="J1799" s="25">
        <v>3462.1481999999996</v>
      </c>
      <c r="K1799" s="25">
        <v>0</v>
      </c>
      <c r="L1799" s="25">
        <v>0</v>
      </c>
      <c r="M1799" s="26">
        <v>0</v>
      </c>
    </row>
    <row r="1800" spans="1:13" x14ac:dyDescent="0.25">
      <c r="A1800" s="15" t="s">
        <v>129</v>
      </c>
      <c r="B1800" s="11" t="s">
        <v>130</v>
      </c>
      <c r="C1800" s="25">
        <v>7289729.1052930001</v>
      </c>
      <c r="D1800" s="25">
        <v>3209154</v>
      </c>
      <c r="E1800" s="25">
        <v>102424.32092500001</v>
      </c>
      <c r="F1800" s="25">
        <v>274640.70954399998</v>
      </c>
      <c r="G1800" s="25">
        <v>320194</v>
      </c>
      <c r="H1800" s="25">
        <v>40187.091987</v>
      </c>
      <c r="I1800" s="25">
        <v>225741</v>
      </c>
      <c r="J1800" s="25">
        <v>14234.544502000001</v>
      </c>
      <c r="K1800" s="25">
        <v>0</v>
      </c>
      <c r="L1800" s="25">
        <v>0</v>
      </c>
      <c r="M1800" s="26">
        <v>0</v>
      </c>
    </row>
    <row r="1801" spans="1:13" x14ac:dyDescent="0.25">
      <c r="A1801" s="15" t="s">
        <v>131</v>
      </c>
      <c r="B1801" s="11" t="s">
        <v>132</v>
      </c>
      <c r="C1801" s="25">
        <v>543103.36497</v>
      </c>
      <c r="D1801" s="25">
        <v>202548</v>
      </c>
      <c r="E1801" s="25">
        <v>7630.7528179999999</v>
      </c>
      <c r="F1801" s="25">
        <v>20460.461738999998</v>
      </c>
      <c r="G1801" s="25">
        <v>21838</v>
      </c>
      <c r="H1801" s="25">
        <v>2993.9229219999997</v>
      </c>
      <c r="I1801" s="25">
        <v>11842</v>
      </c>
      <c r="J1801" s="25">
        <v>1059.9951019999999</v>
      </c>
      <c r="K1801" s="25">
        <v>0</v>
      </c>
      <c r="L1801" s="25">
        <v>0</v>
      </c>
      <c r="M1801" s="26">
        <v>0</v>
      </c>
    </row>
    <row r="1802" spans="1:13" x14ac:dyDescent="0.25">
      <c r="A1802" s="15" t="s">
        <v>133</v>
      </c>
      <c r="B1802" s="11" t="s">
        <v>134</v>
      </c>
      <c r="C1802" s="25">
        <v>698276.16778300004</v>
      </c>
      <c r="D1802" s="25">
        <v>326250</v>
      </c>
      <c r="E1802" s="25">
        <v>9811.1142469999995</v>
      </c>
      <c r="F1802" s="25">
        <v>26307.175256000002</v>
      </c>
      <c r="G1802" s="25">
        <v>22727</v>
      </c>
      <c r="H1802" s="25">
        <v>3849.045337</v>
      </c>
      <c r="I1802" s="25">
        <v>12797</v>
      </c>
      <c r="J1802" s="25">
        <v>1362.9947560000001</v>
      </c>
      <c r="K1802" s="25">
        <v>0</v>
      </c>
      <c r="L1802" s="25">
        <v>0</v>
      </c>
      <c r="M1802" s="26">
        <v>0</v>
      </c>
    </row>
    <row r="1803" spans="1:13" x14ac:dyDescent="0.25">
      <c r="A1803" s="15" t="s">
        <v>135</v>
      </c>
      <c r="B1803" s="11" t="s">
        <v>136</v>
      </c>
      <c r="C1803" s="25">
        <v>229001.85797399998</v>
      </c>
      <c r="D1803" s="25">
        <v>122058</v>
      </c>
      <c r="E1803" s="25">
        <v>3217.877637</v>
      </c>
      <c r="F1803" s="25">
        <v>8627.8694790000009</v>
      </c>
      <c r="G1803" s="25">
        <v>3347</v>
      </c>
      <c r="H1803" s="25">
        <v>1262.341539</v>
      </c>
      <c r="I1803" s="25">
        <v>1955</v>
      </c>
      <c r="J1803" s="25">
        <v>447.10674199999994</v>
      </c>
      <c r="K1803" s="25">
        <v>0</v>
      </c>
      <c r="L1803" s="25">
        <v>0</v>
      </c>
      <c r="M1803" s="26">
        <v>0</v>
      </c>
    </row>
    <row r="1804" spans="1:13" x14ac:dyDescent="0.25">
      <c r="A1804" s="15" t="s">
        <v>137</v>
      </c>
      <c r="B1804" s="11" t="s">
        <v>138</v>
      </c>
      <c r="C1804" s="25">
        <v>458292.09297699999</v>
      </c>
      <c r="D1804" s="25">
        <v>101628</v>
      </c>
      <c r="E1804" s="25">
        <v>6439.9977600000002</v>
      </c>
      <c r="F1804" s="25">
        <v>17265.367052000001</v>
      </c>
      <c r="G1804" s="25">
        <v>26325</v>
      </c>
      <c r="H1804" s="25">
        <v>2526.2474280000001</v>
      </c>
      <c r="I1804" s="25">
        <v>16100</v>
      </c>
      <c r="J1804" s="25">
        <v>894.5895660000001</v>
      </c>
      <c r="K1804" s="25">
        <v>0</v>
      </c>
      <c r="L1804" s="25">
        <v>20285</v>
      </c>
      <c r="M1804" s="26">
        <v>0</v>
      </c>
    </row>
    <row r="1805" spans="1:13" x14ac:dyDescent="0.25">
      <c r="A1805" s="15" t="s">
        <v>139</v>
      </c>
      <c r="B1805" s="11" t="s">
        <v>140</v>
      </c>
      <c r="C1805" s="25">
        <v>1101410.8072870001</v>
      </c>
      <c r="D1805" s="25">
        <v>423036</v>
      </c>
      <c r="E1805" s="25">
        <v>15474.894534999999</v>
      </c>
      <c r="F1805" s="25">
        <v>41495.860837</v>
      </c>
      <c r="G1805" s="25">
        <v>58317</v>
      </c>
      <c r="H1805" s="25">
        <v>6071.5461519999999</v>
      </c>
      <c r="I1805" s="25">
        <v>32967</v>
      </c>
      <c r="J1805" s="25">
        <v>2150.7823779999999</v>
      </c>
      <c r="K1805" s="25">
        <v>0</v>
      </c>
      <c r="L1805" s="25">
        <v>0</v>
      </c>
      <c r="M1805" s="26">
        <v>0</v>
      </c>
    </row>
    <row r="1806" spans="1:13" x14ac:dyDescent="0.25">
      <c r="A1806" s="15" t="s">
        <v>141</v>
      </c>
      <c r="B1806" s="11" t="s">
        <v>142</v>
      </c>
      <c r="C1806" s="25">
        <v>388196.38020399999</v>
      </c>
      <c r="D1806" s="25">
        <v>220296</v>
      </c>
      <c r="E1806" s="25">
        <v>5454.536427</v>
      </c>
      <c r="F1806" s="25">
        <v>14625.091759999999</v>
      </c>
      <c r="G1806" s="25">
        <v>10270</v>
      </c>
      <c r="H1806" s="25">
        <v>2140.3205929999999</v>
      </c>
      <c r="I1806" s="25">
        <v>6875</v>
      </c>
      <c r="J1806" s="25">
        <v>758.34203200000002</v>
      </c>
      <c r="K1806" s="25">
        <v>0</v>
      </c>
      <c r="L1806" s="25">
        <v>0</v>
      </c>
      <c r="M1806" s="26">
        <v>0</v>
      </c>
    </row>
    <row r="1807" spans="1:13" x14ac:dyDescent="0.25">
      <c r="A1807" s="15" t="s">
        <v>143</v>
      </c>
      <c r="B1807" s="11" t="s">
        <v>144</v>
      </c>
      <c r="C1807" s="25">
        <v>1168396.049694</v>
      </c>
      <c r="D1807" s="25">
        <v>797508</v>
      </c>
      <c r="E1807" s="25">
        <v>16415.980865999998</v>
      </c>
      <c r="F1807" s="25">
        <v>44019.080759999997</v>
      </c>
      <c r="G1807" s="25">
        <v>40378</v>
      </c>
      <c r="H1807" s="25">
        <v>6441.3979230000004</v>
      </c>
      <c r="I1807" s="25">
        <v>21934</v>
      </c>
      <c r="J1807" s="25">
        <v>2280.9815140000001</v>
      </c>
      <c r="K1807" s="25">
        <v>0</v>
      </c>
      <c r="L1807" s="25">
        <v>0</v>
      </c>
      <c r="M1807" s="26">
        <v>0</v>
      </c>
    </row>
    <row r="1808" spans="1:13" x14ac:dyDescent="0.25">
      <c r="A1808" s="15" t="s">
        <v>145</v>
      </c>
      <c r="B1808" s="11" t="s">
        <v>146</v>
      </c>
      <c r="C1808" s="25">
        <v>120227961.121985</v>
      </c>
      <c r="D1808" s="25">
        <v>44981418</v>
      </c>
      <c r="E1808" s="25">
        <v>1689259.772349</v>
      </c>
      <c r="F1808" s="25">
        <v>4529582.7144299997</v>
      </c>
      <c r="G1808" s="25">
        <v>1676917</v>
      </c>
      <c r="H1808" s="25">
        <v>662797.85585299996</v>
      </c>
      <c r="I1808" s="25">
        <v>3545227</v>
      </c>
      <c r="J1808" s="25">
        <v>234764.07076599996</v>
      </c>
      <c r="K1808" s="25">
        <v>0</v>
      </c>
      <c r="L1808" s="25">
        <v>28280230</v>
      </c>
      <c r="M1808" s="26">
        <v>0</v>
      </c>
    </row>
    <row r="1809" spans="1:13" x14ac:dyDescent="0.25">
      <c r="A1809" s="15" t="s">
        <v>147</v>
      </c>
      <c r="B1809" s="11" t="s">
        <v>148</v>
      </c>
      <c r="C1809" s="25">
        <v>3251492.8897839999</v>
      </c>
      <c r="D1809" s="25">
        <v>1399026</v>
      </c>
      <c r="E1809" s="25">
        <v>45684.868909999997</v>
      </c>
      <c r="F1809" s="25">
        <v>122499.277439</v>
      </c>
      <c r="G1809" s="25">
        <v>163915</v>
      </c>
      <c r="H1809" s="25">
        <v>17925.616892999999</v>
      </c>
      <c r="I1809" s="25">
        <v>93169</v>
      </c>
      <c r="J1809" s="25">
        <v>6348.6939480000001</v>
      </c>
      <c r="K1809" s="25">
        <v>0</v>
      </c>
      <c r="L1809" s="25">
        <v>0</v>
      </c>
      <c r="M1809" s="26">
        <v>0</v>
      </c>
    </row>
    <row r="1810" spans="1:13" x14ac:dyDescent="0.25">
      <c r="A1810" s="15" t="s">
        <v>149</v>
      </c>
      <c r="B1810" s="11" t="s">
        <v>150</v>
      </c>
      <c r="C1810" s="25">
        <v>474554.55276200001</v>
      </c>
      <c r="D1810" s="25">
        <v>176592</v>
      </c>
      <c r="E1810" s="25">
        <v>6667.9424419999996</v>
      </c>
      <c r="F1810" s="25">
        <v>17879.607423000001</v>
      </c>
      <c r="G1810" s="25">
        <v>22618</v>
      </c>
      <c r="H1810" s="25">
        <v>2616.0170200000002</v>
      </c>
      <c r="I1810" s="25">
        <v>10944</v>
      </c>
      <c r="J1810" s="25">
        <v>926.76070600000003</v>
      </c>
      <c r="K1810" s="25">
        <v>0</v>
      </c>
      <c r="L1810" s="25">
        <v>0</v>
      </c>
      <c r="M1810" s="26">
        <v>0</v>
      </c>
    </row>
    <row r="1811" spans="1:13" x14ac:dyDescent="0.25">
      <c r="A1811" s="15" t="s">
        <v>151</v>
      </c>
      <c r="B1811" s="11" t="s">
        <v>152</v>
      </c>
      <c r="C1811" s="25">
        <v>965009.62158600008</v>
      </c>
      <c r="D1811" s="25">
        <v>384228</v>
      </c>
      <c r="E1811" s="25">
        <v>13558.270366000001</v>
      </c>
      <c r="F1811" s="25">
        <v>36356.902316</v>
      </c>
      <c r="G1811" s="25">
        <v>55420</v>
      </c>
      <c r="H1811" s="25">
        <v>5320.0954300000003</v>
      </c>
      <c r="I1811" s="25">
        <v>34433</v>
      </c>
      <c r="J1811" s="25">
        <v>1884.2206059999999</v>
      </c>
      <c r="K1811" s="25">
        <v>0</v>
      </c>
      <c r="L1811" s="25">
        <v>0</v>
      </c>
      <c r="M1811" s="26">
        <v>0</v>
      </c>
    </row>
    <row r="1812" spans="1:13" x14ac:dyDescent="0.25">
      <c r="A1812" s="15" t="s">
        <v>153</v>
      </c>
      <c r="B1812" s="11" t="s">
        <v>154</v>
      </c>
      <c r="C1812" s="25">
        <v>948458.78477300005</v>
      </c>
      <c r="D1812" s="25">
        <v>747912</v>
      </c>
      <c r="E1812" s="25">
        <v>13326.083198</v>
      </c>
      <c r="F1812" s="25">
        <v>35733.03385</v>
      </c>
      <c r="G1812" s="25">
        <v>24869</v>
      </c>
      <c r="H1812" s="25">
        <v>5228.7614869999998</v>
      </c>
      <c r="I1812" s="25">
        <v>17026</v>
      </c>
      <c r="J1812" s="25">
        <v>1851.6733859999999</v>
      </c>
      <c r="K1812" s="25">
        <v>0</v>
      </c>
      <c r="L1812" s="25">
        <v>0</v>
      </c>
      <c r="M1812" s="26">
        <v>0</v>
      </c>
    </row>
    <row r="1813" spans="1:13" x14ac:dyDescent="0.25">
      <c r="A1813" s="15" t="s">
        <v>155</v>
      </c>
      <c r="B1813" s="11" t="s">
        <v>156</v>
      </c>
      <c r="C1813" s="25">
        <v>868630.48895899998</v>
      </c>
      <c r="D1813" s="25">
        <v>198162</v>
      </c>
      <c r="E1813" s="25">
        <v>12204.767123</v>
      </c>
      <c r="F1813" s="25">
        <v>32726.541574999999</v>
      </c>
      <c r="G1813" s="25">
        <v>56967</v>
      </c>
      <c r="H1813" s="25">
        <v>4788.8237989999998</v>
      </c>
      <c r="I1813" s="25">
        <v>28090</v>
      </c>
      <c r="J1813" s="25">
        <v>1695.7570880000003</v>
      </c>
      <c r="K1813" s="25">
        <v>0</v>
      </c>
      <c r="L1813" s="25">
        <v>0</v>
      </c>
      <c r="M1813" s="26">
        <v>0</v>
      </c>
    </row>
    <row r="1814" spans="1:13" x14ac:dyDescent="0.25">
      <c r="A1814" s="15" t="s">
        <v>157</v>
      </c>
      <c r="B1814" s="11" t="s">
        <v>158</v>
      </c>
      <c r="C1814" s="25">
        <v>4292591.5750489999</v>
      </c>
      <c r="D1814" s="25">
        <v>1481304</v>
      </c>
      <c r="E1814" s="25">
        <v>60313.376114999999</v>
      </c>
      <c r="F1814" s="25">
        <v>161723.72022000002</v>
      </c>
      <c r="G1814" s="25">
        <v>248264</v>
      </c>
      <c r="H1814" s="25">
        <v>23664.346656000002</v>
      </c>
      <c r="I1814" s="25">
        <v>134394</v>
      </c>
      <c r="J1814" s="25">
        <v>8381.963921999999</v>
      </c>
      <c r="K1814" s="25">
        <v>0</v>
      </c>
      <c r="L1814" s="25">
        <v>0</v>
      </c>
      <c r="M1814" s="26">
        <v>0</v>
      </c>
    </row>
    <row r="1815" spans="1:13" x14ac:dyDescent="0.25">
      <c r="A1815" s="15" t="s">
        <v>159</v>
      </c>
      <c r="B1815" s="11" t="s">
        <v>160</v>
      </c>
      <c r="C1815" s="25">
        <v>296705.09808000003</v>
      </c>
      <c r="D1815" s="25">
        <v>155388</v>
      </c>
      <c r="E1815" s="25">
        <v>4169.0580040000004</v>
      </c>
      <c r="F1815" s="25">
        <v>11178.124067000001</v>
      </c>
      <c r="G1815" s="25">
        <v>3747</v>
      </c>
      <c r="H1815" s="25">
        <v>1635.5986520000001</v>
      </c>
      <c r="I1815" s="25">
        <v>2080</v>
      </c>
      <c r="J1815" s="25">
        <v>579.242392</v>
      </c>
      <c r="K1815" s="25">
        <v>0</v>
      </c>
      <c r="L1815" s="25">
        <v>0</v>
      </c>
      <c r="M1815" s="26">
        <v>0</v>
      </c>
    </row>
    <row r="1816" spans="1:13" x14ac:dyDescent="0.25">
      <c r="A1816" s="15" t="s">
        <v>161</v>
      </c>
      <c r="B1816" s="11" t="s">
        <v>162</v>
      </c>
      <c r="C1816" s="25">
        <v>974107.55311199999</v>
      </c>
      <c r="D1816" s="25">
        <v>424818</v>
      </c>
      <c r="E1816" s="25">
        <v>13686.396509999999</v>
      </c>
      <c r="F1816" s="25">
        <v>36699.151719000001</v>
      </c>
      <c r="G1816" s="25">
        <v>20279</v>
      </c>
      <c r="H1816" s="25">
        <v>5370.8669259999997</v>
      </c>
      <c r="I1816" s="25">
        <v>11212</v>
      </c>
      <c r="J1816" s="25">
        <v>1902.0634639999998</v>
      </c>
      <c r="K1816" s="25">
        <v>0</v>
      </c>
      <c r="L1816" s="25">
        <v>0</v>
      </c>
      <c r="M1816" s="26">
        <v>0</v>
      </c>
    </row>
    <row r="1817" spans="1:13" x14ac:dyDescent="0.25">
      <c r="A1817" s="15" t="s">
        <v>163</v>
      </c>
      <c r="B1817" s="11" t="s">
        <v>164</v>
      </c>
      <c r="C1817" s="25">
        <v>565864.36302499997</v>
      </c>
      <c r="D1817" s="25">
        <v>272742</v>
      </c>
      <c r="E1817" s="25">
        <v>7950.6412650000002</v>
      </c>
      <c r="F1817" s="25">
        <v>21318.298665000002</v>
      </c>
      <c r="G1817" s="25">
        <v>25172</v>
      </c>
      <c r="H1817" s="25">
        <v>3119.3848600000001</v>
      </c>
      <c r="I1817" s="25">
        <v>13406</v>
      </c>
      <c r="J1817" s="25">
        <v>1104.624372</v>
      </c>
      <c r="K1817" s="25">
        <v>0</v>
      </c>
      <c r="L1817" s="25">
        <v>0</v>
      </c>
      <c r="M1817" s="26">
        <v>0</v>
      </c>
    </row>
    <row r="1818" spans="1:13" x14ac:dyDescent="0.25">
      <c r="A1818" s="15" t="s">
        <v>165</v>
      </c>
      <c r="B1818" s="11" t="s">
        <v>166</v>
      </c>
      <c r="C1818" s="25">
        <v>660753.49254300003</v>
      </c>
      <c r="D1818" s="25">
        <v>272742</v>
      </c>
      <c r="E1818" s="25">
        <v>9283.7371760000005</v>
      </c>
      <c r="F1818" s="25">
        <v>24893.949821000002</v>
      </c>
      <c r="G1818" s="25">
        <v>27581</v>
      </c>
      <c r="H1818" s="25">
        <v>3642.7462139999998</v>
      </c>
      <c r="I1818" s="25">
        <v>22391</v>
      </c>
      <c r="J1818" s="25">
        <v>1290.148492</v>
      </c>
      <c r="K1818" s="25">
        <v>0</v>
      </c>
      <c r="L1818" s="25">
        <v>0</v>
      </c>
      <c r="M1818" s="26">
        <v>0</v>
      </c>
    </row>
    <row r="1819" spans="1:13" x14ac:dyDescent="0.25">
      <c r="A1819" s="15" t="s">
        <v>167</v>
      </c>
      <c r="B1819" s="11" t="s">
        <v>168</v>
      </c>
      <c r="C1819" s="25">
        <v>352435.41586399998</v>
      </c>
      <c r="D1819" s="25">
        <v>142134</v>
      </c>
      <c r="E1819" s="25">
        <v>4951.7360870000002</v>
      </c>
      <c r="F1819" s="25">
        <v>13277.990587</v>
      </c>
      <c r="G1819" s="25">
        <v>7521</v>
      </c>
      <c r="H1819" s="25">
        <v>1942.4629</v>
      </c>
      <c r="I1819" s="25">
        <v>5593</v>
      </c>
      <c r="J1819" s="25">
        <v>687.78912400000002</v>
      </c>
      <c r="K1819" s="25">
        <v>0</v>
      </c>
      <c r="L1819" s="25">
        <v>0</v>
      </c>
      <c r="M1819" s="26">
        <v>0</v>
      </c>
    </row>
    <row r="1820" spans="1:13" x14ac:dyDescent="0.25">
      <c r="A1820" s="15" t="s">
        <v>169</v>
      </c>
      <c r="B1820" s="11" t="s">
        <v>170</v>
      </c>
      <c r="C1820" s="25">
        <v>21016874.184160002</v>
      </c>
      <c r="D1820" s="25">
        <v>6801576</v>
      </c>
      <c r="E1820" s="25">
        <v>295296.38395799999</v>
      </c>
      <c r="F1820" s="25">
        <v>791810.53882100002</v>
      </c>
      <c r="G1820" s="25">
        <v>592798</v>
      </c>
      <c r="H1820" s="25">
        <v>115863.33241100001</v>
      </c>
      <c r="I1820" s="25">
        <v>826794</v>
      </c>
      <c r="J1820" s="25">
        <v>41039.121299999999</v>
      </c>
      <c r="K1820" s="25">
        <v>0</v>
      </c>
      <c r="L1820" s="25">
        <v>0</v>
      </c>
      <c r="M1820" s="26">
        <v>0</v>
      </c>
    </row>
    <row r="1821" spans="1:13" x14ac:dyDescent="0.25">
      <c r="A1821" s="15" t="s">
        <v>171</v>
      </c>
      <c r="B1821" s="11" t="s">
        <v>172</v>
      </c>
      <c r="C1821" s="25">
        <v>347501.44739600003</v>
      </c>
      <c r="D1821" s="25">
        <v>179334</v>
      </c>
      <c r="E1821" s="25">
        <v>4882.5163670000002</v>
      </c>
      <c r="F1821" s="25">
        <v>13092.028426000001</v>
      </c>
      <c r="G1821" s="25">
        <v>11614</v>
      </c>
      <c r="H1821" s="25">
        <v>1915.824685</v>
      </c>
      <c r="I1821" s="25">
        <v>6497</v>
      </c>
      <c r="J1821" s="25">
        <v>678.36625200000003</v>
      </c>
      <c r="K1821" s="25">
        <v>0</v>
      </c>
      <c r="L1821" s="25">
        <v>0</v>
      </c>
      <c r="M1821" s="26">
        <v>0</v>
      </c>
    </row>
    <row r="1822" spans="1:13" x14ac:dyDescent="0.25">
      <c r="A1822" s="15" t="s">
        <v>173</v>
      </c>
      <c r="B1822" s="11" t="s">
        <v>174</v>
      </c>
      <c r="C1822" s="25">
        <v>372816.72074200003</v>
      </c>
      <c r="D1822" s="25">
        <v>162504</v>
      </c>
      <c r="E1822" s="25">
        <v>5238.3922920000005</v>
      </c>
      <c r="F1822" s="25">
        <v>14045.949089</v>
      </c>
      <c r="G1822" s="25">
        <v>14296</v>
      </c>
      <c r="H1822" s="25">
        <v>2055.2772479999999</v>
      </c>
      <c r="I1822" s="25">
        <v>7391</v>
      </c>
      <c r="J1822" s="25">
        <v>728.32125799999994</v>
      </c>
      <c r="K1822" s="25">
        <v>0</v>
      </c>
      <c r="L1822" s="25">
        <v>0</v>
      </c>
      <c r="M1822" s="26">
        <v>0</v>
      </c>
    </row>
    <row r="1823" spans="1:13" x14ac:dyDescent="0.25">
      <c r="A1823" s="15" t="s">
        <v>175</v>
      </c>
      <c r="B1823" s="11" t="s">
        <v>176</v>
      </c>
      <c r="C1823" s="25">
        <v>653037.65895700001</v>
      </c>
      <c r="D1823" s="25">
        <v>167244</v>
      </c>
      <c r="E1823" s="25">
        <v>9175.5554780000002</v>
      </c>
      <c r="F1823" s="25">
        <v>24603.058359000002</v>
      </c>
      <c r="G1823" s="25">
        <v>32311</v>
      </c>
      <c r="H1823" s="25">
        <v>3600.6747459999997</v>
      </c>
      <c r="I1823" s="25">
        <v>16980</v>
      </c>
      <c r="J1823" s="25">
        <v>1275.10492</v>
      </c>
      <c r="K1823" s="25">
        <v>0</v>
      </c>
      <c r="L1823" s="25">
        <v>0</v>
      </c>
      <c r="M1823" s="26">
        <v>0</v>
      </c>
    </row>
    <row r="1824" spans="1:13" x14ac:dyDescent="0.25">
      <c r="A1824" s="15" t="s">
        <v>177</v>
      </c>
      <c r="B1824" s="11" t="s">
        <v>178</v>
      </c>
      <c r="C1824" s="25">
        <v>986865.26033399999</v>
      </c>
      <c r="D1824" s="25">
        <v>460188</v>
      </c>
      <c r="E1824" s="25">
        <v>13865.260816</v>
      </c>
      <c r="F1824" s="25">
        <v>37179.356984999999</v>
      </c>
      <c r="G1824" s="25">
        <v>63748</v>
      </c>
      <c r="H1824" s="25">
        <v>5439.7868570000001</v>
      </c>
      <c r="I1824" s="25">
        <v>44181</v>
      </c>
      <c r="J1824" s="25">
        <v>1926.6700140000003</v>
      </c>
      <c r="K1824" s="25">
        <v>0</v>
      </c>
      <c r="L1824" s="25">
        <v>40989</v>
      </c>
      <c r="M1824" s="26">
        <v>0</v>
      </c>
    </row>
    <row r="1825" spans="1:13" x14ac:dyDescent="0.25">
      <c r="A1825" s="15" t="s">
        <v>179</v>
      </c>
      <c r="B1825" s="11" t="s">
        <v>180</v>
      </c>
      <c r="C1825" s="25">
        <v>694440.80997199996</v>
      </c>
      <c r="D1825" s="25">
        <v>262746</v>
      </c>
      <c r="E1825" s="25">
        <v>9756.6208480000005</v>
      </c>
      <c r="F1825" s="25">
        <v>26163.014081000001</v>
      </c>
      <c r="G1825" s="25">
        <v>26580</v>
      </c>
      <c r="H1825" s="25">
        <v>3828.5538660000002</v>
      </c>
      <c r="I1825" s="25">
        <v>23397</v>
      </c>
      <c r="J1825" s="25">
        <v>1356.0024659999999</v>
      </c>
      <c r="K1825" s="25">
        <v>0</v>
      </c>
      <c r="L1825" s="25">
        <v>19112</v>
      </c>
      <c r="M1825" s="26">
        <v>0</v>
      </c>
    </row>
    <row r="1826" spans="1:13" x14ac:dyDescent="0.25">
      <c r="A1826" s="15" t="s">
        <v>181</v>
      </c>
      <c r="B1826" s="11" t="s">
        <v>182</v>
      </c>
      <c r="C1826" s="25">
        <v>2577518.7308740001</v>
      </c>
      <c r="D1826" s="25">
        <v>364656</v>
      </c>
      <c r="E1826" s="25">
        <v>36216.269703999998</v>
      </c>
      <c r="F1826" s="25">
        <v>97107.288946000001</v>
      </c>
      <c r="G1826" s="25">
        <v>229820</v>
      </c>
      <c r="H1826" s="25">
        <v>14210.043361</v>
      </c>
      <c r="I1826" s="25">
        <v>100742</v>
      </c>
      <c r="J1826" s="25">
        <v>5033.3342279999997</v>
      </c>
      <c r="K1826" s="25">
        <v>0</v>
      </c>
      <c r="L1826" s="25">
        <v>91829</v>
      </c>
      <c r="M1826" s="26">
        <v>0</v>
      </c>
    </row>
    <row r="1827" spans="1:13" x14ac:dyDescent="0.25">
      <c r="A1827" s="15" t="s">
        <v>183</v>
      </c>
      <c r="B1827" s="11" t="s">
        <v>184</v>
      </c>
      <c r="C1827" s="25">
        <v>335004.66847400001</v>
      </c>
      <c r="D1827" s="25">
        <v>166020</v>
      </c>
      <c r="E1827" s="25">
        <v>4706.7727350000005</v>
      </c>
      <c r="F1827" s="25">
        <v>12621.09556</v>
      </c>
      <c r="G1827" s="25">
        <v>7239</v>
      </c>
      <c r="H1827" s="25">
        <v>1847.413775</v>
      </c>
      <c r="I1827" s="25">
        <v>7705</v>
      </c>
      <c r="J1827" s="25">
        <v>654.09891399999992</v>
      </c>
      <c r="K1827" s="25">
        <v>0</v>
      </c>
      <c r="L1827" s="25">
        <v>0</v>
      </c>
      <c r="M1827" s="26">
        <v>0</v>
      </c>
    </row>
    <row r="1828" spans="1:13" x14ac:dyDescent="0.25">
      <c r="A1828" s="15" t="s">
        <v>185</v>
      </c>
      <c r="B1828" s="11" t="s">
        <v>186</v>
      </c>
      <c r="C1828" s="25">
        <v>599546.79070799996</v>
      </c>
      <c r="D1828" s="25">
        <v>359196</v>
      </c>
      <c r="E1828" s="25">
        <v>8423.5005739999997</v>
      </c>
      <c r="F1828" s="25">
        <v>22587.291786000002</v>
      </c>
      <c r="G1828" s="25">
        <v>32842</v>
      </c>
      <c r="H1828" s="25">
        <v>3305.1814460000001</v>
      </c>
      <c r="I1828" s="25">
        <v>20584</v>
      </c>
      <c r="J1828" s="25">
        <v>1170.4709739999998</v>
      </c>
      <c r="K1828" s="25">
        <v>0</v>
      </c>
      <c r="L1828" s="25">
        <v>0</v>
      </c>
      <c r="M1828" s="26">
        <v>0</v>
      </c>
    </row>
    <row r="1829" spans="1:13" x14ac:dyDescent="0.25">
      <c r="A1829" s="15" t="s">
        <v>187</v>
      </c>
      <c r="B1829" s="11" t="s">
        <v>188</v>
      </c>
      <c r="C1829" s="25">
        <v>567054.20961300004</v>
      </c>
      <c r="D1829" s="25">
        <v>260112</v>
      </c>
      <c r="E1829" s="25">
        <v>7967.7573860000002</v>
      </c>
      <c r="F1829" s="25">
        <v>21363.237877</v>
      </c>
      <c r="G1829" s="25">
        <v>24580</v>
      </c>
      <c r="H1829" s="25">
        <v>3125.708654</v>
      </c>
      <c r="I1829" s="25">
        <v>12069</v>
      </c>
      <c r="J1829" s="25">
        <v>1107.1729399999999</v>
      </c>
      <c r="K1829" s="25">
        <v>0</v>
      </c>
      <c r="L1829" s="25">
        <v>0</v>
      </c>
      <c r="M1829" s="26">
        <v>0</v>
      </c>
    </row>
    <row r="1830" spans="1:13" x14ac:dyDescent="0.25">
      <c r="A1830" s="15" t="s">
        <v>189</v>
      </c>
      <c r="B1830" s="11" t="s">
        <v>190</v>
      </c>
      <c r="C1830" s="25">
        <v>390773.21447800001</v>
      </c>
      <c r="D1830" s="25">
        <v>115242</v>
      </c>
      <c r="E1830" s="25">
        <v>5490.6213550000002</v>
      </c>
      <c r="F1830" s="25">
        <v>14721.460052999999</v>
      </c>
      <c r="G1830" s="25">
        <v>16226</v>
      </c>
      <c r="H1830" s="25">
        <v>2154.3554819999999</v>
      </c>
      <c r="I1830" s="25">
        <v>8842</v>
      </c>
      <c r="J1830" s="25">
        <v>762.69726200000002</v>
      </c>
      <c r="K1830" s="25">
        <v>0</v>
      </c>
      <c r="L1830" s="25">
        <v>0</v>
      </c>
      <c r="M1830" s="26">
        <v>0</v>
      </c>
    </row>
    <row r="1831" spans="1:13" x14ac:dyDescent="0.25">
      <c r="A1831" s="15" t="s">
        <v>191</v>
      </c>
      <c r="B1831" s="11" t="s">
        <v>192</v>
      </c>
      <c r="C1831" s="25">
        <v>929390.90088700003</v>
      </c>
      <c r="D1831" s="25">
        <v>393906</v>
      </c>
      <c r="E1831" s="25">
        <v>13059.079088999999</v>
      </c>
      <c r="F1831" s="25">
        <v>35015.579620999997</v>
      </c>
      <c r="G1831" s="25">
        <v>47320</v>
      </c>
      <c r="H1831" s="25">
        <v>5123.5143779999999</v>
      </c>
      <c r="I1831" s="25">
        <v>27380</v>
      </c>
      <c r="J1831" s="25">
        <v>1814.85205</v>
      </c>
      <c r="K1831" s="25">
        <v>0</v>
      </c>
      <c r="L1831" s="25">
        <v>0</v>
      </c>
      <c r="M1831" s="26">
        <v>0</v>
      </c>
    </row>
    <row r="1832" spans="1:13" x14ac:dyDescent="0.25">
      <c r="A1832" s="15" t="s">
        <v>193</v>
      </c>
      <c r="B1832" s="11" t="s">
        <v>194</v>
      </c>
      <c r="C1832" s="25">
        <v>899770.42084100004</v>
      </c>
      <c r="D1832" s="25">
        <v>628884</v>
      </c>
      <c r="E1832" s="25">
        <v>12641.687678</v>
      </c>
      <c r="F1832" s="25">
        <v>33899.593238000001</v>
      </c>
      <c r="G1832" s="25">
        <v>35436</v>
      </c>
      <c r="H1832" s="25">
        <v>4960.6518909999995</v>
      </c>
      <c r="I1832" s="25">
        <v>39732</v>
      </c>
      <c r="J1832" s="25">
        <v>1757.292704</v>
      </c>
      <c r="K1832" s="25">
        <v>0</v>
      </c>
      <c r="L1832" s="25">
        <v>50223</v>
      </c>
      <c r="M1832" s="26">
        <v>0</v>
      </c>
    </row>
    <row r="1833" spans="1:13" x14ac:dyDescent="0.25">
      <c r="A1833" s="15" t="s">
        <v>195</v>
      </c>
      <c r="B1833" s="11" t="s">
        <v>196</v>
      </c>
      <c r="C1833" s="25">
        <v>381330.00846599997</v>
      </c>
      <c r="D1833" s="25">
        <v>182550</v>
      </c>
      <c r="E1833" s="25">
        <v>5358.0091000000002</v>
      </c>
      <c r="F1833" s="25">
        <v>14366.871164</v>
      </c>
      <c r="G1833" s="25">
        <v>11726</v>
      </c>
      <c r="H1833" s="25">
        <v>2101.9089789999998</v>
      </c>
      <c r="I1833" s="25">
        <v>7877</v>
      </c>
      <c r="J1833" s="25">
        <v>744.404582</v>
      </c>
      <c r="K1833" s="25">
        <v>0</v>
      </c>
      <c r="L1833" s="25">
        <v>0</v>
      </c>
      <c r="M1833" s="26">
        <v>0</v>
      </c>
    </row>
    <row r="1834" spans="1:13" x14ac:dyDescent="0.25">
      <c r="A1834" s="15" t="s">
        <v>197</v>
      </c>
      <c r="B1834" s="11" t="s">
        <v>198</v>
      </c>
      <c r="C1834" s="25">
        <v>218991.67739600001</v>
      </c>
      <c r="D1834" s="25">
        <v>97710</v>
      </c>
      <c r="E1834" s="25">
        <v>3076.8291340000001</v>
      </c>
      <c r="F1834" s="25">
        <v>8250.1666789999999</v>
      </c>
      <c r="G1834" s="25">
        <v>3599</v>
      </c>
      <c r="H1834" s="25">
        <v>1206.7884670000001</v>
      </c>
      <c r="I1834" s="25">
        <v>3168</v>
      </c>
      <c r="J1834" s="25">
        <v>428.07664799999998</v>
      </c>
      <c r="K1834" s="25">
        <v>0</v>
      </c>
      <c r="L1834" s="25">
        <v>0</v>
      </c>
      <c r="M1834" s="26">
        <v>0</v>
      </c>
    </row>
    <row r="1835" spans="1:13" x14ac:dyDescent="0.25">
      <c r="A1835" s="15" t="s">
        <v>199</v>
      </c>
      <c r="B1835" s="11" t="s">
        <v>200</v>
      </c>
      <c r="C1835" s="25">
        <v>400273.31794700003</v>
      </c>
      <c r="D1835" s="25">
        <v>141072</v>
      </c>
      <c r="E1835" s="25">
        <v>5623.4772350000003</v>
      </c>
      <c r="F1835" s="25">
        <v>15080.760333</v>
      </c>
      <c r="G1835" s="25">
        <v>13210</v>
      </c>
      <c r="H1835" s="25">
        <v>2206.9126420000002</v>
      </c>
      <c r="I1835" s="25">
        <v>7539</v>
      </c>
      <c r="J1835" s="25">
        <v>782.06368599999996</v>
      </c>
      <c r="K1835" s="25">
        <v>0</v>
      </c>
      <c r="L1835" s="25">
        <v>0</v>
      </c>
      <c r="M1835" s="26">
        <v>0</v>
      </c>
    </row>
    <row r="1836" spans="1:13" x14ac:dyDescent="0.25">
      <c r="A1836" s="15" t="s">
        <v>201</v>
      </c>
      <c r="B1836" s="11" t="s">
        <v>202</v>
      </c>
      <c r="C1836" s="25">
        <v>704003.70064299996</v>
      </c>
      <c r="D1836" s="25">
        <v>330270</v>
      </c>
      <c r="E1836" s="25">
        <v>9891.7447150000007</v>
      </c>
      <c r="F1836" s="25">
        <v>26523.096891000001</v>
      </c>
      <c r="G1836" s="25">
        <v>37805</v>
      </c>
      <c r="H1836" s="25">
        <v>3881.2327489999998</v>
      </c>
      <c r="I1836" s="25">
        <v>18028</v>
      </c>
      <c r="J1836" s="25">
        <v>1374.450004</v>
      </c>
      <c r="K1836" s="25">
        <v>0</v>
      </c>
      <c r="L1836" s="25">
        <v>0</v>
      </c>
      <c r="M1836" s="26">
        <v>0</v>
      </c>
    </row>
    <row r="1837" spans="1:13" x14ac:dyDescent="0.25">
      <c r="A1837" s="15" t="s">
        <v>203</v>
      </c>
      <c r="B1837" s="11" t="s">
        <v>204</v>
      </c>
      <c r="C1837" s="25">
        <v>257150.00414899999</v>
      </c>
      <c r="D1837" s="25">
        <v>98604</v>
      </c>
      <c r="E1837" s="25">
        <v>3612.9348030000001</v>
      </c>
      <c r="F1837" s="25">
        <v>9687.3596940000007</v>
      </c>
      <c r="G1837" s="25">
        <v>5021</v>
      </c>
      <c r="H1837" s="25">
        <v>1417.326947</v>
      </c>
      <c r="I1837" s="25">
        <v>4035</v>
      </c>
      <c r="J1837" s="25">
        <v>501.74881400000004</v>
      </c>
      <c r="K1837" s="25">
        <v>0</v>
      </c>
      <c r="L1837" s="25">
        <v>0</v>
      </c>
      <c r="M1837" s="26">
        <v>0</v>
      </c>
    </row>
    <row r="1838" spans="1:13" x14ac:dyDescent="0.25">
      <c r="A1838" s="15" t="s">
        <v>205</v>
      </c>
      <c r="B1838" s="11" t="s">
        <v>206</v>
      </c>
      <c r="C1838" s="25">
        <v>366789.03136199998</v>
      </c>
      <c r="D1838" s="25">
        <v>188634</v>
      </c>
      <c r="E1838" s="25">
        <v>5153.4706129999995</v>
      </c>
      <c r="F1838" s="25">
        <v>13818.257081</v>
      </c>
      <c r="G1838" s="25">
        <v>13359</v>
      </c>
      <c r="H1838" s="25">
        <v>2021.5033550000001</v>
      </c>
      <c r="I1838" s="25">
        <v>8037</v>
      </c>
      <c r="J1838" s="25">
        <v>716.47518000000002</v>
      </c>
      <c r="K1838" s="25">
        <v>0</v>
      </c>
      <c r="L1838" s="25">
        <v>21385</v>
      </c>
      <c r="M1838" s="26">
        <v>0</v>
      </c>
    </row>
    <row r="1839" spans="1:13" x14ac:dyDescent="0.25">
      <c r="A1839" s="15" t="s">
        <v>207</v>
      </c>
      <c r="B1839" s="11" t="s">
        <v>208</v>
      </c>
      <c r="C1839" s="25">
        <v>698655.78074199997</v>
      </c>
      <c r="D1839" s="25">
        <v>157740</v>
      </c>
      <c r="E1839" s="25">
        <v>9816.7465329999995</v>
      </c>
      <c r="F1839" s="25">
        <v>26321.941575999997</v>
      </c>
      <c r="G1839" s="25">
        <v>37232</v>
      </c>
      <c r="H1839" s="25">
        <v>3851.7867379999998</v>
      </c>
      <c r="I1839" s="25">
        <v>18219</v>
      </c>
      <c r="J1839" s="25">
        <v>1364.488822</v>
      </c>
      <c r="K1839" s="25">
        <v>0</v>
      </c>
      <c r="L1839" s="25">
        <v>0</v>
      </c>
      <c r="M1839" s="26">
        <v>0</v>
      </c>
    </row>
    <row r="1840" spans="1:13" x14ac:dyDescent="0.25">
      <c r="A1840" s="15" t="s">
        <v>209</v>
      </c>
      <c r="B1840" s="11" t="s">
        <v>210</v>
      </c>
      <c r="C1840" s="25">
        <v>331107.52346200001</v>
      </c>
      <c r="D1840" s="25">
        <v>178878</v>
      </c>
      <c r="E1840" s="25">
        <v>4652.011348</v>
      </c>
      <c r="F1840" s="25">
        <v>12474.151855</v>
      </c>
      <c r="G1840" s="25">
        <v>4035</v>
      </c>
      <c r="H1840" s="25">
        <v>1824.800581</v>
      </c>
      <c r="I1840" s="25">
        <v>1943</v>
      </c>
      <c r="J1840" s="25">
        <v>647.02550799999995</v>
      </c>
      <c r="K1840" s="25">
        <v>0</v>
      </c>
      <c r="L1840" s="25">
        <v>0</v>
      </c>
      <c r="M1840" s="26">
        <v>0</v>
      </c>
    </row>
    <row r="1841" spans="1:13" x14ac:dyDescent="0.25">
      <c r="A1841" s="15" t="s">
        <v>211</v>
      </c>
      <c r="B1841" s="11" t="s">
        <v>212</v>
      </c>
      <c r="C1841" s="25">
        <v>285217.69388500002</v>
      </c>
      <c r="D1841" s="25">
        <v>149490</v>
      </c>
      <c r="E1841" s="25">
        <v>4007.650893</v>
      </c>
      <c r="F1841" s="25">
        <v>10745.853961000001</v>
      </c>
      <c r="G1841" s="25">
        <v>3477</v>
      </c>
      <c r="H1841" s="25">
        <v>1572.1574350000001</v>
      </c>
      <c r="I1841" s="25">
        <v>1737</v>
      </c>
      <c r="J1841" s="25">
        <v>557.28764999999999</v>
      </c>
      <c r="K1841" s="25">
        <v>0</v>
      </c>
      <c r="L1841" s="25">
        <v>0</v>
      </c>
      <c r="M1841" s="26">
        <v>0</v>
      </c>
    </row>
    <row r="1842" spans="1:13" x14ac:dyDescent="0.25">
      <c r="A1842" s="15" t="s">
        <v>213</v>
      </c>
      <c r="B1842" s="11" t="s">
        <v>214</v>
      </c>
      <c r="C1842" s="25">
        <v>319958.504006</v>
      </c>
      <c r="D1842" s="25">
        <v>158364</v>
      </c>
      <c r="E1842" s="25">
        <v>4496.0659859999996</v>
      </c>
      <c r="F1842" s="25">
        <v>12054.150095000001</v>
      </c>
      <c r="G1842" s="25">
        <v>6098</v>
      </c>
      <c r="H1842" s="25">
        <v>1764.0233050000002</v>
      </c>
      <c r="I1842" s="25">
        <v>3043</v>
      </c>
      <c r="J1842" s="25">
        <v>624.51321400000006</v>
      </c>
      <c r="K1842" s="25">
        <v>0</v>
      </c>
      <c r="L1842" s="25">
        <v>0</v>
      </c>
      <c r="M1842" s="26">
        <v>0</v>
      </c>
    </row>
    <row r="1843" spans="1:13" x14ac:dyDescent="0.25">
      <c r="A1843" s="15" t="s">
        <v>215</v>
      </c>
      <c r="B1843" s="11" t="s">
        <v>216</v>
      </c>
      <c r="C1843" s="25">
        <v>607918.83478999999</v>
      </c>
      <c r="D1843" s="25">
        <v>404334</v>
      </c>
      <c r="E1843" s="25">
        <v>8541.5083200000008</v>
      </c>
      <c r="F1843" s="25">
        <v>22902.435384</v>
      </c>
      <c r="G1843" s="25">
        <v>33112</v>
      </c>
      <c r="H1843" s="25">
        <v>3351.5365339999998</v>
      </c>
      <c r="I1843" s="25">
        <v>20735</v>
      </c>
      <c r="J1843" s="25">
        <v>1187.369944</v>
      </c>
      <c r="K1843" s="25">
        <v>0</v>
      </c>
      <c r="L1843" s="25">
        <v>0</v>
      </c>
      <c r="M1843" s="26">
        <v>0</v>
      </c>
    </row>
    <row r="1844" spans="1:13" x14ac:dyDescent="0.25">
      <c r="A1844" s="15" t="s">
        <v>217</v>
      </c>
      <c r="B1844" s="11" t="s">
        <v>218</v>
      </c>
      <c r="C1844" s="25">
        <v>1205369.4196039999</v>
      </c>
      <c r="D1844" s="25">
        <v>568110</v>
      </c>
      <c r="E1844" s="25">
        <v>16935.994777</v>
      </c>
      <c r="F1844" s="25">
        <v>45411.405700999996</v>
      </c>
      <c r="G1844" s="25">
        <v>48740</v>
      </c>
      <c r="H1844" s="25">
        <v>6645.6236749999998</v>
      </c>
      <c r="I1844" s="25">
        <v>40548</v>
      </c>
      <c r="J1844" s="25">
        <v>2354.112486</v>
      </c>
      <c r="K1844" s="25">
        <v>0</v>
      </c>
      <c r="L1844" s="25">
        <v>0</v>
      </c>
      <c r="M1844" s="26">
        <v>0</v>
      </c>
    </row>
    <row r="1845" spans="1:13" x14ac:dyDescent="0.25">
      <c r="A1845" s="15" t="s">
        <v>219</v>
      </c>
      <c r="B1845" s="11" t="s">
        <v>220</v>
      </c>
      <c r="C1845" s="25">
        <v>954484.47415299993</v>
      </c>
      <c r="D1845" s="25">
        <v>321966</v>
      </c>
      <c r="E1845" s="25">
        <v>13411.004878</v>
      </c>
      <c r="F1845" s="25">
        <v>35960.725857999998</v>
      </c>
      <c r="G1845" s="25">
        <v>21149</v>
      </c>
      <c r="H1845" s="25">
        <v>5261.5353800000003</v>
      </c>
      <c r="I1845" s="25">
        <v>32657</v>
      </c>
      <c r="J1845" s="25">
        <v>1863.519464</v>
      </c>
      <c r="K1845" s="25">
        <v>0</v>
      </c>
      <c r="L1845" s="25">
        <v>0</v>
      </c>
      <c r="M1845" s="26">
        <v>0</v>
      </c>
    </row>
    <row r="1846" spans="1:13" x14ac:dyDescent="0.25">
      <c r="A1846" s="15" t="s">
        <v>221</v>
      </c>
      <c r="B1846" s="11" t="s">
        <v>222</v>
      </c>
      <c r="C1846" s="25">
        <v>926104.84840600006</v>
      </c>
      <c r="D1846" s="25">
        <v>183840</v>
      </c>
      <c r="E1846" s="25">
        <v>13012.948850000001</v>
      </c>
      <c r="F1846" s="25">
        <v>34890.318939000004</v>
      </c>
      <c r="G1846" s="25">
        <v>57277</v>
      </c>
      <c r="H1846" s="25">
        <v>5105.096278</v>
      </c>
      <c r="I1846" s="25">
        <v>30434</v>
      </c>
      <c r="J1846" s="25">
        <v>1808.5750520000001</v>
      </c>
      <c r="K1846" s="25">
        <v>0</v>
      </c>
      <c r="L1846" s="25">
        <v>0</v>
      </c>
      <c r="M1846" s="26">
        <v>0</v>
      </c>
    </row>
    <row r="1847" spans="1:13" x14ac:dyDescent="0.25">
      <c r="A1847" s="15" t="s">
        <v>223</v>
      </c>
      <c r="B1847" s="11" t="s">
        <v>224</v>
      </c>
      <c r="C1847" s="25">
        <v>195817.72790900001</v>
      </c>
      <c r="D1847" s="25">
        <v>94500</v>
      </c>
      <c r="E1847" s="25">
        <v>2751.1622259999999</v>
      </c>
      <c r="F1847" s="25">
        <v>7377.1365989999995</v>
      </c>
      <c r="G1847" s="25">
        <v>1972</v>
      </c>
      <c r="H1847" s="25">
        <v>1079.5187329999999</v>
      </c>
      <c r="I1847" s="25">
        <v>1890</v>
      </c>
      <c r="J1847" s="25">
        <v>381.909066</v>
      </c>
      <c r="K1847" s="25">
        <v>0</v>
      </c>
      <c r="L1847" s="25">
        <v>0</v>
      </c>
      <c r="M1847" s="26">
        <v>0</v>
      </c>
    </row>
    <row r="1848" spans="1:13" x14ac:dyDescent="0.25">
      <c r="A1848" s="15" t="s">
        <v>225</v>
      </c>
      <c r="B1848" s="11" t="s">
        <v>226</v>
      </c>
      <c r="C1848" s="25">
        <v>2468648.7090710001</v>
      </c>
      <c r="D1848" s="25">
        <v>5467686</v>
      </c>
      <c r="E1848" s="25">
        <v>34686.047191999998</v>
      </c>
      <c r="F1848" s="25">
        <v>93006.066477999993</v>
      </c>
      <c r="G1848" s="25">
        <v>156761</v>
      </c>
      <c r="H1848" s="25">
        <v>13609.371887000001</v>
      </c>
      <c r="I1848" s="25">
        <v>98427</v>
      </c>
      <c r="J1848" s="25">
        <v>4820.6107460000003</v>
      </c>
      <c r="K1848" s="25">
        <v>0</v>
      </c>
      <c r="L1848" s="25">
        <v>227669</v>
      </c>
      <c r="M1848" s="26">
        <v>0</v>
      </c>
    </row>
    <row r="1849" spans="1:13" x14ac:dyDescent="0.25">
      <c r="A1849" s="15" t="s">
        <v>227</v>
      </c>
      <c r="B1849" s="11" t="s">
        <v>228</v>
      </c>
      <c r="C1849" s="25">
        <v>696525.23637399997</v>
      </c>
      <c r="D1849" s="25">
        <v>215172</v>
      </c>
      <c r="E1849" s="25">
        <v>9786.5862400000005</v>
      </c>
      <c r="F1849" s="25">
        <v>26241.193272</v>
      </c>
      <c r="G1849" s="25">
        <v>37211</v>
      </c>
      <c r="H1849" s="25">
        <v>3839.6260389999998</v>
      </c>
      <c r="I1849" s="25">
        <v>19604</v>
      </c>
      <c r="J1849" s="25">
        <v>1359.716148</v>
      </c>
      <c r="K1849" s="25">
        <v>0</v>
      </c>
      <c r="L1849" s="25">
        <v>0</v>
      </c>
      <c r="M1849" s="26">
        <v>0</v>
      </c>
    </row>
    <row r="1850" spans="1:13" x14ac:dyDescent="0.25">
      <c r="A1850" s="15" t="s">
        <v>229</v>
      </c>
      <c r="B1850" s="11" t="s">
        <v>230</v>
      </c>
      <c r="C1850" s="25">
        <v>264275.30418700003</v>
      </c>
      <c r="D1850" s="25">
        <v>117984</v>
      </c>
      <c r="E1850" s="25">
        <v>3712.5828030000002</v>
      </c>
      <c r="F1850" s="25">
        <v>9956.852687999999</v>
      </c>
      <c r="G1850" s="25">
        <v>8983</v>
      </c>
      <c r="H1850" s="25">
        <v>1457.2475829999998</v>
      </c>
      <c r="I1850" s="25">
        <v>5265</v>
      </c>
      <c r="J1850" s="25">
        <v>516.02547600000003</v>
      </c>
      <c r="K1850" s="25">
        <v>0</v>
      </c>
      <c r="L1850" s="25">
        <v>0</v>
      </c>
      <c r="M1850" s="26">
        <v>0</v>
      </c>
    </row>
    <row r="1851" spans="1:13" x14ac:dyDescent="0.25">
      <c r="A1851" s="15" t="s">
        <v>231</v>
      </c>
      <c r="B1851" s="11" t="s">
        <v>232</v>
      </c>
      <c r="C1851" s="25">
        <v>422779.27744700003</v>
      </c>
      <c r="D1851" s="25">
        <v>158610</v>
      </c>
      <c r="E1851" s="25">
        <v>5940.26937</v>
      </c>
      <c r="F1851" s="25">
        <v>15927.395999</v>
      </c>
      <c r="G1851" s="25">
        <v>12764</v>
      </c>
      <c r="H1851" s="25">
        <v>2330.876624</v>
      </c>
      <c r="I1851" s="25">
        <v>6110</v>
      </c>
      <c r="J1851" s="25">
        <v>825.36112000000003</v>
      </c>
      <c r="K1851" s="25">
        <v>0</v>
      </c>
      <c r="L1851" s="25">
        <v>0</v>
      </c>
      <c r="M1851" s="26">
        <v>0</v>
      </c>
    </row>
    <row r="1852" spans="1:13" x14ac:dyDescent="0.25">
      <c r="A1852" s="15" t="s">
        <v>233</v>
      </c>
      <c r="B1852" s="11" t="s">
        <v>234</v>
      </c>
      <c r="C1852" s="25">
        <v>778403.62011600006</v>
      </c>
      <c r="D1852" s="25">
        <v>261852</v>
      </c>
      <c r="E1852" s="25">
        <v>10936.721534</v>
      </c>
      <c r="F1852" s="25">
        <v>29325.437902999998</v>
      </c>
      <c r="G1852" s="25">
        <v>35427</v>
      </c>
      <c r="H1852" s="25">
        <v>4291.5695059999998</v>
      </c>
      <c r="I1852" s="25">
        <v>17509</v>
      </c>
      <c r="J1852" s="25">
        <v>1520.301882</v>
      </c>
      <c r="K1852" s="25">
        <v>0</v>
      </c>
      <c r="L1852" s="25">
        <v>0</v>
      </c>
      <c r="M1852" s="26">
        <v>0</v>
      </c>
    </row>
    <row r="1853" spans="1:13" x14ac:dyDescent="0.25">
      <c r="A1853" s="15" t="s">
        <v>235</v>
      </c>
      <c r="B1853" s="11" t="s">
        <v>236</v>
      </c>
      <c r="C1853" s="25">
        <v>995180.40696100006</v>
      </c>
      <c r="D1853" s="25">
        <v>520230</v>
      </c>
      <c r="E1853" s="25">
        <v>13982.024937999999</v>
      </c>
      <c r="F1853" s="25">
        <v>37493.789191999997</v>
      </c>
      <c r="G1853" s="25">
        <v>20045</v>
      </c>
      <c r="H1853" s="25">
        <v>5486.0312890000005</v>
      </c>
      <c r="I1853" s="25">
        <v>10465</v>
      </c>
      <c r="J1853" s="25">
        <v>1943.495242</v>
      </c>
      <c r="K1853" s="25">
        <v>0</v>
      </c>
      <c r="L1853" s="25">
        <v>0</v>
      </c>
      <c r="M1853" s="26">
        <v>0</v>
      </c>
    </row>
    <row r="1854" spans="1:13" x14ac:dyDescent="0.25">
      <c r="A1854" s="15" t="s">
        <v>237</v>
      </c>
      <c r="B1854" s="11" t="s">
        <v>238</v>
      </c>
      <c r="C1854" s="25">
        <v>705260.22417900001</v>
      </c>
      <c r="D1854" s="25">
        <v>481716</v>
      </c>
      <c r="E1854" s="25">
        <v>9909.1531849999992</v>
      </c>
      <c r="F1854" s="25">
        <v>26570.889773000003</v>
      </c>
      <c r="G1854" s="25">
        <v>23140</v>
      </c>
      <c r="H1854" s="25">
        <v>3887.6893319999999</v>
      </c>
      <c r="I1854" s="25">
        <v>18240</v>
      </c>
      <c r="J1854" s="25">
        <v>1377.0870620000001</v>
      </c>
      <c r="K1854" s="25">
        <v>0</v>
      </c>
      <c r="L1854" s="25">
        <v>5120</v>
      </c>
      <c r="M1854" s="26">
        <v>0</v>
      </c>
    </row>
    <row r="1855" spans="1:13" x14ac:dyDescent="0.25">
      <c r="A1855" s="15" t="s">
        <v>239</v>
      </c>
      <c r="B1855" s="11" t="s">
        <v>240</v>
      </c>
      <c r="C1855" s="25">
        <v>249722.54759199999</v>
      </c>
      <c r="D1855" s="25">
        <v>107556</v>
      </c>
      <c r="E1855" s="25">
        <v>3508.9955909999999</v>
      </c>
      <c r="F1855" s="25">
        <v>9408.096325999999</v>
      </c>
      <c r="G1855" s="25">
        <v>5103</v>
      </c>
      <c r="H1855" s="25">
        <v>1375.819829</v>
      </c>
      <c r="I1855" s="25">
        <v>2640</v>
      </c>
      <c r="J1855" s="25">
        <v>488.08132599999999</v>
      </c>
      <c r="K1855" s="25">
        <v>0</v>
      </c>
      <c r="L1855" s="25">
        <v>35426</v>
      </c>
      <c r="M1855" s="26">
        <v>0</v>
      </c>
    </row>
    <row r="1856" spans="1:13" x14ac:dyDescent="0.25">
      <c r="A1856" s="15" t="s">
        <v>241</v>
      </c>
      <c r="B1856" s="11" t="s">
        <v>242</v>
      </c>
      <c r="C1856" s="25">
        <v>1161241.3009279999</v>
      </c>
      <c r="D1856" s="25">
        <v>663804</v>
      </c>
      <c r="E1856" s="25">
        <v>16316.211053999999</v>
      </c>
      <c r="F1856" s="25">
        <v>43749.232068999998</v>
      </c>
      <c r="G1856" s="25">
        <v>62180</v>
      </c>
      <c r="H1856" s="25">
        <v>6401.4219579999999</v>
      </c>
      <c r="I1856" s="25">
        <v>48809</v>
      </c>
      <c r="J1856" s="25">
        <v>2267.6679819999999</v>
      </c>
      <c r="K1856" s="25">
        <v>0</v>
      </c>
      <c r="L1856" s="25">
        <v>196614</v>
      </c>
      <c r="M1856" s="26">
        <v>0</v>
      </c>
    </row>
    <row r="1857" spans="1:13" x14ac:dyDescent="0.25">
      <c r="A1857" s="15" t="s">
        <v>243</v>
      </c>
      <c r="B1857" s="11" t="s">
        <v>244</v>
      </c>
      <c r="C1857" s="25">
        <v>664701.64526699996</v>
      </c>
      <c r="D1857" s="25">
        <v>181146</v>
      </c>
      <c r="E1857" s="25">
        <v>9338.7178249999997</v>
      </c>
      <c r="F1857" s="25">
        <v>25043.533777000001</v>
      </c>
      <c r="G1857" s="25">
        <v>39131</v>
      </c>
      <c r="H1857" s="25">
        <v>3664.4589989999999</v>
      </c>
      <c r="I1857" s="25">
        <v>18179</v>
      </c>
      <c r="J1857" s="25">
        <v>1298.288262</v>
      </c>
      <c r="K1857" s="25">
        <v>0</v>
      </c>
      <c r="L1857" s="25">
        <v>0</v>
      </c>
      <c r="M1857" s="26">
        <v>0</v>
      </c>
    </row>
    <row r="1858" spans="1:13" x14ac:dyDescent="0.25">
      <c r="A1858" s="15" t="s">
        <v>245</v>
      </c>
      <c r="B1858" s="11" t="s">
        <v>246</v>
      </c>
      <c r="C1858" s="25">
        <v>461673.27113499999</v>
      </c>
      <c r="D1858" s="25">
        <v>181620</v>
      </c>
      <c r="E1858" s="25">
        <v>6486.5421610000003</v>
      </c>
      <c r="F1858" s="25">
        <v>17393.837098</v>
      </c>
      <c r="G1858" s="25">
        <v>20045</v>
      </c>
      <c r="H1858" s="25">
        <v>2544.8536439999998</v>
      </c>
      <c r="I1858" s="25">
        <v>9622</v>
      </c>
      <c r="J1858" s="25">
        <v>900.99192399999993</v>
      </c>
      <c r="K1858" s="25">
        <v>0</v>
      </c>
      <c r="L1858" s="25">
        <v>2320</v>
      </c>
      <c r="M1858" s="26">
        <v>0</v>
      </c>
    </row>
    <row r="1859" spans="1:13" x14ac:dyDescent="0.25">
      <c r="A1859" s="15" t="s">
        <v>247</v>
      </c>
      <c r="B1859" s="11" t="s">
        <v>248</v>
      </c>
      <c r="C1859" s="25">
        <v>1107369.819719</v>
      </c>
      <c r="D1859" s="25">
        <v>405180</v>
      </c>
      <c r="E1859" s="25">
        <v>15558.523863999999</v>
      </c>
      <c r="F1859" s="25">
        <v>41720.699176000002</v>
      </c>
      <c r="G1859" s="25">
        <v>20892</v>
      </c>
      <c r="H1859" s="25">
        <v>6105.1872569999996</v>
      </c>
      <c r="I1859" s="25">
        <v>20425</v>
      </c>
      <c r="J1859" s="25">
        <v>2162.539968</v>
      </c>
      <c r="K1859" s="25">
        <v>0</v>
      </c>
      <c r="L1859" s="25">
        <v>94636</v>
      </c>
      <c r="M1859" s="26">
        <v>0</v>
      </c>
    </row>
    <row r="1860" spans="1:13" x14ac:dyDescent="0.25">
      <c r="A1860" s="15" t="s">
        <v>249</v>
      </c>
      <c r="B1860" s="11" t="s">
        <v>250</v>
      </c>
      <c r="C1860" s="25">
        <v>249699.98860899999</v>
      </c>
      <c r="D1860" s="25">
        <v>134670</v>
      </c>
      <c r="E1860" s="25">
        <v>3508.8981409999997</v>
      </c>
      <c r="F1860" s="25">
        <v>9407.8117700000003</v>
      </c>
      <c r="G1860" s="25">
        <v>3212</v>
      </c>
      <c r="H1860" s="25">
        <v>1375.775566</v>
      </c>
      <c r="I1860" s="25">
        <v>1706</v>
      </c>
      <c r="J1860" s="25">
        <v>488.051828</v>
      </c>
      <c r="K1860" s="25">
        <v>0</v>
      </c>
      <c r="L1860" s="25">
        <v>0</v>
      </c>
      <c r="M1860" s="26">
        <v>0</v>
      </c>
    </row>
    <row r="1861" spans="1:13" x14ac:dyDescent="0.25">
      <c r="A1861" s="15" t="s">
        <v>251</v>
      </c>
      <c r="B1861" s="11" t="s">
        <v>252</v>
      </c>
      <c r="C1861" s="25">
        <v>274075.56417600001</v>
      </c>
      <c r="D1861" s="25">
        <v>154722</v>
      </c>
      <c r="E1861" s="25">
        <v>3850.7298940000001</v>
      </c>
      <c r="F1861" s="25">
        <v>10325.923341</v>
      </c>
      <c r="G1861" s="25">
        <v>2591</v>
      </c>
      <c r="H1861" s="25">
        <v>1511.3912249999998</v>
      </c>
      <c r="I1861" s="25">
        <v>1982</v>
      </c>
      <c r="J1861" s="25">
        <v>534.78272800000002</v>
      </c>
      <c r="K1861" s="25">
        <v>0</v>
      </c>
      <c r="L1861" s="25">
        <v>9888</v>
      </c>
      <c r="M1861" s="26">
        <v>0</v>
      </c>
    </row>
    <row r="1862" spans="1:13" x14ac:dyDescent="0.25">
      <c r="A1862" s="15" t="s">
        <v>253</v>
      </c>
      <c r="B1862" s="11" t="s">
        <v>254</v>
      </c>
      <c r="C1862" s="25">
        <v>274794.56187400001</v>
      </c>
      <c r="D1862" s="25">
        <v>124512</v>
      </c>
      <c r="E1862" s="25">
        <v>3860.8239290000001</v>
      </c>
      <c r="F1862" s="25">
        <v>10352.958007000001</v>
      </c>
      <c r="G1862" s="25">
        <v>5103</v>
      </c>
      <c r="H1862" s="25">
        <v>1514.796568</v>
      </c>
      <c r="I1862" s="25">
        <v>2972</v>
      </c>
      <c r="J1862" s="25">
        <v>536.71924200000001</v>
      </c>
      <c r="K1862" s="25">
        <v>0</v>
      </c>
      <c r="L1862" s="25">
        <v>14903</v>
      </c>
      <c r="M1862" s="26">
        <v>0</v>
      </c>
    </row>
    <row r="1863" spans="1:13" x14ac:dyDescent="0.25">
      <c r="A1863" s="15" t="s">
        <v>255</v>
      </c>
      <c r="B1863" s="11" t="s">
        <v>256</v>
      </c>
      <c r="C1863" s="25">
        <v>264830.49926199997</v>
      </c>
      <c r="D1863" s="25">
        <v>151644</v>
      </c>
      <c r="E1863" s="25">
        <v>3720.9703260000001</v>
      </c>
      <c r="F1863" s="25">
        <v>9977.8243210000001</v>
      </c>
      <c r="G1863" s="25">
        <v>4620</v>
      </c>
      <c r="H1863" s="25">
        <v>1460.3320210000002</v>
      </c>
      <c r="I1863" s="25">
        <v>4598</v>
      </c>
      <c r="J1863" s="25">
        <v>516.74813999999992</v>
      </c>
      <c r="K1863" s="25">
        <v>0</v>
      </c>
      <c r="L1863" s="25">
        <v>4480</v>
      </c>
      <c r="M1863" s="26">
        <v>0</v>
      </c>
    </row>
    <row r="1864" spans="1:13" x14ac:dyDescent="0.25">
      <c r="A1864" s="15" t="s">
        <v>257</v>
      </c>
      <c r="B1864" s="11" t="s">
        <v>258</v>
      </c>
      <c r="C1864" s="25">
        <v>628408.04483599996</v>
      </c>
      <c r="D1864" s="25">
        <v>265758</v>
      </c>
      <c r="E1864" s="25">
        <v>8828.6274119999998</v>
      </c>
      <c r="F1864" s="25">
        <v>23675.745529</v>
      </c>
      <c r="G1864" s="25">
        <v>22196</v>
      </c>
      <c r="H1864" s="25">
        <v>3464.5611309999999</v>
      </c>
      <c r="I1864" s="25">
        <v>22708</v>
      </c>
      <c r="J1864" s="25">
        <v>1227.0421860000001</v>
      </c>
      <c r="K1864" s="25">
        <v>0</v>
      </c>
      <c r="L1864" s="25">
        <v>0</v>
      </c>
      <c r="M1864" s="26">
        <v>0</v>
      </c>
    </row>
    <row r="1865" spans="1:13" x14ac:dyDescent="0.25">
      <c r="A1865" s="15" t="s">
        <v>259</v>
      </c>
      <c r="B1865" s="11" t="s">
        <v>260</v>
      </c>
      <c r="C1865" s="25">
        <v>2477264.0122170001</v>
      </c>
      <c r="D1865" s="25">
        <v>876294</v>
      </c>
      <c r="E1865" s="25">
        <v>34807.102525000002</v>
      </c>
      <c r="F1865" s="25">
        <v>93330.269056999998</v>
      </c>
      <c r="G1865" s="25">
        <v>157763</v>
      </c>
      <c r="H1865" s="25">
        <v>13656.202798999999</v>
      </c>
      <c r="I1865" s="25">
        <v>91673</v>
      </c>
      <c r="J1865" s="25">
        <v>4836.8268040000003</v>
      </c>
      <c r="K1865" s="25">
        <v>0</v>
      </c>
      <c r="L1865" s="25">
        <v>0</v>
      </c>
      <c r="M1865" s="26">
        <v>0</v>
      </c>
    </row>
    <row r="1866" spans="1:13" x14ac:dyDescent="0.25">
      <c r="A1866" s="15" t="s">
        <v>261</v>
      </c>
      <c r="B1866" s="11" t="s">
        <v>262</v>
      </c>
      <c r="C1866" s="25">
        <v>1645147.8237709999</v>
      </c>
      <c r="D1866" s="25">
        <v>670578</v>
      </c>
      <c r="E1866" s="25">
        <v>23114.375951000002</v>
      </c>
      <c r="F1866" s="25">
        <v>61980.290156000003</v>
      </c>
      <c r="G1866" s="25">
        <v>97619</v>
      </c>
      <c r="H1866" s="25">
        <v>9069.7084309999991</v>
      </c>
      <c r="I1866" s="25">
        <v>49827</v>
      </c>
      <c r="J1866" s="25">
        <v>3212.603384</v>
      </c>
      <c r="K1866" s="25">
        <v>0</v>
      </c>
      <c r="L1866" s="25">
        <v>0</v>
      </c>
      <c r="M1866" s="26">
        <v>0</v>
      </c>
    </row>
    <row r="1867" spans="1:13" x14ac:dyDescent="0.25">
      <c r="A1867" s="15" t="s">
        <v>263</v>
      </c>
      <c r="B1867" s="11" t="s">
        <v>264</v>
      </c>
      <c r="C1867" s="25">
        <v>743417.55093200004</v>
      </c>
      <c r="D1867" s="25">
        <v>278382</v>
      </c>
      <c r="E1867" s="25">
        <v>10445.258854</v>
      </c>
      <c r="F1867" s="25">
        <v>28008.082786999999</v>
      </c>
      <c r="G1867" s="25">
        <v>44735</v>
      </c>
      <c r="H1867" s="25">
        <v>4098.2278120000001</v>
      </c>
      <c r="I1867" s="25">
        <v>21959</v>
      </c>
      <c r="J1867" s="25">
        <v>1451.7592300000001</v>
      </c>
      <c r="K1867" s="25">
        <v>0</v>
      </c>
      <c r="L1867" s="25">
        <v>20968</v>
      </c>
      <c r="M1867" s="26">
        <v>0</v>
      </c>
    </row>
    <row r="1868" spans="1:13" x14ac:dyDescent="0.25">
      <c r="A1868" s="15" t="s">
        <v>265</v>
      </c>
      <c r="B1868" s="11" t="s">
        <v>266</v>
      </c>
      <c r="C1868" s="25">
        <v>445348.024148</v>
      </c>
      <c r="D1868" s="25">
        <v>148884</v>
      </c>
      <c r="E1868" s="25">
        <v>6257.3294919999998</v>
      </c>
      <c r="F1868" s="25">
        <v>16778.814195999999</v>
      </c>
      <c r="G1868" s="25">
        <v>8765</v>
      </c>
      <c r="H1868" s="25">
        <v>2454.962329</v>
      </c>
      <c r="I1868" s="25">
        <v>7849</v>
      </c>
      <c r="J1868" s="25">
        <v>869.73966999999993</v>
      </c>
      <c r="K1868" s="25">
        <v>0</v>
      </c>
      <c r="L1868" s="25">
        <v>0</v>
      </c>
      <c r="M1868" s="26">
        <v>0</v>
      </c>
    </row>
    <row r="1869" spans="1:13" x14ac:dyDescent="0.25">
      <c r="A1869" s="15" t="s">
        <v>267</v>
      </c>
      <c r="B1869" s="11" t="s">
        <v>268</v>
      </c>
      <c r="C1869" s="25">
        <v>332404.27521699999</v>
      </c>
      <c r="D1869" s="25">
        <v>235458</v>
      </c>
      <c r="E1869" s="25">
        <v>4670.5903559999997</v>
      </c>
      <c r="F1869" s="25">
        <v>12522.442709999999</v>
      </c>
      <c r="G1869" s="25">
        <v>9135</v>
      </c>
      <c r="H1869" s="25">
        <v>1832.3346240000001</v>
      </c>
      <c r="I1869" s="25">
        <v>5126</v>
      </c>
      <c r="J1869" s="25">
        <v>648.71418599999993</v>
      </c>
      <c r="K1869" s="25">
        <v>0</v>
      </c>
      <c r="L1869" s="25">
        <v>0</v>
      </c>
      <c r="M1869" s="26">
        <v>0</v>
      </c>
    </row>
    <row r="1870" spans="1:13" x14ac:dyDescent="0.25">
      <c r="A1870" s="15" t="s">
        <v>269</v>
      </c>
      <c r="B1870" s="11" t="s">
        <v>270</v>
      </c>
      <c r="C1870" s="25">
        <v>418888.02217899996</v>
      </c>
      <c r="D1870" s="25">
        <v>245250</v>
      </c>
      <c r="E1870" s="25">
        <v>5885.532346</v>
      </c>
      <c r="F1870" s="25">
        <v>15782.523433999999</v>
      </c>
      <c r="G1870" s="25">
        <v>2621</v>
      </c>
      <c r="H1870" s="25">
        <v>2309.274496</v>
      </c>
      <c r="I1870" s="25">
        <v>8417</v>
      </c>
      <c r="J1870" s="25">
        <v>818.29509000000007</v>
      </c>
      <c r="K1870" s="25">
        <v>0</v>
      </c>
      <c r="L1870" s="25">
        <v>0</v>
      </c>
      <c r="M1870" s="26">
        <v>0</v>
      </c>
    </row>
    <row r="1871" spans="1:13" x14ac:dyDescent="0.25">
      <c r="A1871" s="15" t="s">
        <v>271</v>
      </c>
      <c r="B1871" s="11" t="s">
        <v>272</v>
      </c>
      <c r="C1871" s="25">
        <v>1015657.837515</v>
      </c>
      <c r="D1871" s="25">
        <v>382704</v>
      </c>
      <c r="E1871" s="25">
        <v>14270.095304999999</v>
      </c>
      <c r="F1871" s="25">
        <v>38264.957058</v>
      </c>
      <c r="G1871" s="25">
        <v>42250</v>
      </c>
      <c r="H1871" s="25">
        <v>5599.033754</v>
      </c>
      <c r="I1871" s="25">
        <v>25066</v>
      </c>
      <c r="J1871" s="25">
        <v>1983.1527379999998</v>
      </c>
      <c r="K1871" s="25">
        <v>0</v>
      </c>
      <c r="L1871" s="25">
        <v>0</v>
      </c>
      <c r="M1871" s="26">
        <v>0</v>
      </c>
    </row>
    <row r="1872" spans="1:13" x14ac:dyDescent="0.25">
      <c r="A1872" s="15" t="s">
        <v>273</v>
      </c>
      <c r="B1872" s="11" t="s">
        <v>274</v>
      </c>
      <c r="C1872" s="25">
        <v>1823183.6400589999</v>
      </c>
      <c r="D1872" s="25">
        <v>691542</v>
      </c>
      <c r="E1872" s="25">
        <v>25616.064351000001</v>
      </c>
      <c r="F1872" s="25">
        <v>68688.121102000005</v>
      </c>
      <c r="G1872" s="25">
        <v>84345</v>
      </c>
      <c r="H1872" s="25">
        <v>10051.491967</v>
      </c>
      <c r="I1872" s="25">
        <v>44870</v>
      </c>
      <c r="J1872" s="25">
        <v>3560.3650419999994</v>
      </c>
      <c r="K1872" s="25">
        <v>0</v>
      </c>
      <c r="L1872" s="25">
        <v>11593</v>
      </c>
      <c r="M1872" s="26">
        <v>0</v>
      </c>
    </row>
    <row r="1873" spans="1:13" x14ac:dyDescent="0.25">
      <c r="A1873" s="15" t="s">
        <v>275</v>
      </c>
      <c r="B1873" s="11" t="s">
        <v>276</v>
      </c>
      <c r="C1873" s="25">
        <v>403859.52694899996</v>
      </c>
      <c r="D1873" s="25">
        <v>189054</v>
      </c>
      <c r="E1873" s="25">
        <v>5674.8986850000001</v>
      </c>
      <c r="F1873" s="25">
        <v>15215.791387000001</v>
      </c>
      <c r="G1873" s="25">
        <v>7930</v>
      </c>
      <c r="H1873" s="25">
        <v>2225.9172229999999</v>
      </c>
      <c r="I1873" s="25">
        <v>6134</v>
      </c>
      <c r="J1873" s="25">
        <v>788.73151199999984</v>
      </c>
      <c r="K1873" s="25">
        <v>0</v>
      </c>
      <c r="L1873" s="25">
        <v>5460</v>
      </c>
      <c r="M1873" s="26">
        <v>0</v>
      </c>
    </row>
    <row r="1874" spans="1:13" x14ac:dyDescent="0.25">
      <c r="A1874" s="15" t="s">
        <v>277</v>
      </c>
      <c r="B1874" s="11" t="s">
        <v>278</v>
      </c>
      <c r="C1874" s="25">
        <v>662311.17259900004</v>
      </c>
      <c r="D1874" s="25">
        <v>203676</v>
      </c>
      <c r="E1874" s="25">
        <v>9305.4368580000009</v>
      </c>
      <c r="F1874" s="25">
        <v>24953.513075000003</v>
      </c>
      <c r="G1874" s="25">
        <v>30360</v>
      </c>
      <c r="H1874" s="25">
        <v>3650.7892780000002</v>
      </c>
      <c r="I1874" s="25">
        <v>15373</v>
      </c>
      <c r="J1874" s="25">
        <v>1293.1763780000001</v>
      </c>
      <c r="K1874" s="25">
        <v>0</v>
      </c>
      <c r="L1874" s="25">
        <v>0</v>
      </c>
      <c r="M1874" s="26">
        <v>0</v>
      </c>
    </row>
    <row r="1875" spans="1:13" x14ac:dyDescent="0.25">
      <c r="A1875" s="15" t="s">
        <v>279</v>
      </c>
      <c r="B1875" s="11" t="s">
        <v>280</v>
      </c>
      <c r="C1875" s="25">
        <v>3099905.2959730001</v>
      </c>
      <c r="D1875" s="25">
        <v>1228854</v>
      </c>
      <c r="E1875" s="25">
        <v>43554.928932000003</v>
      </c>
      <c r="F1875" s="25">
        <v>116789.59497599999</v>
      </c>
      <c r="G1875" s="25">
        <v>245602</v>
      </c>
      <c r="H1875" s="25">
        <v>17089.499059000002</v>
      </c>
      <c r="I1875" s="25">
        <v>120248</v>
      </c>
      <c r="J1875" s="25">
        <v>6053.3621199999998</v>
      </c>
      <c r="K1875" s="25">
        <v>0</v>
      </c>
      <c r="L1875" s="25">
        <v>0</v>
      </c>
      <c r="M1875" s="26">
        <v>0</v>
      </c>
    </row>
    <row r="1876" spans="1:13" x14ac:dyDescent="0.25">
      <c r="A1876" s="15" t="s">
        <v>281</v>
      </c>
      <c r="B1876" s="11" t="s">
        <v>282</v>
      </c>
      <c r="C1876" s="25">
        <v>929650.82918799995</v>
      </c>
      <c r="D1876" s="25">
        <v>156648</v>
      </c>
      <c r="E1876" s="25">
        <v>13062.199763000001</v>
      </c>
      <c r="F1876" s="25">
        <v>35024.852018999998</v>
      </c>
      <c r="G1876" s="25">
        <v>58636</v>
      </c>
      <c r="H1876" s="25">
        <v>5125.0234</v>
      </c>
      <c r="I1876" s="25">
        <v>38048</v>
      </c>
      <c r="J1876" s="25">
        <v>1815.1912600000001</v>
      </c>
      <c r="K1876" s="25">
        <v>0</v>
      </c>
      <c r="L1876" s="25">
        <v>0</v>
      </c>
      <c r="M1876" s="26">
        <v>0</v>
      </c>
    </row>
    <row r="1877" spans="1:13" x14ac:dyDescent="0.25">
      <c r="A1877" s="15" t="s">
        <v>283</v>
      </c>
      <c r="B1877" s="11" t="s">
        <v>284</v>
      </c>
      <c r="C1877" s="25">
        <v>1576906.057828</v>
      </c>
      <c r="D1877" s="25">
        <v>950700</v>
      </c>
      <c r="E1877" s="25">
        <v>22155.881148</v>
      </c>
      <c r="F1877" s="25">
        <v>59409.277352000005</v>
      </c>
      <c r="G1877" s="25">
        <v>90059</v>
      </c>
      <c r="H1877" s="25">
        <v>8693.4000770000002</v>
      </c>
      <c r="I1877" s="25">
        <v>49227</v>
      </c>
      <c r="J1877" s="25">
        <v>3078.7671900000005</v>
      </c>
      <c r="K1877" s="25">
        <v>0</v>
      </c>
      <c r="L1877" s="25">
        <v>0</v>
      </c>
      <c r="M1877" s="26">
        <v>0</v>
      </c>
    </row>
    <row r="1878" spans="1:13" x14ac:dyDescent="0.25">
      <c r="A1878" s="15" t="s">
        <v>285</v>
      </c>
      <c r="B1878" s="11" t="s">
        <v>286</v>
      </c>
      <c r="C1878" s="25">
        <v>704178.28275799996</v>
      </c>
      <c r="D1878" s="25">
        <v>312636</v>
      </c>
      <c r="E1878" s="25">
        <v>9894.4999520000001</v>
      </c>
      <c r="F1878" s="25">
        <v>26529.302204</v>
      </c>
      <c r="G1878" s="25">
        <v>27148</v>
      </c>
      <c r="H1878" s="25">
        <v>3881.575785</v>
      </c>
      <c r="I1878" s="25">
        <v>15911</v>
      </c>
      <c r="J1878" s="25">
        <v>1374.678602</v>
      </c>
      <c r="K1878" s="25">
        <v>0</v>
      </c>
      <c r="L1878" s="25">
        <v>0</v>
      </c>
      <c r="M1878" s="26">
        <v>0</v>
      </c>
    </row>
    <row r="1879" spans="1:13" x14ac:dyDescent="0.25">
      <c r="A1879" s="15" t="s">
        <v>287</v>
      </c>
      <c r="B1879" s="11" t="s">
        <v>288</v>
      </c>
      <c r="C1879" s="25">
        <v>207882.886161</v>
      </c>
      <c r="D1879" s="25">
        <v>117138</v>
      </c>
      <c r="E1879" s="25">
        <v>2921.05431</v>
      </c>
      <c r="F1879" s="25">
        <v>7832.6628930000006</v>
      </c>
      <c r="G1879" s="25">
        <v>3477</v>
      </c>
      <c r="H1879" s="25">
        <v>1146.088651</v>
      </c>
      <c r="I1879" s="25">
        <v>1859</v>
      </c>
      <c r="J1879" s="25">
        <v>405.61597200000006</v>
      </c>
      <c r="K1879" s="25">
        <v>0</v>
      </c>
      <c r="L1879" s="25">
        <v>0</v>
      </c>
      <c r="M1879" s="26">
        <v>0</v>
      </c>
    </row>
    <row r="1880" spans="1:13" x14ac:dyDescent="0.25">
      <c r="A1880" s="15" t="s">
        <v>289</v>
      </c>
      <c r="B1880" s="11" t="s">
        <v>290</v>
      </c>
      <c r="C1880" s="25">
        <v>474356.41166400001</v>
      </c>
      <c r="D1880" s="25">
        <v>160590</v>
      </c>
      <c r="E1880" s="25">
        <v>6665.089755</v>
      </c>
      <c r="F1880" s="25">
        <v>17871.117555000001</v>
      </c>
      <c r="G1880" s="25">
        <v>17554</v>
      </c>
      <c r="H1880" s="25">
        <v>2614.6297210000002</v>
      </c>
      <c r="I1880" s="25">
        <v>8421</v>
      </c>
      <c r="J1880" s="25">
        <v>926.50261</v>
      </c>
      <c r="K1880" s="25">
        <v>0</v>
      </c>
      <c r="L1880" s="25">
        <v>0</v>
      </c>
      <c r="M1880" s="26">
        <v>0</v>
      </c>
    </row>
    <row r="1881" spans="1:13" x14ac:dyDescent="0.25">
      <c r="A1881" s="15" t="s">
        <v>291</v>
      </c>
      <c r="B1881" s="11" t="s">
        <v>292</v>
      </c>
      <c r="C1881" s="25">
        <v>213984.14223500001</v>
      </c>
      <c r="D1881" s="25">
        <v>168606</v>
      </c>
      <c r="E1881" s="25">
        <v>3006.2927009999999</v>
      </c>
      <c r="F1881" s="25">
        <v>8061.2797099999998</v>
      </c>
      <c r="G1881" s="25">
        <v>6265</v>
      </c>
      <c r="H1881" s="25">
        <v>1180.006398</v>
      </c>
      <c r="I1881" s="25">
        <v>3346</v>
      </c>
      <c r="J1881" s="25">
        <v>417.55791399999998</v>
      </c>
      <c r="K1881" s="25">
        <v>0</v>
      </c>
      <c r="L1881" s="25">
        <v>0</v>
      </c>
      <c r="M1881" s="26">
        <v>0</v>
      </c>
    </row>
    <row r="1882" spans="1:13" x14ac:dyDescent="0.25">
      <c r="A1882" s="15" t="s">
        <v>293</v>
      </c>
      <c r="B1882" s="11" t="s">
        <v>294</v>
      </c>
      <c r="C1882" s="25">
        <v>1081307.0999459999</v>
      </c>
      <c r="D1882" s="25">
        <v>475998</v>
      </c>
      <c r="E1882" s="25">
        <v>15192.432090999999</v>
      </c>
      <c r="F1882" s="25">
        <v>40737.388152</v>
      </c>
      <c r="G1882" s="25">
        <v>61410</v>
      </c>
      <c r="H1882" s="25">
        <v>5961.2740219999996</v>
      </c>
      <c r="I1882" s="25">
        <v>33000</v>
      </c>
      <c r="J1882" s="25">
        <v>2111.6115760000002</v>
      </c>
      <c r="K1882" s="25">
        <v>0</v>
      </c>
      <c r="L1882" s="25">
        <v>0</v>
      </c>
      <c r="M1882" s="26">
        <v>0</v>
      </c>
    </row>
    <row r="1883" spans="1:13" x14ac:dyDescent="0.25">
      <c r="A1883" s="15" t="s">
        <v>295</v>
      </c>
      <c r="B1883" s="11" t="s">
        <v>296</v>
      </c>
      <c r="C1883" s="25">
        <v>298597.27312999999</v>
      </c>
      <c r="D1883" s="25">
        <v>120144</v>
      </c>
      <c r="E1883" s="25">
        <v>4195.1950720000004</v>
      </c>
      <c r="F1883" s="25">
        <v>11249.884528999999</v>
      </c>
      <c r="G1883" s="25">
        <v>8394</v>
      </c>
      <c r="H1883" s="25">
        <v>1646.294592</v>
      </c>
      <c r="I1883" s="25">
        <v>4161</v>
      </c>
      <c r="J1883" s="25">
        <v>582.70535399999994</v>
      </c>
      <c r="K1883" s="25">
        <v>0</v>
      </c>
      <c r="L1883" s="25">
        <v>0</v>
      </c>
      <c r="M1883" s="26">
        <v>0</v>
      </c>
    </row>
    <row r="1884" spans="1:13" x14ac:dyDescent="0.25">
      <c r="A1884" s="15" t="s">
        <v>297</v>
      </c>
      <c r="B1884" s="11" t="s">
        <v>298</v>
      </c>
      <c r="C1884" s="25">
        <v>1573030.4717979999</v>
      </c>
      <c r="D1884" s="25">
        <v>598296</v>
      </c>
      <c r="E1884" s="25">
        <v>22102.217210999999</v>
      </c>
      <c r="F1884" s="25">
        <v>59264.618203999999</v>
      </c>
      <c r="G1884" s="25">
        <v>68226</v>
      </c>
      <c r="H1884" s="25">
        <v>8671.8311460000004</v>
      </c>
      <c r="I1884" s="25">
        <v>36975</v>
      </c>
      <c r="J1884" s="25">
        <v>3071.7232819999999</v>
      </c>
      <c r="K1884" s="25">
        <v>0</v>
      </c>
      <c r="L1884" s="25">
        <v>0</v>
      </c>
      <c r="M1884" s="26">
        <v>0</v>
      </c>
    </row>
    <row r="1885" spans="1:13" x14ac:dyDescent="0.25">
      <c r="A1885" s="15" t="s">
        <v>299</v>
      </c>
      <c r="B1885" s="11" t="s">
        <v>300</v>
      </c>
      <c r="C1885" s="25">
        <v>250912.39418</v>
      </c>
      <c r="D1885" s="25">
        <v>107958</v>
      </c>
      <c r="E1885" s="25">
        <v>3525.111711</v>
      </c>
      <c r="F1885" s="25">
        <v>9453.0355390000004</v>
      </c>
      <c r="G1885" s="25">
        <v>7548</v>
      </c>
      <c r="H1885" s="25">
        <v>1383.1436229999999</v>
      </c>
      <c r="I1885" s="25">
        <v>4309</v>
      </c>
      <c r="J1885" s="25">
        <v>489.62989399999992</v>
      </c>
      <c r="K1885" s="25">
        <v>0</v>
      </c>
      <c r="L1885" s="25">
        <v>0</v>
      </c>
      <c r="M1885" s="26">
        <v>0</v>
      </c>
    </row>
    <row r="1886" spans="1:13" x14ac:dyDescent="0.25">
      <c r="A1886" s="15" t="s">
        <v>301</v>
      </c>
      <c r="B1886" s="11" t="s">
        <v>302</v>
      </c>
      <c r="C1886" s="25">
        <v>741424.36046</v>
      </c>
      <c r="D1886" s="25">
        <v>275400</v>
      </c>
      <c r="E1886" s="25">
        <v>10417.683261</v>
      </c>
      <c r="F1886" s="25">
        <v>27933.041821999999</v>
      </c>
      <c r="G1886" s="25">
        <v>27359</v>
      </c>
      <c r="H1886" s="25">
        <v>4087.3326889999998</v>
      </c>
      <c r="I1886" s="25">
        <v>21609</v>
      </c>
      <c r="J1886" s="25">
        <v>1448.163534</v>
      </c>
      <c r="K1886" s="25">
        <v>0</v>
      </c>
      <c r="L1886" s="25">
        <v>0</v>
      </c>
      <c r="M1886" s="26">
        <v>0</v>
      </c>
    </row>
    <row r="1887" spans="1:13" x14ac:dyDescent="0.25">
      <c r="A1887" s="15" t="s">
        <v>303</v>
      </c>
      <c r="B1887" s="11" t="s">
        <v>304</v>
      </c>
      <c r="C1887" s="25">
        <v>551514.63727299997</v>
      </c>
      <c r="D1887" s="25">
        <v>285978</v>
      </c>
      <c r="E1887" s="25">
        <v>7748.9311020000005</v>
      </c>
      <c r="F1887" s="25">
        <v>20778.103310999999</v>
      </c>
      <c r="G1887" s="25">
        <v>23309</v>
      </c>
      <c r="H1887" s="25">
        <v>3040.35547</v>
      </c>
      <c r="I1887" s="25">
        <v>12103</v>
      </c>
      <c r="J1887" s="25">
        <v>1076.94569</v>
      </c>
      <c r="K1887" s="25">
        <v>0</v>
      </c>
      <c r="L1887" s="25">
        <v>0</v>
      </c>
      <c r="M1887" s="26">
        <v>0</v>
      </c>
    </row>
    <row r="1888" spans="1:13" x14ac:dyDescent="0.25">
      <c r="A1888" s="15" t="s">
        <v>305</v>
      </c>
      <c r="B1888" s="11" t="s">
        <v>306</v>
      </c>
      <c r="C1888" s="25">
        <v>340136.77804100001</v>
      </c>
      <c r="D1888" s="25">
        <v>198408</v>
      </c>
      <c r="E1888" s="25">
        <v>4778.8451420000001</v>
      </c>
      <c r="F1888" s="25">
        <v>12815.547589</v>
      </c>
      <c r="G1888" s="25">
        <v>2900</v>
      </c>
      <c r="H1888" s="25">
        <v>1874.4392889999999</v>
      </c>
      <c r="I1888" s="25">
        <v>2736</v>
      </c>
      <c r="J1888" s="25">
        <v>663.77987800000005</v>
      </c>
      <c r="K1888" s="25">
        <v>0</v>
      </c>
      <c r="L1888" s="25">
        <v>0</v>
      </c>
      <c r="M1888" s="26">
        <v>0</v>
      </c>
    </row>
    <row r="1889" spans="1:13" x14ac:dyDescent="0.25">
      <c r="A1889" s="15" t="s">
        <v>307</v>
      </c>
      <c r="B1889" s="11" t="s">
        <v>308</v>
      </c>
      <c r="C1889" s="25">
        <v>720499.63999900001</v>
      </c>
      <c r="D1889" s="25">
        <v>224544</v>
      </c>
      <c r="E1889" s="25">
        <v>10122.688258</v>
      </c>
      <c r="F1889" s="25">
        <v>27144.253967000001</v>
      </c>
      <c r="G1889" s="25">
        <v>16468</v>
      </c>
      <c r="H1889" s="25">
        <v>3972.4560350000002</v>
      </c>
      <c r="I1889" s="25">
        <v>21157</v>
      </c>
      <c r="J1889" s="25">
        <v>1406.9234839999999</v>
      </c>
      <c r="K1889" s="25">
        <v>0</v>
      </c>
      <c r="L1889" s="25">
        <v>0</v>
      </c>
      <c r="M1889" s="26">
        <v>0</v>
      </c>
    </row>
    <row r="1890" spans="1:13" x14ac:dyDescent="0.25">
      <c r="A1890" s="15" t="s">
        <v>309</v>
      </c>
      <c r="B1890" s="11" t="s">
        <v>310</v>
      </c>
      <c r="C1890" s="25">
        <v>375897.74238000001</v>
      </c>
      <c r="D1890" s="25">
        <v>179802</v>
      </c>
      <c r="E1890" s="25">
        <v>5281.6454809999996</v>
      </c>
      <c r="F1890" s="25">
        <v>14162.648762000001</v>
      </c>
      <c r="G1890" s="25">
        <v>14727</v>
      </c>
      <c r="H1890" s="25">
        <v>2072.2969830000002</v>
      </c>
      <c r="I1890" s="25">
        <v>7474</v>
      </c>
      <c r="J1890" s="25">
        <v>734.33278599999994</v>
      </c>
      <c r="K1890" s="25">
        <v>0</v>
      </c>
      <c r="L1890" s="25">
        <v>0</v>
      </c>
      <c r="M1890" s="26">
        <v>0</v>
      </c>
    </row>
    <row r="1891" spans="1:13" x14ac:dyDescent="0.25">
      <c r="A1891" s="15" t="s">
        <v>311</v>
      </c>
      <c r="B1891" s="11" t="s">
        <v>312</v>
      </c>
      <c r="C1891" s="25">
        <v>1396319.8559929999</v>
      </c>
      <c r="D1891" s="25">
        <v>457890</v>
      </c>
      <c r="E1891" s="25">
        <v>19619.229631999999</v>
      </c>
      <c r="F1891" s="25">
        <v>52605.433808000002</v>
      </c>
      <c r="G1891" s="25">
        <v>88945</v>
      </c>
      <c r="H1891" s="25">
        <v>7697.6369809999997</v>
      </c>
      <c r="I1891" s="25">
        <v>55928</v>
      </c>
      <c r="J1891" s="25">
        <v>2726.6871719999999</v>
      </c>
      <c r="K1891" s="25">
        <v>0</v>
      </c>
      <c r="L1891" s="25">
        <v>0</v>
      </c>
      <c r="M1891" s="26">
        <v>0</v>
      </c>
    </row>
    <row r="1892" spans="1:13" x14ac:dyDescent="0.25">
      <c r="A1892" s="15" t="s">
        <v>313</v>
      </c>
      <c r="B1892" s="11" t="s">
        <v>314</v>
      </c>
      <c r="C1892" s="25">
        <v>195012.38402599999</v>
      </c>
      <c r="D1892" s="25">
        <v>90228</v>
      </c>
      <c r="E1892" s="25">
        <v>2740.7027539999999</v>
      </c>
      <c r="F1892" s="25">
        <v>7347.0348460000005</v>
      </c>
      <c r="G1892" s="25">
        <v>2533</v>
      </c>
      <c r="H1892" s="25">
        <v>1074.9474049999999</v>
      </c>
      <c r="I1892" s="25">
        <v>1330</v>
      </c>
      <c r="J1892" s="25">
        <v>380.86193800000001</v>
      </c>
      <c r="K1892" s="25">
        <v>0</v>
      </c>
      <c r="L1892" s="25">
        <v>0</v>
      </c>
      <c r="M1892" s="26">
        <v>0</v>
      </c>
    </row>
    <row r="1893" spans="1:13" x14ac:dyDescent="0.25">
      <c r="A1893" s="15" t="s">
        <v>315</v>
      </c>
      <c r="B1893" s="11" t="s">
        <v>316</v>
      </c>
      <c r="C1893" s="25">
        <v>410237.38055999996</v>
      </c>
      <c r="D1893" s="25">
        <v>144720</v>
      </c>
      <c r="E1893" s="25">
        <v>5764.3308379999999</v>
      </c>
      <c r="F1893" s="25">
        <v>15455.89402</v>
      </c>
      <c r="G1893" s="25">
        <v>18682</v>
      </c>
      <c r="H1893" s="25">
        <v>2261.3771889999998</v>
      </c>
      <c r="I1893" s="25">
        <v>8685</v>
      </c>
      <c r="J1893" s="25">
        <v>801.03478799999993</v>
      </c>
      <c r="K1893" s="25">
        <v>0</v>
      </c>
      <c r="L1893" s="25">
        <v>0</v>
      </c>
      <c r="M1893" s="26">
        <v>0</v>
      </c>
    </row>
    <row r="1894" spans="1:13" x14ac:dyDescent="0.25">
      <c r="A1894" s="15" t="s">
        <v>317</v>
      </c>
      <c r="B1894" s="11" t="s">
        <v>318</v>
      </c>
      <c r="C1894" s="25">
        <v>717711.885136</v>
      </c>
      <c r="D1894" s="25">
        <v>141528</v>
      </c>
      <c r="E1894" s="25">
        <v>10084.701917</v>
      </c>
      <c r="F1894" s="25">
        <v>27039.253527000001</v>
      </c>
      <c r="G1894" s="25">
        <v>38200</v>
      </c>
      <c r="H1894" s="25">
        <v>3957.011716</v>
      </c>
      <c r="I1894" s="25">
        <v>24598</v>
      </c>
      <c r="J1894" s="25">
        <v>1401.2954099999999</v>
      </c>
      <c r="K1894" s="25">
        <v>0</v>
      </c>
      <c r="L1894" s="25">
        <v>93917</v>
      </c>
      <c r="M1894" s="26">
        <v>0</v>
      </c>
    </row>
    <row r="1895" spans="1:13" x14ac:dyDescent="0.25">
      <c r="A1895" s="15" t="s">
        <v>319</v>
      </c>
      <c r="B1895" s="11" t="s">
        <v>320</v>
      </c>
      <c r="C1895" s="25">
        <v>560708.69447600003</v>
      </c>
      <c r="D1895" s="25">
        <v>269370</v>
      </c>
      <c r="E1895" s="25">
        <v>7878.4714079999994</v>
      </c>
      <c r="F1895" s="25">
        <v>21125.562078999999</v>
      </c>
      <c r="G1895" s="25">
        <v>19120</v>
      </c>
      <c r="H1895" s="25">
        <v>3090.315083</v>
      </c>
      <c r="I1895" s="25">
        <v>12072</v>
      </c>
      <c r="J1895" s="25">
        <v>1094.91391</v>
      </c>
      <c r="K1895" s="25">
        <v>0</v>
      </c>
      <c r="L1895" s="25">
        <v>0</v>
      </c>
      <c r="M1895" s="26">
        <v>0</v>
      </c>
    </row>
    <row r="1896" spans="1:13" x14ac:dyDescent="0.25">
      <c r="A1896" s="15" t="s">
        <v>321</v>
      </c>
      <c r="B1896" s="11" t="s">
        <v>322</v>
      </c>
      <c r="C1896" s="25">
        <v>338918.482724</v>
      </c>
      <c r="D1896" s="25">
        <v>251196</v>
      </c>
      <c r="E1896" s="25">
        <v>4762.6072089999998</v>
      </c>
      <c r="F1896" s="25">
        <v>12768.252682</v>
      </c>
      <c r="G1896" s="25">
        <v>8592</v>
      </c>
      <c r="H1896" s="25">
        <v>1868.060166</v>
      </c>
      <c r="I1896" s="25">
        <v>4797</v>
      </c>
      <c r="J1896" s="25">
        <v>662.19443999999999</v>
      </c>
      <c r="K1896" s="25">
        <v>0</v>
      </c>
      <c r="L1896" s="25">
        <v>863</v>
      </c>
      <c r="M1896" s="26">
        <v>0</v>
      </c>
    </row>
    <row r="1897" spans="1:13" x14ac:dyDescent="0.25">
      <c r="A1897" s="15" t="s">
        <v>323</v>
      </c>
      <c r="B1897" s="11" t="s">
        <v>324</v>
      </c>
      <c r="C1897" s="25">
        <v>632690.69255300006</v>
      </c>
      <c r="D1897" s="25">
        <v>251838</v>
      </c>
      <c r="E1897" s="25">
        <v>8890.0454480000008</v>
      </c>
      <c r="F1897" s="25">
        <v>23837.526691999999</v>
      </c>
      <c r="G1897" s="25">
        <v>24705</v>
      </c>
      <c r="H1897" s="25">
        <v>3487.9267909999999</v>
      </c>
      <c r="I1897" s="25">
        <v>16820</v>
      </c>
      <c r="J1897" s="25">
        <v>1235.6170320000001</v>
      </c>
      <c r="K1897" s="25">
        <v>0</v>
      </c>
      <c r="L1897" s="25">
        <v>0</v>
      </c>
      <c r="M1897" s="26">
        <v>0</v>
      </c>
    </row>
    <row r="1898" spans="1:13" x14ac:dyDescent="0.25">
      <c r="A1898" s="15" t="s">
        <v>325</v>
      </c>
      <c r="B1898" s="11" t="s">
        <v>326</v>
      </c>
      <c r="C1898" s="25">
        <v>3145444.9613180002</v>
      </c>
      <c r="D1898" s="25">
        <v>874044</v>
      </c>
      <c r="E1898" s="25">
        <v>44194.778912000002</v>
      </c>
      <c r="F1898" s="25">
        <v>118503.48224499999</v>
      </c>
      <c r="G1898" s="25">
        <v>98917</v>
      </c>
      <c r="H1898" s="25">
        <v>17340.456131999999</v>
      </c>
      <c r="I1898" s="25">
        <v>120260</v>
      </c>
      <c r="J1898" s="25">
        <v>6141.6427839999997</v>
      </c>
      <c r="K1898" s="25">
        <v>0</v>
      </c>
      <c r="L1898" s="25">
        <v>0</v>
      </c>
      <c r="M1898" s="26">
        <v>0</v>
      </c>
    </row>
    <row r="1899" spans="1:13" x14ac:dyDescent="0.25">
      <c r="A1899" s="15" t="s">
        <v>327</v>
      </c>
      <c r="B1899" s="11" t="s">
        <v>328</v>
      </c>
      <c r="C1899" s="25">
        <v>537268.92694199993</v>
      </c>
      <c r="D1899" s="25">
        <v>285726</v>
      </c>
      <c r="E1899" s="25">
        <v>7549.659463</v>
      </c>
      <c r="F1899" s="25">
        <v>20241.188460000001</v>
      </c>
      <c r="G1899" s="25">
        <v>18780</v>
      </c>
      <c r="H1899" s="25">
        <v>2962.5252620000001</v>
      </c>
      <c r="I1899" s="25">
        <v>12360</v>
      </c>
      <c r="J1899" s="25">
        <v>1049.3997440000001</v>
      </c>
      <c r="K1899" s="25">
        <v>0</v>
      </c>
      <c r="L1899" s="25">
        <v>0</v>
      </c>
      <c r="M1899" s="26">
        <v>0</v>
      </c>
    </row>
    <row r="1900" spans="1:13" x14ac:dyDescent="0.25">
      <c r="A1900" s="15" t="s">
        <v>329</v>
      </c>
      <c r="B1900" s="11" t="s">
        <v>330</v>
      </c>
      <c r="C1900" s="25">
        <v>820084.36866899999</v>
      </c>
      <c r="D1900" s="25">
        <v>220158</v>
      </c>
      <c r="E1900" s="25">
        <v>11522.980664999999</v>
      </c>
      <c r="F1900" s="25">
        <v>30896.879440999997</v>
      </c>
      <c r="G1900" s="25">
        <v>42681</v>
      </c>
      <c r="H1900" s="25">
        <v>4520.9908450000003</v>
      </c>
      <c r="I1900" s="25">
        <v>24697</v>
      </c>
      <c r="J1900" s="25">
        <v>1601.5607600000003</v>
      </c>
      <c r="K1900" s="25">
        <v>0</v>
      </c>
      <c r="L1900" s="25">
        <v>5510</v>
      </c>
      <c r="M1900" s="26">
        <v>0</v>
      </c>
    </row>
    <row r="1901" spans="1:13" x14ac:dyDescent="0.25">
      <c r="A1901" s="15" t="s">
        <v>331</v>
      </c>
      <c r="B1901" s="11" t="s">
        <v>332</v>
      </c>
      <c r="C1901" s="25">
        <v>432199.92447600001</v>
      </c>
      <c r="D1901" s="25">
        <v>175056</v>
      </c>
      <c r="E1901" s="25">
        <v>6072.7841749999998</v>
      </c>
      <c r="F1901" s="25">
        <v>16283.700332</v>
      </c>
      <c r="G1901" s="25">
        <v>10661</v>
      </c>
      <c r="H1901" s="25">
        <v>2382.2788650000002</v>
      </c>
      <c r="I1901" s="25">
        <v>9186</v>
      </c>
      <c r="J1901" s="25">
        <v>843.62430600000016</v>
      </c>
      <c r="K1901" s="25">
        <v>0</v>
      </c>
      <c r="L1901" s="25">
        <v>0</v>
      </c>
      <c r="M1901" s="26">
        <v>0</v>
      </c>
    </row>
    <row r="1902" spans="1:13" x14ac:dyDescent="0.25">
      <c r="A1902" s="15" t="s">
        <v>333</v>
      </c>
      <c r="B1902" s="11" t="s">
        <v>334</v>
      </c>
      <c r="C1902" s="25">
        <v>487753.66014499997</v>
      </c>
      <c r="D1902" s="25">
        <v>146118</v>
      </c>
      <c r="E1902" s="25">
        <v>6852.7070210000002</v>
      </c>
      <c r="F1902" s="25">
        <v>18375.361539000001</v>
      </c>
      <c r="G1902" s="25">
        <v>20415</v>
      </c>
      <c r="H1902" s="25">
        <v>2688.800076</v>
      </c>
      <c r="I1902" s="25">
        <v>10363</v>
      </c>
      <c r="J1902" s="25">
        <v>951.94243800000004</v>
      </c>
      <c r="K1902" s="25">
        <v>0</v>
      </c>
      <c r="L1902" s="25">
        <v>0</v>
      </c>
      <c r="M1902" s="26">
        <v>0</v>
      </c>
    </row>
    <row r="1903" spans="1:13" x14ac:dyDescent="0.25">
      <c r="A1903" s="15" t="s">
        <v>335</v>
      </c>
      <c r="B1903" s="11" t="s">
        <v>336</v>
      </c>
      <c r="C1903" s="25">
        <v>378952.31529</v>
      </c>
      <c r="D1903" s="25">
        <v>128118</v>
      </c>
      <c r="E1903" s="25">
        <v>5324.7768580000002</v>
      </c>
      <c r="F1903" s="25">
        <v>14276.99274</v>
      </c>
      <c r="G1903" s="25">
        <v>16690</v>
      </c>
      <c r="H1903" s="25">
        <v>2089.2613890000002</v>
      </c>
      <c r="I1903" s="25">
        <v>8040</v>
      </c>
      <c r="J1903" s="25">
        <v>740.30744600000003</v>
      </c>
      <c r="K1903" s="25">
        <v>0</v>
      </c>
      <c r="L1903" s="25">
        <v>0</v>
      </c>
      <c r="M1903" s="26">
        <v>0</v>
      </c>
    </row>
    <row r="1904" spans="1:13" x14ac:dyDescent="0.25">
      <c r="A1904" s="15" t="s">
        <v>337</v>
      </c>
      <c r="B1904" s="11" t="s">
        <v>338</v>
      </c>
      <c r="C1904" s="25">
        <v>352162.70807300002</v>
      </c>
      <c r="D1904" s="25">
        <v>272070</v>
      </c>
      <c r="E1904" s="25">
        <v>4947.5666879999999</v>
      </c>
      <c r="F1904" s="25">
        <v>13268.57591</v>
      </c>
      <c r="G1904" s="25">
        <v>13568</v>
      </c>
      <c r="H1904" s="25">
        <v>1941.931746</v>
      </c>
      <c r="I1904" s="25">
        <v>6552</v>
      </c>
      <c r="J1904" s="25">
        <v>687.43516599999998</v>
      </c>
      <c r="K1904" s="25">
        <v>0</v>
      </c>
      <c r="L1904" s="25">
        <v>0</v>
      </c>
      <c r="M1904" s="26">
        <v>0</v>
      </c>
    </row>
    <row r="1905" spans="1:13" x14ac:dyDescent="0.25">
      <c r="A1905" s="15" t="s">
        <v>339</v>
      </c>
      <c r="B1905" s="11" t="s">
        <v>340</v>
      </c>
      <c r="C1905" s="25">
        <v>500006.18000299996</v>
      </c>
      <c r="D1905" s="25">
        <v>149508</v>
      </c>
      <c r="E1905" s="25">
        <v>7025.4030670000002</v>
      </c>
      <c r="F1905" s="25">
        <v>18837.235423999999</v>
      </c>
      <c r="G1905" s="25">
        <v>22727</v>
      </c>
      <c r="H1905" s="25">
        <v>2756.7351610000001</v>
      </c>
      <c r="I1905" s="25">
        <v>11414</v>
      </c>
      <c r="J1905" s="25">
        <v>975.89269000000013</v>
      </c>
      <c r="K1905" s="25">
        <v>0</v>
      </c>
      <c r="L1905" s="25">
        <v>0</v>
      </c>
      <c r="M1905" s="26">
        <v>0</v>
      </c>
    </row>
    <row r="1906" spans="1:13" x14ac:dyDescent="0.25">
      <c r="A1906" s="15" t="s">
        <v>341</v>
      </c>
      <c r="B1906" s="11" t="s">
        <v>342</v>
      </c>
      <c r="C1906" s="25">
        <v>398982.45593699999</v>
      </c>
      <c r="D1906" s="25">
        <v>241980</v>
      </c>
      <c r="E1906" s="25">
        <v>5605.9225889999998</v>
      </c>
      <c r="F1906" s="25">
        <v>15032.540616999999</v>
      </c>
      <c r="G1906" s="25">
        <v>12236</v>
      </c>
      <c r="H1906" s="25">
        <v>2199.3896650000002</v>
      </c>
      <c r="I1906" s="25">
        <v>8406</v>
      </c>
      <c r="J1906" s="25">
        <v>779.382384</v>
      </c>
      <c r="K1906" s="25">
        <v>0</v>
      </c>
      <c r="L1906" s="25">
        <v>0</v>
      </c>
      <c r="M1906" s="26">
        <v>0</v>
      </c>
    </row>
    <row r="1907" spans="1:13" x14ac:dyDescent="0.25">
      <c r="A1907" s="15" t="s">
        <v>343</v>
      </c>
      <c r="B1907" s="11" t="s">
        <v>344</v>
      </c>
      <c r="C1907" s="25">
        <v>1491397.347119</v>
      </c>
      <c r="D1907" s="25">
        <v>396006</v>
      </c>
      <c r="E1907" s="25">
        <v>20954.129505000001</v>
      </c>
      <c r="F1907" s="25">
        <v>56187.432554999999</v>
      </c>
      <c r="G1907" s="25">
        <v>91092</v>
      </c>
      <c r="H1907" s="25">
        <v>8222.3635030000005</v>
      </c>
      <c r="I1907" s="25">
        <v>49814</v>
      </c>
      <c r="J1907" s="25">
        <v>2912.4546359999999</v>
      </c>
      <c r="K1907" s="25">
        <v>0</v>
      </c>
      <c r="L1907" s="25">
        <v>0</v>
      </c>
      <c r="M1907" s="26">
        <v>0</v>
      </c>
    </row>
    <row r="1908" spans="1:13" x14ac:dyDescent="0.25">
      <c r="A1908" s="15" t="s">
        <v>345</v>
      </c>
      <c r="B1908" s="11" t="s">
        <v>346</v>
      </c>
      <c r="C1908" s="25">
        <v>399763.24083799997</v>
      </c>
      <c r="D1908" s="25">
        <v>176130</v>
      </c>
      <c r="E1908" s="25">
        <v>5617.2846119999995</v>
      </c>
      <c r="F1908" s="25">
        <v>15060.357813999999</v>
      </c>
      <c r="G1908" s="25">
        <v>17323</v>
      </c>
      <c r="H1908" s="25">
        <v>2203.9167299999999</v>
      </c>
      <c r="I1908" s="25">
        <v>8642</v>
      </c>
      <c r="J1908" s="25">
        <v>780.40001400000006</v>
      </c>
      <c r="K1908" s="25">
        <v>0</v>
      </c>
      <c r="L1908" s="25">
        <v>0</v>
      </c>
      <c r="M1908" s="26">
        <v>0</v>
      </c>
    </row>
    <row r="1909" spans="1:13" x14ac:dyDescent="0.25">
      <c r="A1909" s="15" t="s">
        <v>347</v>
      </c>
      <c r="B1909" s="11" t="s">
        <v>348</v>
      </c>
      <c r="C1909" s="25">
        <v>274511.07459099998</v>
      </c>
      <c r="D1909" s="25">
        <v>114420</v>
      </c>
      <c r="E1909" s="25">
        <v>3856.6058050000001</v>
      </c>
      <c r="F1909" s="25">
        <v>10341.401052000001</v>
      </c>
      <c r="G1909" s="25">
        <v>8489</v>
      </c>
      <c r="H1909" s="25">
        <v>1513.243283</v>
      </c>
      <c r="I1909" s="25">
        <v>4361</v>
      </c>
      <c r="J1909" s="25">
        <v>536.35053599999992</v>
      </c>
      <c r="K1909" s="25">
        <v>0</v>
      </c>
      <c r="L1909" s="25">
        <v>0</v>
      </c>
      <c r="M1909" s="26">
        <v>0</v>
      </c>
    </row>
    <row r="1910" spans="1:13" x14ac:dyDescent="0.25">
      <c r="A1910" s="15" t="s">
        <v>349</v>
      </c>
      <c r="B1910" s="11" t="s">
        <v>350</v>
      </c>
      <c r="C1910" s="25">
        <v>690690.79834600003</v>
      </c>
      <c r="D1910" s="25">
        <v>350598</v>
      </c>
      <c r="E1910" s="25">
        <v>9704.4928849999997</v>
      </c>
      <c r="F1910" s="25">
        <v>26021.919993</v>
      </c>
      <c r="G1910" s="25">
        <v>37323</v>
      </c>
      <c r="H1910" s="25">
        <v>3807.22838</v>
      </c>
      <c r="I1910" s="25">
        <v>16525</v>
      </c>
      <c r="J1910" s="25">
        <v>1349.1207899999999</v>
      </c>
      <c r="K1910" s="25">
        <v>0</v>
      </c>
      <c r="L1910" s="25">
        <v>0</v>
      </c>
      <c r="M1910" s="26">
        <v>0</v>
      </c>
    </row>
    <row r="1911" spans="1:13" x14ac:dyDescent="0.25">
      <c r="A1911" s="15" t="s">
        <v>351</v>
      </c>
      <c r="B1911" s="11" t="s">
        <v>352</v>
      </c>
      <c r="C1911" s="25">
        <v>812459.77101300005</v>
      </c>
      <c r="D1911" s="25">
        <v>279642</v>
      </c>
      <c r="E1911" s="25">
        <v>11415.188765999999</v>
      </c>
      <c r="F1911" s="25">
        <v>30609.126205</v>
      </c>
      <c r="G1911" s="25">
        <v>30038</v>
      </c>
      <c r="H1911" s="25">
        <v>4479.0964279999998</v>
      </c>
      <c r="I1911" s="25">
        <v>13387</v>
      </c>
      <c r="J1911" s="25">
        <v>1586.6351759999998</v>
      </c>
      <c r="K1911" s="25">
        <v>0</v>
      </c>
      <c r="L1911" s="25">
        <v>0</v>
      </c>
      <c r="M1911" s="26">
        <v>0</v>
      </c>
    </row>
    <row r="1912" spans="1:13" x14ac:dyDescent="0.25">
      <c r="A1912" s="15" t="s">
        <v>353</v>
      </c>
      <c r="B1912" s="11" t="s">
        <v>354</v>
      </c>
      <c r="C1912" s="25">
        <v>2316924.7613650002</v>
      </c>
      <c r="D1912" s="25">
        <v>712770</v>
      </c>
      <c r="E1912" s="25">
        <v>32553.522514</v>
      </c>
      <c r="F1912" s="25">
        <v>87290.676676000003</v>
      </c>
      <c r="G1912" s="25">
        <v>191821</v>
      </c>
      <c r="H1912" s="25">
        <v>12772.988476</v>
      </c>
      <c r="I1912" s="25">
        <v>75415</v>
      </c>
      <c r="J1912" s="25">
        <v>4524.1019400000005</v>
      </c>
      <c r="K1912" s="25">
        <v>0</v>
      </c>
      <c r="L1912" s="25">
        <v>0</v>
      </c>
      <c r="M1912" s="26">
        <v>0</v>
      </c>
    </row>
    <row r="1913" spans="1:13" x14ac:dyDescent="0.25">
      <c r="A1913" s="15" t="s">
        <v>355</v>
      </c>
      <c r="B1913" s="11" t="s">
        <v>356</v>
      </c>
      <c r="C1913" s="25">
        <v>152204.57608699999</v>
      </c>
      <c r="D1913" s="25">
        <v>62694</v>
      </c>
      <c r="E1913" s="25">
        <v>2138.5954890000003</v>
      </c>
      <c r="F1913" s="25">
        <v>5733.4366250000003</v>
      </c>
      <c r="G1913" s="25">
        <v>2858</v>
      </c>
      <c r="H1913" s="25">
        <v>838.32399499999997</v>
      </c>
      <c r="I1913" s="25">
        <v>2842</v>
      </c>
      <c r="J1913" s="25">
        <v>297.13560799999999</v>
      </c>
      <c r="K1913" s="25">
        <v>0</v>
      </c>
      <c r="L1913" s="25">
        <v>0</v>
      </c>
      <c r="M1913" s="26">
        <v>0</v>
      </c>
    </row>
    <row r="1914" spans="1:13" x14ac:dyDescent="0.25">
      <c r="A1914" s="15" t="s">
        <v>357</v>
      </c>
      <c r="B1914" s="11" t="s">
        <v>358</v>
      </c>
      <c r="C1914" s="25">
        <v>338493.75179999997</v>
      </c>
      <c r="D1914" s="25">
        <v>158682</v>
      </c>
      <c r="E1914" s="25">
        <v>4755.7800230000003</v>
      </c>
      <c r="F1914" s="25">
        <v>12752.917249</v>
      </c>
      <c r="G1914" s="25">
        <v>11607</v>
      </c>
      <c r="H1914" s="25">
        <v>1866.230239</v>
      </c>
      <c r="I1914" s="25">
        <v>6496</v>
      </c>
      <c r="J1914" s="25">
        <v>660.64138000000003</v>
      </c>
      <c r="K1914" s="25">
        <v>0</v>
      </c>
      <c r="L1914" s="25">
        <v>0</v>
      </c>
      <c r="M1914" s="26">
        <v>0</v>
      </c>
    </row>
    <row r="1915" spans="1:13" x14ac:dyDescent="0.25">
      <c r="A1915" s="15" t="s">
        <v>359</v>
      </c>
      <c r="B1915" s="11" t="s">
        <v>360</v>
      </c>
      <c r="C1915" s="25">
        <v>538582.34793499997</v>
      </c>
      <c r="D1915" s="25">
        <v>251886</v>
      </c>
      <c r="E1915" s="25">
        <v>7567.3115589999998</v>
      </c>
      <c r="F1915" s="25">
        <v>20291.692733</v>
      </c>
      <c r="G1915" s="25">
        <v>26598</v>
      </c>
      <c r="H1915" s="25">
        <v>2969.092502</v>
      </c>
      <c r="I1915" s="25">
        <v>16128</v>
      </c>
      <c r="J1915" s="25">
        <v>1052.1105419999999</v>
      </c>
      <c r="K1915" s="25">
        <v>0</v>
      </c>
      <c r="L1915" s="25">
        <v>0</v>
      </c>
      <c r="M1915" s="26">
        <v>0</v>
      </c>
    </row>
    <row r="1916" spans="1:13" x14ac:dyDescent="0.25">
      <c r="A1916" s="15" t="s">
        <v>361</v>
      </c>
      <c r="B1916" s="11" t="s">
        <v>362</v>
      </c>
      <c r="C1916" s="25">
        <v>371263.93043199996</v>
      </c>
      <c r="D1916" s="25">
        <v>197982</v>
      </c>
      <c r="E1916" s="25">
        <v>5216.7169720000002</v>
      </c>
      <c r="F1916" s="25">
        <v>13986.456974000001</v>
      </c>
      <c r="G1916" s="25">
        <v>12712</v>
      </c>
      <c r="H1916" s="25">
        <v>2047.2452490000001</v>
      </c>
      <c r="I1916" s="25">
        <v>6635</v>
      </c>
      <c r="J1916" s="25">
        <v>725.300746</v>
      </c>
      <c r="K1916" s="25">
        <v>0</v>
      </c>
      <c r="L1916" s="25">
        <v>0</v>
      </c>
      <c r="M1916" s="26">
        <v>0</v>
      </c>
    </row>
    <row r="1917" spans="1:13" x14ac:dyDescent="0.25">
      <c r="A1917" s="15" t="s">
        <v>363</v>
      </c>
      <c r="B1917" s="11" t="s">
        <v>364</v>
      </c>
      <c r="C1917" s="25">
        <v>682199.06960499997</v>
      </c>
      <c r="D1917" s="25">
        <v>285444</v>
      </c>
      <c r="E1917" s="25">
        <v>9584.9735270000001</v>
      </c>
      <c r="F1917" s="25">
        <v>25701.282474</v>
      </c>
      <c r="G1917" s="25">
        <v>21902</v>
      </c>
      <c r="H1917" s="25">
        <v>3760.6409119999998</v>
      </c>
      <c r="I1917" s="25">
        <v>14128</v>
      </c>
      <c r="J1917" s="25">
        <v>1332.0669619999999</v>
      </c>
      <c r="K1917" s="25">
        <v>0</v>
      </c>
      <c r="L1917" s="25">
        <v>0</v>
      </c>
      <c r="M1917" s="26">
        <v>0</v>
      </c>
    </row>
    <row r="1918" spans="1:13" x14ac:dyDescent="0.25">
      <c r="A1918" s="15" t="s">
        <v>365</v>
      </c>
      <c r="B1918" s="11" t="s">
        <v>366</v>
      </c>
      <c r="C1918" s="25">
        <v>1289472.4733899999</v>
      </c>
      <c r="D1918" s="25">
        <v>261888</v>
      </c>
      <c r="E1918" s="25">
        <v>18117.704525000001</v>
      </c>
      <c r="F1918" s="25">
        <v>48581.608</v>
      </c>
      <c r="G1918" s="25">
        <v>76745</v>
      </c>
      <c r="H1918" s="25">
        <v>7108.9159570000002</v>
      </c>
      <c r="I1918" s="25">
        <v>40948</v>
      </c>
      <c r="J1918" s="25">
        <v>2517.596254</v>
      </c>
      <c r="K1918" s="25">
        <v>0</v>
      </c>
      <c r="L1918" s="25">
        <v>8572</v>
      </c>
      <c r="M1918" s="26">
        <v>0</v>
      </c>
    </row>
    <row r="1919" spans="1:13" x14ac:dyDescent="0.25">
      <c r="A1919" s="15" t="s">
        <v>367</v>
      </c>
      <c r="B1919" s="11" t="s">
        <v>368</v>
      </c>
      <c r="C1919" s="25">
        <v>759426.97216200002</v>
      </c>
      <c r="D1919" s="25">
        <v>133506</v>
      </c>
      <c r="E1919" s="25">
        <v>10670.107223999999</v>
      </c>
      <c r="F1919" s="25">
        <v>28611.121898999998</v>
      </c>
      <c r="G1919" s="25">
        <v>48270</v>
      </c>
      <c r="H1919" s="25">
        <v>4187.4994489999999</v>
      </c>
      <c r="I1919" s="25">
        <v>29418</v>
      </c>
      <c r="J1919" s="25">
        <v>1482.598532</v>
      </c>
      <c r="K1919" s="25">
        <v>0</v>
      </c>
      <c r="L1919" s="25">
        <v>0</v>
      </c>
      <c r="M1919" s="26">
        <v>0</v>
      </c>
    </row>
    <row r="1920" spans="1:13" x14ac:dyDescent="0.25">
      <c r="A1920" s="15" t="s">
        <v>369</v>
      </c>
      <c r="B1920" s="11" t="s">
        <v>370</v>
      </c>
      <c r="C1920" s="25">
        <v>932415.02506899997</v>
      </c>
      <c r="D1920" s="25">
        <v>212742</v>
      </c>
      <c r="E1920" s="25">
        <v>13100.088653999999</v>
      </c>
      <c r="F1920" s="25">
        <v>35129.567903000003</v>
      </c>
      <c r="G1920" s="25">
        <v>11577</v>
      </c>
      <c r="H1920" s="25">
        <v>5140.4234560000004</v>
      </c>
      <c r="I1920" s="25">
        <v>42992</v>
      </c>
      <c r="J1920" s="25">
        <v>1820.7898379999997</v>
      </c>
      <c r="K1920" s="25">
        <v>0</v>
      </c>
      <c r="L1920" s="25">
        <v>11571</v>
      </c>
      <c r="M1920" s="26">
        <v>0</v>
      </c>
    </row>
    <row r="1921" spans="1:13" x14ac:dyDescent="0.25">
      <c r="A1921" s="15" t="s">
        <v>371</v>
      </c>
      <c r="B1921" s="11" t="s">
        <v>372</v>
      </c>
      <c r="C1921" s="25">
        <v>425204.08858800004</v>
      </c>
      <c r="D1921" s="25">
        <v>148014</v>
      </c>
      <c r="E1921" s="25">
        <v>5973.6965120000004</v>
      </c>
      <c r="F1921" s="25">
        <v>16019.843536</v>
      </c>
      <c r="G1921" s="25">
        <v>19993</v>
      </c>
      <c r="H1921" s="25">
        <v>2343.6127390000001</v>
      </c>
      <c r="I1921" s="25">
        <v>10677</v>
      </c>
      <c r="J1921" s="25">
        <v>830.51724999999988</v>
      </c>
      <c r="K1921" s="25">
        <v>0</v>
      </c>
      <c r="L1921" s="25">
        <v>0</v>
      </c>
      <c r="M1921" s="26">
        <v>0</v>
      </c>
    </row>
    <row r="1922" spans="1:13" x14ac:dyDescent="0.25">
      <c r="A1922" s="15" t="s">
        <v>373</v>
      </c>
      <c r="B1922" s="11" t="s">
        <v>374</v>
      </c>
      <c r="C1922" s="25">
        <v>242000.82425999999</v>
      </c>
      <c r="D1922" s="25">
        <v>126408</v>
      </c>
      <c r="E1922" s="25">
        <v>3400.78953</v>
      </c>
      <c r="F1922" s="25">
        <v>9117.133726</v>
      </c>
      <c r="G1922" s="25">
        <v>3492</v>
      </c>
      <c r="H1922" s="25">
        <v>1333.7372949999999</v>
      </c>
      <c r="I1922" s="25">
        <v>2824</v>
      </c>
      <c r="J1922" s="25">
        <v>473.03037999999992</v>
      </c>
      <c r="K1922" s="25">
        <v>0</v>
      </c>
      <c r="L1922" s="25">
        <v>0</v>
      </c>
      <c r="M1922" s="26">
        <v>0</v>
      </c>
    </row>
    <row r="1923" spans="1:13" x14ac:dyDescent="0.25">
      <c r="A1923" s="15" t="s">
        <v>375</v>
      </c>
      <c r="B1923" s="11" t="s">
        <v>376</v>
      </c>
      <c r="C1923" s="25">
        <v>428200.76404099999</v>
      </c>
      <c r="D1923" s="25">
        <v>148476</v>
      </c>
      <c r="E1923" s="25">
        <v>6016.5842640000001</v>
      </c>
      <c r="F1923" s="25">
        <v>16131.476123</v>
      </c>
      <c r="G1923" s="25">
        <v>17961</v>
      </c>
      <c r="H1923" s="25">
        <v>2360.466488</v>
      </c>
      <c r="I1923" s="25">
        <v>8968</v>
      </c>
      <c r="J1923" s="25">
        <v>836.41816599999993</v>
      </c>
      <c r="K1923" s="25">
        <v>0</v>
      </c>
      <c r="L1923" s="25">
        <v>0</v>
      </c>
      <c r="M1923" s="26">
        <v>0</v>
      </c>
    </row>
    <row r="1924" spans="1:13" x14ac:dyDescent="0.25">
      <c r="A1924" s="15" t="s">
        <v>377</v>
      </c>
      <c r="B1924" s="11" t="s">
        <v>378</v>
      </c>
      <c r="C1924" s="25">
        <v>363034.12999099999</v>
      </c>
      <c r="D1924" s="25">
        <v>171048</v>
      </c>
      <c r="E1924" s="25">
        <v>5101.3182880000004</v>
      </c>
      <c r="F1924" s="25">
        <v>13677.091854</v>
      </c>
      <c r="G1924" s="25">
        <v>11768</v>
      </c>
      <c r="H1924" s="25">
        <v>2001.1668030000001</v>
      </c>
      <c r="I1924" s="25">
        <v>5695</v>
      </c>
      <c r="J1924" s="25">
        <v>708.58612799999992</v>
      </c>
      <c r="K1924" s="25">
        <v>0</v>
      </c>
      <c r="L1924" s="25">
        <v>0</v>
      </c>
      <c r="M1924" s="26">
        <v>0</v>
      </c>
    </row>
    <row r="1925" spans="1:13" x14ac:dyDescent="0.25">
      <c r="A1925" s="15" t="s">
        <v>379</v>
      </c>
      <c r="B1925" s="11" t="s">
        <v>380</v>
      </c>
      <c r="C1925" s="25">
        <v>39471495.501994997</v>
      </c>
      <c r="D1925" s="25">
        <v>20014782</v>
      </c>
      <c r="E1925" s="25">
        <v>554593.15509700007</v>
      </c>
      <c r="F1925" s="25">
        <v>1487087.5085849999</v>
      </c>
      <c r="G1925" s="25">
        <v>1146207</v>
      </c>
      <c r="H1925" s="25">
        <v>217600.44349199999</v>
      </c>
      <c r="I1925" s="25">
        <v>1090862</v>
      </c>
      <c r="J1925" s="25">
        <v>77073.781664000009</v>
      </c>
      <c r="K1925" s="25">
        <v>0</v>
      </c>
      <c r="L1925" s="25">
        <v>2797237</v>
      </c>
      <c r="M1925" s="26">
        <v>14110</v>
      </c>
    </row>
    <row r="1926" spans="1:13" x14ac:dyDescent="0.25">
      <c r="A1926" s="15" t="s">
        <v>381</v>
      </c>
      <c r="B1926" s="11" t="s">
        <v>382</v>
      </c>
      <c r="C1926" s="25">
        <v>1128862.5147460001</v>
      </c>
      <c r="D1926" s="25">
        <v>406812</v>
      </c>
      <c r="E1926" s="25">
        <v>15860.955115000001</v>
      </c>
      <c r="F1926" s="25">
        <v>42530.600941999997</v>
      </c>
      <c r="G1926" s="25">
        <v>67756</v>
      </c>
      <c r="H1926" s="25">
        <v>6223.1704810000001</v>
      </c>
      <c r="I1926" s="25">
        <v>39286</v>
      </c>
      <c r="J1926" s="25">
        <v>2204.5174320000001</v>
      </c>
      <c r="K1926" s="25">
        <v>0</v>
      </c>
      <c r="L1926" s="25">
        <v>0</v>
      </c>
      <c r="M1926" s="26">
        <v>0</v>
      </c>
    </row>
    <row r="1927" spans="1:13" x14ac:dyDescent="0.25">
      <c r="A1927" s="15" t="s">
        <v>383</v>
      </c>
      <c r="B1927" s="11" t="s">
        <v>384</v>
      </c>
      <c r="C1927" s="25">
        <v>288072.12569700001</v>
      </c>
      <c r="D1927" s="25">
        <v>170340</v>
      </c>
      <c r="E1927" s="25">
        <v>4046.929584</v>
      </c>
      <c r="F1927" s="25">
        <v>10853.708071000001</v>
      </c>
      <c r="G1927" s="25">
        <v>4214</v>
      </c>
      <c r="H1927" s="25">
        <v>1587.7345420000001</v>
      </c>
      <c r="I1927" s="25">
        <v>2529</v>
      </c>
      <c r="J1927" s="25">
        <v>563.00421200000005</v>
      </c>
      <c r="K1927" s="25">
        <v>0</v>
      </c>
      <c r="L1927" s="25">
        <v>0</v>
      </c>
      <c r="M1927" s="26">
        <v>0</v>
      </c>
    </row>
    <row r="1928" spans="1:13" x14ac:dyDescent="0.25">
      <c r="A1928" s="15" t="s">
        <v>385</v>
      </c>
      <c r="B1928" s="11" t="s">
        <v>386</v>
      </c>
      <c r="C1928" s="25">
        <v>471240.05155199999</v>
      </c>
      <c r="D1928" s="25">
        <v>168192</v>
      </c>
      <c r="E1928" s="25">
        <v>6621.6903910000001</v>
      </c>
      <c r="F1928" s="25">
        <v>17753.991047</v>
      </c>
      <c r="G1928" s="25">
        <v>15725</v>
      </c>
      <c r="H1928" s="25">
        <v>2597.543592</v>
      </c>
      <c r="I1928" s="25">
        <v>9269</v>
      </c>
      <c r="J1928" s="25">
        <v>920.44683600000008</v>
      </c>
      <c r="K1928" s="25">
        <v>0</v>
      </c>
      <c r="L1928" s="25">
        <v>0</v>
      </c>
      <c r="M1928" s="26">
        <v>0</v>
      </c>
    </row>
    <row r="1929" spans="1:13" x14ac:dyDescent="0.25">
      <c r="A1929" s="15" t="s">
        <v>387</v>
      </c>
      <c r="B1929" s="11" t="s">
        <v>388</v>
      </c>
      <c r="C1929" s="25">
        <v>1169064.0396819999</v>
      </c>
      <c r="D1929" s="25">
        <v>210174</v>
      </c>
      <c r="E1929" s="25">
        <v>16425.855639000001</v>
      </c>
      <c r="F1929" s="25">
        <v>44043.475173999999</v>
      </c>
      <c r="G1929" s="25">
        <v>84027</v>
      </c>
      <c r="H1929" s="25">
        <v>6444.7036750000007</v>
      </c>
      <c r="I1929" s="25">
        <v>41978</v>
      </c>
      <c r="J1929" s="25">
        <v>2282.851662</v>
      </c>
      <c r="K1929" s="25">
        <v>0</v>
      </c>
      <c r="L1929" s="25">
        <v>0</v>
      </c>
      <c r="M1929" s="26">
        <v>0</v>
      </c>
    </row>
    <row r="1930" spans="1:13" x14ac:dyDescent="0.25">
      <c r="A1930" s="15" t="s">
        <v>389</v>
      </c>
      <c r="B1930" s="11" t="s">
        <v>390</v>
      </c>
      <c r="C1930" s="25">
        <v>491730.261597</v>
      </c>
      <c r="D1930" s="25">
        <v>130830</v>
      </c>
      <c r="E1930" s="25">
        <v>6908.809483</v>
      </c>
      <c r="F1930" s="25">
        <v>18525.301190999999</v>
      </c>
      <c r="G1930" s="25">
        <v>25045</v>
      </c>
      <c r="H1930" s="25">
        <v>2711.5681890000001</v>
      </c>
      <c r="I1930" s="25">
        <v>13615</v>
      </c>
      <c r="J1930" s="25">
        <v>960.11907999999994</v>
      </c>
      <c r="K1930" s="25">
        <v>0</v>
      </c>
      <c r="L1930" s="25">
        <v>0</v>
      </c>
      <c r="M1930" s="26">
        <v>0</v>
      </c>
    </row>
    <row r="1931" spans="1:13" x14ac:dyDescent="0.25">
      <c r="A1931" s="15" t="s">
        <v>391</v>
      </c>
      <c r="B1931" s="11" t="s">
        <v>392</v>
      </c>
      <c r="C1931" s="25">
        <v>2799483.524741</v>
      </c>
      <c r="D1931" s="25">
        <v>636000</v>
      </c>
      <c r="E1931" s="25">
        <v>39333.889141</v>
      </c>
      <c r="F1931" s="25">
        <v>105470.803656</v>
      </c>
      <c r="G1931" s="25">
        <v>192434</v>
      </c>
      <c r="H1931" s="25">
        <v>15432.641314</v>
      </c>
      <c r="I1931" s="25">
        <v>105505</v>
      </c>
      <c r="J1931" s="25">
        <v>5466.2822959999994</v>
      </c>
      <c r="K1931" s="25">
        <v>0</v>
      </c>
      <c r="L1931" s="25">
        <v>0</v>
      </c>
      <c r="M1931" s="26">
        <v>0</v>
      </c>
    </row>
    <row r="1932" spans="1:13" x14ac:dyDescent="0.25">
      <c r="A1932" s="15" t="s">
        <v>393</v>
      </c>
      <c r="B1932" s="11" t="s">
        <v>394</v>
      </c>
      <c r="C1932" s="25">
        <v>159926.29941899999</v>
      </c>
      <c r="D1932" s="25">
        <v>71946</v>
      </c>
      <c r="E1932" s="25">
        <v>2246.8015500000001</v>
      </c>
      <c r="F1932" s="25">
        <v>6024.3992259999995</v>
      </c>
      <c r="G1932" s="25">
        <v>2451</v>
      </c>
      <c r="H1932" s="25">
        <v>882.40652899999998</v>
      </c>
      <c r="I1932" s="25">
        <v>2902</v>
      </c>
      <c r="J1932" s="25">
        <v>312.18655200000001</v>
      </c>
      <c r="K1932" s="25">
        <v>0</v>
      </c>
      <c r="L1932" s="25">
        <v>0</v>
      </c>
      <c r="M1932" s="26">
        <v>0</v>
      </c>
    </row>
    <row r="1933" spans="1:13" x14ac:dyDescent="0.25">
      <c r="A1933" s="15" t="s">
        <v>395</v>
      </c>
      <c r="B1933" s="11" t="s">
        <v>396</v>
      </c>
      <c r="C1933" s="25">
        <v>349296.49676999997</v>
      </c>
      <c r="D1933" s="25">
        <v>173976</v>
      </c>
      <c r="E1933" s="25">
        <v>4907.2392730000001</v>
      </c>
      <c r="F1933" s="25">
        <v>13160.579523</v>
      </c>
      <c r="G1933" s="25">
        <v>10285</v>
      </c>
      <c r="H1933" s="25">
        <v>1925.332508</v>
      </c>
      <c r="I1933" s="25">
        <v>7847</v>
      </c>
      <c r="J1933" s="25">
        <v>681.70385399999998</v>
      </c>
      <c r="K1933" s="25">
        <v>0</v>
      </c>
      <c r="L1933" s="25">
        <v>0</v>
      </c>
      <c r="M1933" s="26">
        <v>0</v>
      </c>
    </row>
    <row r="1934" spans="1:13" x14ac:dyDescent="0.25">
      <c r="A1934" s="15" t="s">
        <v>397</v>
      </c>
      <c r="B1934" s="11" t="s">
        <v>398</v>
      </c>
      <c r="C1934" s="25">
        <v>483526.90988399996</v>
      </c>
      <c r="D1934" s="25">
        <v>128004</v>
      </c>
      <c r="E1934" s="25">
        <v>6793.5326110000005</v>
      </c>
      <c r="F1934" s="25">
        <v>18216.291766999999</v>
      </c>
      <c r="G1934" s="25">
        <v>19147</v>
      </c>
      <c r="H1934" s="25">
        <v>2665.5450719999999</v>
      </c>
      <c r="I1934" s="25">
        <v>16478</v>
      </c>
      <c r="J1934" s="25">
        <v>944.4413340000001</v>
      </c>
      <c r="K1934" s="25">
        <v>0</v>
      </c>
      <c r="L1934" s="25">
        <v>0</v>
      </c>
      <c r="M1934" s="26">
        <v>0</v>
      </c>
    </row>
    <row r="1935" spans="1:13" x14ac:dyDescent="0.25">
      <c r="A1935" s="15" t="s">
        <v>399</v>
      </c>
      <c r="B1935" s="11" t="s">
        <v>400</v>
      </c>
      <c r="C1935" s="25">
        <v>459407.37287199998</v>
      </c>
      <c r="D1935" s="25">
        <v>193506</v>
      </c>
      <c r="E1935" s="25">
        <v>6454.7971689999995</v>
      </c>
      <c r="F1935" s="25">
        <v>17307.381454999999</v>
      </c>
      <c r="G1935" s="25">
        <v>9556</v>
      </c>
      <c r="H1935" s="25">
        <v>2532.4273680000001</v>
      </c>
      <c r="I1935" s="25">
        <v>8046</v>
      </c>
      <c r="J1935" s="25">
        <v>897.04226999999992</v>
      </c>
      <c r="K1935" s="25">
        <v>0</v>
      </c>
      <c r="L1935" s="25">
        <v>0</v>
      </c>
      <c r="M1935" s="26">
        <v>0</v>
      </c>
    </row>
    <row r="1936" spans="1:13" x14ac:dyDescent="0.25">
      <c r="A1936" s="15" t="s">
        <v>401</v>
      </c>
      <c r="B1936" s="11" t="s">
        <v>402</v>
      </c>
      <c r="C1936" s="25">
        <v>458574.58025999996</v>
      </c>
      <c r="D1936" s="25">
        <v>213198</v>
      </c>
      <c r="E1936" s="25">
        <v>6443.2158840000002</v>
      </c>
      <c r="F1936" s="25">
        <v>17276.924007000001</v>
      </c>
      <c r="G1936" s="25">
        <v>9172</v>
      </c>
      <c r="H1936" s="25">
        <v>2528.8007120000002</v>
      </c>
      <c r="I1936" s="25">
        <v>5031</v>
      </c>
      <c r="J1936" s="25">
        <v>894.95827400000007</v>
      </c>
      <c r="K1936" s="25">
        <v>0</v>
      </c>
      <c r="L1936" s="25">
        <v>0</v>
      </c>
      <c r="M1936" s="26">
        <v>0</v>
      </c>
    </row>
    <row r="1937" spans="1:13" x14ac:dyDescent="0.25">
      <c r="A1937" s="15" t="s">
        <v>403</v>
      </c>
      <c r="B1937" s="11" t="s">
        <v>404</v>
      </c>
      <c r="C1937" s="25">
        <v>215507.483817</v>
      </c>
      <c r="D1937" s="25">
        <v>113088</v>
      </c>
      <c r="E1937" s="25">
        <v>3027.8462079999999</v>
      </c>
      <c r="F1937" s="25">
        <v>8118.4161290000002</v>
      </c>
      <c r="G1937" s="25">
        <v>3030</v>
      </c>
      <c r="H1937" s="25">
        <v>1188.983068</v>
      </c>
      <c r="I1937" s="25">
        <v>2096</v>
      </c>
      <c r="J1937" s="25">
        <v>420.54155600000001</v>
      </c>
      <c r="K1937" s="25">
        <v>0</v>
      </c>
      <c r="L1937" s="25">
        <v>0</v>
      </c>
      <c r="M1937" s="26">
        <v>0</v>
      </c>
    </row>
    <row r="1938" spans="1:13" x14ac:dyDescent="0.25">
      <c r="A1938" s="15" t="s">
        <v>405</v>
      </c>
      <c r="B1938" s="11" t="s">
        <v>406</v>
      </c>
      <c r="C1938" s="25">
        <v>825590.20144800004</v>
      </c>
      <c r="D1938" s="25">
        <v>369666</v>
      </c>
      <c r="E1938" s="25">
        <v>11599.660996000001</v>
      </c>
      <c r="F1938" s="25">
        <v>31104.026652</v>
      </c>
      <c r="G1938" s="25">
        <v>25257</v>
      </c>
      <c r="H1938" s="25">
        <v>4550.7466949999998</v>
      </c>
      <c r="I1938" s="25">
        <v>20431</v>
      </c>
      <c r="J1938" s="25">
        <v>1611.7284179999997</v>
      </c>
      <c r="K1938" s="25">
        <v>0</v>
      </c>
      <c r="L1938" s="25">
        <v>8731</v>
      </c>
      <c r="M1938" s="26">
        <v>0</v>
      </c>
    </row>
    <row r="1939" spans="1:13" x14ac:dyDescent="0.25">
      <c r="A1939" s="15" t="s">
        <v>407</v>
      </c>
      <c r="B1939" s="11" t="s">
        <v>408</v>
      </c>
      <c r="C1939" s="25">
        <v>3690700.429639</v>
      </c>
      <c r="D1939" s="25">
        <v>2099112</v>
      </c>
      <c r="E1939" s="25">
        <v>51855.789472999997</v>
      </c>
      <c r="F1939" s="25">
        <v>139046.97684399999</v>
      </c>
      <c r="G1939" s="25">
        <v>248570</v>
      </c>
      <c r="H1939" s="25">
        <v>20346.584015</v>
      </c>
      <c r="I1939" s="25">
        <v>133460</v>
      </c>
      <c r="J1939" s="25">
        <v>7206.4400559999995</v>
      </c>
      <c r="K1939" s="25">
        <v>0</v>
      </c>
      <c r="L1939" s="25">
        <v>378855</v>
      </c>
      <c r="M1939" s="26">
        <v>0</v>
      </c>
    </row>
    <row r="1940" spans="1:13" x14ac:dyDescent="0.25">
      <c r="A1940" s="15" t="s">
        <v>409</v>
      </c>
      <c r="B1940" s="11" t="s">
        <v>410</v>
      </c>
      <c r="C1940" s="25">
        <v>268745.31351200002</v>
      </c>
      <c r="D1940" s="25">
        <v>127614</v>
      </c>
      <c r="E1940" s="25">
        <v>3775.8047999999999</v>
      </c>
      <c r="F1940" s="25">
        <v>10124.981443000001</v>
      </c>
      <c r="G1940" s="25">
        <v>4900</v>
      </c>
      <c r="H1940" s="25">
        <v>1481.9784119999999</v>
      </c>
      <c r="I1940" s="25">
        <v>2388</v>
      </c>
      <c r="J1940" s="25">
        <v>524.84366799999998</v>
      </c>
      <c r="K1940" s="25">
        <v>0</v>
      </c>
      <c r="L1940" s="25">
        <v>0</v>
      </c>
      <c r="M1940" s="26">
        <v>0</v>
      </c>
    </row>
    <row r="1941" spans="1:13" x14ac:dyDescent="0.25">
      <c r="A1941" s="15" t="s">
        <v>411</v>
      </c>
      <c r="B1941" s="11" t="s">
        <v>412</v>
      </c>
      <c r="C1941" s="25">
        <v>634990.92929</v>
      </c>
      <c r="D1941" s="25">
        <v>172986</v>
      </c>
      <c r="E1941" s="25">
        <v>8921.9366150000005</v>
      </c>
      <c r="F1941" s="25">
        <v>23922.409168999999</v>
      </c>
      <c r="G1941" s="25">
        <v>30840</v>
      </c>
      <c r="H1941" s="25">
        <v>3500.419461</v>
      </c>
      <c r="I1941" s="25">
        <v>15563</v>
      </c>
      <c r="J1941" s="25">
        <v>1239.6109300000001</v>
      </c>
      <c r="K1941" s="25">
        <v>0</v>
      </c>
      <c r="L1941" s="25">
        <v>0</v>
      </c>
      <c r="M1941" s="26">
        <v>0</v>
      </c>
    </row>
    <row r="1942" spans="1:13" x14ac:dyDescent="0.25">
      <c r="A1942" s="15" t="s">
        <v>413</v>
      </c>
      <c r="B1942" s="11" t="s">
        <v>414</v>
      </c>
      <c r="C1942" s="25">
        <v>372477.33600300003</v>
      </c>
      <c r="D1942" s="25">
        <v>113928</v>
      </c>
      <c r="E1942" s="25">
        <v>5232.9305430000004</v>
      </c>
      <c r="F1942" s="25">
        <v>14033.680742</v>
      </c>
      <c r="G1942" s="25">
        <v>15973</v>
      </c>
      <c r="H1942" s="25">
        <v>2053.6133070000001</v>
      </c>
      <c r="I1942" s="25">
        <v>8080</v>
      </c>
      <c r="J1942" s="25">
        <v>726.87880999999993</v>
      </c>
      <c r="K1942" s="25">
        <v>0</v>
      </c>
      <c r="L1942" s="25">
        <v>0</v>
      </c>
      <c r="M1942" s="26">
        <v>0</v>
      </c>
    </row>
    <row r="1943" spans="1:13" x14ac:dyDescent="0.25">
      <c r="A1943" s="15" t="s">
        <v>415</v>
      </c>
      <c r="B1943" s="11" t="s">
        <v>416</v>
      </c>
      <c r="C1943" s="25">
        <v>734032.24237699993</v>
      </c>
      <c r="D1943" s="25">
        <v>429516</v>
      </c>
      <c r="E1943" s="25">
        <v>10312.890224000001</v>
      </c>
      <c r="F1943" s="25">
        <v>27654.205289999998</v>
      </c>
      <c r="G1943" s="25">
        <v>38664</v>
      </c>
      <c r="H1943" s="25">
        <v>4046.8919649999998</v>
      </c>
      <c r="I1943" s="25">
        <v>20847</v>
      </c>
      <c r="J1943" s="25">
        <v>1433.5402899999999</v>
      </c>
      <c r="K1943" s="25">
        <v>0</v>
      </c>
      <c r="L1943" s="25">
        <v>0</v>
      </c>
      <c r="M1943" s="26">
        <v>0</v>
      </c>
    </row>
    <row r="1944" spans="1:13" x14ac:dyDescent="0.25">
      <c r="A1944" s="15" t="s">
        <v>417</v>
      </c>
      <c r="B1944" s="11" t="s">
        <v>418</v>
      </c>
      <c r="C1944" s="25">
        <v>605522.47237700003</v>
      </c>
      <c r="D1944" s="25">
        <v>228360</v>
      </c>
      <c r="E1944" s="25">
        <v>8508.2029910000001</v>
      </c>
      <c r="F1944" s="25">
        <v>22812.343541999999</v>
      </c>
      <c r="G1944" s="25">
        <v>27644</v>
      </c>
      <c r="H1944" s="25">
        <v>3337.8557470000001</v>
      </c>
      <c r="I1944" s="25">
        <v>13962</v>
      </c>
      <c r="J1944" s="25">
        <v>1182.2506840000001</v>
      </c>
      <c r="K1944" s="25">
        <v>0</v>
      </c>
      <c r="L1944" s="25">
        <v>0</v>
      </c>
      <c r="M1944" s="26">
        <v>0</v>
      </c>
    </row>
    <row r="1945" spans="1:13" x14ac:dyDescent="0.25">
      <c r="A1945" s="15" t="s">
        <v>419</v>
      </c>
      <c r="B1945" s="11" t="s">
        <v>420</v>
      </c>
      <c r="C1945" s="25">
        <v>212403.903196</v>
      </c>
      <c r="D1945" s="25">
        <v>114396</v>
      </c>
      <c r="E1945" s="25">
        <v>2984.4955690000002</v>
      </c>
      <c r="F1945" s="25">
        <v>8001.4318990000002</v>
      </c>
      <c r="G1945" s="25">
        <v>4609</v>
      </c>
      <c r="H1945" s="25">
        <v>1170.9190699999999</v>
      </c>
      <c r="I1945" s="25">
        <v>2514</v>
      </c>
      <c r="J1945" s="25">
        <v>414.50053000000003</v>
      </c>
      <c r="K1945" s="25">
        <v>0</v>
      </c>
      <c r="L1945" s="25">
        <v>0</v>
      </c>
      <c r="M1945" s="26">
        <v>0</v>
      </c>
    </row>
    <row r="1946" spans="1:13" x14ac:dyDescent="0.25">
      <c r="A1946" s="15" t="s">
        <v>421</v>
      </c>
      <c r="B1946" s="11" t="s">
        <v>422</v>
      </c>
      <c r="C1946" s="25">
        <v>2268038.256335</v>
      </c>
      <c r="D1946" s="25">
        <v>929364</v>
      </c>
      <c r="E1946" s="25">
        <v>31866.274307</v>
      </c>
      <c r="F1946" s="25">
        <v>85448.746195999993</v>
      </c>
      <c r="G1946" s="25">
        <v>143197</v>
      </c>
      <c r="H1946" s="25">
        <v>12503.491581</v>
      </c>
      <c r="I1946" s="25">
        <v>72701</v>
      </c>
      <c r="J1946" s="25">
        <v>4428.463162</v>
      </c>
      <c r="K1946" s="25">
        <v>0</v>
      </c>
      <c r="L1946" s="25">
        <v>34609</v>
      </c>
      <c r="M1946" s="26">
        <v>0</v>
      </c>
    </row>
    <row r="1947" spans="1:13" x14ac:dyDescent="0.25">
      <c r="A1947" s="15" t="s">
        <v>423</v>
      </c>
      <c r="B1947" s="11" t="s">
        <v>424</v>
      </c>
      <c r="C1947" s="25">
        <v>391470.65319400001</v>
      </c>
      <c r="D1947" s="25">
        <v>119274</v>
      </c>
      <c r="E1947" s="25">
        <v>5500.6179400000001</v>
      </c>
      <c r="F1947" s="25">
        <v>14748.210163</v>
      </c>
      <c r="G1947" s="25">
        <v>19117</v>
      </c>
      <c r="H1947" s="25">
        <v>2157.7165620000001</v>
      </c>
      <c r="I1947" s="25">
        <v>10062</v>
      </c>
      <c r="J1947" s="25">
        <v>764.60428200000001</v>
      </c>
      <c r="K1947" s="25">
        <v>0</v>
      </c>
      <c r="L1947" s="25">
        <v>10398</v>
      </c>
      <c r="M1947" s="26">
        <v>0</v>
      </c>
    </row>
    <row r="1948" spans="1:13" x14ac:dyDescent="0.25">
      <c r="A1948" s="15" t="s">
        <v>425</v>
      </c>
      <c r="B1948" s="11" t="s">
        <v>426</v>
      </c>
      <c r="C1948" s="25">
        <v>2382924.1880270001</v>
      </c>
      <c r="D1948" s="25">
        <v>804660</v>
      </c>
      <c r="E1948" s="25">
        <v>33481.369773999999</v>
      </c>
      <c r="F1948" s="25">
        <v>89777.518393999999</v>
      </c>
      <c r="G1948" s="25">
        <v>161030</v>
      </c>
      <c r="H1948" s="25">
        <v>13136.914817000001</v>
      </c>
      <c r="I1948" s="25">
        <v>83910</v>
      </c>
      <c r="J1948" s="25">
        <v>4653.0179760000001</v>
      </c>
      <c r="K1948" s="25">
        <v>0</v>
      </c>
      <c r="L1948" s="25">
        <v>0</v>
      </c>
      <c r="M1948" s="26">
        <v>0</v>
      </c>
    </row>
    <row r="1949" spans="1:13" x14ac:dyDescent="0.25">
      <c r="A1949" s="15" t="s">
        <v>427</v>
      </c>
      <c r="B1949" s="11" t="s">
        <v>428</v>
      </c>
      <c r="C1949" s="25">
        <v>1116841.4744599999</v>
      </c>
      <c r="D1949" s="25">
        <v>296862</v>
      </c>
      <c r="E1949" s="25">
        <v>15692.257931</v>
      </c>
      <c r="F1949" s="25">
        <v>42077.643759999999</v>
      </c>
      <c r="G1949" s="25">
        <v>55915</v>
      </c>
      <c r="H1949" s="25">
        <v>6156.6890889999995</v>
      </c>
      <c r="I1949" s="25">
        <v>28344</v>
      </c>
      <c r="J1949" s="25">
        <v>2180.8695200000002</v>
      </c>
      <c r="K1949" s="25">
        <v>0</v>
      </c>
      <c r="L1949" s="25">
        <v>0</v>
      </c>
      <c r="M1949" s="26">
        <v>0</v>
      </c>
    </row>
    <row r="1950" spans="1:13" x14ac:dyDescent="0.25">
      <c r="A1950" s="15" t="s">
        <v>429</v>
      </c>
      <c r="B1950" s="11" t="s">
        <v>430</v>
      </c>
      <c r="C1950" s="25">
        <v>350294.09200599999</v>
      </c>
      <c r="D1950" s="25">
        <v>191142</v>
      </c>
      <c r="E1950" s="25">
        <v>4922.5270689999998</v>
      </c>
      <c r="F1950" s="25">
        <v>13197.100005</v>
      </c>
      <c r="G1950" s="25">
        <v>5679</v>
      </c>
      <c r="H1950" s="25">
        <v>1931.2800689999999</v>
      </c>
      <c r="I1950" s="25">
        <v>3605</v>
      </c>
      <c r="J1950" s="25">
        <v>684.00170000000003</v>
      </c>
      <c r="K1950" s="25">
        <v>0</v>
      </c>
      <c r="L1950" s="25">
        <v>0</v>
      </c>
      <c r="M1950" s="26">
        <v>0</v>
      </c>
    </row>
    <row r="1951" spans="1:13" x14ac:dyDescent="0.25">
      <c r="A1951" s="15" t="s">
        <v>431</v>
      </c>
      <c r="B1951" s="11" t="s">
        <v>432</v>
      </c>
      <c r="C1951" s="25">
        <v>939014.57875999995</v>
      </c>
      <c r="D1951" s="25">
        <v>185640</v>
      </c>
      <c r="E1951" s="25">
        <v>13194.470943</v>
      </c>
      <c r="F1951" s="25">
        <v>35376.444961000001</v>
      </c>
      <c r="G1951" s="25">
        <v>46218</v>
      </c>
      <c r="H1951" s="25">
        <v>5176.3149830000002</v>
      </c>
      <c r="I1951" s="25">
        <v>24082</v>
      </c>
      <c r="J1951" s="25">
        <v>1833.3807040000002</v>
      </c>
      <c r="K1951" s="25">
        <v>0</v>
      </c>
      <c r="L1951" s="25">
        <v>0</v>
      </c>
      <c r="M1951" s="26">
        <v>0</v>
      </c>
    </row>
    <row r="1952" spans="1:13" x14ac:dyDescent="0.25">
      <c r="A1952" s="15" t="s">
        <v>433</v>
      </c>
      <c r="B1952" s="11" t="s">
        <v>434</v>
      </c>
      <c r="C1952" s="25">
        <v>531411.929932</v>
      </c>
      <c r="D1952" s="25">
        <v>201246</v>
      </c>
      <c r="E1952" s="25">
        <v>7466.4686590000001</v>
      </c>
      <c r="F1952" s="25">
        <v>20021.630624999998</v>
      </c>
      <c r="G1952" s="25">
        <v>23394</v>
      </c>
      <c r="H1952" s="25">
        <v>2930.0833400000001</v>
      </c>
      <c r="I1952" s="25">
        <v>11162</v>
      </c>
      <c r="J1952" s="25">
        <v>1037.7748879999999</v>
      </c>
      <c r="K1952" s="25">
        <v>0</v>
      </c>
      <c r="L1952" s="25">
        <v>0</v>
      </c>
      <c r="M1952" s="26">
        <v>0</v>
      </c>
    </row>
    <row r="1953" spans="1:13" x14ac:dyDescent="0.25">
      <c r="A1953" s="15" t="s">
        <v>435</v>
      </c>
      <c r="B1953" s="11" t="s">
        <v>436</v>
      </c>
      <c r="C1953" s="25">
        <v>558181.86791200005</v>
      </c>
      <c r="D1953" s="25">
        <v>163056</v>
      </c>
      <c r="E1953" s="25">
        <v>7842.6057419999997</v>
      </c>
      <c r="F1953" s="25">
        <v>21029.834038000001</v>
      </c>
      <c r="G1953" s="25">
        <v>25497</v>
      </c>
      <c r="H1953" s="25">
        <v>3077.3797850000001</v>
      </c>
      <c r="I1953" s="25">
        <v>12019</v>
      </c>
      <c r="J1953" s="25">
        <v>1089.6250460000001</v>
      </c>
      <c r="K1953" s="25">
        <v>0</v>
      </c>
      <c r="L1953" s="25">
        <v>0</v>
      </c>
      <c r="M1953" s="26">
        <v>0</v>
      </c>
    </row>
    <row r="1954" spans="1:13" x14ac:dyDescent="0.25">
      <c r="A1954" s="15" t="s">
        <v>437</v>
      </c>
      <c r="B1954" s="11" t="s">
        <v>438</v>
      </c>
      <c r="C1954" s="25">
        <v>729296.41500599997</v>
      </c>
      <c r="D1954" s="25">
        <v>267708</v>
      </c>
      <c r="E1954" s="25">
        <v>10247.52319</v>
      </c>
      <c r="F1954" s="25">
        <v>27476.732996999999</v>
      </c>
      <c r="G1954" s="25">
        <v>35421</v>
      </c>
      <c r="H1954" s="25">
        <v>4020.6410500000002</v>
      </c>
      <c r="I1954" s="25">
        <v>18507</v>
      </c>
      <c r="J1954" s="25">
        <v>1424.3755139999998</v>
      </c>
      <c r="K1954" s="25">
        <v>0</v>
      </c>
      <c r="L1954" s="25">
        <v>0</v>
      </c>
      <c r="M1954" s="26">
        <v>0</v>
      </c>
    </row>
    <row r="1955" spans="1:13" x14ac:dyDescent="0.25">
      <c r="A1955" s="15" t="s">
        <v>439</v>
      </c>
      <c r="B1955" s="11" t="s">
        <v>440</v>
      </c>
      <c r="C1955" s="25">
        <v>453567.04509799997</v>
      </c>
      <c r="D1955" s="25">
        <v>131832</v>
      </c>
      <c r="E1955" s="25">
        <v>6372.6794520000003</v>
      </c>
      <c r="F1955" s="25">
        <v>17088.037038000002</v>
      </c>
      <c r="G1955" s="25">
        <v>16835</v>
      </c>
      <c r="H1955" s="25">
        <v>2500.0186429999999</v>
      </c>
      <c r="I1955" s="25">
        <v>8148</v>
      </c>
      <c r="J1955" s="25">
        <v>885.43953800000008</v>
      </c>
      <c r="K1955" s="25">
        <v>0</v>
      </c>
      <c r="L1955" s="25">
        <v>104</v>
      </c>
      <c r="M1955" s="26">
        <v>0</v>
      </c>
    </row>
    <row r="1956" spans="1:13" x14ac:dyDescent="0.25">
      <c r="A1956" s="15" t="s">
        <v>441</v>
      </c>
      <c r="B1956" s="11" t="s">
        <v>442</v>
      </c>
      <c r="C1956" s="25">
        <v>246562.069514</v>
      </c>
      <c r="D1956" s="25">
        <v>147168</v>
      </c>
      <c r="E1956" s="25">
        <v>3464.4013260000002</v>
      </c>
      <c r="F1956" s="25">
        <v>9288.4007060000004</v>
      </c>
      <c r="G1956" s="25">
        <v>5701</v>
      </c>
      <c r="H1956" s="25">
        <v>1359.645174</v>
      </c>
      <c r="I1956" s="25">
        <v>4800</v>
      </c>
      <c r="J1956" s="25">
        <v>480.96655800000008</v>
      </c>
      <c r="K1956" s="25">
        <v>0</v>
      </c>
      <c r="L1956" s="25">
        <v>0</v>
      </c>
      <c r="M1956" s="26">
        <v>0</v>
      </c>
    </row>
    <row r="1957" spans="1:13" x14ac:dyDescent="0.25">
      <c r="A1957" s="15" t="s">
        <v>443</v>
      </c>
      <c r="B1957" s="11" t="s">
        <v>444</v>
      </c>
      <c r="C1957" s="25">
        <v>380271.62602800003</v>
      </c>
      <c r="D1957" s="25">
        <v>218004</v>
      </c>
      <c r="E1957" s="25">
        <v>5343.4533160000001</v>
      </c>
      <c r="F1957" s="25">
        <v>14327.568152</v>
      </c>
      <c r="G1957" s="25">
        <v>9899</v>
      </c>
      <c r="H1957" s="25">
        <v>2095.8396950000001</v>
      </c>
      <c r="I1957" s="25">
        <v>6149</v>
      </c>
      <c r="J1957" s="25">
        <v>743.02561800000001</v>
      </c>
      <c r="K1957" s="25">
        <v>0</v>
      </c>
      <c r="L1957" s="25">
        <v>0</v>
      </c>
      <c r="M1957" s="26">
        <v>0</v>
      </c>
    </row>
    <row r="1958" spans="1:13" x14ac:dyDescent="0.25">
      <c r="A1958" s="15" t="s">
        <v>445</v>
      </c>
      <c r="B1958" s="11" t="s">
        <v>446</v>
      </c>
      <c r="C1958" s="25">
        <v>647260.11838599993</v>
      </c>
      <c r="D1958" s="25">
        <v>177072</v>
      </c>
      <c r="E1958" s="25">
        <v>9094.705747</v>
      </c>
      <c r="F1958" s="25">
        <v>24384.496471999999</v>
      </c>
      <c r="G1958" s="25">
        <v>25988</v>
      </c>
      <c r="H1958" s="25">
        <v>3568.3877430000002</v>
      </c>
      <c r="I1958" s="25">
        <v>11847</v>
      </c>
      <c r="J1958" s="25">
        <v>1263.583304</v>
      </c>
      <c r="K1958" s="25">
        <v>0</v>
      </c>
      <c r="L1958" s="25">
        <v>0</v>
      </c>
      <c r="M1958" s="26">
        <v>0</v>
      </c>
    </row>
    <row r="1959" spans="1:13" x14ac:dyDescent="0.25">
      <c r="A1959" s="15" t="s">
        <v>447</v>
      </c>
      <c r="B1959" s="11" t="s">
        <v>448</v>
      </c>
      <c r="C1959" s="25">
        <v>319302.29350999999</v>
      </c>
      <c r="D1959" s="25">
        <v>157134</v>
      </c>
      <c r="E1959" s="25">
        <v>4486.239939</v>
      </c>
      <c r="F1959" s="25">
        <v>12029.897959</v>
      </c>
      <c r="G1959" s="25">
        <v>4357</v>
      </c>
      <c r="H1959" s="25">
        <v>1759.739685</v>
      </c>
      <c r="I1959" s="25">
        <v>5431</v>
      </c>
      <c r="J1959" s="25">
        <v>623.65781399999992</v>
      </c>
      <c r="K1959" s="25">
        <v>0</v>
      </c>
      <c r="L1959" s="25">
        <v>0</v>
      </c>
      <c r="M1959" s="26">
        <v>0</v>
      </c>
    </row>
    <row r="1960" spans="1:13" x14ac:dyDescent="0.25">
      <c r="A1960" s="15" t="s">
        <v>449</v>
      </c>
      <c r="B1960" s="11" t="s">
        <v>450</v>
      </c>
      <c r="C1960" s="25">
        <v>563841.72382499999</v>
      </c>
      <c r="D1960" s="25">
        <v>258504</v>
      </c>
      <c r="E1960" s="25">
        <v>7921.9438599999994</v>
      </c>
      <c r="F1960" s="25">
        <v>21242.902004</v>
      </c>
      <c r="G1960" s="25">
        <v>21479</v>
      </c>
      <c r="H1960" s="25">
        <v>3108.434409</v>
      </c>
      <c r="I1960" s="25">
        <v>12078</v>
      </c>
      <c r="J1960" s="25">
        <v>1100.991806</v>
      </c>
      <c r="K1960" s="25">
        <v>0</v>
      </c>
      <c r="L1960" s="25">
        <v>0</v>
      </c>
      <c r="M1960" s="26">
        <v>0</v>
      </c>
    </row>
    <row r="1961" spans="1:13" x14ac:dyDescent="0.25">
      <c r="A1961" s="15" t="s">
        <v>451</v>
      </c>
      <c r="B1961" s="11" t="s">
        <v>452</v>
      </c>
      <c r="C1961" s="25">
        <v>578213.00855899998</v>
      </c>
      <c r="D1961" s="25">
        <v>261762</v>
      </c>
      <c r="E1961" s="25">
        <v>8124.7514730000003</v>
      </c>
      <c r="F1961" s="25">
        <v>21783.381914999998</v>
      </c>
      <c r="G1961" s="25">
        <v>20806</v>
      </c>
      <c r="H1961" s="25">
        <v>3187.508061</v>
      </c>
      <c r="I1961" s="25">
        <v>12634</v>
      </c>
      <c r="J1961" s="25">
        <v>1128.6999839999999</v>
      </c>
      <c r="K1961" s="25">
        <v>0</v>
      </c>
      <c r="L1961" s="25">
        <v>28467</v>
      </c>
      <c r="M1961" s="26">
        <v>0</v>
      </c>
    </row>
    <row r="1962" spans="1:13" x14ac:dyDescent="0.25">
      <c r="A1962" s="15" t="s">
        <v>453</v>
      </c>
      <c r="B1962" s="11" t="s">
        <v>454</v>
      </c>
      <c r="C1962" s="25">
        <v>292678.48891700001</v>
      </c>
      <c r="D1962" s="25">
        <v>152832</v>
      </c>
      <c r="E1962" s="25">
        <v>4111.7362800000001</v>
      </c>
      <c r="F1962" s="25">
        <v>11027.544163</v>
      </c>
      <c r="G1962" s="25">
        <v>9432</v>
      </c>
      <c r="H1962" s="25">
        <v>1613.7309479999999</v>
      </c>
      <c r="I1962" s="25">
        <v>5056</v>
      </c>
      <c r="J1962" s="25">
        <v>570.99938399999996</v>
      </c>
      <c r="K1962" s="25">
        <v>0</v>
      </c>
      <c r="L1962" s="25">
        <v>0</v>
      </c>
      <c r="M1962" s="26">
        <v>0</v>
      </c>
    </row>
    <row r="1963" spans="1:13" x14ac:dyDescent="0.25">
      <c r="A1963" s="15" t="s">
        <v>455</v>
      </c>
      <c r="B1963" s="11" t="s">
        <v>456</v>
      </c>
      <c r="C1963" s="25">
        <v>371830.90499800001</v>
      </c>
      <c r="D1963" s="25">
        <v>153390</v>
      </c>
      <c r="E1963" s="25">
        <v>5224.1532200000001</v>
      </c>
      <c r="F1963" s="25">
        <v>14009.570884000001</v>
      </c>
      <c r="G1963" s="25">
        <v>11195</v>
      </c>
      <c r="H1963" s="25">
        <v>2050.3518180000001</v>
      </c>
      <c r="I1963" s="25">
        <v>8190</v>
      </c>
      <c r="J1963" s="25">
        <v>726.03815800000007</v>
      </c>
      <c r="K1963" s="25">
        <v>0</v>
      </c>
      <c r="L1963" s="25">
        <v>5507</v>
      </c>
      <c r="M1963" s="26">
        <v>0</v>
      </c>
    </row>
    <row r="1964" spans="1:13" x14ac:dyDescent="0.25">
      <c r="A1964" s="15" t="s">
        <v>457</v>
      </c>
      <c r="B1964" s="11" t="s">
        <v>458</v>
      </c>
      <c r="C1964" s="25">
        <v>247195.721028</v>
      </c>
      <c r="D1964" s="25">
        <v>223434</v>
      </c>
      <c r="E1964" s="25">
        <v>3473.1299239999998</v>
      </c>
      <c r="F1964" s="25">
        <v>9312.3682850000005</v>
      </c>
      <c r="G1964" s="25">
        <v>3313</v>
      </c>
      <c r="H1964" s="25">
        <v>1362.8845309999999</v>
      </c>
      <c r="I1964" s="25">
        <v>2274</v>
      </c>
      <c r="J1964" s="25">
        <v>482.792462</v>
      </c>
      <c r="K1964" s="25">
        <v>0</v>
      </c>
      <c r="L1964" s="25">
        <v>0</v>
      </c>
      <c r="M1964" s="26">
        <v>0</v>
      </c>
    </row>
    <row r="1965" spans="1:13" x14ac:dyDescent="0.25">
      <c r="A1965" s="15" t="s">
        <v>459</v>
      </c>
      <c r="B1965" s="11" t="s">
        <v>460</v>
      </c>
      <c r="C1965" s="25">
        <v>233589.55195699999</v>
      </c>
      <c r="D1965" s="25">
        <v>143196</v>
      </c>
      <c r="E1965" s="25">
        <v>3281.6112459999999</v>
      </c>
      <c r="F1965" s="25">
        <v>8799.4921539999996</v>
      </c>
      <c r="G1965" s="25">
        <v>4108</v>
      </c>
      <c r="H1965" s="25">
        <v>1287.3047470000001</v>
      </c>
      <c r="I1965" s="25">
        <v>5437</v>
      </c>
      <c r="J1965" s="25">
        <v>456.079792</v>
      </c>
      <c r="K1965" s="25">
        <v>0</v>
      </c>
      <c r="L1965" s="25">
        <v>0</v>
      </c>
      <c r="M1965" s="26">
        <v>0</v>
      </c>
    </row>
    <row r="1966" spans="1:13" x14ac:dyDescent="0.25">
      <c r="A1966" s="15" t="s">
        <v>461</v>
      </c>
      <c r="B1966" s="11" t="s">
        <v>462</v>
      </c>
      <c r="C1966" s="25">
        <v>851942.29824999999</v>
      </c>
      <c r="D1966" s="25">
        <v>186750</v>
      </c>
      <c r="E1966" s="25">
        <v>11969.995256</v>
      </c>
      <c r="F1966" s="25">
        <v>32096.965770000003</v>
      </c>
      <c r="G1966" s="25">
        <v>52766</v>
      </c>
      <c r="H1966" s="25">
        <v>4696.2242800000004</v>
      </c>
      <c r="I1966" s="25">
        <v>25121</v>
      </c>
      <c r="J1966" s="25">
        <v>1664.03289</v>
      </c>
      <c r="K1966" s="25">
        <v>0</v>
      </c>
      <c r="L1966" s="25">
        <v>0</v>
      </c>
      <c r="M1966" s="26">
        <v>0</v>
      </c>
    </row>
    <row r="1967" spans="1:13" x14ac:dyDescent="0.25">
      <c r="A1967" s="15" t="s">
        <v>463</v>
      </c>
      <c r="B1967" s="11" t="s">
        <v>464</v>
      </c>
      <c r="C1967" s="25">
        <v>454236.03508599999</v>
      </c>
      <c r="D1967" s="25">
        <v>305100</v>
      </c>
      <c r="E1967" s="25">
        <v>6382.5542239999995</v>
      </c>
      <c r="F1967" s="25">
        <v>17112.431452000001</v>
      </c>
      <c r="G1967" s="25">
        <v>21331</v>
      </c>
      <c r="H1967" s="25">
        <v>2503.3243940000002</v>
      </c>
      <c r="I1967" s="25">
        <v>11331</v>
      </c>
      <c r="J1967" s="25">
        <v>887.30968600000006</v>
      </c>
      <c r="K1967" s="25">
        <v>0</v>
      </c>
      <c r="L1967" s="25">
        <v>0</v>
      </c>
      <c r="M1967" s="26">
        <v>0</v>
      </c>
    </row>
    <row r="1968" spans="1:13" x14ac:dyDescent="0.25">
      <c r="A1968" s="15" t="s">
        <v>465</v>
      </c>
      <c r="B1968" s="11" t="s">
        <v>466</v>
      </c>
      <c r="C1968" s="25">
        <v>2055249.8504349999</v>
      </c>
      <c r="D1968" s="25">
        <v>911766</v>
      </c>
      <c r="E1968" s="25">
        <v>28877.122089</v>
      </c>
      <c r="F1968" s="25">
        <v>77430.476836999995</v>
      </c>
      <c r="G1968" s="25">
        <v>104351</v>
      </c>
      <c r="H1968" s="25">
        <v>11329.820043</v>
      </c>
      <c r="I1968" s="25">
        <v>86448</v>
      </c>
      <c r="J1968" s="25">
        <v>4013.4611920000007</v>
      </c>
      <c r="K1968" s="25">
        <v>0</v>
      </c>
      <c r="L1968" s="25">
        <v>100213</v>
      </c>
      <c r="M1968" s="26">
        <v>0</v>
      </c>
    </row>
    <row r="1969" spans="1:13" x14ac:dyDescent="0.25">
      <c r="A1969" s="15" t="s">
        <v>467</v>
      </c>
      <c r="B1969" s="11" t="s">
        <v>468</v>
      </c>
      <c r="C1969" s="25">
        <v>346170.357166</v>
      </c>
      <c r="D1969" s="25">
        <v>167850</v>
      </c>
      <c r="E1969" s="25">
        <v>4863.7911839999997</v>
      </c>
      <c r="F1969" s="25">
        <v>13041.310737</v>
      </c>
      <c r="G1969" s="25">
        <v>6945</v>
      </c>
      <c r="H1969" s="25">
        <v>1909.224248</v>
      </c>
      <c r="I1969" s="25">
        <v>3322</v>
      </c>
      <c r="J1969" s="25">
        <v>675.633332</v>
      </c>
      <c r="K1969" s="25">
        <v>0</v>
      </c>
      <c r="L1969" s="25">
        <v>0</v>
      </c>
      <c r="M1969" s="26">
        <v>0</v>
      </c>
    </row>
    <row r="1970" spans="1:13" x14ac:dyDescent="0.25">
      <c r="A1970" s="15" t="s">
        <v>469</v>
      </c>
      <c r="B1970" s="11" t="s">
        <v>470</v>
      </c>
      <c r="C1970" s="25">
        <v>1053124.6152969999</v>
      </c>
      <c r="D1970" s="25">
        <v>300036</v>
      </c>
      <c r="E1970" s="25">
        <v>14796.228750999999</v>
      </c>
      <c r="F1970" s="25">
        <v>39675.471101999996</v>
      </c>
      <c r="G1970" s="25">
        <v>75432</v>
      </c>
      <c r="H1970" s="25">
        <v>5805.2222199999997</v>
      </c>
      <c r="I1970" s="25">
        <v>37116</v>
      </c>
      <c r="J1970" s="25">
        <v>2055.92526</v>
      </c>
      <c r="K1970" s="25">
        <v>0</v>
      </c>
      <c r="L1970" s="25">
        <v>56088</v>
      </c>
      <c r="M1970" s="26">
        <v>0</v>
      </c>
    </row>
    <row r="1971" spans="1:13" x14ac:dyDescent="0.25">
      <c r="A1971" s="15" t="s">
        <v>471</v>
      </c>
      <c r="B1971" s="11" t="s">
        <v>472</v>
      </c>
      <c r="C1971" s="25">
        <v>271272.140075</v>
      </c>
      <c r="D1971" s="25">
        <v>132924</v>
      </c>
      <c r="E1971" s="25">
        <v>3810.670466</v>
      </c>
      <c r="F1971" s="25">
        <v>10220.709483999999</v>
      </c>
      <c r="G1971" s="25">
        <v>7251</v>
      </c>
      <c r="H1971" s="25">
        <v>1495.9137089999999</v>
      </c>
      <c r="I1971" s="25">
        <v>4764</v>
      </c>
      <c r="J1971" s="25">
        <v>530.13253200000008</v>
      </c>
      <c r="K1971" s="25">
        <v>0</v>
      </c>
      <c r="L1971" s="25">
        <v>0</v>
      </c>
      <c r="M1971" s="26">
        <v>0</v>
      </c>
    </row>
    <row r="1972" spans="1:13" x14ac:dyDescent="0.25">
      <c r="A1972" s="15" t="s">
        <v>473</v>
      </c>
      <c r="B1972" s="11" t="s">
        <v>474</v>
      </c>
      <c r="C1972" s="25">
        <v>516314.75775300001</v>
      </c>
      <c r="D1972" s="25">
        <v>165114</v>
      </c>
      <c r="E1972" s="25">
        <v>7254.5426480000006</v>
      </c>
      <c r="F1972" s="25">
        <v>19452.044909</v>
      </c>
      <c r="G1972" s="25">
        <v>25782</v>
      </c>
      <c r="H1972" s="25">
        <v>2845.5932790000002</v>
      </c>
      <c r="I1972" s="25">
        <v>12192</v>
      </c>
      <c r="J1972" s="25">
        <v>1008.122822</v>
      </c>
      <c r="K1972" s="25">
        <v>0</v>
      </c>
      <c r="L1972" s="25">
        <v>0</v>
      </c>
      <c r="M1972" s="26">
        <v>0</v>
      </c>
    </row>
    <row r="1973" spans="1:13" x14ac:dyDescent="0.25">
      <c r="A1973" s="15" t="s">
        <v>475</v>
      </c>
      <c r="B1973" s="11" t="s">
        <v>476</v>
      </c>
      <c r="C1973" s="25">
        <v>3181907.2541199997</v>
      </c>
      <c r="D1973" s="25">
        <v>1064250</v>
      </c>
      <c r="E1973" s="25">
        <v>44707.600199</v>
      </c>
      <c r="F1973" s="25">
        <v>119877.404667</v>
      </c>
      <c r="G1973" s="25">
        <v>170535</v>
      </c>
      <c r="H1973" s="25">
        <v>17541.685970999999</v>
      </c>
      <c r="I1973" s="25">
        <v>87377</v>
      </c>
      <c r="J1973" s="25">
        <v>6213.1100860000006</v>
      </c>
      <c r="K1973" s="25">
        <v>0</v>
      </c>
      <c r="L1973" s="25">
        <v>0</v>
      </c>
      <c r="M1973" s="26">
        <v>0</v>
      </c>
    </row>
    <row r="1974" spans="1:13" x14ac:dyDescent="0.25">
      <c r="A1974" s="15" t="s">
        <v>477</v>
      </c>
      <c r="B1974" s="11" t="s">
        <v>478</v>
      </c>
      <c r="C1974" s="25">
        <v>494874.07043700002</v>
      </c>
      <c r="D1974" s="25">
        <v>382314</v>
      </c>
      <c r="E1974" s="25">
        <v>6953.3306590000002</v>
      </c>
      <c r="F1974" s="25">
        <v>18644.783394999999</v>
      </c>
      <c r="G1974" s="25">
        <v>14884</v>
      </c>
      <c r="H1974" s="25">
        <v>2727.7096460000002</v>
      </c>
      <c r="I1974" s="25">
        <v>7148</v>
      </c>
      <c r="J1974" s="25">
        <v>966.211724</v>
      </c>
      <c r="K1974" s="25">
        <v>0</v>
      </c>
      <c r="L1974" s="25">
        <v>0</v>
      </c>
      <c r="M1974" s="26">
        <v>0</v>
      </c>
    </row>
    <row r="1975" spans="1:13" x14ac:dyDescent="0.25">
      <c r="A1975" s="15" t="s">
        <v>479</v>
      </c>
      <c r="B1975" s="11" t="s">
        <v>480</v>
      </c>
      <c r="C1975" s="25">
        <v>1029887.878608</v>
      </c>
      <c r="D1975" s="25">
        <v>205278</v>
      </c>
      <c r="E1975" s="25">
        <v>14470.293856</v>
      </c>
      <c r="F1975" s="25">
        <v>38801.658491000002</v>
      </c>
      <c r="G1975" s="25">
        <v>65769</v>
      </c>
      <c r="H1975" s="25">
        <v>5677.8307640000003</v>
      </c>
      <c r="I1975" s="25">
        <v>29851</v>
      </c>
      <c r="J1975" s="25">
        <v>2010.6765620000001</v>
      </c>
      <c r="K1975" s="25">
        <v>0</v>
      </c>
      <c r="L1975" s="25">
        <v>0</v>
      </c>
      <c r="M1975" s="26">
        <v>0</v>
      </c>
    </row>
    <row r="1976" spans="1:13" x14ac:dyDescent="0.25">
      <c r="A1976" s="15" t="s">
        <v>481</v>
      </c>
      <c r="B1976" s="11" t="s">
        <v>482</v>
      </c>
      <c r="C1976" s="25">
        <v>714148.23511700006</v>
      </c>
      <c r="D1976" s="25">
        <v>335766</v>
      </c>
      <c r="E1976" s="25">
        <v>10033.377917</v>
      </c>
      <c r="F1976" s="25">
        <v>26906.507029</v>
      </c>
      <c r="G1976" s="25">
        <v>30430</v>
      </c>
      <c r="H1976" s="25">
        <v>3937.0513970000002</v>
      </c>
      <c r="I1976" s="25">
        <v>15849</v>
      </c>
      <c r="J1976" s="25">
        <v>1394.657078</v>
      </c>
      <c r="K1976" s="25">
        <v>0</v>
      </c>
      <c r="L1976" s="25">
        <v>43677</v>
      </c>
      <c r="M1976" s="26">
        <v>0</v>
      </c>
    </row>
    <row r="1977" spans="1:13" x14ac:dyDescent="0.25">
      <c r="A1977" s="15" t="s">
        <v>483</v>
      </c>
      <c r="B1977" s="11" t="s">
        <v>484</v>
      </c>
      <c r="C1977" s="25">
        <v>441059.48668500001</v>
      </c>
      <c r="D1977" s="25">
        <v>270822</v>
      </c>
      <c r="E1977" s="25">
        <v>6196.887095</v>
      </c>
      <c r="F1977" s="25">
        <v>16616.961893</v>
      </c>
      <c r="G1977" s="25">
        <v>14137</v>
      </c>
      <c r="H1977" s="25">
        <v>2431.5856020000001</v>
      </c>
      <c r="I1977" s="25">
        <v>6564</v>
      </c>
      <c r="J1977" s="25">
        <v>861.15745000000015</v>
      </c>
      <c r="K1977" s="25">
        <v>0</v>
      </c>
      <c r="L1977" s="25">
        <v>0</v>
      </c>
      <c r="M1977" s="26">
        <v>0</v>
      </c>
    </row>
    <row r="1978" spans="1:13" x14ac:dyDescent="0.25">
      <c r="A1978" s="15" t="s">
        <v>485</v>
      </c>
      <c r="B1978" s="11" t="s">
        <v>486</v>
      </c>
      <c r="C1978" s="25">
        <v>406176.43292299996</v>
      </c>
      <c r="D1978" s="25">
        <v>180900</v>
      </c>
      <c r="E1978" s="25">
        <v>5706.86294</v>
      </c>
      <c r="F1978" s="25">
        <v>15302.887280999999</v>
      </c>
      <c r="G1978" s="25">
        <v>10631</v>
      </c>
      <c r="H1978" s="25">
        <v>2239.4430899999998</v>
      </c>
      <c r="I1978" s="25">
        <v>9186</v>
      </c>
      <c r="J1978" s="25">
        <v>792.74753400000009</v>
      </c>
      <c r="K1978" s="25">
        <v>0</v>
      </c>
      <c r="L1978" s="25">
        <v>0</v>
      </c>
      <c r="M1978" s="26">
        <v>0</v>
      </c>
    </row>
    <row r="1979" spans="1:13" x14ac:dyDescent="0.25">
      <c r="A1979" s="15" t="s">
        <v>487</v>
      </c>
      <c r="B1979" s="11" t="s">
        <v>488</v>
      </c>
      <c r="C1979" s="25">
        <v>330999.61829399999</v>
      </c>
      <c r="D1979" s="25">
        <v>172794</v>
      </c>
      <c r="E1979" s="25">
        <v>4650.5484610000003</v>
      </c>
      <c r="F1979" s="25">
        <v>12470.800212</v>
      </c>
      <c r="G1979" s="25">
        <v>6465</v>
      </c>
      <c r="H1979" s="25">
        <v>1824.5903330000001</v>
      </c>
      <c r="I1979" s="25">
        <v>3590</v>
      </c>
      <c r="J1979" s="25">
        <v>645.8854</v>
      </c>
      <c r="K1979" s="25">
        <v>0</v>
      </c>
      <c r="L1979" s="25">
        <v>0</v>
      </c>
      <c r="M1979" s="26">
        <v>0</v>
      </c>
    </row>
    <row r="1980" spans="1:13" x14ac:dyDescent="0.25">
      <c r="A1980" s="15" t="s">
        <v>489</v>
      </c>
      <c r="B1980" s="11" t="s">
        <v>490</v>
      </c>
      <c r="C1980" s="25">
        <v>293986.02016399999</v>
      </c>
      <c r="D1980" s="25">
        <v>119628</v>
      </c>
      <c r="E1980" s="25">
        <v>4130.3640130000003</v>
      </c>
      <c r="F1980" s="25">
        <v>11075.977296999999</v>
      </c>
      <c r="G1980" s="25">
        <v>7836</v>
      </c>
      <c r="H1980" s="25">
        <v>1620.287122</v>
      </c>
      <c r="I1980" s="25">
        <v>6620</v>
      </c>
      <c r="J1980" s="25">
        <v>573.702808</v>
      </c>
      <c r="K1980" s="25">
        <v>0</v>
      </c>
      <c r="L1980" s="25">
        <v>8635</v>
      </c>
      <c r="M1980" s="26">
        <v>0</v>
      </c>
    </row>
    <row r="1981" spans="1:13" x14ac:dyDescent="0.25">
      <c r="A1981" s="15" t="s">
        <v>491</v>
      </c>
      <c r="B1981" s="11" t="s">
        <v>492</v>
      </c>
      <c r="C1981" s="25">
        <v>498567.18460599997</v>
      </c>
      <c r="D1981" s="25">
        <v>165894</v>
      </c>
      <c r="E1981" s="25">
        <v>7005.214997</v>
      </c>
      <c r="F1981" s="25">
        <v>18783.166091999999</v>
      </c>
      <c r="G1981" s="25">
        <v>21468</v>
      </c>
      <c r="H1981" s="25">
        <v>2747.9244760000001</v>
      </c>
      <c r="I1981" s="25">
        <v>9484</v>
      </c>
      <c r="J1981" s="25">
        <v>974.01965999999993</v>
      </c>
      <c r="K1981" s="25">
        <v>0</v>
      </c>
      <c r="L1981" s="25">
        <v>0</v>
      </c>
      <c r="M1981" s="26">
        <v>0</v>
      </c>
    </row>
    <row r="1982" spans="1:13" x14ac:dyDescent="0.25">
      <c r="A1982" s="15" t="s">
        <v>493</v>
      </c>
      <c r="B1982" s="11" t="s">
        <v>494</v>
      </c>
      <c r="C1982" s="25">
        <v>469161.51489500003</v>
      </c>
      <c r="D1982" s="25">
        <v>177504</v>
      </c>
      <c r="E1982" s="25">
        <v>6591.7493599999998</v>
      </c>
      <c r="F1982" s="25">
        <v>17675.882995</v>
      </c>
      <c r="G1982" s="25">
        <v>8625</v>
      </c>
      <c r="H1982" s="25">
        <v>2586.482485</v>
      </c>
      <c r="I1982" s="25">
        <v>15345</v>
      </c>
      <c r="J1982" s="25">
        <v>915.74053000000004</v>
      </c>
      <c r="K1982" s="25">
        <v>0</v>
      </c>
      <c r="L1982" s="25">
        <v>0</v>
      </c>
      <c r="M1982" s="26">
        <v>0</v>
      </c>
    </row>
    <row r="1983" spans="1:13" x14ac:dyDescent="0.25">
      <c r="A1983" s="15" t="s">
        <v>495</v>
      </c>
      <c r="B1983" s="11" t="s">
        <v>496</v>
      </c>
      <c r="C1983" s="25">
        <v>1592539.755844</v>
      </c>
      <c r="D1983" s="25">
        <v>240726</v>
      </c>
      <c r="E1983" s="25">
        <v>22376.121594</v>
      </c>
      <c r="F1983" s="25">
        <v>59999.621283</v>
      </c>
      <c r="G1983" s="25">
        <v>117845</v>
      </c>
      <c r="H1983" s="25">
        <v>8779.9413779999995</v>
      </c>
      <c r="I1983" s="25">
        <v>51981</v>
      </c>
      <c r="J1983" s="25">
        <v>3110.1198000000004</v>
      </c>
      <c r="K1983" s="25">
        <v>0</v>
      </c>
      <c r="L1983" s="25">
        <v>135924</v>
      </c>
      <c r="M1983" s="26">
        <v>0</v>
      </c>
    </row>
    <row r="1984" spans="1:13" x14ac:dyDescent="0.25">
      <c r="A1984" s="15" t="s">
        <v>497</v>
      </c>
      <c r="B1984" s="11" t="s">
        <v>498</v>
      </c>
      <c r="C1984" s="25">
        <v>499224.39510299999</v>
      </c>
      <c r="D1984" s="25">
        <v>275244</v>
      </c>
      <c r="E1984" s="25">
        <v>7015.0410439999996</v>
      </c>
      <c r="F1984" s="25">
        <v>18807.418228000002</v>
      </c>
      <c r="G1984" s="25">
        <v>13413</v>
      </c>
      <c r="H1984" s="25">
        <v>2752.2080959999998</v>
      </c>
      <c r="I1984" s="25">
        <v>9638</v>
      </c>
      <c r="J1984" s="25">
        <v>974.87505999999985</v>
      </c>
      <c r="K1984" s="25">
        <v>0</v>
      </c>
      <c r="L1984" s="25">
        <v>31932</v>
      </c>
      <c r="M1984" s="26">
        <v>0</v>
      </c>
    </row>
    <row r="1985" spans="1:13" x14ac:dyDescent="0.25">
      <c r="A1985" s="15" t="s">
        <v>499</v>
      </c>
      <c r="B1985" s="11" t="s">
        <v>500</v>
      </c>
      <c r="C1985" s="25">
        <v>535003.02867899998</v>
      </c>
      <c r="D1985" s="25">
        <v>152808</v>
      </c>
      <c r="E1985" s="25">
        <v>7516.914471</v>
      </c>
      <c r="F1985" s="25">
        <v>20156.732818</v>
      </c>
      <c r="G1985" s="25">
        <v>30036</v>
      </c>
      <c r="H1985" s="25">
        <v>2949.0989870000003</v>
      </c>
      <c r="I1985" s="25">
        <v>15593</v>
      </c>
      <c r="J1985" s="25">
        <v>1044.45009</v>
      </c>
      <c r="K1985" s="25">
        <v>0</v>
      </c>
      <c r="L1985" s="25">
        <v>0</v>
      </c>
      <c r="M1985" s="26">
        <v>0</v>
      </c>
    </row>
    <row r="1986" spans="1:13" x14ac:dyDescent="0.25">
      <c r="A1986" s="15" t="s">
        <v>501</v>
      </c>
      <c r="B1986" s="11" t="s">
        <v>502</v>
      </c>
      <c r="C1986" s="25">
        <v>296292.14664699999</v>
      </c>
      <c r="D1986" s="25">
        <v>105504</v>
      </c>
      <c r="E1986" s="25">
        <v>4163.2795430000006</v>
      </c>
      <c r="F1986" s="25">
        <v>11162.930913</v>
      </c>
      <c r="G1986" s="25">
        <v>10543</v>
      </c>
      <c r="H1986" s="25">
        <v>1632.790857</v>
      </c>
      <c r="I1986" s="25">
        <v>5209</v>
      </c>
      <c r="J1986" s="25">
        <v>578.70408199999997</v>
      </c>
      <c r="K1986" s="25">
        <v>0</v>
      </c>
      <c r="L1986" s="25">
        <v>0</v>
      </c>
      <c r="M1986" s="26">
        <v>0</v>
      </c>
    </row>
    <row r="1987" spans="1:13" x14ac:dyDescent="0.25">
      <c r="A1987" s="15" t="s">
        <v>503</v>
      </c>
      <c r="B1987" s="11" t="s">
        <v>504</v>
      </c>
      <c r="C1987" s="25">
        <v>250368.97859700001</v>
      </c>
      <c r="D1987" s="25">
        <v>121800</v>
      </c>
      <c r="E1987" s="25">
        <v>3517.7729129999998</v>
      </c>
      <c r="F1987" s="25">
        <v>9432.2061840000006</v>
      </c>
      <c r="G1987" s="25">
        <v>5185</v>
      </c>
      <c r="H1987" s="25">
        <v>1380.0813170000001</v>
      </c>
      <c r="I1987" s="25">
        <v>2541</v>
      </c>
      <c r="J1987" s="25">
        <v>488.92197599999997</v>
      </c>
      <c r="K1987" s="25">
        <v>0</v>
      </c>
      <c r="L1987" s="25">
        <v>105</v>
      </c>
      <c r="M1987" s="26">
        <v>0</v>
      </c>
    </row>
    <row r="1988" spans="1:13" x14ac:dyDescent="0.25">
      <c r="A1988" s="15" t="s">
        <v>505</v>
      </c>
      <c r="B1988" s="11" t="s">
        <v>506</v>
      </c>
      <c r="C1988" s="25">
        <v>461791.95579400001</v>
      </c>
      <c r="D1988" s="25">
        <v>167448</v>
      </c>
      <c r="E1988" s="25">
        <v>6489.0537729999996</v>
      </c>
      <c r="F1988" s="25">
        <v>17397.331019000001</v>
      </c>
      <c r="G1988" s="25">
        <v>10470</v>
      </c>
      <c r="H1988" s="25">
        <v>2546.0860229999998</v>
      </c>
      <c r="I1988" s="25">
        <v>6377</v>
      </c>
      <c r="J1988" s="25">
        <v>902.14678200000003</v>
      </c>
      <c r="K1988" s="25">
        <v>0</v>
      </c>
      <c r="L1988" s="25">
        <v>0</v>
      </c>
      <c r="M1988" s="26">
        <v>0</v>
      </c>
    </row>
    <row r="1989" spans="1:13" x14ac:dyDescent="0.25">
      <c r="A1989" s="15" t="s">
        <v>507</v>
      </c>
      <c r="B1989" s="11" t="s">
        <v>508</v>
      </c>
      <c r="C1989" s="25">
        <v>1688098.8753510001</v>
      </c>
      <c r="D1989" s="25">
        <v>505170</v>
      </c>
      <c r="E1989" s="25">
        <v>23719.092278</v>
      </c>
      <c r="F1989" s="25">
        <v>63599.666853999996</v>
      </c>
      <c r="G1989" s="25">
        <v>148079</v>
      </c>
      <c r="H1989" s="25">
        <v>9305.6084840000003</v>
      </c>
      <c r="I1989" s="25">
        <v>63331</v>
      </c>
      <c r="J1989" s="25">
        <v>3296.5140680000004</v>
      </c>
      <c r="K1989" s="25">
        <v>0</v>
      </c>
      <c r="L1989" s="25">
        <v>0</v>
      </c>
      <c r="M1989" s="26">
        <v>0</v>
      </c>
    </row>
    <row r="1990" spans="1:13" x14ac:dyDescent="0.25">
      <c r="A1990" s="15" t="s">
        <v>509</v>
      </c>
      <c r="B1990" s="11" t="s">
        <v>510</v>
      </c>
      <c r="C1990" s="25">
        <v>545465.38890999998</v>
      </c>
      <c r="D1990" s="25">
        <v>248412</v>
      </c>
      <c r="E1990" s="25">
        <v>7663.9119730000002</v>
      </c>
      <c r="F1990" s="25">
        <v>20550.126746000002</v>
      </c>
      <c r="G1990" s="25">
        <v>29890</v>
      </c>
      <c r="H1990" s="25">
        <v>3007.5373140000002</v>
      </c>
      <c r="I1990" s="25">
        <v>14881</v>
      </c>
      <c r="J1990" s="25">
        <v>1065.0701159999999</v>
      </c>
      <c r="K1990" s="25">
        <v>0</v>
      </c>
      <c r="L1990" s="25">
        <v>0</v>
      </c>
      <c r="M1990" s="26">
        <v>0</v>
      </c>
    </row>
    <row r="1991" spans="1:13" x14ac:dyDescent="0.25">
      <c r="A1991" s="15" t="s">
        <v>511</v>
      </c>
      <c r="B1991" s="11" t="s">
        <v>512</v>
      </c>
      <c r="C1991" s="25">
        <v>553957.11765100004</v>
      </c>
      <c r="D1991" s="25">
        <v>246732</v>
      </c>
      <c r="E1991" s="25">
        <v>7783.4313309999998</v>
      </c>
      <c r="F1991" s="25">
        <v>20870.764264999998</v>
      </c>
      <c r="G1991" s="25">
        <v>8467</v>
      </c>
      <c r="H1991" s="25">
        <v>3054.1247819999999</v>
      </c>
      <c r="I1991" s="25">
        <v>10538</v>
      </c>
      <c r="J1991" s="25">
        <v>1082.1239420000002</v>
      </c>
      <c r="K1991" s="25">
        <v>0</v>
      </c>
      <c r="L1991" s="25">
        <v>0</v>
      </c>
      <c r="M1991" s="26">
        <v>0</v>
      </c>
    </row>
    <row r="1992" spans="1:13" x14ac:dyDescent="0.25">
      <c r="A1992" s="15" t="s">
        <v>513</v>
      </c>
      <c r="B1992" s="11" t="s">
        <v>514</v>
      </c>
      <c r="C1992" s="25">
        <v>389420.56526599999</v>
      </c>
      <c r="D1992" s="25">
        <v>201618</v>
      </c>
      <c r="E1992" s="25">
        <v>5471.7987219999995</v>
      </c>
      <c r="F1992" s="25">
        <v>14670.457806999999</v>
      </c>
      <c r="G1992" s="25">
        <v>9781</v>
      </c>
      <c r="H1992" s="25">
        <v>2146.7107820000001</v>
      </c>
      <c r="I1992" s="25">
        <v>5458</v>
      </c>
      <c r="J1992" s="25">
        <v>759.934844</v>
      </c>
      <c r="K1992" s="25">
        <v>0</v>
      </c>
      <c r="L1992" s="25">
        <v>0</v>
      </c>
      <c r="M1992" s="26">
        <v>0</v>
      </c>
    </row>
    <row r="1993" spans="1:13" x14ac:dyDescent="0.25">
      <c r="A1993" s="15" t="s">
        <v>515</v>
      </c>
      <c r="B1993" s="11" t="s">
        <v>516</v>
      </c>
      <c r="C1993" s="25">
        <v>423951.45479799999</v>
      </c>
      <c r="D1993" s="25">
        <v>149538</v>
      </c>
      <c r="E1993" s="25">
        <v>5956.3124029999999</v>
      </c>
      <c r="F1993" s="25">
        <v>15972.121793999999</v>
      </c>
      <c r="G1993" s="25">
        <v>17773</v>
      </c>
      <c r="H1993" s="25">
        <v>2337.167222</v>
      </c>
      <c r="I1993" s="25">
        <v>8491</v>
      </c>
      <c r="J1993" s="25">
        <v>827.88756599999988</v>
      </c>
      <c r="K1993" s="25">
        <v>0</v>
      </c>
      <c r="L1993" s="25">
        <v>0</v>
      </c>
      <c r="M1993" s="26">
        <v>0</v>
      </c>
    </row>
    <row r="1994" spans="1:13" x14ac:dyDescent="0.25">
      <c r="A1994" s="15" t="s">
        <v>517</v>
      </c>
      <c r="B1994" s="11" t="s">
        <v>518</v>
      </c>
      <c r="C1994" s="25">
        <v>542078.32100600004</v>
      </c>
      <c r="D1994" s="25">
        <v>226302</v>
      </c>
      <c r="E1994" s="25">
        <v>7616.3432090000006</v>
      </c>
      <c r="F1994" s="25">
        <v>20423.585561</v>
      </c>
      <c r="G1994" s="25">
        <v>17985</v>
      </c>
      <c r="H1994" s="25">
        <v>2988.920032</v>
      </c>
      <c r="I1994" s="25">
        <v>8826</v>
      </c>
      <c r="J1994" s="25">
        <v>1058.660384</v>
      </c>
      <c r="K1994" s="25">
        <v>0</v>
      </c>
      <c r="L1994" s="25">
        <v>0</v>
      </c>
      <c r="M1994" s="26">
        <v>0</v>
      </c>
    </row>
    <row r="1995" spans="1:13" x14ac:dyDescent="0.25">
      <c r="A1995" s="15" t="s">
        <v>519</v>
      </c>
      <c r="B1995" s="11" t="s">
        <v>520</v>
      </c>
      <c r="C1995" s="25">
        <v>620488.180406</v>
      </c>
      <c r="D1995" s="25">
        <v>290868</v>
      </c>
      <c r="E1995" s="25">
        <v>8717.5686649999989</v>
      </c>
      <c r="F1995" s="25">
        <v>23376.293059</v>
      </c>
      <c r="G1995" s="25">
        <v>25624</v>
      </c>
      <c r="H1995" s="25">
        <v>3421.0912969999999</v>
      </c>
      <c r="I1995" s="25">
        <v>14134</v>
      </c>
      <c r="J1995" s="25">
        <v>1211.733146</v>
      </c>
      <c r="K1995" s="25">
        <v>0</v>
      </c>
      <c r="L1995" s="25">
        <v>0</v>
      </c>
      <c r="M1995" s="26">
        <v>0</v>
      </c>
    </row>
    <row r="1996" spans="1:13" x14ac:dyDescent="0.25">
      <c r="A1996" s="15" t="s">
        <v>521</v>
      </c>
      <c r="B1996" s="11" t="s">
        <v>522</v>
      </c>
      <c r="C1996" s="25">
        <v>446616.32717599999</v>
      </c>
      <c r="D1996" s="25">
        <v>140838</v>
      </c>
      <c r="E1996" s="25">
        <v>6274.7866880000001</v>
      </c>
      <c r="F1996" s="25">
        <v>16826.749355</v>
      </c>
      <c r="G1996" s="25">
        <v>17159</v>
      </c>
      <c r="H1996" s="25">
        <v>2461.4410429999998</v>
      </c>
      <c r="I1996" s="25">
        <v>8673</v>
      </c>
      <c r="J1996" s="25">
        <v>872.39147600000001</v>
      </c>
      <c r="K1996" s="25">
        <v>0</v>
      </c>
      <c r="L1996" s="25">
        <v>0</v>
      </c>
      <c r="M1996" s="26">
        <v>0</v>
      </c>
    </row>
    <row r="1997" spans="1:13" x14ac:dyDescent="0.25">
      <c r="A1997" s="15" t="s">
        <v>523</v>
      </c>
      <c r="B1997" s="11" t="s">
        <v>524</v>
      </c>
      <c r="C1997" s="25">
        <v>222345.40682600002</v>
      </c>
      <c r="D1997" s="25">
        <v>117384</v>
      </c>
      <c r="E1997" s="25">
        <v>3124.251722</v>
      </c>
      <c r="F1997" s="25">
        <v>8376.2810300000001</v>
      </c>
      <c r="G1997" s="25">
        <v>1708</v>
      </c>
      <c r="H1997" s="25">
        <v>1225.339354</v>
      </c>
      <c r="I1997" s="25">
        <v>1162</v>
      </c>
      <c r="J1997" s="25">
        <v>434.442136</v>
      </c>
      <c r="K1997" s="25">
        <v>0</v>
      </c>
      <c r="L1997" s="25">
        <v>0</v>
      </c>
      <c r="M1997" s="26">
        <v>0</v>
      </c>
    </row>
    <row r="1998" spans="1:13" x14ac:dyDescent="0.25">
      <c r="A1998" s="15" t="s">
        <v>525</v>
      </c>
      <c r="B1998" s="11" t="s">
        <v>526</v>
      </c>
      <c r="C1998" s="25">
        <v>338867.47501300002</v>
      </c>
      <c r="D1998" s="25">
        <v>173106</v>
      </c>
      <c r="E1998" s="25">
        <v>4760.3879459999998</v>
      </c>
      <c r="F1998" s="25">
        <v>12767.612430000001</v>
      </c>
      <c r="G1998" s="25">
        <v>8137</v>
      </c>
      <c r="H1998" s="25">
        <v>1867.9605750000001</v>
      </c>
      <c r="I1998" s="25">
        <v>4250</v>
      </c>
      <c r="J1998" s="25">
        <v>662.12807199999997</v>
      </c>
      <c r="K1998" s="25">
        <v>0</v>
      </c>
      <c r="L1998" s="25">
        <v>10716</v>
      </c>
      <c r="M1998" s="26">
        <v>0</v>
      </c>
    </row>
    <row r="1999" spans="1:13" x14ac:dyDescent="0.25">
      <c r="A1999" s="15" t="s">
        <v>527</v>
      </c>
      <c r="B1999" s="11" t="s">
        <v>528</v>
      </c>
      <c r="C1999" s="25">
        <v>310691.88011000003</v>
      </c>
      <c r="D1999" s="25">
        <v>145260</v>
      </c>
      <c r="E1999" s="25">
        <v>4366.2089679999999</v>
      </c>
      <c r="F1999" s="25">
        <v>11705.766519000001</v>
      </c>
      <c r="G1999" s="25">
        <v>5440</v>
      </c>
      <c r="H1999" s="25">
        <v>1712.919838</v>
      </c>
      <c r="I1999" s="25">
        <v>6239</v>
      </c>
      <c r="J1999" s="25">
        <v>606.44912999999997</v>
      </c>
      <c r="K1999" s="25">
        <v>0</v>
      </c>
      <c r="L1999" s="25">
        <v>0</v>
      </c>
      <c r="M1999" s="26">
        <v>0</v>
      </c>
    </row>
    <row r="2000" spans="1:13" x14ac:dyDescent="0.25">
      <c r="A2000" s="15" t="s">
        <v>529</v>
      </c>
      <c r="B2000" s="11" t="s">
        <v>530</v>
      </c>
      <c r="C2000" s="25">
        <v>541432.89000100002</v>
      </c>
      <c r="D2000" s="25">
        <v>327372</v>
      </c>
      <c r="E2000" s="25">
        <v>7607.5658870000007</v>
      </c>
      <c r="F2000" s="25">
        <v>20397.475703</v>
      </c>
      <c r="G2000" s="25">
        <v>20970</v>
      </c>
      <c r="H2000" s="25">
        <v>2984.658543</v>
      </c>
      <c r="I2000" s="25">
        <v>10240</v>
      </c>
      <c r="J2000" s="25">
        <v>1056.8197319999999</v>
      </c>
      <c r="K2000" s="25">
        <v>0</v>
      </c>
      <c r="L2000" s="25">
        <v>0</v>
      </c>
      <c r="M2000" s="26">
        <v>0</v>
      </c>
    </row>
    <row r="2001" spans="1:13" x14ac:dyDescent="0.25">
      <c r="A2001" s="15" t="s">
        <v>531</v>
      </c>
      <c r="B2001" s="11" t="s">
        <v>532</v>
      </c>
      <c r="C2001" s="25">
        <v>452965.732059</v>
      </c>
      <c r="D2001" s="25">
        <v>167400</v>
      </c>
      <c r="E2001" s="25">
        <v>6364.0970290000005</v>
      </c>
      <c r="F2001" s="25">
        <v>17064.496292</v>
      </c>
      <c r="G2001" s="25">
        <v>17457</v>
      </c>
      <c r="H2001" s="25">
        <v>2496.8456799999999</v>
      </c>
      <c r="I2001" s="25">
        <v>10449</v>
      </c>
      <c r="J2001" s="25">
        <v>884.65787999999998</v>
      </c>
      <c r="K2001" s="25">
        <v>0</v>
      </c>
      <c r="L2001" s="25">
        <v>0</v>
      </c>
      <c r="M2001" s="26">
        <v>0</v>
      </c>
    </row>
    <row r="2002" spans="1:13" x14ac:dyDescent="0.25">
      <c r="A2002" s="15" t="s">
        <v>533</v>
      </c>
      <c r="B2002" s="11" t="s">
        <v>534</v>
      </c>
      <c r="C2002" s="25">
        <v>973813.28633799998</v>
      </c>
      <c r="D2002" s="25">
        <v>864774</v>
      </c>
      <c r="E2002" s="25">
        <v>13683.129660999999</v>
      </c>
      <c r="F2002" s="25">
        <v>36687.452486000002</v>
      </c>
      <c r="G2002" s="25">
        <v>63669</v>
      </c>
      <c r="H2002" s="25">
        <v>5368.29151</v>
      </c>
      <c r="I2002" s="25">
        <v>31396</v>
      </c>
      <c r="J2002" s="25">
        <v>1901.68001</v>
      </c>
      <c r="K2002" s="25">
        <v>0</v>
      </c>
      <c r="L2002" s="25">
        <v>0</v>
      </c>
      <c r="M2002" s="26">
        <v>0</v>
      </c>
    </row>
    <row r="2003" spans="1:13" x14ac:dyDescent="0.25">
      <c r="A2003" s="15" t="s">
        <v>535</v>
      </c>
      <c r="B2003" s="11" t="s">
        <v>536</v>
      </c>
      <c r="C2003" s="25">
        <v>260843.118319</v>
      </c>
      <c r="D2003" s="25">
        <v>98604</v>
      </c>
      <c r="E2003" s="25">
        <v>3664.8191400000001</v>
      </c>
      <c r="F2003" s="25">
        <v>9827.7423909999998</v>
      </c>
      <c r="G2003" s="25">
        <v>7299</v>
      </c>
      <c r="H2003" s="25">
        <v>1437.541776</v>
      </c>
      <c r="I2003" s="25">
        <v>5701</v>
      </c>
      <c r="J2003" s="25">
        <v>509.55674999999997</v>
      </c>
      <c r="K2003" s="25">
        <v>0</v>
      </c>
      <c r="L2003" s="25">
        <v>0</v>
      </c>
      <c r="M2003" s="26">
        <v>0</v>
      </c>
    </row>
    <row r="2004" spans="1:13" x14ac:dyDescent="0.25">
      <c r="A2004" s="15" t="s">
        <v>537</v>
      </c>
      <c r="B2004" s="11" t="s">
        <v>538</v>
      </c>
      <c r="C2004" s="25">
        <v>650159.66816300002</v>
      </c>
      <c r="D2004" s="25">
        <v>278640</v>
      </c>
      <c r="E2004" s="25">
        <v>9135.1793369999996</v>
      </c>
      <c r="F2004" s="25">
        <v>24494.919694</v>
      </c>
      <c r="G2004" s="25">
        <v>27648</v>
      </c>
      <c r="H2004" s="25">
        <v>3584.0533759999998</v>
      </c>
      <c r="I2004" s="25">
        <v>13928</v>
      </c>
      <c r="J2004" s="25">
        <v>1269.35886</v>
      </c>
      <c r="K2004" s="25">
        <v>0</v>
      </c>
      <c r="L2004" s="25">
        <v>0</v>
      </c>
      <c r="M2004" s="26">
        <v>0</v>
      </c>
    </row>
    <row r="2005" spans="1:13" x14ac:dyDescent="0.25">
      <c r="A2005" s="15" t="s">
        <v>539</v>
      </c>
      <c r="B2005" s="11" t="s">
        <v>540</v>
      </c>
      <c r="C2005" s="25">
        <v>463343.74610400002</v>
      </c>
      <c r="D2005" s="25">
        <v>263328</v>
      </c>
      <c r="E2005" s="25">
        <v>6510.7290929999999</v>
      </c>
      <c r="F2005" s="25">
        <v>17456.823133999998</v>
      </c>
      <c r="G2005" s="25">
        <v>17751</v>
      </c>
      <c r="H2005" s="25">
        <v>2555.1180220000001</v>
      </c>
      <c r="I2005" s="25">
        <v>8820</v>
      </c>
      <c r="J2005" s="25">
        <v>905.16729399999986</v>
      </c>
      <c r="K2005" s="25">
        <v>0</v>
      </c>
      <c r="L2005" s="25">
        <v>0</v>
      </c>
      <c r="M2005" s="26">
        <v>0</v>
      </c>
    </row>
    <row r="2006" spans="1:13" x14ac:dyDescent="0.25">
      <c r="A2006" s="15" t="s">
        <v>541</v>
      </c>
      <c r="B2006" s="11" t="s">
        <v>542</v>
      </c>
      <c r="C2006" s="25">
        <v>958801.46034400002</v>
      </c>
      <c r="D2006" s="25">
        <v>181518</v>
      </c>
      <c r="E2006" s="25">
        <v>13471.569088</v>
      </c>
      <c r="F2006" s="25">
        <v>36122.933856000003</v>
      </c>
      <c r="G2006" s="25">
        <v>57204</v>
      </c>
      <c r="H2006" s="25">
        <v>5285.9674350000005</v>
      </c>
      <c r="I2006" s="25">
        <v>28068</v>
      </c>
      <c r="J2006" s="25">
        <v>1872.1385540000001</v>
      </c>
      <c r="K2006" s="25">
        <v>0</v>
      </c>
      <c r="L2006" s="25">
        <v>0</v>
      </c>
      <c r="M2006" s="26">
        <v>0</v>
      </c>
    </row>
    <row r="2007" spans="1:13" x14ac:dyDescent="0.25">
      <c r="A2007" s="15" t="s">
        <v>543</v>
      </c>
      <c r="B2007" s="11" t="s">
        <v>544</v>
      </c>
      <c r="C2007" s="25">
        <v>1173789.0875599999</v>
      </c>
      <c r="D2007" s="25">
        <v>1716996</v>
      </c>
      <c r="E2007" s="25">
        <v>16492.173948</v>
      </c>
      <c r="F2007" s="25">
        <v>44222.805187999998</v>
      </c>
      <c r="G2007" s="25">
        <v>67813</v>
      </c>
      <c r="H2007" s="25">
        <v>6470.9324589999997</v>
      </c>
      <c r="I2007" s="25">
        <v>34430</v>
      </c>
      <c r="J2007" s="25">
        <v>2292.0016900000001</v>
      </c>
      <c r="K2007" s="25">
        <v>0</v>
      </c>
      <c r="L2007" s="25">
        <v>0</v>
      </c>
      <c r="M2007" s="26">
        <v>0</v>
      </c>
    </row>
    <row r="2008" spans="1:13" x14ac:dyDescent="0.25">
      <c r="A2008" s="15" t="s">
        <v>545</v>
      </c>
      <c r="B2008" s="11" t="s">
        <v>546</v>
      </c>
      <c r="C2008" s="25">
        <v>190991.66460799999</v>
      </c>
      <c r="D2008" s="25">
        <v>106764</v>
      </c>
      <c r="E2008" s="25">
        <v>2683.405393</v>
      </c>
      <c r="F2008" s="25">
        <v>7196.526081</v>
      </c>
      <c r="G2008" s="25">
        <v>1787</v>
      </c>
      <c r="H2008" s="25">
        <v>1053.090766</v>
      </c>
      <c r="I2008" s="25">
        <v>1171</v>
      </c>
      <c r="J2008" s="25">
        <v>372.626304</v>
      </c>
      <c r="K2008" s="25">
        <v>0</v>
      </c>
      <c r="L2008" s="25">
        <v>0</v>
      </c>
      <c r="M2008" s="26">
        <v>0</v>
      </c>
    </row>
    <row r="2009" spans="1:13" x14ac:dyDescent="0.25">
      <c r="A2009" s="15" t="s">
        <v>547</v>
      </c>
      <c r="B2009" s="11" t="s">
        <v>548</v>
      </c>
      <c r="C2009" s="25">
        <v>307723.65338500001</v>
      </c>
      <c r="D2009" s="25">
        <v>148374</v>
      </c>
      <c r="E2009" s="25">
        <v>4323.4430279999997</v>
      </c>
      <c r="F2009" s="25">
        <v>11592.489627999999</v>
      </c>
      <c r="G2009" s="25">
        <v>7946</v>
      </c>
      <c r="H2009" s="25">
        <v>1696.1214169999998</v>
      </c>
      <c r="I2009" s="25">
        <v>5775</v>
      </c>
      <c r="J2009" s="25">
        <v>600.58508400000005</v>
      </c>
      <c r="K2009" s="25">
        <v>0</v>
      </c>
      <c r="L2009" s="25">
        <v>8630</v>
      </c>
      <c r="M2009" s="26">
        <v>0</v>
      </c>
    </row>
    <row r="2010" spans="1:13" x14ac:dyDescent="0.25">
      <c r="A2010" s="15" t="s">
        <v>549</v>
      </c>
      <c r="B2010" s="11" t="s">
        <v>550</v>
      </c>
      <c r="C2010" s="25">
        <v>982926.88710199995</v>
      </c>
      <c r="D2010" s="25">
        <v>682344</v>
      </c>
      <c r="E2010" s="25">
        <v>13810.328892000001</v>
      </c>
      <c r="F2010" s="25">
        <v>37031.915307000003</v>
      </c>
      <c r="G2010" s="25">
        <v>31391</v>
      </c>
      <c r="H2010" s="25">
        <v>5419.0962039999995</v>
      </c>
      <c r="I2010" s="25">
        <v>20557</v>
      </c>
      <c r="J2010" s="25">
        <v>1919.5449900000003</v>
      </c>
      <c r="K2010" s="25">
        <v>0</v>
      </c>
      <c r="L2010" s="25">
        <v>0</v>
      </c>
      <c r="M2010" s="26">
        <v>0</v>
      </c>
    </row>
    <row r="2011" spans="1:13" x14ac:dyDescent="0.25">
      <c r="A2011" s="15" t="s">
        <v>551</v>
      </c>
      <c r="B2011" s="11" t="s">
        <v>552</v>
      </c>
      <c r="C2011" s="25">
        <v>354683.644891</v>
      </c>
      <c r="D2011" s="25">
        <v>199740</v>
      </c>
      <c r="E2011" s="25">
        <v>4983.4079920000004</v>
      </c>
      <c r="F2011" s="25">
        <v>13362.232812</v>
      </c>
      <c r="G2011" s="25">
        <v>9590</v>
      </c>
      <c r="H2011" s="25">
        <v>1955.8559780000001</v>
      </c>
      <c r="I2011" s="25">
        <v>5532</v>
      </c>
      <c r="J2011" s="25">
        <v>692.71665400000006</v>
      </c>
      <c r="K2011" s="25">
        <v>0</v>
      </c>
      <c r="L2011" s="25">
        <v>0</v>
      </c>
      <c r="M2011" s="26">
        <v>0</v>
      </c>
    </row>
    <row r="2012" spans="1:13" x14ac:dyDescent="0.25">
      <c r="A2012" s="15" t="s">
        <v>553</v>
      </c>
      <c r="B2012" s="11" t="s">
        <v>554</v>
      </c>
      <c r="C2012" s="25">
        <v>506328.13615799998</v>
      </c>
      <c r="D2012" s="25">
        <v>145746</v>
      </c>
      <c r="E2012" s="25">
        <v>7113.5915949999999</v>
      </c>
      <c r="F2012" s="25">
        <v>19076.626666</v>
      </c>
      <c r="G2012" s="25">
        <v>23181</v>
      </c>
      <c r="H2012" s="25">
        <v>2791.0844689999999</v>
      </c>
      <c r="I2012" s="25">
        <v>11255</v>
      </c>
      <c r="J2012" s="25">
        <v>989.12222399999996</v>
      </c>
      <c r="K2012" s="25">
        <v>0</v>
      </c>
      <c r="L2012" s="25">
        <v>0</v>
      </c>
      <c r="M2012" s="26">
        <v>0</v>
      </c>
    </row>
    <row r="2013" spans="1:13" x14ac:dyDescent="0.25">
      <c r="A2013" s="15" t="s">
        <v>555</v>
      </c>
      <c r="B2013" s="11" t="s">
        <v>556</v>
      </c>
      <c r="C2013" s="25">
        <v>886598.76218600001</v>
      </c>
      <c r="D2013" s="25">
        <v>292836</v>
      </c>
      <c r="E2013" s="25">
        <v>12457.044911000001</v>
      </c>
      <c r="F2013" s="25">
        <v>33402.194818000004</v>
      </c>
      <c r="G2013" s="25">
        <v>51185</v>
      </c>
      <c r="H2013" s="25">
        <v>4887.924164</v>
      </c>
      <c r="I2013" s="25">
        <v>30425</v>
      </c>
      <c r="J2013" s="25">
        <v>1731.1478420000003</v>
      </c>
      <c r="K2013" s="25">
        <v>0</v>
      </c>
      <c r="L2013" s="25">
        <v>0</v>
      </c>
      <c r="M2013" s="26">
        <v>0</v>
      </c>
    </row>
    <row r="2014" spans="1:13" x14ac:dyDescent="0.25">
      <c r="A2014" s="15" t="s">
        <v>557</v>
      </c>
      <c r="B2014" s="11" t="s">
        <v>558</v>
      </c>
      <c r="C2014" s="25">
        <v>618766.69772599998</v>
      </c>
      <c r="D2014" s="25">
        <v>231546</v>
      </c>
      <c r="E2014" s="25">
        <v>8694.1624709999996</v>
      </c>
      <c r="F2014" s="25">
        <v>23312.666771</v>
      </c>
      <c r="G2014" s="25">
        <v>28819</v>
      </c>
      <c r="H2014" s="25">
        <v>3411.7273279999999</v>
      </c>
      <c r="I2014" s="25">
        <v>15981</v>
      </c>
      <c r="J2014" s="25">
        <v>1208.4914100000001</v>
      </c>
      <c r="K2014" s="25">
        <v>0</v>
      </c>
      <c r="L2014" s="25">
        <v>10312</v>
      </c>
      <c r="M2014" s="26">
        <v>0</v>
      </c>
    </row>
    <row r="2015" spans="1:13" x14ac:dyDescent="0.25">
      <c r="A2015" s="15" t="s">
        <v>559</v>
      </c>
      <c r="B2015" s="11" t="s">
        <v>560</v>
      </c>
      <c r="C2015" s="25">
        <v>363553.98659099999</v>
      </c>
      <c r="D2015" s="25">
        <v>150090</v>
      </c>
      <c r="E2015" s="25">
        <v>5107.559636</v>
      </c>
      <c r="F2015" s="25">
        <v>13697.636651000001</v>
      </c>
      <c r="G2015" s="25">
        <v>10828</v>
      </c>
      <c r="H2015" s="25">
        <v>2004.184847</v>
      </c>
      <c r="I2015" s="25">
        <v>5234</v>
      </c>
      <c r="J2015" s="25">
        <v>710.26454799999999</v>
      </c>
      <c r="K2015" s="25">
        <v>0</v>
      </c>
      <c r="L2015" s="25">
        <v>0</v>
      </c>
      <c r="M2015" s="26">
        <v>0</v>
      </c>
    </row>
    <row r="2016" spans="1:13" x14ac:dyDescent="0.25">
      <c r="A2016" s="15" t="s">
        <v>561</v>
      </c>
      <c r="B2016" s="11" t="s">
        <v>562</v>
      </c>
      <c r="C2016" s="25">
        <v>956937.734023</v>
      </c>
      <c r="D2016" s="25">
        <v>195888</v>
      </c>
      <c r="E2016" s="25">
        <v>13445.553832</v>
      </c>
      <c r="F2016" s="25">
        <v>36053.529091000004</v>
      </c>
      <c r="G2016" s="25">
        <v>68011</v>
      </c>
      <c r="H2016" s="25">
        <v>5276.3268230000003</v>
      </c>
      <c r="I2016" s="25">
        <v>34085</v>
      </c>
      <c r="J2016" s="25">
        <v>1868.7124640000002</v>
      </c>
      <c r="K2016" s="25">
        <v>0</v>
      </c>
      <c r="L2016" s="25">
        <v>0</v>
      </c>
      <c r="M2016" s="26">
        <v>0</v>
      </c>
    </row>
    <row r="2017" spans="1:13" x14ac:dyDescent="0.25">
      <c r="A2017" s="15" t="s">
        <v>563</v>
      </c>
      <c r="B2017" s="11" t="s">
        <v>564</v>
      </c>
      <c r="C2017" s="25">
        <v>373355.24658000004</v>
      </c>
      <c r="D2017" s="25">
        <v>218136</v>
      </c>
      <c r="E2017" s="25">
        <v>5245.7067280000001</v>
      </c>
      <c r="F2017" s="25">
        <v>14066.707304</v>
      </c>
      <c r="G2017" s="25">
        <v>6001</v>
      </c>
      <c r="H2017" s="25">
        <v>2058.328489</v>
      </c>
      <c r="I2017" s="25">
        <v>2891</v>
      </c>
      <c r="J2017" s="25">
        <v>729.02179999999998</v>
      </c>
      <c r="K2017" s="25">
        <v>0</v>
      </c>
      <c r="L2017" s="25">
        <v>0</v>
      </c>
      <c r="M2017" s="26">
        <v>0</v>
      </c>
    </row>
    <row r="2018" spans="1:13" x14ac:dyDescent="0.25">
      <c r="A2018" s="15" t="s">
        <v>565</v>
      </c>
      <c r="B2018" s="11" t="s">
        <v>566</v>
      </c>
      <c r="C2018" s="25">
        <v>2180042.9472829998</v>
      </c>
      <c r="D2018" s="25">
        <v>893526</v>
      </c>
      <c r="E2018" s="25">
        <v>30630.827535</v>
      </c>
      <c r="F2018" s="25">
        <v>82133.671331000005</v>
      </c>
      <c r="G2018" s="25">
        <v>107710</v>
      </c>
      <c r="H2018" s="25">
        <v>12017.597169000001</v>
      </c>
      <c r="I2018" s="25">
        <v>62839</v>
      </c>
      <c r="J2018" s="25">
        <v>4256.913364</v>
      </c>
      <c r="K2018" s="25">
        <v>0</v>
      </c>
      <c r="L2018" s="25">
        <v>0</v>
      </c>
      <c r="M2018" s="26">
        <v>0</v>
      </c>
    </row>
    <row r="2019" spans="1:13" x14ac:dyDescent="0.25">
      <c r="A2019" s="15" t="s">
        <v>567</v>
      </c>
      <c r="B2019" s="11" t="s">
        <v>568</v>
      </c>
      <c r="C2019" s="25">
        <v>4568173.8115699999</v>
      </c>
      <c r="D2019" s="25">
        <v>2523876</v>
      </c>
      <c r="E2019" s="25">
        <v>64185.586429000003</v>
      </c>
      <c r="F2019" s="25">
        <v>172106.566563</v>
      </c>
      <c r="G2019" s="25">
        <v>334760</v>
      </c>
      <c r="H2019" s="25">
        <v>25183.681354</v>
      </c>
      <c r="I2019" s="25">
        <v>173163</v>
      </c>
      <c r="J2019" s="25">
        <v>8919.708168000001</v>
      </c>
      <c r="K2019" s="25">
        <v>0</v>
      </c>
      <c r="L2019" s="25">
        <v>154692</v>
      </c>
      <c r="M2019" s="26">
        <v>0</v>
      </c>
    </row>
    <row r="2020" spans="1:13" x14ac:dyDescent="0.25">
      <c r="A2020" s="15" t="s">
        <v>569</v>
      </c>
      <c r="B2020" s="11" t="s">
        <v>570</v>
      </c>
      <c r="C2020" s="25">
        <v>522500.36001199996</v>
      </c>
      <c r="D2020" s="25">
        <v>268710</v>
      </c>
      <c r="E2020" s="25">
        <v>7341.1464770000002</v>
      </c>
      <c r="F2020" s="25">
        <v>19685.728812000001</v>
      </c>
      <c r="G2020" s="25">
        <v>21443</v>
      </c>
      <c r="H2020" s="25">
        <v>2880.6770109999998</v>
      </c>
      <c r="I2020" s="25">
        <v>12069</v>
      </c>
      <c r="J2020" s="25">
        <v>1020.1753760000001</v>
      </c>
      <c r="K2020" s="25">
        <v>0</v>
      </c>
      <c r="L2020" s="25">
        <v>0</v>
      </c>
      <c r="M2020" s="26">
        <v>0</v>
      </c>
    </row>
    <row r="2021" spans="1:13" x14ac:dyDescent="0.25">
      <c r="A2021" s="15" t="s">
        <v>571</v>
      </c>
      <c r="B2021" s="11" t="s">
        <v>572</v>
      </c>
      <c r="C2021" s="25">
        <v>542944.45209200005</v>
      </c>
      <c r="D2021" s="25">
        <v>243270</v>
      </c>
      <c r="E2021" s="25">
        <v>7629.0706690000006</v>
      </c>
      <c r="F2021" s="25">
        <v>20454.469843999999</v>
      </c>
      <c r="G2021" s="25">
        <v>17209</v>
      </c>
      <c r="H2021" s="25">
        <v>2992.6130819999998</v>
      </c>
      <c r="I2021" s="25">
        <v>11229</v>
      </c>
      <c r="J2021" s="25">
        <v>1059.788626</v>
      </c>
      <c r="K2021" s="25">
        <v>0</v>
      </c>
      <c r="L2021" s="25">
        <v>1739</v>
      </c>
      <c r="M2021" s="26">
        <v>0</v>
      </c>
    </row>
    <row r="2022" spans="1:13" x14ac:dyDescent="0.25">
      <c r="A2022" s="15" t="s">
        <v>573</v>
      </c>
      <c r="B2022" s="11" t="s">
        <v>574</v>
      </c>
      <c r="C2022" s="25">
        <v>217853.83851899998</v>
      </c>
      <c r="D2022" s="25">
        <v>96024</v>
      </c>
      <c r="E2022" s="25">
        <v>3060.9322750000001</v>
      </c>
      <c r="F2022" s="25">
        <v>8207.8677189999999</v>
      </c>
      <c r="G2022" s="25">
        <v>1993</v>
      </c>
      <c r="H2022" s="25">
        <v>1200.564263</v>
      </c>
      <c r="I2022" s="25">
        <v>1902</v>
      </c>
      <c r="J2022" s="25">
        <v>425.59444800000006</v>
      </c>
      <c r="K2022" s="25">
        <v>0</v>
      </c>
      <c r="L2022" s="25">
        <v>0</v>
      </c>
      <c r="M2022" s="26">
        <v>0</v>
      </c>
    </row>
    <row r="2023" spans="1:13" x14ac:dyDescent="0.25">
      <c r="A2023" s="15" t="s">
        <v>575</v>
      </c>
      <c r="B2023" s="11" t="s">
        <v>576</v>
      </c>
      <c r="C2023" s="25">
        <v>294910.04870599997</v>
      </c>
      <c r="D2023" s="25">
        <v>104178</v>
      </c>
      <c r="E2023" s="25">
        <v>4143.3350979999996</v>
      </c>
      <c r="F2023" s="25">
        <v>11111.572971</v>
      </c>
      <c r="G2023" s="25">
        <v>5907</v>
      </c>
      <c r="H2023" s="25">
        <v>1626.090829</v>
      </c>
      <c r="I2023" s="25">
        <v>4656</v>
      </c>
      <c r="J2023" s="25">
        <v>575.90479200000004</v>
      </c>
      <c r="K2023" s="25">
        <v>0</v>
      </c>
      <c r="L2023" s="25">
        <v>0</v>
      </c>
      <c r="M2023" s="26">
        <v>0</v>
      </c>
    </row>
    <row r="2024" spans="1:13" x14ac:dyDescent="0.25">
      <c r="A2024" s="15" t="s">
        <v>577</v>
      </c>
      <c r="B2024" s="11" t="s">
        <v>578</v>
      </c>
      <c r="C2024" s="25">
        <v>368335.931927</v>
      </c>
      <c r="D2024" s="25">
        <v>173694</v>
      </c>
      <c r="E2024" s="25">
        <v>5175.1215700000002</v>
      </c>
      <c r="F2024" s="25">
        <v>13877.678056000001</v>
      </c>
      <c r="G2024" s="25">
        <v>7603</v>
      </c>
      <c r="H2024" s="25">
        <v>2030.5242880000001</v>
      </c>
      <c r="I2024" s="25">
        <v>8937</v>
      </c>
      <c r="J2024" s="25">
        <v>719.48831799999994</v>
      </c>
      <c r="K2024" s="25">
        <v>0</v>
      </c>
      <c r="L2024" s="25">
        <v>0</v>
      </c>
      <c r="M2024" s="26">
        <v>0</v>
      </c>
    </row>
    <row r="2025" spans="1:13" x14ac:dyDescent="0.25">
      <c r="A2025" s="15" t="s">
        <v>579</v>
      </c>
      <c r="B2025" s="11" t="s">
        <v>580</v>
      </c>
      <c r="C2025" s="25">
        <v>1005524.082532</v>
      </c>
      <c r="D2025" s="25">
        <v>482490</v>
      </c>
      <c r="E2025" s="25">
        <v>14128.510827</v>
      </c>
      <c r="F2025" s="25">
        <v>37883.689198</v>
      </c>
      <c r="G2025" s="25">
        <v>29031</v>
      </c>
      <c r="H2025" s="25">
        <v>5543.2372359999999</v>
      </c>
      <c r="I2025" s="25">
        <v>13999</v>
      </c>
      <c r="J2025" s="25">
        <v>1962.9604119999999</v>
      </c>
      <c r="K2025" s="25">
        <v>0</v>
      </c>
      <c r="L2025" s="25">
        <v>0</v>
      </c>
      <c r="M2025" s="26">
        <v>0</v>
      </c>
    </row>
    <row r="2026" spans="1:13" x14ac:dyDescent="0.25">
      <c r="A2026" s="15" t="s">
        <v>581</v>
      </c>
      <c r="B2026" s="11" t="s">
        <v>582</v>
      </c>
      <c r="C2026" s="25">
        <v>563745.59814799996</v>
      </c>
      <c r="D2026" s="25">
        <v>252246</v>
      </c>
      <c r="E2026" s="25">
        <v>7921.5296969999999</v>
      </c>
      <c r="F2026" s="25">
        <v>21239.692639000001</v>
      </c>
      <c r="G2026" s="25">
        <v>29569</v>
      </c>
      <c r="H2026" s="25">
        <v>3108.2462919999998</v>
      </c>
      <c r="I2026" s="25">
        <v>15078</v>
      </c>
      <c r="J2026" s="25">
        <v>1100.866446</v>
      </c>
      <c r="K2026" s="25">
        <v>0</v>
      </c>
      <c r="L2026" s="25">
        <v>0</v>
      </c>
      <c r="M2026" s="26">
        <v>0</v>
      </c>
    </row>
    <row r="2027" spans="1:13" x14ac:dyDescent="0.25">
      <c r="A2027" s="15" t="s">
        <v>583</v>
      </c>
      <c r="B2027" s="11" t="s">
        <v>584</v>
      </c>
      <c r="C2027" s="25">
        <v>675690.75184400007</v>
      </c>
      <c r="D2027" s="25">
        <v>327468</v>
      </c>
      <c r="E2027" s="25">
        <v>9493.9810369999996</v>
      </c>
      <c r="F2027" s="25">
        <v>25457.543642000001</v>
      </c>
      <c r="G2027" s="25">
        <v>25737</v>
      </c>
      <c r="H2027" s="25">
        <v>3724.9264359999997</v>
      </c>
      <c r="I2027" s="25">
        <v>14211</v>
      </c>
      <c r="J2027" s="25">
        <v>1319.5940820000001</v>
      </c>
      <c r="K2027" s="25">
        <v>0</v>
      </c>
      <c r="L2027" s="25">
        <v>0</v>
      </c>
      <c r="M2027" s="26">
        <v>0</v>
      </c>
    </row>
    <row r="2028" spans="1:13" x14ac:dyDescent="0.25">
      <c r="A2028" s="15" t="s">
        <v>585</v>
      </c>
      <c r="B2028" s="11" t="s">
        <v>586</v>
      </c>
      <c r="C2028" s="25">
        <v>276317.90345600003</v>
      </c>
      <c r="D2028" s="25">
        <v>106794</v>
      </c>
      <c r="E2028" s="25">
        <v>3882.3774370000001</v>
      </c>
      <c r="F2028" s="25">
        <v>10410.094427</v>
      </c>
      <c r="G2028" s="25">
        <v>2297</v>
      </c>
      <c r="H2028" s="25">
        <v>1522.773238</v>
      </c>
      <c r="I2028" s="25">
        <v>6871</v>
      </c>
      <c r="J2028" s="25">
        <v>539.70288400000004</v>
      </c>
      <c r="K2028" s="25">
        <v>0</v>
      </c>
      <c r="L2028" s="25">
        <v>0</v>
      </c>
      <c r="M2028" s="26">
        <v>0</v>
      </c>
    </row>
    <row r="2029" spans="1:13" x14ac:dyDescent="0.25">
      <c r="A2029" s="15" t="s">
        <v>587</v>
      </c>
      <c r="B2029" s="11" t="s">
        <v>588</v>
      </c>
      <c r="C2029" s="25">
        <v>264671.58638300002</v>
      </c>
      <c r="D2029" s="25">
        <v>188424</v>
      </c>
      <c r="E2029" s="25">
        <v>3718.2881769999999</v>
      </c>
      <c r="F2029" s="25">
        <v>9971.8324260000009</v>
      </c>
      <c r="G2029" s="25">
        <v>4861</v>
      </c>
      <c r="H2029" s="25">
        <v>1459.0221820000002</v>
      </c>
      <c r="I2029" s="25">
        <v>2441</v>
      </c>
      <c r="J2029" s="25">
        <v>516.54166400000008</v>
      </c>
      <c r="K2029" s="25">
        <v>0</v>
      </c>
      <c r="L2029" s="25">
        <v>0</v>
      </c>
      <c r="M2029" s="26">
        <v>0</v>
      </c>
    </row>
    <row r="2030" spans="1:13" x14ac:dyDescent="0.25">
      <c r="A2030" s="15" t="s">
        <v>589</v>
      </c>
      <c r="B2030" s="11" t="s">
        <v>590</v>
      </c>
      <c r="C2030" s="25">
        <v>335237.14804599999</v>
      </c>
      <c r="D2030" s="25">
        <v>148272</v>
      </c>
      <c r="E2030" s="25">
        <v>4710.7715960000005</v>
      </c>
      <c r="F2030" s="25">
        <v>12630.012263000001</v>
      </c>
      <c r="G2030" s="25">
        <v>8947</v>
      </c>
      <c r="H2030" s="25">
        <v>1847.8674679999999</v>
      </c>
      <c r="I2030" s="25">
        <v>4674</v>
      </c>
      <c r="J2030" s="25">
        <v>654.401252</v>
      </c>
      <c r="K2030" s="25">
        <v>0</v>
      </c>
      <c r="L2030" s="25">
        <v>0</v>
      </c>
      <c r="M2030" s="26">
        <v>0</v>
      </c>
    </row>
    <row r="2031" spans="1:13" x14ac:dyDescent="0.25">
      <c r="A2031" s="15" t="s">
        <v>591</v>
      </c>
      <c r="B2031" s="11" t="s">
        <v>592</v>
      </c>
      <c r="C2031" s="25">
        <v>265187.55323800002</v>
      </c>
      <c r="D2031" s="25">
        <v>118056</v>
      </c>
      <c r="E2031" s="25">
        <v>3726.5051619999999</v>
      </c>
      <c r="F2031" s="25">
        <v>9990.3060839999998</v>
      </c>
      <c r="G2031" s="25">
        <v>7512</v>
      </c>
      <c r="H2031" s="25">
        <v>1462.0291590000002</v>
      </c>
      <c r="I2031" s="25">
        <v>4014</v>
      </c>
      <c r="J2031" s="25">
        <v>518.21271200000001</v>
      </c>
      <c r="K2031" s="25">
        <v>0</v>
      </c>
      <c r="L2031" s="25">
        <v>0</v>
      </c>
      <c r="M2031" s="26">
        <v>0</v>
      </c>
    </row>
    <row r="2032" spans="1:13" x14ac:dyDescent="0.25">
      <c r="A2032" s="15" t="s">
        <v>593</v>
      </c>
      <c r="B2032" s="11" t="s">
        <v>594</v>
      </c>
      <c r="C2032" s="25">
        <v>643612.12218199996</v>
      </c>
      <c r="D2032" s="25">
        <v>171804</v>
      </c>
      <c r="E2032" s="25">
        <v>9043.0163099999991</v>
      </c>
      <c r="F2032" s="25">
        <v>24248.682887999999</v>
      </c>
      <c r="G2032" s="25">
        <v>33630</v>
      </c>
      <c r="H2032" s="25">
        <v>3548.2614389999999</v>
      </c>
      <c r="I2032" s="25">
        <v>17478</v>
      </c>
      <c r="J2032" s="25">
        <v>1256.8343620000001</v>
      </c>
      <c r="K2032" s="25">
        <v>0</v>
      </c>
      <c r="L2032" s="25">
        <v>0</v>
      </c>
      <c r="M2032" s="26">
        <v>0</v>
      </c>
    </row>
    <row r="2033" spans="1:13" x14ac:dyDescent="0.25">
      <c r="A2033" s="15" t="s">
        <v>595</v>
      </c>
      <c r="B2033" s="11" t="s">
        <v>596</v>
      </c>
      <c r="C2033" s="25">
        <v>362036.53475500003</v>
      </c>
      <c r="D2033" s="25">
        <v>364140</v>
      </c>
      <c r="E2033" s="25">
        <v>5086.0304919999999</v>
      </c>
      <c r="F2033" s="25">
        <v>13640.571371</v>
      </c>
      <c r="G2033" s="25">
        <v>11814</v>
      </c>
      <c r="H2033" s="25">
        <v>1995.2192420000001</v>
      </c>
      <c r="I2033" s="25">
        <v>5855</v>
      </c>
      <c r="J2033" s="25">
        <v>707.28827999999999</v>
      </c>
      <c r="K2033" s="25">
        <v>0</v>
      </c>
      <c r="L2033" s="25">
        <v>13296</v>
      </c>
      <c r="M2033" s="26">
        <v>0</v>
      </c>
    </row>
    <row r="2034" spans="1:13" x14ac:dyDescent="0.25">
      <c r="A2034" s="15" t="s">
        <v>597</v>
      </c>
      <c r="B2034" s="11" t="s">
        <v>598</v>
      </c>
      <c r="C2034" s="25">
        <v>2729531.0556100002</v>
      </c>
      <c r="D2034" s="25">
        <v>1171128</v>
      </c>
      <c r="E2034" s="25">
        <v>38352.036869000003</v>
      </c>
      <c r="F2034" s="25">
        <v>102834.30684199999</v>
      </c>
      <c r="G2034" s="25">
        <v>102296</v>
      </c>
      <c r="H2034" s="25">
        <v>15047.991121999999</v>
      </c>
      <c r="I2034" s="25">
        <v>109181</v>
      </c>
      <c r="J2034" s="25">
        <v>5330.2191139999995</v>
      </c>
      <c r="K2034" s="25">
        <v>0</v>
      </c>
      <c r="L2034" s="25">
        <v>251882</v>
      </c>
      <c r="M2034" s="26">
        <v>0</v>
      </c>
    </row>
    <row r="2035" spans="1:13" x14ac:dyDescent="0.25">
      <c r="A2035" s="15" t="s">
        <v>599</v>
      </c>
      <c r="B2035" s="11" t="s">
        <v>600</v>
      </c>
      <c r="C2035" s="25">
        <v>930920.13221499999</v>
      </c>
      <c r="D2035" s="25">
        <v>569994</v>
      </c>
      <c r="E2035" s="25">
        <v>13080.656959</v>
      </c>
      <c r="F2035" s="25">
        <v>35072.787178999999</v>
      </c>
      <c r="G2035" s="25">
        <v>47511</v>
      </c>
      <c r="H2035" s="25">
        <v>5132.5021139999999</v>
      </c>
      <c r="I2035" s="25">
        <v>35976</v>
      </c>
      <c r="J2035" s="25">
        <v>1817.8430659999999</v>
      </c>
      <c r="K2035" s="25">
        <v>0</v>
      </c>
      <c r="L2035" s="25">
        <v>62570</v>
      </c>
      <c r="M2035" s="26">
        <v>0</v>
      </c>
    </row>
    <row r="2036" spans="1:13" x14ac:dyDescent="0.25">
      <c r="A2036" s="15" t="s">
        <v>601</v>
      </c>
      <c r="B2036" s="11" t="s">
        <v>602</v>
      </c>
      <c r="C2036" s="25">
        <v>1679515.910679</v>
      </c>
      <c r="D2036" s="25">
        <v>888978</v>
      </c>
      <c r="E2036" s="25">
        <v>23597.183120000002</v>
      </c>
      <c r="F2036" s="25">
        <v>63275.891109000004</v>
      </c>
      <c r="G2036" s="25">
        <v>65563</v>
      </c>
      <c r="H2036" s="25">
        <v>9258.843965</v>
      </c>
      <c r="I2036" s="25">
        <v>47740</v>
      </c>
      <c r="J2036" s="25">
        <v>3279.3422540000001</v>
      </c>
      <c r="K2036" s="25">
        <v>0</v>
      </c>
      <c r="L2036" s="25">
        <v>24797</v>
      </c>
      <c r="M2036" s="26">
        <v>0</v>
      </c>
    </row>
    <row r="2037" spans="1:13" x14ac:dyDescent="0.25">
      <c r="A2037" s="15" t="s">
        <v>603</v>
      </c>
      <c r="B2037" s="11" t="s">
        <v>604</v>
      </c>
      <c r="C2037" s="25">
        <v>277236.04225300002</v>
      </c>
      <c r="D2037" s="25">
        <v>142656</v>
      </c>
      <c r="E2037" s="25">
        <v>3895.3241579999999</v>
      </c>
      <c r="F2037" s="25">
        <v>10445.618962</v>
      </c>
      <c r="G2037" s="25">
        <v>7032</v>
      </c>
      <c r="H2037" s="25">
        <v>1528.5658800000001</v>
      </c>
      <c r="I2037" s="25">
        <v>4493</v>
      </c>
      <c r="J2037" s="25">
        <v>540.89749400000005</v>
      </c>
      <c r="K2037" s="25">
        <v>0</v>
      </c>
      <c r="L2037" s="25">
        <v>0</v>
      </c>
      <c r="M2037" s="26">
        <v>0</v>
      </c>
    </row>
    <row r="2038" spans="1:13" x14ac:dyDescent="0.25">
      <c r="A2038" s="15" t="s">
        <v>605</v>
      </c>
      <c r="B2038" s="11" t="s">
        <v>606</v>
      </c>
      <c r="C2038" s="25">
        <v>465282.03911899996</v>
      </c>
      <c r="D2038" s="25">
        <v>213534</v>
      </c>
      <c r="E2038" s="25">
        <v>6537.0610610000003</v>
      </c>
      <c r="F2038" s="25">
        <v>17529.152708000001</v>
      </c>
      <c r="G2038" s="25">
        <v>21423</v>
      </c>
      <c r="H2038" s="25">
        <v>2564.9024879999997</v>
      </c>
      <c r="I2038" s="25">
        <v>12564</v>
      </c>
      <c r="J2038" s="25">
        <v>908.68924800000013</v>
      </c>
      <c r="K2038" s="25">
        <v>0</v>
      </c>
      <c r="L2038" s="25">
        <v>0</v>
      </c>
      <c r="M2038" s="26">
        <v>0</v>
      </c>
    </row>
    <row r="2039" spans="1:13" x14ac:dyDescent="0.25">
      <c r="A2039" s="15" t="s">
        <v>607</v>
      </c>
      <c r="B2039" s="11" t="s">
        <v>608</v>
      </c>
      <c r="C2039" s="25">
        <v>1794996.2656649998</v>
      </c>
      <c r="D2039" s="25">
        <v>651042</v>
      </c>
      <c r="E2039" s="25">
        <v>25220.836648</v>
      </c>
      <c r="F2039" s="25">
        <v>67626.132913000009</v>
      </c>
      <c r="G2039" s="25">
        <v>94861</v>
      </c>
      <c r="H2039" s="25">
        <v>9895.4290990000009</v>
      </c>
      <c r="I2039" s="25">
        <v>59446</v>
      </c>
      <c r="J2039" s="25">
        <v>3504.6713500000005</v>
      </c>
      <c r="K2039" s="25">
        <v>0</v>
      </c>
      <c r="L2039" s="25">
        <v>85587</v>
      </c>
      <c r="M2039" s="26">
        <v>0</v>
      </c>
    </row>
    <row r="2040" spans="1:13" x14ac:dyDescent="0.25">
      <c r="A2040" s="15" t="s">
        <v>609</v>
      </c>
      <c r="B2040" s="11" t="s">
        <v>610</v>
      </c>
      <c r="C2040" s="25">
        <v>342623.376384</v>
      </c>
      <c r="D2040" s="25">
        <v>146484</v>
      </c>
      <c r="E2040" s="25">
        <v>4814.5402709999998</v>
      </c>
      <c r="F2040" s="25">
        <v>12908.777656999999</v>
      </c>
      <c r="G2040" s="25">
        <v>8276</v>
      </c>
      <c r="H2040" s="25">
        <v>1889.2971259999999</v>
      </c>
      <c r="I2040" s="25">
        <v>5286</v>
      </c>
      <c r="J2040" s="25">
        <v>669.01712399999997</v>
      </c>
      <c r="K2040" s="25">
        <v>0</v>
      </c>
      <c r="L2040" s="25">
        <v>1838</v>
      </c>
      <c r="M2040" s="26">
        <v>0</v>
      </c>
    </row>
    <row r="2041" spans="1:13" x14ac:dyDescent="0.25">
      <c r="A2041" s="15" t="s">
        <v>611</v>
      </c>
      <c r="B2041" s="11" t="s">
        <v>612</v>
      </c>
      <c r="C2041" s="25">
        <v>851358.65444700001</v>
      </c>
      <c r="D2041" s="25">
        <v>377826</v>
      </c>
      <c r="E2041" s="25">
        <v>11962.485919999999</v>
      </c>
      <c r="F2041" s="25">
        <v>32075.638441999999</v>
      </c>
      <c r="G2041" s="25">
        <v>53825</v>
      </c>
      <c r="H2041" s="25">
        <v>4693.0845140000001</v>
      </c>
      <c r="I2041" s="25">
        <v>28619</v>
      </c>
      <c r="J2041" s="25">
        <v>1662.2733539999999</v>
      </c>
      <c r="K2041" s="25">
        <v>0</v>
      </c>
      <c r="L2041" s="25">
        <v>0</v>
      </c>
      <c r="M2041" s="26">
        <v>0</v>
      </c>
    </row>
    <row r="2042" spans="1:13" x14ac:dyDescent="0.25">
      <c r="A2042" s="15" t="s">
        <v>613</v>
      </c>
      <c r="B2042" s="11" t="s">
        <v>614</v>
      </c>
      <c r="C2042" s="25">
        <v>705731.07306900003</v>
      </c>
      <c r="D2042" s="25">
        <v>390432</v>
      </c>
      <c r="E2042" s="25">
        <v>9916.1752710000001</v>
      </c>
      <c r="F2042" s="25">
        <v>26588.794319000001</v>
      </c>
      <c r="G2042" s="25">
        <v>11717</v>
      </c>
      <c r="H2042" s="25">
        <v>3890.6077839999998</v>
      </c>
      <c r="I2042" s="25">
        <v>8768</v>
      </c>
      <c r="J2042" s="25">
        <v>1377.699116</v>
      </c>
      <c r="K2042" s="25">
        <v>0</v>
      </c>
      <c r="L2042" s="25">
        <v>26991</v>
      </c>
      <c r="M2042" s="26">
        <v>0</v>
      </c>
    </row>
    <row r="2043" spans="1:13" x14ac:dyDescent="0.25">
      <c r="A2043" s="15" t="s">
        <v>615</v>
      </c>
      <c r="B2043" s="11" t="s">
        <v>616</v>
      </c>
      <c r="C2043" s="25">
        <v>763544.817255</v>
      </c>
      <c r="D2043" s="25">
        <v>197004</v>
      </c>
      <c r="E2043" s="25">
        <v>10727.818746999999</v>
      </c>
      <c r="F2043" s="25">
        <v>28766.840028999999</v>
      </c>
      <c r="G2043" s="25">
        <v>38767</v>
      </c>
      <c r="H2043" s="25">
        <v>4208.5442039999998</v>
      </c>
      <c r="I2043" s="25">
        <v>18689</v>
      </c>
      <c r="J2043" s="25">
        <v>1490.9595279999999</v>
      </c>
      <c r="K2043" s="25">
        <v>0</v>
      </c>
      <c r="L2043" s="25">
        <v>0</v>
      </c>
      <c r="M2043" s="26">
        <v>0</v>
      </c>
    </row>
    <row r="2044" spans="1:13" x14ac:dyDescent="0.25">
      <c r="A2044" s="15" t="s">
        <v>617</v>
      </c>
      <c r="B2044" s="11" t="s">
        <v>618</v>
      </c>
      <c r="C2044" s="25">
        <v>274680.76696099999</v>
      </c>
      <c r="D2044" s="25">
        <v>102414</v>
      </c>
      <c r="E2044" s="25">
        <v>3859.3366799999999</v>
      </c>
      <c r="F2044" s="25">
        <v>10349.535225</v>
      </c>
      <c r="G2044" s="25">
        <v>8501</v>
      </c>
      <c r="H2044" s="25">
        <v>1514.5752539999999</v>
      </c>
      <c r="I2044" s="25">
        <v>4850</v>
      </c>
      <c r="J2044" s="25">
        <v>536.57176000000004</v>
      </c>
      <c r="K2044" s="25">
        <v>0</v>
      </c>
      <c r="L2044" s="25">
        <v>0</v>
      </c>
      <c r="M2044" s="26">
        <v>0</v>
      </c>
    </row>
    <row r="2045" spans="1:13" x14ac:dyDescent="0.25">
      <c r="A2045" s="15" t="s">
        <v>619</v>
      </c>
      <c r="B2045" s="11" t="s">
        <v>620</v>
      </c>
      <c r="C2045" s="25">
        <v>303667.59549400001</v>
      </c>
      <c r="D2045" s="25">
        <v>128652</v>
      </c>
      <c r="E2045" s="25">
        <v>4265.9994919999999</v>
      </c>
      <c r="F2045" s="25">
        <v>11441.554028</v>
      </c>
      <c r="G2045" s="25">
        <v>6468</v>
      </c>
      <c r="H2045" s="25">
        <v>1674.198384</v>
      </c>
      <c r="I2045" s="25">
        <v>5348</v>
      </c>
      <c r="J2045" s="25">
        <v>593.305204</v>
      </c>
      <c r="K2045" s="25">
        <v>0</v>
      </c>
      <c r="L2045" s="25">
        <v>0</v>
      </c>
      <c r="M2045" s="26">
        <v>0</v>
      </c>
    </row>
    <row r="2046" spans="1:13" x14ac:dyDescent="0.25">
      <c r="A2046" s="15" t="s">
        <v>621</v>
      </c>
      <c r="B2046" s="11" t="s">
        <v>622</v>
      </c>
      <c r="C2046" s="25">
        <v>596329.41517399997</v>
      </c>
      <c r="D2046" s="25">
        <v>290532</v>
      </c>
      <c r="E2046" s="25">
        <v>8378.6626849999993</v>
      </c>
      <c r="F2046" s="25">
        <v>22466.884773999998</v>
      </c>
      <c r="G2046" s="25">
        <v>29065</v>
      </c>
      <c r="H2046" s="25">
        <v>3287.8961340000001</v>
      </c>
      <c r="I2046" s="25">
        <v>17434</v>
      </c>
      <c r="J2046" s="25">
        <v>1164.2824639999999</v>
      </c>
      <c r="K2046" s="25">
        <v>0</v>
      </c>
      <c r="L2046" s="25">
        <v>0</v>
      </c>
      <c r="M2046" s="26">
        <v>0</v>
      </c>
    </row>
    <row r="2047" spans="1:13" x14ac:dyDescent="0.25">
      <c r="A2047" s="15" t="s">
        <v>623</v>
      </c>
      <c r="B2047" s="11" t="s">
        <v>624</v>
      </c>
      <c r="C2047" s="25">
        <v>650183.22714500001</v>
      </c>
      <c r="D2047" s="25">
        <v>273792</v>
      </c>
      <c r="E2047" s="25">
        <v>9135.2767869999989</v>
      </c>
      <c r="F2047" s="25">
        <v>24495.204249999999</v>
      </c>
      <c r="G2047" s="25">
        <v>30885</v>
      </c>
      <c r="H2047" s="25">
        <v>3585.0976390000001</v>
      </c>
      <c r="I2047" s="25">
        <v>15176</v>
      </c>
      <c r="J2047" s="25">
        <v>1269.3883580000002</v>
      </c>
      <c r="K2047" s="25">
        <v>0</v>
      </c>
      <c r="L2047" s="25">
        <v>0</v>
      </c>
      <c r="M2047" s="26">
        <v>0</v>
      </c>
    </row>
    <row r="2048" spans="1:13" x14ac:dyDescent="0.25">
      <c r="A2048" s="15" t="s">
        <v>625</v>
      </c>
      <c r="B2048" s="11" t="s">
        <v>626</v>
      </c>
      <c r="C2048" s="25">
        <v>1181543.149366</v>
      </c>
      <c r="D2048" s="25">
        <v>193458</v>
      </c>
      <c r="E2048" s="25">
        <v>16601.526184000002</v>
      </c>
      <c r="F2048" s="25">
        <v>44514.194623000003</v>
      </c>
      <c r="G2048" s="25">
        <v>77828</v>
      </c>
      <c r="H2048" s="25">
        <v>6514.0813870000002</v>
      </c>
      <c r="I2048" s="25">
        <v>41232</v>
      </c>
      <c r="J2048" s="25">
        <v>2307.0968780000003</v>
      </c>
      <c r="K2048" s="25">
        <v>0</v>
      </c>
      <c r="L2048" s="25">
        <v>0</v>
      </c>
      <c r="M2048" s="26">
        <v>0</v>
      </c>
    </row>
    <row r="2049" spans="1:13" x14ac:dyDescent="0.25">
      <c r="A2049" s="15" t="s">
        <v>627</v>
      </c>
      <c r="B2049" s="11" t="s">
        <v>628</v>
      </c>
      <c r="C2049" s="25">
        <v>616353.66607499996</v>
      </c>
      <c r="D2049" s="25">
        <v>451332</v>
      </c>
      <c r="E2049" s="25">
        <v>8659.7840539999997</v>
      </c>
      <c r="F2049" s="25">
        <v>23220.361511999999</v>
      </c>
      <c r="G2049" s="25">
        <v>25096</v>
      </c>
      <c r="H2049" s="25">
        <v>3398.0133450000003</v>
      </c>
      <c r="I2049" s="25">
        <v>15588</v>
      </c>
      <c r="J2049" s="25">
        <v>1203.3500279999998</v>
      </c>
      <c r="K2049" s="25">
        <v>0</v>
      </c>
      <c r="L2049" s="25">
        <v>0</v>
      </c>
      <c r="M2049" s="26">
        <v>0</v>
      </c>
    </row>
    <row r="2050" spans="1:13" x14ac:dyDescent="0.25">
      <c r="A2050" s="15" t="s">
        <v>629</v>
      </c>
      <c r="B2050" s="11" t="s">
        <v>630</v>
      </c>
      <c r="C2050" s="25">
        <v>1543138.2839599999</v>
      </c>
      <c r="D2050" s="25">
        <v>595482</v>
      </c>
      <c r="E2050" s="25">
        <v>21681.656402000001</v>
      </c>
      <c r="F2050" s="25">
        <v>58137.217143999995</v>
      </c>
      <c r="G2050" s="25">
        <v>105685</v>
      </c>
      <c r="H2050" s="25">
        <v>8507.4375060000002</v>
      </c>
      <c r="I2050" s="25">
        <v>51320</v>
      </c>
      <c r="J2050" s="25">
        <v>3012.8099780000002</v>
      </c>
      <c r="K2050" s="25">
        <v>0</v>
      </c>
      <c r="L2050" s="25">
        <v>122408</v>
      </c>
      <c r="M2050" s="26">
        <v>0</v>
      </c>
    </row>
    <row r="2051" spans="1:13" x14ac:dyDescent="0.25">
      <c r="A2051" s="15" t="s">
        <v>631</v>
      </c>
      <c r="B2051" s="11" t="s">
        <v>632</v>
      </c>
      <c r="C2051" s="25">
        <v>983448.74370300001</v>
      </c>
      <c r="D2051" s="25">
        <v>402552</v>
      </c>
      <c r="E2051" s="25">
        <v>13818.570240000001</v>
      </c>
      <c r="F2051" s="25">
        <v>37050.460103999998</v>
      </c>
      <c r="G2051" s="25">
        <v>69048</v>
      </c>
      <c r="H2051" s="25">
        <v>5421.1142469999995</v>
      </c>
      <c r="I2051" s="25">
        <v>42712</v>
      </c>
      <c r="J2051" s="25">
        <v>1920.2234120000003</v>
      </c>
      <c r="K2051" s="25">
        <v>0</v>
      </c>
      <c r="L2051" s="25">
        <v>32591</v>
      </c>
      <c r="M2051" s="26">
        <v>0</v>
      </c>
    </row>
    <row r="2052" spans="1:13" x14ac:dyDescent="0.25">
      <c r="A2052" s="15" t="s">
        <v>633</v>
      </c>
      <c r="B2052" s="11" t="s">
        <v>634</v>
      </c>
      <c r="C2052" s="25">
        <v>303576.35956300003</v>
      </c>
      <c r="D2052" s="25">
        <v>155064</v>
      </c>
      <c r="E2052" s="25">
        <v>4265.6096930000003</v>
      </c>
      <c r="F2052" s="25">
        <v>11436.415802</v>
      </c>
      <c r="G2052" s="25">
        <v>4630</v>
      </c>
      <c r="H2052" s="25">
        <v>1673.0213330000001</v>
      </c>
      <c r="I2052" s="25">
        <v>2244</v>
      </c>
      <c r="J2052" s="25">
        <v>593.18721800000003</v>
      </c>
      <c r="K2052" s="25">
        <v>0</v>
      </c>
      <c r="L2052" s="25">
        <v>0</v>
      </c>
      <c r="M2052" s="26">
        <v>0</v>
      </c>
    </row>
    <row r="2053" spans="1:13" x14ac:dyDescent="0.25">
      <c r="A2053" s="15" t="s">
        <v>635</v>
      </c>
      <c r="B2053" s="11" t="s">
        <v>636</v>
      </c>
      <c r="C2053" s="25">
        <v>1407513.9934140001</v>
      </c>
      <c r="D2053" s="25">
        <v>265950</v>
      </c>
      <c r="E2053" s="25">
        <v>19776.369893999999</v>
      </c>
      <c r="F2053" s="25">
        <v>53028.004679999998</v>
      </c>
      <c r="G2053" s="25">
        <v>107142</v>
      </c>
      <c r="H2053" s="25">
        <v>7759.5027819999996</v>
      </c>
      <c r="I2053" s="25">
        <v>51004</v>
      </c>
      <c r="J2053" s="25">
        <v>2748.25846</v>
      </c>
      <c r="K2053" s="25">
        <v>0</v>
      </c>
      <c r="L2053" s="25">
        <v>41527</v>
      </c>
      <c r="M2053" s="26">
        <v>0</v>
      </c>
    </row>
    <row r="2054" spans="1:13" x14ac:dyDescent="0.25">
      <c r="A2054" s="15" t="s">
        <v>637</v>
      </c>
      <c r="B2054" s="11" t="s">
        <v>638</v>
      </c>
      <c r="C2054" s="25">
        <v>343598.41263799998</v>
      </c>
      <c r="D2054" s="25">
        <v>158100</v>
      </c>
      <c r="E2054" s="25">
        <v>4827.7306179999996</v>
      </c>
      <c r="F2054" s="25">
        <v>12945.013583</v>
      </c>
      <c r="G2054" s="25">
        <v>6411</v>
      </c>
      <c r="H2054" s="25">
        <v>1894.200425</v>
      </c>
      <c r="I2054" s="25">
        <v>3970</v>
      </c>
      <c r="J2054" s="25">
        <v>671.28547400000002</v>
      </c>
      <c r="K2054" s="25">
        <v>0</v>
      </c>
      <c r="L2054" s="25">
        <v>0</v>
      </c>
      <c r="M2054" s="26">
        <v>0</v>
      </c>
    </row>
    <row r="2055" spans="1:13" x14ac:dyDescent="0.25">
      <c r="A2055" s="15" t="s">
        <v>639</v>
      </c>
      <c r="B2055" s="11" t="s">
        <v>640</v>
      </c>
      <c r="C2055" s="25">
        <v>446796.79903699999</v>
      </c>
      <c r="D2055" s="25">
        <v>221094</v>
      </c>
      <c r="E2055" s="25">
        <v>6277.5662869999996</v>
      </c>
      <c r="F2055" s="25">
        <v>16833.025806999998</v>
      </c>
      <c r="G2055" s="25">
        <v>11754</v>
      </c>
      <c r="H2055" s="25">
        <v>2463.795145</v>
      </c>
      <c r="I2055" s="25">
        <v>9702</v>
      </c>
      <c r="J2055" s="25">
        <v>872.62744799999996</v>
      </c>
      <c r="K2055" s="25">
        <v>0</v>
      </c>
      <c r="L2055" s="25">
        <v>0</v>
      </c>
      <c r="M2055" s="26">
        <v>0</v>
      </c>
    </row>
    <row r="2056" spans="1:13" x14ac:dyDescent="0.25">
      <c r="A2056" s="15" t="s">
        <v>641</v>
      </c>
      <c r="B2056" s="11" t="s">
        <v>642</v>
      </c>
      <c r="C2056" s="25">
        <v>487606.52675800002</v>
      </c>
      <c r="D2056" s="25">
        <v>237708</v>
      </c>
      <c r="E2056" s="25">
        <v>6851.0735970000005</v>
      </c>
      <c r="F2056" s="25">
        <v>18371.511921999998</v>
      </c>
      <c r="G2056" s="25">
        <v>15457</v>
      </c>
      <c r="H2056" s="25">
        <v>2688.5123680000002</v>
      </c>
      <c r="I2056" s="25">
        <v>10886</v>
      </c>
      <c r="J2056" s="25">
        <v>951.75071000000003</v>
      </c>
      <c r="K2056" s="25">
        <v>0</v>
      </c>
      <c r="L2056" s="25">
        <v>0</v>
      </c>
      <c r="M2056" s="26">
        <v>0</v>
      </c>
    </row>
    <row r="2057" spans="1:13" x14ac:dyDescent="0.25">
      <c r="A2057" s="15" t="s">
        <v>643</v>
      </c>
      <c r="B2057" s="11" t="s">
        <v>644</v>
      </c>
      <c r="C2057" s="25">
        <v>342238.87368000002</v>
      </c>
      <c r="D2057" s="25">
        <v>188598</v>
      </c>
      <c r="E2057" s="25">
        <v>4808.8836220000003</v>
      </c>
      <c r="F2057" s="25">
        <v>12893.940197</v>
      </c>
      <c r="G2057" s="25">
        <v>5333</v>
      </c>
      <c r="H2057" s="25">
        <v>1886.54466</v>
      </c>
      <c r="I2057" s="25">
        <v>2895</v>
      </c>
      <c r="J2057" s="25">
        <v>668.51568199999997</v>
      </c>
      <c r="K2057" s="25">
        <v>0</v>
      </c>
      <c r="L2057" s="25">
        <v>0</v>
      </c>
      <c r="M2057" s="26">
        <v>0</v>
      </c>
    </row>
    <row r="2058" spans="1:13" x14ac:dyDescent="0.25">
      <c r="A2058" s="15" t="s">
        <v>645</v>
      </c>
      <c r="B2058" s="11" t="s">
        <v>646</v>
      </c>
      <c r="C2058" s="25">
        <v>388304.28537100001</v>
      </c>
      <c r="D2058" s="25">
        <v>211080</v>
      </c>
      <c r="E2058" s="25">
        <v>5454.9993139999997</v>
      </c>
      <c r="F2058" s="25">
        <v>14628.443403000001</v>
      </c>
      <c r="G2058" s="25">
        <v>9711</v>
      </c>
      <c r="H2058" s="25">
        <v>2140.5308420000001</v>
      </c>
      <c r="I2058" s="25">
        <v>6651</v>
      </c>
      <c r="J2058" s="25">
        <v>758.48214000000007</v>
      </c>
      <c r="K2058" s="25">
        <v>0</v>
      </c>
      <c r="L2058" s="25">
        <v>0</v>
      </c>
      <c r="M2058" s="26">
        <v>0</v>
      </c>
    </row>
    <row r="2059" spans="1:13" x14ac:dyDescent="0.25">
      <c r="A2059" s="15" t="s">
        <v>647</v>
      </c>
      <c r="B2059" s="11" t="s">
        <v>648</v>
      </c>
      <c r="C2059" s="25">
        <v>9114600.8895580005</v>
      </c>
      <c r="D2059" s="25">
        <v>3186918</v>
      </c>
      <c r="E2059" s="25">
        <v>128064.64529499999</v>
      </c>
      <c r="F2059" s="25">
        <v>343392.03009999997</v>
      </c>
      <c r="G2059" s="25">
        <v>342791</v>
      </c>
      <c r="H2059" s="25">
        <v>50247.881528999998</v>
      </c>
      <c r="I2059" s="25">
        <v>300317</v>
      </c>
      <c r="J2059" s="25">
        <v>17798.107036000001</v>
      </c>
      <c r="K2059" s="25">
        <v>0</v>
      </c>
      <c r="L2059" s="25">
        <v>0</v>
      </c>
      <c r="M2059" s="26">
        <v>0</v>
      </c>
    </row>
    <row r="2060" spans="1:13" x14ac:dyDescent="0.25">
      <c r="A2060" s="15" t="s">
        <v>649</v>
      </c>
      <c r="B2060" s="11" t="s">
        <v>650</v>
      </c>
      <c r="C2060" s="25">
        <v>220306.09838899999</v>
      </c>
      <c r="D2060" s="25">
        <v>74394</v>
      </c>
      <c r="E2060" s="25">
        <v>3095.481229</v>
      </c>
      <c r="F2060" s="25">
        <v>8300.6709520000004</v>
      </c>
      <c r="G2060" s="25">
        <v>8755</v>
      </c>
      <c r="H2060" s="25">
        <v>1215.3557060000001</v>
      </c>
      <c r="I2060" s="25">
        <v>4546</v>
      </c>
      <c r="J2060" s="25">
        <v>429.78744800000004</v>
      </c>
      <c r="K2060" s="25">
        <v>0</v>
      </c>
      <c r="L2060" s="25">
        <v>0</v>
      </c>
      <c r="M2060" s="26">
        <v>0</v>
      </c>
    </row>
    <row r="2061" spans="1:13" x14ac:dyDescent="0.25">
      <c r="A2061" s="15" t="s">
        <v>651</v>
      </c>
      <c r="B2061" s="11" t="s">
        <v>652</v>
      </c>
      <c r="C2061" s="25">
        <v>204234.88995700001</v>
      </c>
      <c r="D2061" s="25">
        <v>80634</v>
      </c>
      <c r="E2061" s="25">
        <v>2869.3648720000001</v>
      </c>
      <c r="F2061" s="25">
        <v>7694.8493090000002</v>
      </c>
      <c r="G2061" s="25">
        <v>5334</v>
      </c>
      <c r="H2061" s="25">
        <v>1125.9623470000001</v>
      </c>
      <c r="I2061" s="25">
        <v>2787</v>
      </c>
      <c r="J2061" s="25">
        <v>398.867028</v>
      </c>
      <c r="K2061" s="25">
        <v>0</v>
      </c>
      <c r="L2061" s="25">
        <v>0</v>
      </c>
      <c r="M2061" s="26">
        <v>0</v>
      </c>
    </row>
    <row r="2062" spans="1:13" x14ac:dyDescent="0.25">
      <c r="A2062" s="15" t="s">
        <v>653</v>
      </c>
      <c r="B2062" s="11" t="s">
        <v>654</v>
      </c>
      <c r="C2062" s="25">
        <v>421658.10780600004</v>
      </c>
      <c r="D2062" s="25">
        <v>121020</v>
      </c>
      <c r="E2062" s="25">
        <v>5924.4455989999997</v>
      </c>
      <c r="F2062" s="25">
        <v>15885.310455999999</v>
      </c>
      <c r="G2062" s="25">
        <v>5812</v>
      </c>
      <c r="H2062" s="25">
        <v>2324.685618</v>
      </c>
      <c r="I2062" s="25">
        <v>12947</v>
      </c>
      <c r="J2062" s="25">
        <v>822.90104199999996</v>
      </c>
      <c r="K2062" s="25">
        <v>0</v>
      </c>
      <c r="L2062" s="25">
        <v>0</v>
      </c>
      <c r="M2062" s="26">
        <v>0</v>
      </c>
    </row>
    <row r="2063" spans="1:13" x14ac:dyDescent="0.25">
      <c r="A2063" s="15" t="s">
        <v>655</v>
      </c>
      <c r="B2063" s="11" t="s">
        <v>656</v>
      </c>
      <c r="C2063" s="25">
        <v>342465.463506</v>
      </c>
      <c r="D2063" s="25">
        <v>168258</v>
      </c>
      <c r="E2063" s="25">
        <v>4811.8581210000002</v>
      </c>
      <c r="F2063" s="25">
        <v>12902.785762</v>
      </c>
      <c r="G2063" s="25">
        <v>6863</v>
      </c>
      <c r="H2063" s="25">
        <v>1887.9872869999999</v>
      </c>
      <c r="I2063" s="25">
        <v>3252</v>
      </c>
      <c r="J2063" s="25">
        <v>668.81064800000001</v>
      </c>
      <c r="K2063" s="25">
        <v>0</v>
      </c>
      <c r="L2063" s="25">
        <v>0</v>
      </c>
      <c r="M2063" s="26">
        <v>0</v>
      </c>
    </row>
    <row r="2064" spans="1:13" x14ac:dyDescent="0.25">
      <c r="A2064" s="15" t="s">
        <v>657</v>
      </c>
      <c r="B2064" s="11" t="s">
        <v>658</v>
      </c>
      <c r="C2064" s="25">
        <v>456523.49233199999</v>
      </c>
      <c r="D2064" s="25">
        <v>134814</v>
      </c>
      <c r="E2064" s="25">
        <v>6414.3966660000006</v>
      </c>
      <c r="F2064" s="25">
        <v>17199.171651000001</v>
      </c>
      <c r="G2064" s="25">
        <v>16841</v>
      </c>
      <c r="H2064" s="25">
        <v>2516.7949330000001</v>
      </c>
      <c r="I2064" s="25">
        <v>9051</v>
      </c>
      <c r="J2064" s="25">
        <v>891.28883599999995</v>
      </c>
      <c r="K2064" s="25">
        <v>0</v>
      </c>
      <c r="L2064" s="25">
        <v>0</v>
      </c>
      <c r="M2064" s="26">
        <v>0</v>
      </c>
    </row>
    <row r="2065" spans="1:13" x14ac:dyDescent="0.25">
      <c r="A2065" s="15" t="s">
        <v>659</v>
      </c>
      <c r="B2065" s="11" t="s">
        <v>660</v>
      </c>
      <c r="C2065" s="25">
        <v>5746527.0341309998</v>
      </c>
      <c r="D2065" s="25">
        <v>1764282</v>
      </c>
      <c r="E2065" s="25">
        <v>80741.396536</v>
      </c>
      <c r="F2065" s="25">
        <v>216500.70987000002</v>
      </c>
      <c r="G2065" s="25">
        <v>373724</v>
      </c>
      <c r="H2065" s="25">
        <v>31679.532759000002</v>
      </c>
      <c r="I2065" s="25">
        <v>216837</v>
      </c>
      <c r="J2065" s="25">
        <v>11220.653409999999</v>
      </c>
      <c r="K2065" s="25">
        <v>0</v>
      </c>
      <c r="L2065" s="25">
        <v>0</v>
      </c>
      <c r="M2065" s="26">
        <v>0</v>
      </c>
    </row>
    <row r="2066" spans="1:13" x14ac:dyDescent="0.25">
      <c r="A2066" s="15" t="s">
        <v>661</v>
      </c>
      <c r="B2066" s="11" t="s">
        <v>662</v>
      </c>
      <c r="C2066" s="25">
        <v>1455482.359646</v>
      </c>
      <c r="D2066" s="25">
        <v>585954</v>
      </c>
      <c r="E2066" s="25">
        <v>20449.671377999999</v>
      </c>
      <c r="F2066" s="25">
        <v>54834.410625999997</v>
      </c>
      <c r="G2066" s="25">
        <v>90905</v>
      </c>
      <c r="H2066" s="25">
        <v>8024.2070359999998</v>
      </c>
      <c r="I2066" s="25">
        <v>47737</v>
      </c>
      <c r="J2066" s="25">
        <v>2841.702628</v>
      </c>
      <c r="K2066" s="25">
        <v>0</v>
      </c>
      <c r="L2066" s="25">
        <v>16702</v>
      </c>
      <c r="M2066" s="26">
        <v>0</v>
      </c>
    </row>
    <row r="2067" spans="1:13" x14ac:dyDescent="0.25">
      <c r="A2067" s="15" t="s">
        <v>663</v>
      </c>
      <c r="B2067" s="11" t="s">
        <v>664</v>
      </c>
      <c r="C2067" s="25">
        <v>927940.12599899992</v>
      </c>
      <c r="D2067" s="25">
        <v>529950</v>
      </c>
      <c r="E2067" s="25">
        <v>13037.842294</v>
      </c>
      <c r="F2067" s="25">
        <v>34959.368009999998</v>
      </c>
      <c r="G2067" s="25">
        <v>44526</v>
      </c>
      <c r="H2067" s="25">
        <v>5115.6815619999998</v>
      </c>
      <c r="I2067" s="25">
        <v>24641</v>
      </c>
      <c r="J2067" s="25">
        <v>1811.9642720000002</v>
      </c>
      <c r="K2067" s="25">
        <v>0</v>
      </c>
      <c r="L2067" s="25">
        <v>0</v>
      </c>
      <c r="M2067" s="26">
        <v>0</v>
      </c>
    </row>
    <row r="2068" spans="1:13" x14ac:dyDescent="0.25">
      <c r="A2068" s="15" t="s">
        <v>665</v>
      </c>
      <c r="B2068" s="11" t="s">
        <v>666</v>
      </c>
      <c r="C2068" s="25">
        <v>3901007.1269410001</v>
      </c>
      <c r="D2068" s="25">
        <v>1829658</v>
      </c>
      <c r="E2068" s="25">
        <v>54811.270925000004</v>
      </c>
      <c r="F2068" s="25">
        <v>146970.087275</v>
      </c>
      <c r="G2068" s="25">
        <v>116434</v>
      </c>
      <c r="H2068" s="25">
        <v>21505.408779999998</v>
      </c>
      <c r="I2068" s="25">
        <v>72959</v>
      </c>
      <c r="J2068" s="25">
        <v>7617.2121580000003</v>
      </c>
      <c r="K2068" s="25">
        <v>0</v>
      </c>
      <c r="L2068" s="25">
        <v>0</v>
      </c>
      <c r="M2068" s="26">
        <v>0</v>
      </c>
    </row>
    <row r="2069" spans="1:13" x14ac:dyDescent="0.25">
      <c r="A2069" s="15" t="s">
        <v>667</v>
      </c>
      <c r="B2069" s="11" t="s">
        <v>668</v>
      </c>
      <c r="C2069" s="25">
        <v>306137.52460100001</v>
      </c>
      <c r="D2069" s="25">
        <v>129366</v>
      </c>
      <c r="E2069" s="25">
        <v>4301.6215339999999</v>
      </c>
      <c r="F2069" s="25">
        <v>11534.570678</v>
      </c>
      <c r="G2069" s="25">
        <v>10622</v>
      </c>
      <c r="H2069" s="25">
        <v>1688.0230240000001</v>
      </c>
      <c r="I2069" s="25">
        <v>5044</v>
      </c>
      <c r="J2069" s="25">
        <v>597.52032600000007</v>
      </c>
      <c r="K2069" s="25">
        <v>0</v>
      </c>
      <c r="L2069" s="25">
        <v>0</v>
      </c>
      <c r="M2069" s="26">
        <v>0</v>
      </c>
    </row>
    <row r="2070" spans="1:13" x14ac:dyDescent="0.25">
      <c r="A2070" s="15" t="s">
        <v>669</v>
      </c>
      <c r="B2070" s="11" t="s">
        <v>670</v>
      </c>
      <c r="C2070" s="25">
        <v>352480.53382999997</v>
      </c>
      <c r="D2070" s="25">
        <v>139656</v>
      </c>
      <c r="E2070" s="25">
        <v>4952.9309869999997</v>
      </c>
      <c r="F2070" s="25">
        <v>13280.5597</v>
      </c>
      <c r="G2070" s="25">
        <v>10255</v>
      </c>
      <c r="H2070" s="25">
        <v>1942.5514250000001</v>
      </c>
      <c r="I2070" s="25">
        <v>5464</v>
      </c>
      <c r="J2070" s="25">
        <v>687.848116</v>
      </c>
      <c r="K2070" s="25">
        <v>0</v>
      </c>
      <c r="L2070" s="25">
        <v>0</v>
      </c>
      <c r="M2070" s="26">
        <v>0</v>
      </c>
    </row>
    <row r="2071" spans="1:13" x14ac:dyDescent="0.25">
      <c r="A2071" s="15" t="s">
        <v>671</v>
      </c>
      <c r="B2071" s="11" t="s">
        <v>672</v>
      </c>
      <c r="C2071" s="25">
        <v>772410.26921000006</v>
      </c>
      <c r="D2071" s="25">
        <v>167538</v>
      </c>
      <c r="E2071" s="25">
        <v>10852.946029000001</v>
      </c>
      <c r="F2071" s="25">
        <v>29100.172728999998</v>
      </c>
      <c r="G2071" s="25">
        <v>34343</v>
      </c>
      <c r="H2071" s="25">
        <v>4257.8620080000001</v>
      </c>
      <c r="I2071" s="25">
        <v>25628</v>
      </c>
      <c r="J2071" s="25">
        <v>1508.5000479999999</v>
      </c>
      <c r="K2071" s="25">
        <v>0</v>
      </c>
      <c r="L2071" s="25">
        <v>0</v>
      </c>
      <c r="M2071" s="26">
        <v>0</v>
      </c>
    </row>
    <row r="2072" spans="1:13" x14ac:dyDescent="0.25">
      <c r="A2072" s="15" t="s">
        <v>673</v>
      </c>
      <c r="B2072" s="11" t="s">
        <v>674</v>
      </c>
      <c r="C2072" s="25">
        <v>449357.96407400002</v>
      </c>
      <c r="D2072" s="25">
        <v>185610</v>
      </c>
      <c r="E2072" s="25">
        <v>6313.5781289999995</v>
      </c>
      <c r="F2072" s="25">
        <v>16929.180681999998</v>
      </c>
      <c r="G2072" s="25">
        <v>7109</v>
      </c>
      <c r="H2072" s="25">
        <v>2476.796836</v>
      </c>
      <c r="I2072" s="25">
        <v>8022</v>
      </c>
      <c r="J2072" s="25">
        <v>876.96055799999999</v>
      </c>
      <c r="K2072" s="25">
        <v>0</v>
      </c>
      <c r="L2072" s="25">
        <v>15047</v>
      </c>
      <c r="M2072" s="26">
        <v>0</v>
      </c>
    </row>
    <row r="2073" spans="1:13" x14ac:dyDescent="0.25">
      <c r="A2073" s="15" t="s">
        <v>675</v>
      </c>
      <c r="B2073" s="11" t="s">
        <v>676</v>
      </c>
      <c r="C2073" s="25">
        <v>167148.72513400001</v>
      </c>
      <c r="D2073" s="25">
        <v>76506</v>
      </c>
      <c r="E2073" s="25">
        <v>2347.8637119999999</v>
      </c>
      <c r="F2073" s="25">
        <v>6297.1015860000007</v>
      </c>
      <c r="G2073" s="25">
        <v>2649</v>
      </c>
      <c r="H2073" s="25">
        <v>921.51528200000007</v>
      </c>
      <c r="I2073" s="25">
        <v>1413</v>
      </c>
      <c r="J2073" s="25">
        <v>326.58857399999999</v>
      </c>
      <c r="K2073" s="25">
        <v>0</v>
      </c>
      <c r="L2073" s="25">
        <v>0</v>
      </c>
      <c r="M2073" s="26">
        <v>0</v>
      </c>
    </row>
    <row r="2074" spans="1:13" x14ac:dyDescent="0.25">
      <c r="A2074" s="15" t="s">
        <v>677</v>
      </c>
      <c r="B2074" s="11" t="s">
        <v>678</v>
      </c>
      <c r="C2074" s="25">
        <v>527530.45415599993</v>
      </c>
      <c r="D2074" s="25">
        <v>103476</v>
      </c>
      <c r="E2074" s="25">
        <v>7411.7803600000007</v>
      </c>
      <c r="F2074" s="25">
        <v>19874.900337999999</v>
      </c>
      <c r="G2074" s="25">
        <v>19205</v>
      </c>
      <c r="H2074" s="25">
        <v>2907.5033430000003</v>
      </c>
      <c r="I2074" s="25">
        <v>14798</v>
      </c>
      <c r="J2074" s="25">
        <v>1029.723606</v>
      </c>
      <c r="K2074" s="25">
        <v>0</v>
      </c>
      <c r="L2074" s="25">
        <v>10842</v>
      </c>
      <c r="M2074" s="26">
        <v>0</v>
      </c>
    </row>
    <row r="2075" spans="1:13" x14ac:dyDescent="0.25">
      <c r="A2075" s="15" t="s">
        <v>679</v>
      </c>
      <c r="B2075" s="11" t="s">
        <v>680</v>
      </c>
      <c r="C2075" s="25">
        <v>5236619.5787169999</v>
      </c>
      <c r="D2075" s="25">
        <v>1479300</v>
      </c>
      <c r="E2075" s="25">
        <v>73577.407852999997</v>
      </c>
      <c r="F2075" s="25">
        <v>197289.12328900001</v>
      </c>
      <c r="G2075" s="25">
        <v>359119</v>
      </c>
      <c r="H2075" s="25">
        <v>28868.454773999998</v>
      </c>
      <c r="I2075" s="25">
        <v>201914</v>
      </c>
      <c r="J2075" s="25">
        <v>10224.870734</v>
      </c>
      <c r="K2075" s="25">
        <v>0</v>
      </c>
      <c r="L2075" s="25">
        <v>0</v>
      </c>
      <c r="M2075" s="26">
        <v>0</v>
      </c>
    </row>
    <row r="2076" spans="1:13" x14ac:dyDescent="0.25">
      <c r="A2076" s="15" t="s">
        <v>681</v>
      </c>
      <c r="B2076" s="11" t="s">
        <v>682</v>
      </c>
      <c r="C2076" s="25">
        <v>339519.79576399998</v>
      </c>
      <c r="D2076" s="25">
        <v>151572</v>
      </c>
      <c r="E2076" s="25">
        <v>4770.1896319999996</v>
      </c>
      <c r="F2076" s="25">
        <v>12791.793427000001</v>
      </c>
      <c r="G2076" s="25">
        <v>7196</v>
      </c>
      <c r="H2076" s="25">
        <v>1871.233129</v>
      </c>
      <c r="I2076" s="25">
        <v>3778</v>
      </c>
      <c r="J2076" s="25">
        <v>662.97609799999998</v>
      </c>
      <c r="K2076" s="25">
        <v>0</v>
      </c>
      <c r="L2076" s="25">
        <v>0</v>
      </c>
      <c r="M2076" s="26">
        <v>0</v>
      </c>
    </row>
    <row r="2077" spans="1:13" x14ac:dyDescent="0.25">
      <c r="A2077" s="15" t="s">
        <v>683</v>
      </c>
      <c r="B2077" s="11" t="s">
        <v>684</v>
      </c>
      <c r="C2077" s="25">
        <v>935214.55942399998</v>
      </c>
      <c r="D2077" s="25">
        <v>287976</v>
      </c>
      <c r="E2077" s="25">
        <v>13140.123718999999</v>
      </c>
      <c r="F2077" s="25">
        <v>35234.710620999998</v>
      </c>
      <c r="G2077" s="25">
        <v>14129</v>
      </c>
      <c r="H2077" s="25">
        <v>5155.8899060000003</v>
      </c>
      <c r="I2077" s="25">
        <v>32472</v>
      </c>
      <c r="J2077" s="25">
        <v>1826.4326599999999</v>
      </c>
      <c r="K2077" s="25">
        <v>0</v>
      </c>
      <c r="L2077" s="25">
        <v>0</v>
      </c>
      <c r="M2077" s="26">
        <v>0</v>
      </c>
    </row>
    <row r="2078" spans="1:13" x14ac:dyDescent="0.25">
      <c r="A2078" s="15" t="s">
        <v>685</v>
      </c>
      <c r="B2078" s="11" t="s">
        <v>686</v>
      </c>
      <c r="C2078" s="25">
        <v>926365.77670599998</v>
      </c>
      <c r="D2078" s="25">
        <v>305532</v>
      </c>
      <c r="E2078" s="25">
        <v>13016.069524</v>
      </c>
      <c r="F2078" s="25">
        <v>34901.591337999998</v>
      </c>
      <c r="G2078" s="25">
        <v>42559</v>
      </c>
      <c r="H2078" s="25">
        <v>5106.6053000000002</v>
      </c>
      <c r="I2078" s="25">
        <v>21964</v>
      </c>
      <c r="J2078" s="25">
        <v>1808.9142620000002</v>
      </c>
      <c r="K2078" s="25">
        <v>0</v>
      </c>
      <c r="L2078" s="25">
        <v>0</v>
      </c>
      <c r="M2078" s="26">
        <v>0</v>
      </c>
    </row>
    <row r="2079" spans="1:13" x14ac:dyDescent="0.25">
      <c r="A2079" s="15" t="s">
        <v>687</v>
      </c>
      <c r="B2079" s="11" t="s">
        <v>688</v>
      </c>
      <c r="C2079" s="25">
        <v>1636112.6794460001</v>
      </c>
      <c r="D2079" s="25">
        <v>911892</v>
      </c>
      <c r="E2079" s="25">
        <v>22988.517793999999</v>
      </c>
      <c r="F2079" s="25">
        <v>61640.823283000005</v>
      </c>
      <c r="G2079" s="25">
        <v>73001</v>
      </c>
      <c r="H2079" s="25">
        <v>9019.0586569999996</v>
      </c>
      <c r="I2079" s="25">
        <v>73131</v>
      </c>
      <c r="J2079" s="25">
        <v>3194.8416400000006</v>
      </c>
      <c r="K2079" s="25">
        <v>0</v>
      </c>
      <c r="L2079" s="25">
        <v>0</v>
      </c>
      <c r="M2079" s="26">
        <v>0</v>
      </c>
    </row>
    <row r="2080" spans="1:13" x14ac:dyDescent="0.25">
      <c r="A2080" s="15" t="s">
        <v>689</v>
      </c>
      <c r="B2080" s="11" t="s">
        <v>690</v>
      </c>
      <c r="C2080" s="25">
        <v>1044027.68377</v>
      </c>
      <c r="D2080" s="25">
        <v>415398</v>
      </c>
      <c r="E2080" s="25">
        <v>14669.102607000001</v>
      </c>
      <c r="F2080" s="25">
        <v>39333.221698000001</v>
      </c>
      <c r="G2080" s="25">
        <v>29435</v>
      </c>
      <c r="H2080" s="25">
        <v>5755.4507240000003</v>
      </c>
      <c r="I2080" s="25">
        <v>20670</v>
      </c>
      <c r="J2080" s="25">
        <v>2039.0824000000002</v>
      </c>
      <c r="K2080" s="25">
        <v>0</v>
      </c>
      <c r="L2080" s="25">
        <v>0</v>
      </c>
      <c r="M2080" s="26">
        <v>0</v>
      </c>
    </row>
    <row r="2081" spans="1:13" x14ac:dyDescent="0.25">
      <c r="A2081" s="15" t="s">
        <v>691</v>
      </c>
      <c r="B2081" s="11" t="s">
        <v>692</v>
      </c>
      <c r="C2081" s="25">
        <v>393271.59231400001</v>
      </c>
      <c r="D2081" s="25">
        <v>141768</v>
      </c>
      <c r="E2081" s="25">
        <v>5525.3652089999996</v>
      </c>
      <c r="F2081" s="25">
        <v>14816.832398999999</v>
      </c>
      <c r="G2081" s="25">
        <v>13142</v>
      </c>
      <c r="H2081" s="25">
        <v>2168.235451</v>
      </c>
      <c r="I2081" s="25">
        <v>7284</v>
      </c>
      <c r="J2081" s="25">
        <v>767.94925599999999</v>
      </c>
      <c r="K2081" s="25">
        <v>0</v>
      </c>
      <c r="L2081" s="25">
        <v>0</v>
      </c>
      <c r="M2081" s="26">
        <v>0</v>
      </c>
    </row>
    <row r="2082" spans="1:13" x14ac:dyDescent="0.25">
      <c r="A2082" s="15" t="s">
        <v>693</v>
      </c>
      <c r="B2082" s="11" t="s">
        <v>694</v>
      </c>
      <c r="C2082" s="25">
        <v>246901.45425399998</v>
      </c>
      <c r="D2082" s="25">
        <v>109944</v>
      </c>
      <c r="E2082" s="25">
        <v>3468.8630750000002</v>
      </c>
      <c r="F2082" s="25">
        <v>9302.6690520000011</v>
      </c>
      <c r="G2082" s="25">
        <v>1720</v>
      </c>
      <c r="H2082" s="25">
        <v>1361.3091159999999</v>
      </c>
      <c r="I2082" s="25">
        <v>1958</v>
      </c>
      <c r="J2082" s="25">
        <v>482.40900599999998</v>
      </c>
      <c r="K2082" s="25">
        <v>0</v>
      </c>
      <c r="L2082" s="25">
        <v>0</v>
      </c>
      <c r="M2082" s="26">
        <v>0</v>
      </c>
    </row>
    <row r="2083" spans="1:13" x14ac:dyDescent="0.25">
      <c r="A2083" s="15" t="s">
        <v>695</v>
      </c>
      <c r="B2083" s="11" t="s">
        <v>696</v>
      </c>
      <c r="C2083" s="25">
        <v>1166543.102864</v>
      </c>
      <c r="D2083" s="25">
        <v>376404</v>
      </c>
      <c r="E2083" s="25">
        <v>16391.014335</v>
      </c>
      <c r="F2083" s="25">
        <v>43949.818272000004</v>
      </c>
      <c r="G2083" s="25">
        <v>22587</v>
      </c>
      <c r="H2083" s="25">
        <v>6430.7794429999994</v>
      </c>
      <c r="I2083" s="25">
        <v>26179</v>
      </c>
      <c r="J2083" s="25">
        <v>2277.5701719999997</v>
      </c>
      <c r="K2083" s="25">
        <v>0</v>
      </c>
      <c r="L2083" s="25">
        <v>18404</v>
      </c>
      <c r="M2083" s="26">
        <v>0</v>
      </c>
    </row>
    <row r="2084" spans="1:13" x14ac:dyDescent="0.25">
      <c r="A2084" s="15" t="s">
        <v>697</v>
      </c>
      <c r="B2084" s="11" t="s">
        <v>698</v>
      </c>
      <c r="C2084" s="25">
        <v>482185.040163</v>
      </c>
      <c r="D2084" s="25">
        <v>236724</v>
      </c>
      <c r="E2084" s="25">
        <v>6774.7587029999995</v>
      </c>
      <c r="F2084" s="25">
        <v>18165.431798999998</v>
      </c>
      <c r="G2084" s="25">
        <v>14754</v>
      </c>
      <c r="H2084" s="25">
        <v>2658.9225029999998</v>
      </c>
      <c r="I2084" s="25">
        <v>11261</v>
      </c>
      <c r="J2084" s="25">
        <v>941.6936639999999</v>
      </c>
      <c r="K2084" s="25">
        <v>0</v>
      </c>
      <c r="L2084" s="25">
        <v>0</v>
      </c>
      <c r="M2084" s="26">
        <v>0</v>
      </c>
    </row>
    <row r="2085" spans="1:13" x14ac:dyDescent="0.25">
      <c r="A2085" s="15" t="s">
        <v>699</v>
      </c>
      <c r="B2085" s="11" t="s">
        <v>700</v>
      </c>
      <c r="C2085" s="25">
        <v>616466.46098800004</v>
      </c>
      <c r="D2085" s="25">
        <v>297606</v>
      </c>
      <c r="E2085" s="25">
        <v>8662.2713029999995</v>
      </c>
      <c r="F2085" s="25">
        <v>23225.784294000001</v>
      </c>
      <c r="G2085" s="25">
        <v>20601</v>
      </c>
      <c r="H2085" s="25">
        <v>3399.2346580000003</v>
      </c>
      <c r="I2085" s="25">
        <v>16580</v>
      </c>
      <c r="J2085" s="25">
        <v>1203.4975119999999</v>
      </c>
      <c r="K2085" s="25">
        <v>0</v>
      </c>
      <c r="L2085" s="25">
        <v>0</v>
      </c>
      <c r="M2085" s="26">
        <v>0</v>
      </c>
    </row>
    <row r="2086" spans="1:13" x14ac:dyDescent="0.25">
      <c r="A2086" s="15" t="s">
        <v>701</v>
      </c>
      <c r="B2086" s="11" t="s">
        <v>702</v>
      </c>
      <c r="C2086" s="25">
        <v>634072.79049399996</v>
      </c>
      <c r="D2086" s="25">
        <v>162354</v>
      </c>
      <c r="E2086" s="25">
        <v>8908.9898929999999</v>
      </c>
      <c r="F2086" s="25">
        <v>23888.884634000002</v>
      </c>
      <c r="G2086" s="25">
        <v>32038</v>
      </c>
      <c r="H2086" s="25">
        <v>3494.6268190000001</v>
      </c>
      <c r="I2086" s="25">
        <v>16839</v>
      </c>
      <c r="J2086" s="25">
        <v>1238.41632</v>
      </c>
      <c r="K2086" s="25">
        <v>0</v>
      </c>
      <c r="L2086" s="25">
        <v>0</v>
      </c>
      <c r="M2086" s="26">
        <v>0</v>
      </c>
    </row>
    <row r="2087" spans="1:13" x14ac:dyDescent="0.25">
      <c r="A2087" s="15" t="s">
        <v>703</v>
      </c>
      <c r="B2087" s="11" t="s">
        <v>704</v>
      </c>
      <c r="C2087" s="25">
        <v>442923.21300700004</v>
      </c>
      <c r="D2087" s="25">
        <v>155118</v>
      </c>
      <c r="E2087" s="25">
        <v>6222.9023509999997</v>
      </c>
      <c r="F2087" s="25">
        <v>16686.366657999999</v>
      </c>
      <c r="G2087" s="25">
        <v>11756</v>
      </c>
      <c r="H2087" s="25">
        <v>2441.2262140000003</v>
      </c>
      <c r="I2087" s="25">
        <v>7938</v>
      </c>
      <c r="J2087" s="25">
        <v>864.58354000000008</v>
      </c>
      <c r="K2087" s="25">
        <v>0</v>
      </c>
      <c r="L2087" s="25">
        <v>0</v>
      </c>
      <c r="M2087" s="26">
        <v>0</v>
      </c>
    </row>
    <row r="2088" spans="1:13" x14ac:dyDescent="0.25">
      <c r="A2088" s="15" t="s">
        <v>705</v>
      </c>
      <c r="B2088" s="11" t="s">
        <v>706</v>
      </c>
      <c r="C2088" s="25">
        <v>569875.30295000004</v>
      </c>
      <c r="D2088" s="25">
        <v>162510</v>
      </c>
      <c r="E2088" s="25">
        <v>8006.8899010000005</v>
      </c>
      <c r="F2088" s="25">
        <v>21470.665152000001</v>
      </c>
      <c r="G2088" s="25">
        <v>28118</v>
      </c>
      <c r="H2088" s="25">
        <v>3142.2193669999997</v>
      </c>
      <c r="I2088" s="25">
        <v>14850</v>
      </c>
      <c r="J2088" s="25">
        <v>1112.8452579999998</v>
      </c>
      <c r="K2088" s="25">
        <v>0</v>
      </c>
      <c r="L2088" s="25">
        <v>0</v>
      </c>
      <c r="M2088" s="26">
        <v>0</v>
      </c>
    </row>
    <row r="2089" spans="1:13" x14ac:dyDescent="0.25">
      <c r="A2089" s="15" t="s">
        <v>707</v>
      </c>
      <c r="B2089" s="11" t="s">
        <v>708</v>
      </c>
      <c r="C2089" s="25">
        <v>1382119.2636279999</v>
      </c>
      <c r="D2089" s="25">
        <v>716610</v>
      </c>
      <c r="E2089" s="25">
        <v>19420.152892999999</v>
      </c>
      <c r="F2089" s="25">
        <v>52071.088070999998</v>
      </c>
      <c r="G2089" s="25">
        <v>68217</v>
      </c>
      <c r="H2089" s="25">
        <v>7619.8952989999998</v>
      </c>
      <c r="I2089" s="25">
        <v>39630</v>
      </c>
      <c r="J2089" s="25">
        <v>2699.2002179999999</v>
      </c>
      <c r="K2089" s="25">
        <v>0</v>
      </c>
      <c r="L2089" s="25">
        <v>0</v>
      </c>
      <c r="M2089" s="26">
        <v>0</v>
      </c>
    </row>
    <row r="2090" spans="1:13" x14ac:dyDescent="0.25">
      <c r="A2090" s="15" t="s">
        <v>709</v>
      </c>
      <c r="B2090" s="11" t="s">
        <v>710</v>
      </c>
      <c r="C2090" s="25">
        <v>395775.85989399999</v>
      </c>
      <c r="D2090" s="25">
        <v>130698</v>
      </c>
      <c r="E2090" s="25">
        <v>5561.133425</v>
      </c>
      <c r="F2090" s="25">
        <v>14910.275883</v>
      </c>
      <c r="G2090" s="25">
        <v>15740</v>
      </c>
      <c r="H2090" s="25">
        <v>2181.1264849999998</v>
      </c>
      <c r="I2090" s="25">
        <v>8633</v>
      </c>
      <c r="J2090" s="25">
        <v>773.20862399999987</v>
      </c>
      <c r="K2090" s="25">
        <v>0</v>
      </c>
      <c r="L2090" s="25">
        <v>0</v>
      </c>
      <c r="M2090" s="26">
        <v>0</v>
      </c>
    </row>
    <row r="2091" spans="1:13" x14ac:dyDescent="0.25">
      <c r="A2091" s="15" t="s">
        <v>711</v>
      </c>
      <c r="B2091" s="11" t="s">
        <v>712</v>
      </c>
      <c r="C2091" s="25">
        <v>3050289.013754</v>
      </c>
      <c r="D2091" s="25">
        <v>1156686</v>
      </c>
      <c r="E2091" s="25">
        <v>42857.537964999996</v>
      </c>
      <c r="F2091" s="25">
        <v>114918.487551</v>
      </c>
      <c r="G2091" s="25">
        <v>111687</v>
      </c>
      <c r="H2091" s="25">
        <v>16815.574690000001</v>
      </c>
      <c r="I2091" s="25">
        <v>107884</v>
      </c>
      <c r="J2091" s="25">
        <v>5955.7720800000006</v>
      </c>
      <c r="K2091" s="25">
        <v>0</v>
      </c>
      <c r="L2091" s="25">
        <v>305849</v>
      </c>
      <c r="M2091" s="26">
        <v>0</v>
      </c>
    </row>
    <row r="2092" spans="1:13" x14ac:dyDescent="0.25">
      <c r="A2092" s="15" t="s">
        <v>713</v>
      </c>
      <c r="B2092" s="11" t="s">
        <v>714</v>
      </c>
      <c r="C2092" s="25">
        <v>514802.19566199998</v>
      </c>
      <c r="D2092" s="25">
        <v>261342</v>
      </c>
      <c r="E2092" s="25">
        <v>7233.0378660000006</v>
      </c>
      <c r="F2092" s="25">
        <v>19395.050768000001</v>
      </c>
      <c r="G2092" s="25">
        <v>22839</v>
      </c>
      <c r="H2092" s="25">
        <v>2838.6387399999999</v>
      </c>
      <c r="I2092" s="25">
        <v>13181</v>
      </c>
      <c r="J2092" s="25">
        <v>1005.153928</v>
      </c>
      <c r="K2092" s="25">
        <v>0</v>
      </c>
      <c r="L2092" s="25">
        <v>0</v>
      </c>
      <c r="M2092" s="26">
        <v>0</v>
      </c>
    </row>
    <row r="2093" spans="1:13" x14ac:dyDescent="0.25">
      <c r="A2093" s="15" t="s">
        <v>715</v>
      </c>
      <c r="B2093" s="11" t="s">
        <v>716</v>
      </c>
      <c r="C2093" s="25">
        <v>583691.39261099999</v>
      </c>
      <c r="D2093" s="25">
        <v>178074</v>
      </c>
      <c r="E2093" s="25">
        <v>8201.3099910000001</v>
      </c>
      <c r="F2093" s="25">
        <v>21990.173429999999</v>
      </c>
      <c r="G2093" s="25">
        <v>32414</v>
      </c>
      <c r="H2093" s="25">
        <v>3217.2085820000002</v>
      </c>
      <c r="I2093" s="25">
        <v>14518</v>
      </c>
      <c r="J2093" s="25">
        <v>1139.830772</v>
      </c>
      <c r="K2093" s="25">
        <v>0</v>
      </c>
      <c r="L2093" s="25">
        <v>0</v>
      </c>
      <c r="M2093" s="26">
        <v>0</v>
      </c>
    </row>
    <row r="2094" spans="1:13" x14ac:dyDescent="0.25">
      <c r="A2094" s="15" t="s">
        <v>717</v>
      </c>
      <c r="B2094" s="11" t="s">
        <v>718</v>
      </c>
      <c r="C2094" s="25">
        <v>441002.58922900003</v>
      </c>
      <c r="D2094" s="25">
        <v>350742</v>
      </c>
      <c r="E2094" s="25">
        <v>6195.64347</v>
      </c>
      <c r="F2094" s="25">
        <v>16614.250501999999</v>
      </c>
      <c r="G2094" s="25">
        <v>16358</v>
      </c>
      <c r="H2094" s="25">
        <v>2431.4749449999999</v>
      </c>
      <c r="I2094" s="25">
        <v>9800</v>
      </c>
      <c r="J2094" s="25">
        <v>861.08370999999988</v>
      </c>
      <c r="K2094" s="25">
        <v>0</v>
      </c>
      <c r="L2094" s="25">
        <v>0</v>
      </c>
      <c r="M2094" s="26">
        <v>0</v>
      </c>
    </row>
    <row r="2095" spans="1:13" x14ac:dyDescent="0.25">
      <c r="A2095" s="15" t="s">
        <v>719</v>
      </c>
      <c r="B2095" s="11" t="s">
        <v>720</v>
      </c>
      <c r="C2095" s="25">
        <v>279371.47636600002</v>
      </c>
      <c r="D2095" s="25">
        <v>143274</v>
      </c>
      <c r="E2095" s="25">
        <v>3924.5088139999998</v>
      </c>
      <c r="F2095" s="25">
        <v>10524.438405000001</v>
      </c>
      <c r="G2095" s="25">
        <v>4608</v>
      </c>
      <c r="H2095" s="25">
        <v>1540.737644</v>
      </c>
      <c r="I2095" s="25">
        <v>2311</v>
      </c>
      <c r="J2095" s="25">
        <v>545.67754200000002</v>
      </c>
      <c r="K2095" s="25">
        <v>0</v>
      </c>
      <c r="L2095" s="25">
        <v>0</v>
      </c>
      <c r="M2095" s="26">
        <v>0</v>
      </c>
    </row>
    <row r="2096" spans="1:13" x14ac:dyDescent="0.25">
      <c r="A2096" s="15" t="s">
        <v>721</v>
      </c>
      <c r="B2096" s="11" t="s">
        <v>722</v>
      </c>
      <c r="C2096" s="25">
        <v>275190.84406999999</v>
      </c>
      <c r="D2096" s="25">
        <v>136440</v>
      </c>
      <c r="E2096" s="25">
        <v>3866.5293030000003</v>
      </c>
      <c r="F2096" s="25">
        <v>10367.937744999999</v>
      </c>
      <c r="G2096" s="25">
        <v>6211</v>
      </c>
      <c r="H2096" s="25">
        <v>1516.5711659999999</v>
      </c>
      <c r="I2096" s="25">
        <v>3024</v>
      </c>
      <c r="J2096" s="25">
        <v>537.23543199999995</v>
      </c>
      <c r="K2096" s="25">
        <v>0</v>
      </c>
      <c r="L2096" s="25">
        <v>0</v>
      </c>
      <c r="M2096" s="26">
        <v>0</v>
      </c>
    </row>
    <row r="2097" spans="1:13" x14ac:dyDescent="0.25">
      <c r="A2097" s="15" t="s">
        <v>723</v>
      </c>
      <c r="B2097" s="11" t="s">
        <v>724</v>
      </c>
      <c r="C2097" s="25">
        <v>653434.94115299999</v>
      </c>
      <c r="D2097" s="25">
        <v>218448</v>
      </c>
      <c r="E2097" s="25">
        <v>9181.2608509999991</v>
      </c>
      <c r="F2097" s="25">
        <v>24618.038097000001</v>
      </c>
      <c r="G2097" s="25">
        <v>15660</v>
      </c>
      <c r="H2097" s="25">
        <v>3602.4493440000001</v>
      </c>
      <c r="I2097" s="25">
        <v>15588</v>
      </c>
      <c r="J2097" s="25">
        <v>1275.62111</v>
      </c>
      <c r="K2097" s="25">
        <v>0</v>
      </c>
      <c r="L2097" s="25">
        <v>0</v>
      </c>
      <c r="M2097" s="26">
        <v>0</v>
      </c>
    </row>
    <row r="2098" spans="1:13" x14ac:dyDescent="0.25">
      <c r="A2098" s="15" t="s">
        <v>725</v>
      </c>
      <c r="B2098" s="11" t="s">
        <v>726</v>
      </c>
      <c r="C2098" s="25">
        <v>364087.62268299999</v>
      </c>
      <c r="D2098" s="25">
        <v>167016</v>
      </c>
      <c r="E2098" s="25">
        <v>5115.8497090000001</v>
      </c>
      <c r="F2098" s="25">
        <v>13716.323726999999</v>
      </c>
      <c r="G2098" s="25">
        <v>5722</v>
      </c>
      <c r="H2098" s="25">
        <v>2007.2250220000001</v>
      </c>
      <c r="I2098" s="25">
        <v>3651</v>
      </c>
      <c r="J2098" s="25">
        <v>710.957718</v>
      </c>
      <c r="K2098" s="25">
        <v>0</v>
      </c>
      <c r="L2098" s="25">
        <v>0</v>
      </c>
      <c r="M2098" s="26">
        <v>0</v>
      </c>
    </row>
    <row r="2099" spans="1:13" x14ac:dyDescent="0.25">
      <c r="A2099" s="15" t="s">
        <v>727</v>
      </c>
      <c r="B2099" s="11" t="s">
        <v>728</v>
      </c>
      <c r="C2099" s="25">
        <v>628022.54213099997</v>
      </c>
      <c r="D2099" s="25">
        <v>271602</v>
      </c>
      <c r="E2099" s="25">
        <v>8823.9707639999997</v>
      </c>
      <c r="F2099" s="25">
        <v>23660.908069000001</v>
      </c>
      <c r="G2099" s="25">
        <v>14966</v>
      </c>
      <c r="H2099" s="25">
        <v>3461.8086640000001</v>
      </c>
      <c r="I2099" s="25">
        <v>13938</v>
      </c>
      <c r="J2099" s="25">
        <v>1226.5407439999999</v>
      </c>
      <c r="K2099" s="25">
        <v>0</v>
      </c>
      <c r="L2099" s="25">
        <v>0</v>
      </c>
      <c r="M2099" s="26">
        <v>0</v>
      </c>
    </row>
    <row r="2100" spans="1:13" x14ac:dyDescent="0.25">
      <c r="A2100" s="15" t="s">
        <v>729</v>
      </c>
      <c r="B2100" s="11" t="s">
        <v>730</v>
      </c>
      <c r="C2100" s="25">
        <v>365939.56951299997</v>
      </c>
      <c r="D2100" s="25">
        <v>174990</v>
      </c>
      <c r="E2100" s="25">
        <v>5141.8162410000004</v>
      </c>
      <c r="F2100" s="25">
        <v>13787.586214999999</v>
      </c>
      <c r="G2100" s="25">
        <v>7424</v>
      </c>
      <c r="H2100" s="25">
        <v>2017.8435019999999</v>
      </c>
      <c r="I2100" s="25">
        <v>6189</v>
      </c>
      <c r="J2100" s="25">
        <v>714.36905999999999</v>
      </c>
      <c r="K2100" s="25">
        <v>0</v>
      </c>
      <c r="L2100" s="25">
        <v>7260</v>
      </c>
      <c r="M2100" s="26">
        <v>0</v>
      </c>
    </row>
    <row r="2101" spans="1:13" x14ac:dyDescent="0.25">
      <c r="A2101" s="15" t="s">
        <v>731</v>
      </c>
      <c r="B2101" s="11" t="s">
        <v>732</v>
      </c>
      <c r="C2101" s="25">
        <v>714488.61985599995</v>
      </c>
      <c r="D2101" s="25">
        <v>351390</v>
      </c>
      <c r="E2101" s="25">
        <v>10038.839666</v>
      </c>
      <c r="F2101" s="25">
        <v>26918.775375999998</v>
      </c>
      <c r="G2101" s="25">
        <v>30169</v>
      </c>
      <c r="H2101" s="25">
        <v>3939.7153390000003</v>
      </c>
      <c r="I2101" s="25">
        <v>15535</v>
      </c>
      <c r="J2101" s="25">
        <v>1395.099526</v>
      </c>
      <c r="K2101" s="25">
        <v>0</v>
      </c>
      <c r="L2101" s="25">
        <v>0</v>
      </c>
      <c r="M2101" s="26">
        <v>0</v>
      </c>
    </row>
    <row r="2102" spans="1:13" x14ac:dyDescent="0.25">
      <c r="A2102" s="15" t="s">
        <v>733</v>
      </c>
      <c r="B2102" s="11" t="s">
        <v>734</v>
      </c>
      <c r="C2102" s="25">
        <v>343019.658581</v>
      </c>
      <c r="D2102" s="25">
        <v>180588</v>
      </c>
      <c r="E2102" s="25">
        <v>4819.2456440000005</v>
      </c>
      <c r="F2102" s="25">
        <v>12923.757394</v>
      </c>
      <c r="G2102" s="25">
        <v>7026</v>
      </c>
      <c r="H2102" s="25">
        <v>1891.071725</v>
      </c>
      <c r="I2102" s="25">
        <v>3586</v>
      </c>
      <c r="J2102" s="25">
        <v>669.53331200000002</v>
      </c>
      <c r="K2102" s="25">
        <v>0</v>
      </c>
      <c r="L2102" s="25">
        <v>0</v>
      </c>
      <c r="M2102" s="26">
        <v>0</v>
      </c>
    </row>
    <row r="2103" spans="1:13" x14ac:dyDescent="0.25">
      <c r="A2103" s="15" t="s">
        <v>735</v>
      </c>
      <c r="B2103" s="11" t="s">
        <v>736</v>
      </c>
      <c r="C2103" s="25">
        <v>446542.76048200001</v>
      </c>
      <c r="D2103" s="25">
        <v>191634</v>
      </c>
      <c r="E2103" s="25">
        <v>6274.4699760000003</v>
      </c>
      <c r="F2103" s="25">
        <v>16823.824547</v>
      </c>
      <c r="G2103" s="25">
        <v>11210</v>
      </c>
      <c r="H2103" s="25">
        <v>2461.2971889999999</v>
      </c>
      <c r="I2103" s="25">
        <v>9365</v>
      </c>
      <c r="J2103" s="25">
        <v>872.29561199999989</v>
      </c>
      <c r="K2103" s="25">
        <v>0</v>
      </c>
      <c r="L2103" s="25">
        <v>12344</v>
      </c>
      <c r="M2103" s="26">
        <v>0</v>
      </c>
    </row>
    <row r="2104" spans="1:13" x14ac:dyDescent="0.25">
      <c r="A2104" s="15" t="s">
        <v>737</v>
      </c>
      <c r="B2104" s="11" t="s">
        <v>738</v>
      </c>
      <c r="C2104" s="25">
        <v>563121.72612600005</v>
      </c>
      <c r="D2104" s="25">
        <v>224952</v>
      </c>
      <c r="E2104" s="25">
        <v>7911.8498249999993</v>
      </c>
      <c r="F2104" s="25">
        <v>21215.867338</v>
      </c>
      <c r="G2104" s="25">
        <v>19347</v>
      </c>
      <c r="H2104" s="25">
        <v>3104.0290660000001</v>
      </c>
      <c r="I2104" s="25">
        <v>15984</v>
      </c>
      <c r="J2104" s="25">
        <v>1100.055292</v>
      </c>
      <c r="K2104" s="25">
        <v>0</v>
      </c>
      <c r="L2104" s="25">
        <v>0</v>
      </c>
      <c r="M2104" s="26">
        <v>0</v>
      </c>
    </row>
    <row r="2105" spans="1:13" x14ac:dyDescent="0.25">
      <c r="A2105" s="15" t="s">
        <v>739</v>
      </c>
      <c r="B2105" s="11" t="s">
        <v>740</v>
      </c>
      <c r="C2105" s="25">
        <v>2147545.4764419999</v>
      </c>
      <c r="D2105" s="25">
        <v>1415238</v>
      </c>
      <c r="E2105" s="25">
        <v>30174.059984</v>
      </c>
      <c r="F2105" s="25">
        <v>80909.546283000003</v>
      </c>
      <c r="G2105" s="25">
        <v>125612</v>
      </c>
      <c r="H2105" s="25">
        <v>11839.113312000001</v>
      </c>
      <c r="I2105" s="25">
        <v>69951</v>
      </c>
      <c r="J2105" s="25">
        <v>4193.6079580000005</v>
      </c>
      <c r="K2105" s="25">
        <v>0</v>
      </c>
      <c r="L2105" s="25">
        <v>0</v>
      </c>
      <c r="M2105" s="26">
        <v>0</v>
      </c>
    </row>
    <row r="2106" spans="1:13" x14ac:dyDescent="0.25">
      <c r="A2106" s="15" t="s">
        <v>741</v>
      </c>
      <c r="B2106" s="11" t="s">
        <v>742</v>
      </c>
      <c r="C2106" s="25">
        <v>296388.27232300001</v>
      </c>
      <c r="D2106" s="25">
        <v>121764</v>
      </c>
      <c r="E2106" s="25">
        <v>4163.6937049999997</v>
      </c>
      <c r="F2106" s="25">
        <v>11166.140277999999</v>
      </c>
      <c r="G2106" s="25">
        <v>8113</v>
      </c>
      <c r="H2106" s="25">
        <v>1633.9789740000001</v>
      </c>
      <c r="I2106" s="25">
        <v>4730</v>
      </c>
      <c r="J2106" s="25">
        <v>578.82944199999997</v>
      </c>
      <c r="K2106" s="25">
        <v>0</v>
      </c>
      <c r="L2106" s="25">
        <v>8444</v>
      </c>
      <c r="M2106" s="26">
        <v>0</v>
      </c>
    </row>
    <row r="2107" spans="1:13" x14ac:dyDescent="0.25">
      <c r="A2107" s="15" t="s">
        <v>743</v>
      </c>
      <c r="B2107" s="11" t="s">
        <v>744</v>
      </c>
      <c r="C2107" s="25">
        <v>890332.104575</v>
      </c>
      <c r="D2107" s="25">
        <v>514998</v>
      </c>
      <c r="E2107" s="25">
        <v>12510.099786000001</v>
      </c>
      <c r="F2107" s="25">
        <v>33543.075488000002</v>
      </c>
      <c r="G2107" s="25">
        <v>32845</v>
      </c>
      <c r="H2107" s="25">
        <v>4908.216453</v>
      </c>
      <c r="I2107" s="25">
        <v>18944</v>
      </c>
      <c r="J2107" s="25">
        <v>1739.007396</v>
      </c>
      <c r="K2107" s="25">
        <v>0</v>
      </c>
      <c r="L2107" s="25">
        <v>31348</v>
      </c>
      <c r="M2107" s="26">
        <v>0</v>
      </c>
    </row>
    <row r="2108" spans="1:13" x14ac:dyDescent="0.25">
      <c r="A2108" s="15" t="s">
        <v>745</v>
      </c>
      <c r="B2108" s="11" t="s">
        <v>746</v>
      </c>
      <c r="C2108" s="25">
        <v>688346.44364399998</v>
      </c>
      <c r="D2108" s="25">
        <v>219300</v>
      </c>
      <c r="E2108" s="25">
        <v>9671.4068189999998</v>
      </c>
      <c r="F2108" s="25">
        <v>25932.468403999999</v>
      </c>
      <c r="G2108" s="25">
        <v>37882</v>
      </c>
      <c r="H2108" s="25">
        <v>3794.6471849999998</v>
      </c>
      <c r="I2108" s="25">
        <v>18664</v>
      </c>
      <c r="J2108" s="25">
        <v>1344.067898</v>
      </c>
      <c r="K2108" s="25">
        <v>0</v>
      </c>
      <c r="L2108" s="25">
        <v>0</v>
      </c>
      <c r="M2108" s="26">
        <v>0</v>
      </c>
    </row>
    <row r="2109" spans="1:13" x14ac:dyDescent="0.25">
      <c r="A2109" s="15" t="s">
        <v>747</v>
      </c>
      <c r="B2109" s="11" t="s">
        <v>748</v>
      </c>
      <c r="C2109" s="25">
        <v>874584.61164500006</v>
      </c>
      <c r="D2109" s="25">
        <v>508746</v>
      </c>
      <c r="E2109" s="25">
        <v>12288.372090000001</v>
      </c>
      <c r="F2109" s="25">
        <v>32949.308774999998</v>
      </c>
      <c r="G2109" s="25">
        <v>14884</v>
      </c>
      <c r="H2109" s="25">
        <v>4821.4538379999995</v>
      </c>
      <c r="I2109" s="25">
        <v>10308</v>
      </c>
      <c r="J2109" s="25">
        <v>1707.5073039999997</v>
      </c>
      <c r="K2109" s="25">
        <v>0</v>
      </c>
      <c r="L2109" s="25">
        <v>0</v>
      </c>
      <c r="M2109" s="26">
        <v>0</v>
      </c>
    </row>
    <row r="2110" spans="1:13" x14ac:dyDescent="0.25">
      <c r="A2110" s="15" t="s">
        <v>749</v>
      </c>
      <c r="B2110" s="11" t="s">
        <v>750</v>
      </c>
      <c r="C2110" s="25">
        <v>338522.20052800002</v>
      </c>
      <c r="D2110" s="25">
        <v>186090</v>
      </c>
      <c r="E2110" s="25">
        <v>4756.9018349999997</v>
      </c>
      <c r="F2110" s="25">
        <v>12753.272944</v>
      </c>
      <c r="G2110" s="25">
        <v>14351</v>
      </c>
      <c r="H2110" s="25">
        <v>1866.285568</v>
      </c>
      <c r="I2110" s="25">
        <v>7951</v>
      </c>
      <c r="J2110" s="25">
        <v>660.67824999999993</v>
      </c>
      <c r="K2110" s="25">
        <v>0</v>
      </c>
      <c r="L2110" s="25">
        <v>20724</v>
      </c>
      <c r="M2110" s="26">
        <v>0</v>
      </c>
    </row>
    <row r="2111" spans="1:13" x14ac:dyDescent="0.25">
      <c r="A2111" s="15" t="s">
        <v>751</v>
      </c>
      <c r="B2111" s="11" t="s">
        <v>752</v>
      </c>
      <c r="C2111" s="25">
        <v>320735.39916199999</v>
      </c>
      <c r="D2111" s="25">
        <v>158220</v>
      </c>
      <c r="E2111" s="25">
        <v>4507.4036459999998</v>
      </c>
      <c r="F2111" s="25">
        <v>12083.896153</v>
      </c>
      <c r="G2111" s="25">
        <v>4933</v>
      </c>
      <c r="H2111" s="25">
        <v>1768.539305</v>
      </c>
      <c r="I2111" s="25">
        <v>4764</v>
      </c>
      <c r="J2111" s="25">
        <v>626.52346999999997</v>
      </c>
      <c r="K2111" s="25">
        <v>0</v>
      </c>
      <c r="L2111" s="25">
        <v>0</v>
      </c>
      <c r="M2111" s="26">
        <v>0</v>
      </c>
    </row>
    <row r="2112" spans="1:13" x14ac:dyDescent="0.25">
      <c r="A2112" s="15" t="s">
        <v>753</v>
      </c>
      <c r="B2112" s="11" t="s">
        <v>754</v>
      </c>
      <c r="C2112" s="25">
        <v>383154.50656800001</v>
      </c>
      <c r="D2112" s="25">
        <v>187422</v>
      </c>
      <c r="E2112" s="25">
        <v>5383.8538189999999</v>
      </c>
      <c r="F2112" s="25">
        <v>14435.777956</v>
      </c>
      <c r="G2112" s="25">
        <v>8337</v>
      </c>
      <c r="H2112" s="25">
        <v>2112.4721300000001</v>
      </c>
      <c r="I2112" s="25">
        <v>5891</v>
      </c>
      <c r="J2112" s="25">
        <v>747.77905199999998</v>
      </c>
      <c r="K2112" s="25">
        <v>0</v>
      </c>
      <c r="L2112" s="25">
        <v>0</v>
      </c>
      <c r="M2112" s="26">
        <v>0</v>
      </c>
    </row>
    <row r="2113" spans="1:13" x14ac:dyDescent="0.25">
      <c r="A2113" s="15" t="s">
        <v>755</v>
      </c>
      <c r="B2113" s="11" t="s">
        <v>756</v>
      </c>
      <c r="C2113" s="25">
        <v>435678.22831000003</v>
      </c>
      <c r="D2113" s="25">
        <v>197430</v>
      </c>
      <c r="E2113" s="25">
        <v>6121.7427379999999</v>
      </c>
      <c r="F2113" s="25">
        <v>16413.379742000001</v>
      </c>
      <c r="G2113" s="25">
        <v>13540</v>
      </c>
      <c r="H2113" s="25">
        <v>2402.073198</v>
      </c>
      <c r="I2113" s="25">
        <v>6407</v>
      </c>
      <c r="J2113" s="25">
        <v>851.15202399999998</v>
      </c>
      <c r="K2113" s="25">
        <v>0</v>
      </c>
      <c r="L2113" s="25">
        <v>0</v>
      </c>
      <c r="M2113" s="26">
        <v>0</v>
      </c>
    </row>
    <row r="2114" spans="1:13" x14ac:dyDescent="0.25">
      <c r="A2114" s="15" t="s">
        <v>757</v>
      </c>
      <c r="B2114" s="11" t="s">
        <v>758</v>
      </c>
      <c r="C2114" s="25">
        <v>229221.558055</v>
      </c>
      <c r="D2114" s="25">
        <v>111258</v>
      </c>
      <c r="E2114" s="25">
        <v>3220.8277739999999</v>
      </c>
      <c r="F2114" s="25">
        <v>8636.6439040000005</v>
      </c>
      <c r="G2114" s="25">
        <v>2949</v>
      </c>
      <c r="H2114" s="25">
        <v>1263.773101</v>
      </c>
      <c r="I2114" s="25">
        <v>1506</v>
      </c>
      <c r="J2114" s="25">
        <v>447.39433400000007</v>
      </c>
      <c r="K2114" s="25">
        <v>0</v>
      </c>
      <c r="L2114" s="25">
        <v>0</v>
      </c>
      <c r="M2114" s="26">
        <v>0</v>
      </c>
    </row>
    <row r="2115" spans="1:13" x14ac:dyDescent="0.25">
      <c r="A2115" s="15" t="s">
        <v>759</v>
      </c>
      <c r="B2115" s="11" t="s">
        <v>760</v>
      </c>
      <c r="C2115" s="25">
        <v>334308.229758</v>
      </c>
      <c r="D2115" s="25">
        <v>124914</v>
      </c>
      <c r="E2115" s="25">
        <v>4697.7761490000003</v>
      </c>
      <c r="F2115" s="25">
        <v>12594.345450000001</v>
      </c>
      <c r="G2115" s="25">
        <v>14253</v>
      </c>
      <c r="H2115" s="25">
        <v>1842.0526949999999</v>
      </c>
      <c r="I2115" s="25">
        <v>6374</v>
      </c>
      <c r="J2115" s="25">
        <v>653.19189400000005</v>
      </c>
      <c r="K2115" s="25">
        <v>0</v>
      </c>
      <c r="L2115" s="25">
        <v>0</v>
      </c>
      <c r="M2115" s="26">
        <v>0</v>
      </c>
    </row>
    <row r="2116" spans="1:13" x14ac:dyDescent="0.25">
      <c r="A2116" s="15" t="s">
        <v>761</v>
      </c>
      <c r="B2116" s="11" t="s">
        <v>762</v>
      </c>
      <c r="C2116" s="25">
        <v>1911643.9082559999</v>
      </c>
      <c r="D2116" s="25">
        <v>859794</v>
      </c>
      <c r="E2116" s="25">
        <v>26859.508846000001</v>
      </c>
      <c r="F2116" s="25">
        <v>72021.029374000005</v>
      </c>
      <c r="G2116" s="25">
        <v>84315</v>
      </c>
      <c r="H2116" s="25">
        <v>10538.293764</v>
      </c>
      <c r="I2116" s="25">
        <v>84426</v>
      </c>
      <c r="J2116" s="25">
        <v>3732.5195199999998</v>
      </c>
      <c r="K2116" s="25">
        <v>0</v>
      </c>
      <c r="L2116" s="25">
        <v>152851</v>
      </c>
      <c r="M2116" s="26">
        <v>0</v>
      </c>
    </row>
    <row r="2117" spans="1:13" x14ac:dyDescent="0.25">
      <c r="A2117" s="15" t="s">
        <v>763</v>
      </c>
      <c r="B2117" s="11" t="s">
        <v>764</v>
      </c>
      <c r="C2117" s="25">
        <v>194718.117252</v>
      </c>
      <c r="D2117" s="25">
        <v>125856</v>
      </c>
      <c r="E2117" s="25">
        <v>2735.4359050000003</v>
      </c>
      <c r="F2117" s="25">
        <v>7335.3356119999999</v>
      </c>
      <c r="G2117" s="25">
        <v>2888</v>
      </c>
      <c r="H2117" s="25">
        <v>1073.3719900000001</v>
      </c>
      <c r="I2117" s="25">
        <v>1751</v>
      </c>
      <c r="J2117" s="25">
        <v>380.47848399999998</v>
      </c>
      <c r="K2117" s="25">
        <v>0</v>
      </c>
      <c r="L2117" s="25">
        <v>0</v>
      </c>
      <c r="M2117" s="26">
        <v>0</v>
      </c>
    </row>
    <row r="2118" spans="1:13" x14ac:dyDescent="0.25">
      <c r="A2118" s="15" t="s">
        <v>765</v>
      </c>
      <c r="B2118" s="11" t="s">
        <v>766</v>
      </c>
      <c r="C2118" s="25">
        <v>1551012.030425</v>
      </c>
      <c r="D2118" s="25">
        <v>520284</v>
      </c>
      <c r="E2118" s="25">
        <v>21792.520250000001</v>
      </c>
      <c r="F2118" s="25">
        <v>58434.100501000001</v>
      </c>
      <c r="G2118" s="25">
        <v>97683</v>
      </c>
      <c r="H2118" s="25">
        <v>8549.8188129999999</v>
      </c>
      <c r="I2118" s="25">
        <v>54812</v>
      </c>
      <c r="J2118" s="25">
        <v>3029.0600240000003</v>
      </c>
      <c r="K2118" s="25">
        <v>0</v>
      </c>
      <c r="L2118" s="25">
        <v>0</v>
      </c>
      <c r="M2118" s="26">
        <v>0</v>
      </c>
    </row>
    <row r="2119" spans="1:13" x14ac:dyDescent="0.25">
      <c r="A2119" s="15" t="s">
        <v>767</v>
      </c>
      <c r="B2119" s="11" t="s">
        <v>768</v>
      </c>
      <c r="C2119" s="25">
        <v>534985.35944200004</v>
      </c>
      <c r="D2119" s="25">
        <v>322188</v>
      </c>
      <c r="E2119" s="25">
        <v>7516.8413839999994</v>
      </c>
      <c r="F2119" s="25">
        <v>20156.519400999998</v>
      </c>
      <c r="G2119" s="25">
        <v>27032</v>
      </c>
      <c r="H2119" s="25">
        <v>2949.0657890000002</v>
      </c>
      <c r="I2119" s="25">
        <v>14158</v>
      </c>
      <c r="J2119" s="25">
        <v>1044.427968</v>
      </c>
      <c r="K2119" s="25">
        <v>0</v>
      </c>
      <c r="L2119" s="25">
        <v>0</v>
      </c>
      <c r="M2119" s="26">
        <v>0</v>
      </c>
    </row>
    <row r="2120" spans="1:13" x14ac:dyDescent="0.25">
      <c r="A2120" s="15" t="s">
        <v>769</v>
      </c>
      <c r="B2120" s="11" t="s">
        <v>770</v>
      </c>
      <c r="C2120" s="25">
        <v>498227.79986699997</v>
      </c>
      <c r="D2120" s="25">
        <v>141546</v>
      </c>
      <c r="E2120" s="25">
        <v>6999.753248</v>
      </c>
      <c r="F2120" s="25">
        <v>18770.897745000002</v>
      </c>
      <c r="G2120" s="25">
        <v>24963</v>
      </c>
      <c r="H2120" s="25">
        <v>2747.260534</v>
      </c>
      <c r="I2120" s="25">
        <v>12333</v>
      </c>
      <c r="J2120" s="25">
        <v>972.57721200000015</v>
      </c>
      <c r="K2120" s="25">
        <v>0</v>
      </c>
      <c r="L2120" s="25">
        <v>0</v>
      </c>
      <c r="M2120" s="26">
        <v>0</v>
      </c>
    </row>
    <row r="2121" spans="1:13" x14ac:dyDescent="0.25">
      <c r="A2121" s="15" t="s">
        <v>771</v>
      </c>
      <c r="B2121" s="11" t="s">
        <v>772</v>
      </c>
      <c r="C2121" s="25">
        <v>400421.45133399998</v>
      </c>
      <c r="D2121" s="25">
        <v>141000</v>
      </c>
      <c r="E2121" s="25">
        <v>5626.1106589999999</v>
      </c>
      <c r="F2121" s="25">
        <v>15086.60995</v>
      </c>
      <c r="G2121" s="25">
        <v>16844</v>
      </c>
      <c r="H2121" s="25">
        <v>2207.2003500000001</v>
      </c>
      <c r="I2121" s="25">
        <v>12118</v>
      </c>
      <c r="J2121" s="25">
        <v>782.25541399999997</v>
      </c>
      <c r="K2121" s="25">
        <v>0</v>
      </c>
      <c r="L2121" s="25">
        <v>25579</v>
      </c>
      <c r="M2121" s="26">
        <v>0</v>
      </c>
    </row>
    <row r="2122" spans="1:13" x14ac:dyDescent="0.25">
      <c r="A2122" s="15" t="s">
        <v>773</v>
      </c>
      <c r="B2122" s="11" t="s">
        <v>774</v>
      </c>
      <c r="C2122" s="25">
        <v>446475.08353399998</v>
      </c>
      <c r="D2122" s="25">
        <v>339996</v>
      </c>
      <c r="E2122" s="25">
        <v>6273.1776259999997</v>
      </c>
      <c r="F2122" s="25">
        <v>16820.970877</v>
      </c>
      <c r="G2122" s="25">
        <v>19760</v>
      </c>
      <c r="H2122" s="25">
        <v>2461.164401</v>
      </c>
      <c r="I2122" s="25">
        <v>12337</v>
      </c>
      <c r="J2122" s="25">
        <v>872.20712200000003</v>
      </c>
      <c r="K2122" s="25">
        <v>0</v>
      </c>
      <c r="L2122" s="25">
        <v>0</v>
      </c>
      <c r="M2122" s="26">
        <v>0</v>
      </c>
    </row>
    <row r="2123" spans="1:13" x14ac:dyDescent="0.25">
      <c r="A2123" s="15" t="s">
        <v>775</v>
      </c>
      <c r="B2123" s="11" t="s">
        <v>776</v>
      </c>
      <c r="C2123" s="25">
        <v>337842.43104900001</v>
      </c>
      <c r="D2123" s="25">
        <v>165606</v>
      </c>
      <c r="E2123" s="25">
        <v>4746.9783370000005</v>
      </c>
      <c r="F2123" s="25">
        <v>12728.736251</v>
      </c>
      <c r="G2123" s="25">
        <v>9650</v>
      </c>
      <c r="H2123" s="25">
        <v>1861.9576849999999</v>
      </c>
      <c r="I2123" s="25">
        <v>4905</v>
      </c>
      <c r="J2123" s="25">
        <v>659.79335400000002</v>
      </c>
      <c r="K2123" s="25">
        <v>0</v>
      </c>
      <c r="L2123" s="25">
        <v>0</v>
      </c>
      <c r="M2123" s="26">
        <v>0</v>
      </c>
    </row>
    <row r="2124" spans="1:13" x14ac:dyDescent="0.25">
      <c r="A2124" s="15" t="s">
        <v>777</v>
      </c>
      <c r="B2124" s="11" t="s">
        <v>778</v>
      </c>
      <c r="C2124" s="25">
        <v>252424.956271</v>
      </c>
      <c r="D2124" s="25">
        <v>104010</v>
      </c>
      <c r="E2124" s="25">
        <v>3546.6164939999999</v>
      </c>
      <c r="F2124" s="25">
        <v>9510.0296799999996</v>
      </c>
      <c r="G2124" s="25">
        <v>4706</v>
      </c>
      <c r="H2124" s="25">
        <v>1392.098162</v>
      </c>
      <c r="I2124" s="25">
        <v>3412</v>
      </c>
      <c r="J2124" s="25">
        <v>492.59878800000001</v>
      </c>
      <c r="K2124" s="25">
        <v>0</v>
      </c>
      <c r="L2124" s="25">
        <v>0</v>
      </c>
      <c r="M2124" s="26">
        <v>0</v>
      </c>
    </row>
    <row r="2125" spans="1:13" x14ac:dyDescent="0.25">
      <c r="A2125" s="15" t="s">
        <v>779</v>
      </c>
      <c r="B2125" s="11" t="s">
        <v>780</v>
      </c>
      <c r="C2125" s="25">
        <v>686035.42741500004</v>
      </c>
      <c r="D2125" s="25">
        <v>275478</v>
      </c>
      <c r="E2125" s="25">
        <v>9639.4669269999995</v>
      </c>
      <c r="F2125" s="25">
        <v>25845.443649000001</v>
      </c>
      <c r="G2125" s="25">
        <v>41124</v>
      </c>
      <c r="H2125" s="25">
        <v>3781.132384</v>
      </c>
      <c r="I2125" s="25">
        <v>20477</v>
      </c>
      <c r="J2125" s="25">
        <v>1340.059252</v>
      </c>
      <c r="K2125" s="25">
        <v>0</v>
      </c>
      <c r="L2125" s="25">
        <v>0</v>
      </c>
      <c r="M2125" s="26">
        <v>0</v>
      </c>
    </row>
    <row r="2126" spans="1:13" x14ac:dyDescent="0.25">
      <c r="A2126" s="15" t="s">
        <v>781</v>
      </c>
      <c r="B2126" s="11" t="s">
        <v>782</v>
      </c>
      <c r="C2126" s="25">
        <v>12877627.591759</v>
      </c>
      <c r="D2126" s="25">
        <v>2816196</v>
      </c>
      <c r="E2126" s="25">
        <v>180936.49491899999</v>
      </c>
      <c r="F2126" s="25">
        <v>485163.31104299997</v>
      </c>
      <c r="G2126" s="25">
        <v>630413</v>
      </c>
      <c r="H2126" s="25">
        <v>70992.752260000008</v>
      </c>
      <c r="I2126" s="25">
        <v>384507</v>
      </c>
      <c r="J2126" s="25">
        <v>25145.700037999995</v>
      </c>
      <c r="K2126" s="25">
        <v>0</v>
      </c>
      <c r="L2126" s="25">
        <v>0</v>
      </c>
      <c r="M2126" s="26">
        <v>0</v>
      </c>
    </row>
    <row r="2127" spans="1:13" x14ac:dyDescent="0.25">
      <c r="A2127" s="15" t="s">
        <v>783</v>
      </c>
      <c r="B2127" s="11" t="s">
        <v>784</v>
      </c>
      <c r="C2127" s="25">
        <v>3144668.0661629997</v>
      </c>
      <c r="D2127" s="25">
        <v>394884</v>
      </c>
      <c r="E2127" s="25">
        <v>44184.441252999997</v>
      </c>
      <c r="F2127" s="25">
        <v>118475.73618800001</v>
      </c>
      <c r="G2127" s="25">
        <v>168794</v>
      </c>
      <c r="H2127" s="25">
        <v>17335.940132</v>
      </c>
      <c r="I2127" s="25">
        <v>76223</v>
      </c>
      <c r="J2127" s="25">
        <v>6140.6325280000001</v>
      </c>
      <c r="K2127" s="25">
        <v>0</v>
      </c>
      <c r="L2127" s="25">
        <v>199</v>
      </c>
      <c r="M2127" s="26">
        <v>0</v>
      </c>
    </row>
    <row r="2128" spans="1:13" x14ac:dyDescent="0.25">
      <c r="A2128" s="15" t="s">
        <v>785</v>
      </c>
      <c r="B2128" s="11" t="s">
        <v>786</v>
      </c>
      <c r="C2128" s="25">
        <v>499309.74128800002</v>
      </c>
      <c r="D2128" s="25">
        <v>212796</v>
      </c>
      <c r="E2128" s="25">
        <v>7015.4064820000003</v>
      </c>
      <c r="F2128" s="25">
        <v>18810.485313999998</v>
      </c>
      <c r="G2128" s="25">
        <v>22377</v>
      </c>
      <c r="H2128" s="25">
        <v>2753.3740809999999</v>
      </c>
      <c r="I2128" s="25">
        <v>11998</v>
      </c>
      <c r="J2128" s="25">
        <v>974.98567200000002</v>
      </c>
      <c r="K2128" s="25">
        <v>0</v>
      </c>
      <c r="L2128" s="25">
        <v>0</v>
      </c>
      <c r="M2128" s="26">
        <v>0</v>
      </c>
    </row>
    <row r="2129" spans="1:13" x14ac:dyDescent="0.25">
      <c r="A2129" s="15" t="s">
        <v>787</v>
      </c>
      <c r="B2129" s="11" t="s">
        <v>788</v>
      </c>
      <c r="C2129" s="25">
        <v>524931.06089900003</v>
      </c>
      <c r="D2129" s="25">
        <v>539370</v>
      </c>
      <c r="E2129" s="25">
        <v>7375.5979809999999</v>
      </c>
      <c r="F2129" s="25">
        <v>19776.247489000001</v>
      </c>
      <c r="G2129" s="25">
        <v>20060</v>
      </c>
      <c r="H2129" s="25">
        <v>2894.4241919999999</v>
      </c>
      <c r="I2129" s="25">
        <v>11181</v>
      </c>
      <c r="J2129" s="25">
        <v>1025.33888</v>
      </c>
      <c r="K2129" s="25">
        <v>0</v>
      </c>
      <c r="L2129" s="25">
        <v>0</v>
      </c>
      <c r="M2129" s="26">
        <v>0</v>
      </c>
    </row>
    <row r="2130" spans="1:13" x14ac:dyDescent="0.25">
      <c r="A2130" s="15" t="s">
        <v>789</v>
      </c>
      <c r="B2130" s="11" t="s">
        <v>790</v>
      </c>
      <c r="C2130" s="25">
        <v>414967.31818399997</v>
      </c>
      <c r="D2130" s="25">
        <v>205998</v>
      </c>
      <c r="E2130" s="25">
        <v>5829.6735090000002</v>
      </c>
      <c r="F2130" s="25">
        <v>15633.295173</v>
      </c>
      <c r="G2130" s="25">
        <v>8216</v>
      </c>
      <c r="H2130" s="25">
        <v>2287.6170389999997</v>
      </c>
      <c r="I2130" s="25">
        <v>3919</v>
      </c>
      <c r="J2130" s="25">
        <v>810.19218999999998</v>
      </c>
      <c r="K2130" s="25">
        <v>0</v>
      </c>
      <c r="L2130" s="25">
        <v>0</v>
      </c>
      <c r="M2130" s="26">
        <v>0</v>
      </c>
    </row>
    <row r="2131" spans="1:13" x14ac:dyDescent="0.25">
      <c r="A2131" s="15" t="s">
        <v>791</v>
      </c>
      <c r="B2131" s="11" t="s">
        <v>792</v>
      </c>
      <c r="C2131" s="25">
        <v>5539278.7994830003</v>
      </c>
      <c r="D2131" s="25">
        <v>1231200</v>
      </c>
      <c r="E2131" s="25">
        <v>77829.070823999995</v>
      </c>
      <c r="F2131" s="25">
        <v>208692.01455600001</v>
      </c>
      <c r="G2131" s="25">
        <v>312406</v>
      </c>
      <c r="H2131" s="25">
        <v>30536.683465000002</v>
      </c>
      <c r="I2131" s="25">
        <v>203647</v>
      </c>
      <c r="J2131" s="25">
        <v>10815.863342000001</v>
      </c>
      <c r="K2131" s="25">
        <v>0</v>
      </c>
      <c r="L2131" s="25">
        <v>652792</v>
      </c>
      <c r="M2131" s="26">
        <v>0</v>
      </c>
    </row>
    <row r="2132" spans="1:13" x14ac:dyDescent="0.25">
      <c r="A2132" s="15" t="s">
        <v>793</v>
      </c>
      <c r="B2132" s="11" t="s">
        <v>794</v>
      </c>
      <c r="C2132" s="25">
        <v>609974.81246399996</v>
      </c>
      <c r="D2132" s="25">
        <v>283770</v>
      </c>
      <c r="E2132" s="25">
        <v>8570.351901</v>
      </c>
      <c r="F2132" s="25">
        <v>22980.258879000001</v>
      </c>
      <c r="G2132" s="25">
        <v>31362</v>
      </c>
      <c r="H2132" s="25">
        <v>3362.5533789999999</v>
      </c>
      <c r="I2132" s="25">
        <v>14279</v>
      </c>
      <c r="J2132" s="25">
        <v>1191.046754</v>
      </c>
      <c r="K2132" s="25">
        <v>0</v>
      </c>
      <c r="L2132" s="25">
        <v>0</v>
      </c>
      <c r="M2132" s="26">
        <v>0</v>
      </c>
    </row>
    <row r="2133" spans="1:13" x14ac:dyDescent="0.25">
      <c r="A2133" s="15" t="s">
        <v>795</v>
      </c>
      <c r="B2133" s="11" t="s">
        <v>796</v>
      </c>
      <c r="C2133" s="25">
        <v>1007330.9113970001</v>
      </c>
      <c r="D2133" s="25">
        <v>355110</v>
      </c>
      <c r="E2133" s="25">
        <v>14153.282458</v>
      </c>
      <c r="F2133" s="25">
        <v>37950.382573000003</v>
      </c>
      <c r="G2133" s="25">
        <v>58145</v>
      </c>
      <c r="H2133" s="25">
        <v>5553.7671909999999</v>
      </c>
      <c r="I2133" s="25">
        <v>26688</v>
      </c>
      <c r="J2133" s="25">
        <v>1967.3127599999998</v>
      </c>
      <c r="K2133" s="25">
        <v>0</v>
      </c>
      <c r="L2133" s="25">
        <v>0</v>
      </c>
      <c r="M2133" s="26">
        <v>0</v>
      </c>
    </row>
    <row r="2134" spans="1:13" x14ac:dyDescent="0.25">
      <c r="A2134" s="15" t="s">
        <v>797</v>
      </c>
      <c r="B2134" s="11" t="s">
        <v>798</v>
      </c>
      <c r="C2134" s="25">
        <v>652449.12540899997</v>
      </c>
      <c r="D2134" s="25">
        <v>233706</v>
      </c>
      <c r="E2134" s="25">
        <v>9167.0217799999991</v>
      </c>
      <c r="F2134" s="25">
        <v>24581.659892</v>
      </c>
      <c r="G2134" s="25">
        <v>31416</v>
      </c>
      <c r="H2134" s="25">
        <v>3597.5239140000003</v>
      </c>
      <c r="I2134" s="25">
        <v>17517</v>
      </c>
      <c r="J2134" s="25">
        <v>1274.3380099999999</v>
      </c>
      <c r="K2134" s="25">
        <v>0</v>
      </c>
      <c r="L2134" s="25">
        <v>0</v>
      </c>
      <c r="M2134" s="26">
        <v>0</v>
      </c>
    </row>
    <row r="2135" spans="1:13" x14ac:dyDescent="0.25">
      <c r="A2135" s="15" t="s">
        <v>799</v>
      </c>
      <c r="B2135" s="11" t="s">
        <v>800</v>
      </c>
      <c r="C2135" s="25">
        <v>443715.77739900001</v>
      </c>
      <c r="D2135" s="25">
        <v>116892</v>
      </c>
      <c r="E2135" s="25">
        <v>6234.3130980000005</v>
      </c>
      <c r="F2135" s="25">
        <v>16716.326132999999</v>
      </c>
      <c r="G2135" s="25">
        <v>21602</v>
      </c>
      <c r="H2135" s="25">
        <v>2446.7754100000002</v>
      </c>
      <c r="I2135" s="25">
        <v>12216</v>
      </c>
      <c r="J2135" s="25">
        <v>866.61591999999996</v>
      </c>
      <c r="K2135" s="25">
        <v>0</v>
      </c>
      <c r="L2135" s="25">
        <v>0</v>
      </c>
      <c r="M2135" s="26">
        <v>0</v>
      </c>
    </row>
    <row r="2136" spans="1:13" x14ac:dyDescent="0.25">
      <c r="A2136" s="15" t="s">
        <v>801</v>
      </c>
      <c r="B2136" s="11" t="s">
        <v>802</v>
      </c>
      <c r="C2136" s="25">
        <v>462042.10460299999</v>
      </c>
      <c r="D2136" s="25">
        <v>181704</v>
      </c>
      <c r="E2136" s="25">
        <v>6492.1257219999998</v>
      </c>
      <c r="F2136" s="25">
        <v>17406.461138999999</v>
      </c>
      <c r="G2136" s="25">
        <v>15143</v>
      </c>
      <c r="H2136" s="25">
        <v>2547.5729139999999</v>
      </c>
      <c r="I2136" s="25">
        <v>7231</v>
      </c>
      <c r="J2136" s="25">
        <v>902.47124399999984</v>
      </c>
      <c r="K2136" s="25">
        <v>0</v>
      </c>
      <c r="L2136" s="25">
        <v>0</v>
      </c>
      <c r="M2136" s="26">
        <v>0</v>
      </c>
    </row>
    <row r="2137" spans="1:13" x14ac:dyDescent="0.25">
      <c r="A2137" s="15" t="s">
        <v>803</v>
      </c>
      <c r="B2137" s="11" t="s">
        <v>804</v>
      </c>
      <c r="C2137" s="25">
        <v>602967.19708499999</v>
      </c>
      <c r="D2137" s="25">
        <v>188628</v>
      </c>
      <c r="E2137" s="25">
        <v>8472.2155120000007</v>
      </c>
      <c r="F2137" s="25">
        <v>22716.259806000002</v>
      </c>
      <c r="G2137" s="25">
        <v>30287</v>
      </c>
      <c r="H2137" s="25">
        <v>3323.8651220000002</v>
      </c>
      <c r="I2137" s="25">
        <v>13329</v>
      </c>
      <c r="J2137" s="25">
        <v>1176.9249500000001</v>
      </c>
      <c r="K2137" s="25">
        <v>0</v>
      </c>
      <c r="L2137" s="25">
        <v>0</v>
      </c>
      <c r="M2137" s="26">
        <v>0</v>
      </c>
    </row>
    <row r="2138" spans="1:13" x14ac:dyDescent="0.25">
      <c r="A2138" s="15" t="s">
        <v>805</v>
      </c>
      <c r="B2138" s="11" t="s">
        <v>806</v>
      </c>
      <c r="C2138" s="25">
        <v>6311734.1866589999</v>
      </c>
      <c r="D2138" s="25">
        <v>2997486</v>
      </c>
      <c r="E2138" s="25">
        <v>88683.211752999996</v>
      </c>
      <c r="F2138" s="25">
        <v>237794.75639900001</v>
      </c>
      <c r="G2138" s="25">
        <v>294824</v>
      </c>
      <c r="H2138" s="25">
        <v>34795.633997999998</v>
      </c>
      <c r="I2138" s="25">
        <v>204757</v>
      </c>
      <c r="J2138" s="25">
        <v>12324.422382000001</v>
      </c>
      <c r="K2138" s="25">
        <v>0</v>
      </c>
      <c r="L2138" s="25">
        <v>0</v>
      </c>
      <c r="M2138" s="26">
        <v>0</v>
      </c>
    </row>
    <row r="2139" spans="1:13" x14ac:dyDescent="0.25">
      <c r="A2139" s="15" t="s">
        <v>807</v>
      </c>
      <c r="B2139" s="11" t="s">
        <v>808</v>
      </c>
      <c r="C2139" s="25">
        <v>826609.35566699994</v>
      </c>
      <c r="D2139" s="25">
        <v>367434</v>
      </c>
      <c r="E2139" s="25">
        <v>11615.046243000001</v>
      </c>
      <c r="F2139" s="25">
        <v>31142.831690999999</v>
      </c>
      <c r="G2139" s="25">
        <v>35514</v>
      </c>
      <c r="H2139" s="25">
        <v>4556.7385190000005</v>
      </c>
      <c r="I2139" s="25">
        <v>18191</v>
      </c>
      <c r="J2139" s="25">
        <v>1614.055762</v>
      </c>
      <c r="K2139" s="25">
        <v>0</v>
      </c>
      <c r="L2139" s="25">
        <v>0</v>
      </c>
      <c r="M2139" s="26">
        <v>0</v>
      </c>
    </row>
    <row r="2140" spans="1:13" x14ac:dyDescent="0.25">
      <c r="A2140" s="15" t="s">
        <v>809</v>
      </c>
      <c r="B2140" s="11" t="s">
        <v>810</v>
      </c>
      <c r="C2140" s="25">
        <v>4173673.144448</v>
      </c>
      <c r="D2140" s="25">
        <v>2646234</v>
      </c>
      <c r="E2140" s="25">
        <v>58641.934561000002</v>
      </c>
      <c r="F2140" s="25">
        <v>157242.296978</v>
      </c>
      <c r="G2140" s="25">
        <v>232769</v>
      </c>
      <c r="H2140" s="25">
        <v>23009.044648999999</v>
      </c>
      <c r="I2140" s="25">
        <v>192495</v>
      </c>
      <c r="J2140" s="25">
        <v>8150.1587259999997</v>
      </c>
      <c r="K2140" s="25">
        <v>0</v>
      </c>
      <c r="L2140" s="25">
        <v>227764</v>
      </c>
      <c r="M2140" s="26">
        <v>0</v>
      </c>
    </row>
    <row r="2141" spans="1:13" x14ac:dyDescent="0.25">
      <c r="A2141" s="15" t="s">
        <v>811</v>
      </c>
      <c r="B2141" s="11" t="s">
        <v>812</v>
      </c>
      <c r="C2141" s="25">
        <v>488705.13741600001</v>
      </c>
      <c r="D2141" s="25">
        <v>173580</v>
      </c>
      <c r="E2141" s="25">
        <v>6866.7999180000006</v>
      </c>
      <c r="F2141" s="25">
        <v>18411.312909</v>
      </c>
      <c r="G2141" s="25">
        <v>12193</v>
      </c>
      <c r="H2141" s="25">
        <v>2694.6591109999999</v>
      </c>
      <c r="I2141" s="25">
        <v>7673</v>
      </c>
      <c r="J2141" s="25">
        <v>954.18129199999998</v>
      </c>
      <c r="K2141" s="25">
        <v>0</v>
      </c>
      <c r="L2141" s="25">
        <v>1217</v>
      </c>
      <c r="M2141" s="26">
        <v>0</v>
      </c>
    </row>
    <row r="2142" spans="1:13" x14ac:dyDescent="0.25">
      <c r="A2142" s="15" t="s">
        <v>813</v>
      </c>
      <c r="B2142" s="11" t="s">
        <v>814</v>
      </c>
      <c r="C2142" s="25">
        <v>3651845.6641699998</v>
      </c>
      <c r="D2142" s="25">
        <v>1541640</v>
      </c>
      <c r="E2142" s="25">
        <v>51310.68722</v>
      </c>
      <c r="F2142" s="25">
        <v>137583.03372000001</v>
      </c>
      <c r="G2142" s="25">
        <v>177941</v>
      </c>
      <c r="H2142" s="25">
        <v>20132.684454999999</v>
      </c>
      <c r="I2142" s="25">
        <v>150074</v>
      </c>
      <c r="J2142" s="25">
        <v>7130.8608720000011</v>
      </c>
      <c r="K2142" s="25">
        <v>0</v>
      </c>
      <c r="L2142" s="25">
        <v>210438</v>
      </c>
      <c r="M2142" s="26">
        <v>0</v>
      </c>
    </row>
    <row r="2143" spans="1:13" x14ac:dyDescent="0.25">
      <c r="A2143" s="15" t="s">
        <v>815</v>
      </c>
      <c r="B2143" s="11" t="s">
        <v>816</v>
      </c>
      <c r="C2143" s="25">
        <v>290689.18819100002</v>
      </c>
      <c r="D2143" s="25">
        <v>122016</v>
      </c>
      <c r="E2143" s="25">
        <v>4084.18505</v>
      </c>
      <c r="F2143" s="25">
        <v>10952.574337</v>
      </c>
      <c r="G2143" s="25">
        <v>8444</v>
      </c>
      <c r="H2143" s="25">
        <v>1602.8468910000001</v>
      </c>
      <c r="I2143" s="25">
        <v>4426</v>
      </c>
      <c r="J2143" s="25">
        <v>567.41106200000002</v>
      </c>
      <c r="K2143" s="25">
        <v>0</v>
      </c>
      <c r="L2143" s="25">
        <v>0</v>
      </c>
      <c r="M2143" s="26">
        <v>0</v>
      </c>
    </row>
    <row r="2144" spans="1:13" x14ac:dyDescent="0.25">
      <c r="A2144" s="15" t="s">
        <v>817</v>
      </c>
      <c r="B2144" s="11" t="s">
        <v>818</v>
      </c>
      <c r="C2144" s="25">
        <v>539115.98402700003</v>
      </c>
      <c r="D2144" s="25">
        <v>302856</v>
      </c>
      <c r="E2144" s="25">
        <v>7574.6016319999999</v>
      </c>
      <c r="F2144" s="25">
        <v>20310.379808999998</v>
      </c>
      <c r="G2144" s="25">
        <v>21131</v>
      </c>
      <c r="H2144" s="25">
        <v>2972.1326770000001</v>
      </c>
      <c r="I2144" s="25">
        <v>16150</v>
      </c>
      <c r="J2144" s="25">
        <v>1052.8037119999999</v>
      </c>
      <c r="K2144" s="25">
        <v>0</v>
      </c>
      <c r="L2144" s="25">
        <v>20764</v>
      </c>
      <c r="M2144" s="26">
        <v>0</v>
      </c>
    </row>
    <row r="2145" spans="1:13" x14ac:dyDescent="0.25">
      <c r="A2145" s="15" t="s">
        <v>819</v>
      </c>
      <c r="B2145" s="11" t="s">
        <v>820</v>
      </c>
      <c r="C2145" s="25">
        <v>313790.570985</v>
      </c>
      <c r="D2145" s="25">
        <v>183810</v>
      </c>
      <c r="E2145" s="25">
        <v>4409.535245</v>
      </c>
      <c r="F2145" s="25">
        <v>11822.679609999999</v>
      </c>
      <c r="G2145" s="25">
        <v>5333</v>
      </c>
      <c r="H2145" s="25">
        <v>1729.9727699999999</v>
      </c>
      <c r="I2145" s="25">
        <v>5827</v>
      </c>
      <c r="J2145" s="25">
        <v>612.48278200000004</v>
      </c>
      <c r="K2145" s="25">
        <v>0</v>
      </c>
      <c r="L2145" s="25">
        <v>6227</v>
      </c>
      <c r="M2145" s="26">
        <v>0</v>
      </c>
    </row>
    <row r="2146" spans="1:13" x14ac:dyDescent="0.25">
      <c r="A2146" s="15" t="s">
        <v>821</v>
      </c>
      <c r="B2146" s="11" t="s">
        <v>822</v>
      </c>
      <c r="C2146" s="25">
        <v>547243.76904599997</v>
      </c>
      <c r="D2146" s="25">
        <v>222078</v>
      </c>
      <c r="E2146" s="25">
        <v>7688.5617920000004</v>
      </c>
      <c r="F2146" s="25">
        <v>20616.464424999998</v>
      </c>
      <c r="G2146" s="25">
        <v>16253</v>
      </c>
      <c r="H2146" s="25">
        <v>3017.0119400000003</v>
      </c>
      <c r="I2146" s="25">
        <v>17871</v>
      </c>
      <c r="J2146" s="25">
        <v>1068.3855939999999</v>
      </c>
      <c r="K2146" s="25">
        <v>0</v>
      </c>
      <c r="L2146" s="25">
        <v>0</v>
      </c>
      <c r="M2146" s="26">
        <v>0</v>
      </c>
    </row>
    <row r="2147" spans="1:13" x14ac:dyDescent="0.25">
      <c r="A2147" s="15" t="s">
        <v>823</v>
      </c>
      <c r="B2147" s="11" t="s">
        <v>824</v>
      </c>
      <c r="C2147" s="25">
        <v>2824079.8003890002</v>
      </c>
      <c r="D2147" s="25">
        <v>759882</v>
      </c>
      <c r="E2147" s="25">
        <v>39679.671030999998</v>
      </c>
      <c r="F2147" s="25">
        <v>106397.689652</v>
      </c>
      <c r="G2147" s="25">
        <v>202215</v>
      </c>
      <c r="H2147" s="25">
        <v>15568.688536</v>
      </c>
      <c r="I2147" s="25">
        <v>85090</v>
      </c>
      <c r="J2147" s="25">
        <v>5514.3007859999998</v>
      </c>
      <c r="K2147" s="25">
        <v>0</v>
      </c>
      <c r="L2147" s="25">
        <v>0</v>
      </c>
      <c r="M2147" s="26">
        <v>0</v>
      </c>
    </row>
    <row r="2148" spans="1:13" x14ac:dyDescent="0.25">
      <c r="A2148" s="15" t="s">
        <v>825</v>
      </c>
      <c r="B2148" s="11" t="s">
        <v>826</v>
      </c>
      <c r="C2148" s="25">
        <v>1159382.464352</v>
      </c>
      <c r="D2148" s="25">
        <v>216228</v>
      </c>
      <c r="E2148" s="25">
        <v>16289.220160000001</v>
      </c>
      <c r="F2148" s="25">
        <v>43679.898442999998</v>
      </c>
      <c r="G2148" s="25">
        <v>83842</v>
      </c>
      <c r="H2148" s="25">
        <v>6391.7924119999998</v>
      </c>
      <c r="I2148" s="25">
        <v>37378</v>
      </c>
      <c r="J2148" s="25">
        <v>2264.2492659999998</v>
      </c>
      <c r="K2148" s="25">
        <v>0</v>
      </c>
      <c r="L2148" s="25">
        <v>0</v>
      </c>
      <c r="M2148" s="26">
        <v>0</v>
      </c>
    </row>
    <row r="2149" spans="1:13" x14ac:dyDescent="0.25">
      <c r="A2149" s="15" t="s">
        <v>827</v>
      </c>
      <c r="B2149" s="11" t="s">
        <v>828</v>
      </c>
      <c r="C2149" s="25">
        <v>235294.36540000001</v>
      </c>
      <c r="D2149" s="25">
        <v>147576</v>
      </c>
      <c r="E2149" s="25">
        <v>3305.9443529999999</v>
      </c>
      <c r="F2149" s="25">
        <v>8864.905025</v>
      </c>
      <c r="G2149" s="25">
        <v>3650</v>
      </c>
      <c r="H2149" s="25">
        <v>1297.6355189999999</v>
      </c>
      <c r="I2149" s="25">
        <v>2468</v>
      </c>
      <c r="J2149" s="25">
        <v>459.29940599999998</v>
      </c>
      <c r="K2149" s="25">
        <v>0</v>
      </c>
      <c r="L2149" s="25">
        <v>0</v>
      </c>
      <c r="M2149" s="26">
        <v>0</v>
      </c>
    </row>
    <row r="2150" spans="1:13" x14ac:dyDescent="0.25">
      <c r="A2150" s="15" t="s">
        <v>829</v>
      </c>
      <c r="B2150" s="11" t="s">
        <v>830</v>
      </c>
      <c r="C2150" s="25">
        <v>1683333.599252</v>
      </c>
      <c r="D2150" s="25">
        <v>589200</v>
      </c>
      <c r="E2150" s="25">
        <v>23651.603432</v>
      </c>
      <c r="F2150" s="25">
        <v>63419.838865999998</v>
      </c>
      <c r="G2150" s="25">
        <v>55945</v>
      </c>
      <c r="H2150" s="25">
        <v>9279.3022400000009</v>
      </c>
      <c r="I2150" s="25">
        <v>62885</v>
      </c>
      <c r="J2150" s="25">
        <v>3287.3124200000002</v>
      </c>
      <c r="K2150" s="25">
        <v>0</v>
      </c>
      <c r="L2150" s="25">
        <v>109961</v>
      </c>
      <c r="M2150" s="26">
        <v>0</v>
      </c>
    </row>
    <row r="2151" spans="1:13" x14ac:dyDescent="0.25">
      <c r="A2151" s="15" t="s">
        <v>831</v>
      </c>
      <c r="B2151" s="11" t="s">
        <v>832</v>
      </c>
      <c r="C2151" s="25">
        <v>599875.39595599996</v>
      </c>
      <c r="D2151" s="25">
        <v>188310</v>
      </c>
      <c r="E2151" s="25">
        <v>8428.9135979999992</v>
      </c>
      <c r="F2151" s="25">
        <v>22599.417853999999</v>
      </c>
      <c r="G2151" s="25">
        <v>25594</v>
      </c>
      <c r="H2151" s="25">
        <v>3307.8232559999997</v>
      </c>
      <c r="I2151" s="25">
        <v>13937</v>
      </c>
      <c r="J2151" s="25">
        <v>1170.898672</v>
      </c>
      <c r="K2151" s="25">
        <v>0</v>
      </c>
      <c r="L2151" s="25">
        <v>0</v>
      </c>
      <c r="M2151" s="26">
        <v>0</v>
      </c>
    </row>
    <row r="2152" spans="1:13" x14ac:dyDescent="0.25">
      <c r="A2152" s="15" t="s">
        <v>833</v>
      </c>
      <c r="B2152" s="11" t="s">
        <v>834</v>
      </c>
      <c r="C2152" s="25">
        <v>276635.72921299998</v>
      </c>
      <c r="D2152" s="25">
        <v>152742</v>
      </c>
      <c r="E2152" s="25">
        <v>3886.7417350000001</v>
      </c>
      <c r="F2152" s="25">
        <v>10422.078217</v>
      </c>
      <c r="G2152" s="25">
        <v>5904</v>
      </c>
      <c r="H2152" s="25">
        <v>1525.3929170000001</v>
      </c>
      <c r="I2152" s="25">
        <v>3891</v>
      </c>
      <c r="J2152" s="25">
        <v>540.11583599999994</v>
      </c>
      <c r="K2152" s="25">
        <v>0</v>
      </c>
      <c r="L2152" s="25">
        <v>0</v>
      </c>
      <c r="M2152" s="26">
        <v>0</v>
      </c>
    </row>
    <row r="2153" spans="1:13" x14ac:dyDescent="0.25">
      <c r="A2153" s="15" t="s">
        <v>835</v>
      </c>
      <c r="B2153" s="11" t="s">
        <v>836</v>
      </c>
      <c r="C2153" s="25">
        <v>808075.10787399998</v>
      </c>
      <c r="D2153" s="25">
        <v>206202</v>
      </c>
      <c r="E2153" s="25">
        <v>11354.332206999999</v>
      </c>
      <c r="F2153" s="25">
        <v>30444.064536999998</v>
      </c>
      <c r="G2153" s="25">
        <v>28094</v>
      </c>
      <c r="H2153" s="25">
        <v>4454.5315849999997</v>
      </c>
      <c r="I2153" s="25">
        <v>16586</v>
      </c>
      <c r="J2153" s="25">
        <v>1577.927596</v>
      </c>
      <c r="K2153" s="25">
        <v>0</v>
      </c>
      <c r="L2153" s="25">
        <v>29761</v>
      </c>
      <c r="M2153" s="26">
        <v>0</v>
      </c>
    </row>
    <row r="2154" spans="1:13" x14ac:dyDescent="0.25">
      <c r="A2154" s="15" t="s">
        <v>837</v>
      </c>
      <c r="B2154" s="11" t="s">
        <v>838</v>
      </c>
      <c r="C2154" s="25">
        <v>25022219.536378</v>
      </c>
      <c r="D2154" s="25">
        <v>7699716</v>
      </c>
      <c r="E2154" s="25">
        <v>351573.38741099997</v>
      </c>
      <c r="F2154" s="25">
        <v>942710.93727899995</v>
      </c>
      <c r="G2154" s="25">
        <v>319390</v>
      </c>
      <c r="H2154" s="25">
        <v>137944.560115</v>
      </c>
      <c r="I2154" s="25">
        <v>930707</v>
      </c>
      <c r="J2154" s="25">
        <v>48860.157632000002</v>
      </c>
      <c r="K2154" s="25">
        <v>0</v>
      </c>
      <c r="L2154" s="25">
        <v>811411</v>
      </c>
      <c r="M2154" s="26">
        <v>0</v>
      </c>
    </row>
    <row r="2155" spans="1:13" x14ac:dyDescent="0.25">
      <c r="A2155" s="15" t="s">
        <v>839</v>
      </c>
      <c r="B2155" s="11" t="s">
        <v>840</v>
      </c>
      <c r="C2155" s="25">
        <v>1453647.0820530001</v>
      </c>
      <c r="D2155" s="25">
        <v>559578</v>
      </c>
      <c r="E2155" s="25">
        <v>20424.777934999998</v>
      </c>
      <c r="F2155" s="25">
        <v>54765.361556000003</v>
      </c>
      <c r="G2155" s="25">
        <v>91223</v>
      </c>
      <c r="H2155" s="25">
        <v>8013.6217529999994</v>
      </c>
      <c r="I2155" s="25">
        <v>49605</v>
      </c>
      <c r="J2155" s="25">
        <v>2838.313408</v>
      </c>
      <c r="K2155" s="25">
        <v>0</v>
      </c>
      <c r="L2155" s="25">
        <v>0</v>
      </c>
      <c r="M2155" s="26">
        <v>0</v>
      </c>
    </row>
    <row r="2156" spans="1:13" x14ac:dyDescent="0.25">
      <c r="A2156" s="15" t="s">
        <v>841</v>
      </c>
      <c r="B2156" s="11" t="s">
        <v>842</v>
      </c>
      <c r="C2156" s="25">
        <v>702762.84634399996</v>
      </c>
      <c r="D2156" s="25">
        <v>161862</v>
      </c>
      <c r="E2156" s="25">
        <v>9873.4093309999989</v>
      </c>
      <c r="F2156" s="25">
        <v>26477.517426999999</v>
      </c>
      <c r="G2156" s="25">
        <v>39508</v>
      </c>
      <c r="H2156" s="25">
        <v>3874.8093630000003</v>
      </c>
      <c r="I2156" s="25">
        <v>21611</v>
      </c>
      <c r="J2156" s="25">
        <v>1371.8350700000001</v>
      </c>
      <c r="K2156" s="25">
        <v>0</v>
      </c>
      <c r="L2156" s="25">
        <v>0</v>
      </c>
      <c r="M2156" s="26">
        <v>0</v>
      </c>
    </row>
    <row r="2157" spans="1:13" x14ac:dyDescent="0.25">
      <c r="A2157" s="15" t="s">
        <v>843</v>
      </c>
      <c r="B2157" s="11" t="s">
        <v>844</v>
      </c>
      <c r="C2157" s="25">
        <v>284668.38855600002</v>
      </c>
      <c r="D2157" s="25">
        <v>160806</v>
      </c>
      <c r="E2157" s="25">
        <v>4000.2877330000001</v>
      </c>
      <c r="F2157" s="25">
        <v>10724.953468</v>
      </c>
      <c r="G2157" s="25">
        <v>4017</v>
      </c>
      <c r="H2157" s="25">
        <v>1569.084063</v>
      </c>
      <c r="I2157" s="25">
        <v>2231</v>
      </c>
      <c r="J2157" s="25">
        <v>555.57235800000001</v>
      </c>
      <c r="K2157" s="25">
        <v>0</v>
      </c>
      <c r="L2157" s="25">
        <v>0</v>
      </c>
      <c r="M2157" s="26">
        <v>0</v>
      </c>
    </row>
    <row r="2158" spans="1:13" x14ac:dyDescent="0.25">
      <c r="A2158" s="15" t="s">
        <v>845</v>
      </c>
      <c r="B2158" s="11" t="s">
        <v>846</v>
      </c>
      <c r="C2158" s="25">
        <v>1443292.62699</v>
      </c>
      <c r="D2158" s="25">
        <v>741054</v>
      </c>
      <c r="E2158" s="25">
        <v>20278.243320000001</v>
      </c>
      <c r="F2158" s="25">
        <v>54375.319271</v>
      </c>
      <c r="G2158" s="25">
        <v>74085</v>
      </c>
      <c r="H2158" s="25">
        <v>7956.3936730000005</v>
      </c>
      <c r="I2158" s="25">
        <v>43290</v>
      </c>
      <c r="J2158" s="25">
        <v>2817.83349</v>
      </c>
      <c r="K2158" s="25">
        <v>0</v>
      </c>
      <c r="L2158" s="25">
        <v>0</v>
      </c>
      <c r="M2158" s="26">
        <v>0</v>
      </c>
    </row>
    <row r="2159" spans="1:13" x14ac:dyDescent="0.25">
      <c r="A2159" s="15" t="s">
        <v>847</v>
      </c>
      <c r="B2159" s="11" t="s">
        <v>848</v>
      </c>
      <c r="C2159" s="25">
        <v>1468885.4978729999</v>
      </c>
      <c r="D2159" s="25">
        <v>616242</v>
      </c>
      <c r="E2159" s="25">
        <v>20638.313007000001</v>
      </c>
      <c r="F2159" s="25">
        <v>55340.725749000005</v>
      </c>
      <c r="G2159" s="25">
        <v>95941</v>
      </c>
      <c r="H2159" s="25">
        <v>8098.3884560000006</v>
      </c>
      <c r="I2159" s="25">
        <v>62541</v>
      </c>
      <c r="J2159" s="25">
        <v>2868.1498280000001</v>
      </c>
      <c r="K2159" s="25">
        <v>0</v>
      </c>
      <c r="L2159" s="25">
        <v>0</v>
      </c>
      <c r="M2159" s="26">
        <v>0</v>
      </c>
    </row>
    <row r="2160" spans="1:13" x14ac:dyDescent="0.25">
      <c r="A2160" s="15" t="s">
        <v>849</v>
      </c>
      <c r="B2160" s="11" t="s">
        <v>850</v>
      </c>
      <c r="C2160" s="25">
        <v>264887.396718</v>
      </c>
      <c r="D2160" s="25">
        <v>149352</v>
      </c>
      <c r="E2160" s="25">
        <v>3721.2139509999997</v>
      </c>
      <c r="F2160" s="25">
        <v>9980.5357120000008</v>
      </c>
      <c r="G2160" s="25">
        <v>3613</v>
      </c>
      <c r="H2160" s="25">
        <v>1460.4426779999999</v>
      </c>
      <c r="I2160" s="25">
        <v>2636</v>
      </c>
      <c r="J2160" s="25">
        <v>516.82188199999996</v>
      </c>
      <c r="K2160" s="25">
        <v>0</v>
      </c>
      <c r="L2160" s="25">
        <v>0</v>
      </c>
      <c r="M2160" s="26">
        <v>0</v>
      </c>
    </row>
    <row r="2161" spans="1:13" x14ac:dyDescent="0.25">
      <c r="A2161" s="15" t="s">
        <v>851</v>
      </c>
      <c r="B2161" s="11" t="s">
        <v>852</v>
      </c>
      <c r="C2161" s="25">
        <v>434624.73561800004</v>
      </c>
      <c r="D2161" s="25">
        <v>143652</v>
      </c>
      <c r="E2161" s="25">
        <v>6106.2113170000002</v>
      </c>
      <c r="F2161" s="25">
        <v>16374.147869</v>
      </c>
      <c r="G2161" s="25">
        <v>15563</v>
      </c>
      <c r="H2161" s="25">
        <v>2396.0149799999999</v>
      </c>
      <c r="I2161" s="25">
        <v>7923</v>
      </c>
      <c r="J2161" s="25">
        <v>848.78043400000001</v>
      </c>
      <c r="K2161" s="25">
        <v>0</v>
      </c>
      <c r="L2161" s="25">
        <v>0</v>
      </c>
      <c r="M2161" s="26">
        <v>0</v>
      </c>
    </row>
    <row r="2162" spans="1:13" x14ac:dyDescent="0.25">
      <c r="A2162" s="15" t="s">
        <v>853</v>
      </c>
      <c r="B2162" s="11" t="s">
        <v>854</v>
      </c>
      <c r="C2162" s="25">
        <v>1173351.577145</v>
      </c>
      <c r="D2162" s="25">
        <v>500124</v>
      </c>
      <c r="E2162" s="25">
        <v>16486.298037</v>
      </c>
      <c r="F2162" s="25">
        <v>44205.327476999999</v>
      </c>
      <c r="G2162" s="25">
        <v>33270</v>
      </c>
      <c r="H2162" s="25">
        <v>6469.0804010000002</v>
      </c>
      <c r="I2162" s="25">
        <v>18756</v>
      </c>
      <c r="J2162" s="25">
        <v>2291.4338820000003</v>
      </c>
      <c r="K2162" s="25">
        <v>0</v>
      </c>
      <c r="L2162" s="25">
        <v>0</v>
      </c>
      <c r="M2162" s="26">
        <v>0</v>
      </c>
    </row>
    <row r="2163" spans="1:13" x14ac:dyDescent="0.25">
      <c r="A2163" s="15" t="s">
        <v>855</v>
      </c>
      <c r="B2163" s="11" t="s">
        <v>856</v>
      </c>
      <c r="C2163" s="25">
        <v>306772.17611400003</v>
      </c>
      <c r="D2163" s="25">
        <v>136482</v>
      </c>
      <c r="E2163" s="25">
        <v>4310.3501319999996</v>
      </c>
      <c r="F2163" s="25">
        <v>11558.538258</v>
      </c>
      <c r="G2163" s="25">
        <v>4545</v>
      </c>
      <c r="H2163" s="25">
        <v>1691.262381</v>
      </c>
      <c r="I2163" s="25">
        <v>3377</v>
      </c>
      <c r="J2163" s="25">
        <v>599.34622999999999</v>
      </c>
      <c r="K2163" s="25">
        <v>0</v>
      </c>
      <c r="L2163" s="25">
        <v>0</v>
      </c>
      <c r="M2163" s="26">
        <v>0</v>
      </c>
    </row>
    <row r="2164" spans="1:13" x14ac:dyDescent="0.25">
      <c r="A2164" s="15" t="s">
        <v>857</v>
      </c>
      <c r="B2164" s="11" t="s">
        <v>858</v>
      </c>
      <c r="C2164" s="25">
        <v>240109.64921</v>
      </c>
      <c r="D2164" s="25">
        <v>100236</v>
      </c>
      <c r="E2164" s="25">
        <v>3373.6524609999997</v>
      </c>
      <c r="F2164" s="25">
        <v>9045.3732639999998</v>
      </c>
      <c r="G2164" s="25">
        <v>3690</v>
      </c>
      <c r="H2164" s="25">
        <v>1324.0413550000001</v>
      </c>
      <c r="I2164" s="25">
        <v>2114</v>
      </c>
      <c r="J2164" s="25">
        <v>468.56742000000008</v>
      </c>
      <c r="K2164" s="25">
        <v>0</v>
      </c>
      <c r="L2164" s="25">
        <v>0</v>
      </c>
      <c r="M2164" s="26">
        <v>0</v>
      </c>
    </row>
    <row r="2165" spans="1:13" x14ac:dyDescent="0.25">
      <c r="A2165" s="15" t="s">
        <v>859</v>
      </c>
      <c r="B2165" s="11" t="s">
        <v>860</v>
      </c>
      <c r="C2165" s="25">
        <v>691359.78833400004</v>
      </c>
      <c r="D2165" s="25">
        <v>516852</v>
      </c>
      <c r="E2165" s="25">
        <v>9713.3676579999992</v>
      </c>
      <c r="F2165" s="25">
        <v>26046.314407999998</v>
      </c>
      <c r="G2165" s="25">
        <v>32632</v>
      </c>
      <c r="H2165" s="25">
        <v>3810.5341309999999</v>
      </c>
      <c r="I2165" s="25">
        <v>16033</v>
      </c>
      <c r="J2165" s="25">
        <v>1349.9909379999999</v>
      </c>
      <c r="K2165" s="25">
        <v>0</v>
      </c>
      <c r="L2165" s="25">
        <v>0</v>
      </c>
      <c r="M2165" s="26">
        <v>0</v>
      </c>
    </row>
    <row r="2166" spans="1:13" x14ac:dyDescent="0.25">
      <c r="A2166" s="15" t="s">
        <v>861</v>
      </c>
      <c r="B2166" s="11" t="s">
        <v>862</v>
      </c>
      <c r="C2166" s="25">
        <v>544695.3835</v>
      </c>
      <c r="D2166" s="25">
        <v>238590</v>
      </c>
      <c r="E2166" s="25">
        <v>7653.5986750000002</v>
      </c>
      <c r="F2166" s="25">
        <v>20520.451828000001</v>
      </c>
      <c r="G2166" s="25">
        <v>16656</v>
      </c>
      <c r="H2166" s="25">
        <v>3002.0323800000001</v>
      </c>
      <c r="I2166" s="25">
        <v>11042</v>
      </c>
      <c r="J2166" s="25">
        <v>1064.0672340000001</v>
      </c>
      <c r="K2166" s="25">
        <v>0</v>
      </c>
      <c r="L2166" s="25">
        <v>0</v>
      </c>
      <c r="M2166" s="26">
        <v>0</v>
      </c>
    </row>
    <row r="2167" spans="1:13" x14ac:dyDescent="0.25">
      <c r="A2167" s="15" t="s">
        <v>863</v>
      </c>
      <c r="B2167" s="11" t="s">
        <v>864</v>
      </c>
      <c r="C2167" s="25">
        <v>1177029.022077</v>
      </c>
      <c r="D2167" s="25">
        <v>425796</v>
      </c>
      <c r="E2167" s="25">
        <v>16538.109286999999</v>
      </c>
      <c r="F2167" s="25">
        <v>44343.496756</v>
      </c>
      <c r="G2167" s="25">
        <v>74798</v>
      </c>
      <c r="H2167" s="25">
        <v>6489.262033</v>
      </c>
      <c r="I2167" s="25">
        <v>35739</v>
      </c>
      <c r="J2167" s="25">
        <v>2298.2196939999999</v>
      </c>
      <c r="K2167" s="25">
        <v>0</v>
      </c>
      <c r="L2167" s="25">
        <v>0</v>
      </c>
      <c r="M2167" s="26">
        <v>0</v>
      </c>
    </row>
    <row r="2168" spans="1:13" x14ac:dyDescent="0.25">
      <c r="A2168" s="15" t="s">
        <v>865</v>
      </c>
      <c r="B2168" s="11" t="s">
        <v>866</v>
      </c>
      <c r="C2168" s="25">
        <v>1774178.450371</v>
      </c>
      <c r="D2168" s="25">
        <v>677730</v>
      </c>
      <c r="E2168" s="25">
        <v>24927.304532000002</v>
      </c>
      <c r="F2168" s="25">
        <v>66842.696701000008</v>
      </c>
      <c r="G2168" s="25">
        <v>133583</v>
      </c>
      <c r="H2168" s="25">
        <v>9780.7626920000002</v>
      </c>
      <c r="I2168" s="25">
        <v>75329</v>
      </c>
      <c r="J2168" s="25">
        <v>3464.5714079999998</v>
      </c>
      <c r="K2168" s="25">
        <v>0</v>
      </c>
      <c r="L2168" s="25">
        <v>0</v>
      </c>
      <c r="M2168" s="26">
        <v>0</v>
      </c>
    </row>
    <row r="2169" spans="1:13" x14ac:dyDescent="0.25">
      <c r="A2169" s="15" t="s">
        <v>867</v>
      </c>
      <c r="B2169" s="11" t="s">
        <v>868</v>
      </c>
      <c r="C2169" s="25">
        <v>421017.56654699997</v>
      </c>
      <c r="D2169" s="25">
        <v>164712</v>
      </c>
      <c r="E2169" s="25">
        <v>5915.6926389999999</v>
      </c>
      <c r="F2169" s="25">
        <v>15861.271736999999</v>
      </c>
      <c r="G2169" s="25">
        <v>16374</v>
      </c>
      <c r="H2169" s="25">
        <v>2320.435195</v>
      </c>
      <c r="I2169" s="25">
        <v>7972</v>
      </c>
      <c r="J2169" s="25">
        <v>822.0677639999999</v>
      </c>
      <c r="K2169" s="25">
        <v>0</v>
      </c>
      <c r="L2169" s="25">
        <v>49229</v>
      </c>
      <c r="M2169" s="26">
        <v>0</v>
      </c>
    </row>
    <row r="2170" spans="1:13" x14ac:dyDescent="0.25">
      <c r="A2170" s="15" t="s">
        <v>869</v>
      </c>
      <c r="B2170" s="11" t="s">
        <v>870</v>
      </c>
      <c r="C2170" s="25">
        <v>385646.99465800001</v>
      </c>
      <c r="D2170" s="25">
        <v>153546</v>
      </c>
      <c r="E2170" s="25">
        <v>5418.5733099999998</v>
      </c>
      <c r="F2170" s="25">
        <v>14529.079163</v>
      </c>
      <c r="G2170" s="25">
        <v>12527</v>
      </c>
      <c r="H2170" s="25">
        <v>2125.3410330000002</v>
      </c>
      <c r="I2170" s="25">
        <v>6217</v>
      </c>
      <c r="J2170" s="25">
        <v>753.02367200000003</v>
      </c>
      <c r="K2170" s="25">
        <v>0</v>
      </c>
      <c r="L2170" s="25">
        <v>0</v>
      </c>
      <c r="M2170" s="26">
        <v>0</v>
      </c>
    </row>
    <row r="2171" spans="1:13" x14ac:dyDescent="0.25">
      <c r="A2171" s="15" t="s">
        <v>871</v>
      </c>
      <c r="B2171" s="11" t="s">
        <v>872</v>
      </c>
      <c r="C2171" s="25">
        <v>239939.95684</v>
      </c>
      <c r="D2171" s="25">
        <v>211710</v>
      </c>
      <c r="E2171" s="25">
        <v>3370.9215869999998</v>
      </c>
      <c r="F2171" s="25">
        <v>9039.2390909999995</v>
      </c>
      <c r="G2171" s="25">
        <v>3107</v>
      </c>
      <c r="H2171" s="25">
        <v>1322.709384</v>
      </c>
      <c r="I2171" s="25">
        <v>2726</v>
      </c>
      <c r="J2171" s="25">
        <v>468.34619599999996</v>
      </c>
      <c r="K2171" s="25">
        <v>0</v>
      </c>
      <c r="L2171" s="25">
        <v>0</v>
      </c>
      <c r="M2171" s="26">
        <v>0</v>
      </c>
    </row>
    <row r="2172" spans="1:13" x14ac:dyDescent="0.25">
      <c r="A2172" s="15" t="s">
        <v>873</v>
      </c>
      <c r="B2172" s="11" t="s">
        <v>874</v>
      </c>
      <c r="C2172" s="25">
        <v>316226.16161800001</v>
      </c>
      <c r="D2172" s="25">
        <v>130800</v>
      </c>
      <c r="E2172" s="25">
        <v>4443.0111120000001</v>
      </c>
      <c r="F2172" s="25">
        <v>11913.269425</v>
      </c>
      <c r="G2172" s="25">
        <v>13261</v>
      </c>
      <c r="H2172" s="25">
        <v>1743.731016</v>
      </c>
      <c r="I2172" s="25">
        <v>6967</v>
      </c>
      <c r="J2172" s="25">
        <v>617.65365799999995</v>
      </c>
      <c r="K2172" s="25">
        <v>0</v>
      </c>
      <c r="L2172" s="25">
        <v>0</v>
      </c>
      <c r="M2172" s="26">
        <v>0</v>
      </c>
    </row>
    <row r="2173" spans="1:13" x14ac:dyDescent="0.25">
      <c r="A2173" s="15" t="s">
        <v>875</v>
      </c>
      <c r="B2173" s="11" t="s">
        <v>876</v>
      </c>
      <c r="C2173" s="25">
        <v>354922.01420799998</v>
      </c>
      <c r="D2173" s="25">
        <v>179454</v>
      </c>
      <c r="E2173" s="25">
        <v>4987.4312159999999</v>
      </c>
      <c r="F2173" s="25">
        <v>13371.220655000001</v>
      </c>
      <c r="G2173" s="25">
        <v>6407</v>
      </c>
      <c r="H2173" s="25">
        <v>1956.320737</v>
      </c>
      <c r="I2173" s="25">
        <v>5215</v>
      </c>
      <c r="J2173" s="25">
        <v>693.02636800000005</v>
      </c>
      <c r="K2173" s="25">
        <v>0</v>
      </c>
      <c r="L2173" s="25">
        <v>0</v>
      </c>
      <c r="M2173" s="26">
        <v>0</v>
      </c>
    </row>
    <row r="2174" spans="1:13" x14ac:dyDescent="0.25">
      <c r="A2174" s="15" t="s">
        <v>877</v>
      </c>
      <c r="B2174" s="11" t="s">
        <v>878</v>
      </c>
      <c r="C2174" s="25">
        <v>483097.28921399999</v>
      </c>
      <c r="D2174" s="25">
        <v>144390</v>
      </c>
      <c r="E2174" s="25">
        <v>6787.6810619999997</v>
      </c>
      <c r="F2174" s="25">
        <v>18200.885194000002</v>
      </c>
      <c r="G2174" s="25">
        <v>23449</v>
      </c>
      <c r="H2174" s="25">
        <v>2662.7040790000001</v>
      </c>
      <c r="I2174" s="25">
        <v>10587</v>
      </c>
      <c r="J2174" s="25">
        <v>942.88090000000011</v>
      </c>
      <c r="K2174" s="25">
        <v>0</v>
      </c>
      <c r="L2174" s="25">
        <v>1098</v>
      </c>
      <c r="M2174" s="26">
        <v>0</v>
      </c>
    </row>
    <row r="2175" spans="1:13" x14ac:dyDescent="0.25">
      <c r="A2175" s="15" t="s">
        <v>879</v>
      </c>
      <c r="B2175" s="11" t="s">
        <v>880</v>
      </c>
      <c r="C2175" s="25">
        <v>737527.215448</v>
      </c>
      <c r="D2175" s="25">
        <v>202356</v>
      </c>
      <c r="E2175" s="25">
        <v>10361.921874</v>
      </c>
      <c r="F2175" s="25">
        <v>27786.098118000002</v>
      </c>
      <c r="G2175" s="25">
        <v>35529</v>
      </c>
      <c r="H2175" s="25">
        <v>4065.7194950000003</v>
      </c>
      <c r="I2175" s="25">
        <v>17351</v>
      </c>
      <c r="J2175" s="25">
        <v>1440.09013</v>
      </c>
      <c r="K2175" s="25">
        <v>0</v>
      </c>
      <c r="L2175" s="25">
        <v>16394</v>
      </c>
      <c r="M2175" s="26">
        <v>0</v>
      </c>
    </row>
    <row r="2176" spans="1:13" x14ac:dyDescent="0.25">
      <c r="A2176" s="15" t="s">
        <v>881</v>
      </c>
      <c r="B2176" s="11" t="s">
        <v>882</v>
      </c>
      <c r="C2176" s="25">
        <v>579686.34242999996</v>
      </c>
      <c r="D2176" s="25">
        <v>229542</v>
      </c>
      <c r="E2176" s="25">
        <v>8145.0857180000003</v>
      </c>
      <c r="F2176" s="25">
        <v>21839.878081999999</v>
      </c>
      <c r="G2176" s="25">
        <v>31088</v>
      </c>
      <c r="H2176" s="25">
        <v>3196.3851400000003</v>
      </c>
      <c r="I2176" s="25">
        <v>14493</v>
      </c>
      <c r="J2176" s="25">
        <v>1131.61726</v>
      </c>
      <c r="K2176" s="25">
        <v>0</v>
      </c>
      <c r="L2176" s="25">
        <v>0</v>
      </c>
      <c r="M2176" s="26">
        <v>0</v>
      </c>
    </row>
    <row r="2177" spans="1:13" x14ac:dyDescent="0.25">
      <c r="A2177" s="15" t="s">
        <v>883</v>
      </c>
      <c r="B2177" s="11" t="s">
        <v>884</v>
      </c>
      <c r="C2177" s="25">
        <v>304976.12674099999</v>
      </c>
      <c r="D2177" s="25">
        <v>130848</v>
      </c>
      <c r="E2177" s="25">
        <v>4284.6272250000002</v>
      </c>
      <c r="F2177" s="25">
        <v>11489.987161000001</v>
      </c>
      <c r="G2177" s="25">
        <v>8656</v>
      </c>
      <c r="H2177" s="25">
        <v>1681.7545580000001</v>
      </c>
      <c r="I2177" s="25">
        <v>4039</v>
      </c>
      <c r="J2177" s="25">
        <v>596.00862800000004</v>
      </c>
      <c r="K2177" s="25">
        <v>0</v>
      </c>
      <c r="L2177" s="25">
        <v>0</v>
      </c>
      <c r="M2177" s="26">
        <v>0</v>
      </c>
    </row>
    <row r="2178" spans="1:13" x14ac:dyDescent="0.25">
      <c r="A2178" s="15" t="s">
        <v>885</v>
      </c>
      <c r="B2178" s="11" t="s">
        <v>886</v>
      </c>
      <c r="C2178" s="25">
        <v>2111879.6377790002</v>
      </c>
      <c r="D2178" s="25">
        <v>216426</v>
      </c>
      <c r="E2178" s="25">
        <v>29672.673806999999</v>
      </c>
      <c r="F2178" s="25">
        <v>79565.654475000003</v>
      </c>
      <c r="G2178" s="25">
        <v>73032</v>
      </c>
      <c r="H2178" s="25">
        <v>11642.443735000001</v>
      </c>
      <c r="I2178" s="25">
        <v>44222</v>
      </c>
      <c r="J2178" s="25">
        <v>4124.1804099999999</v>
      </c>
      <c r="K2178" s="25">
        <v>0</v>
      </c>
      <c r="L2178" s="25">
        <v>0</v>
      </c>
      <c r="M2178" s="26">
        <v>0</v>
      </c>
    </row>
    <row r="2179" spans="1:13" x14ac:dyDescent="0.25">
      <c r="A2179" s="15" t="s">
        <v>887</v>
      </c>
      <c r="B2179" s="11" t="s">
        <v>888</v>
      </c>
      <c r="C2179" s="25">
        <v>421102.912732</v>
      </c>
      <c r="D2179" s="25">
        <v>157920</v>
      </c>
      <c r="E2179" s="25">
        <v>5916.0580760000003</v>
      </c>
      <c r="F2179" s="25">
        <v>15864.338824</v>
      </c>
      <c r="G2179" s="25">
        <v>14002</v>
      </c>
      <c r="H2179" s="25">
        <v>2321.6011800000001</v>
      </c>
      <c r="I2179" s="25">
        <v>6733</v>
      </c>
      <c r="J2179" s="25">
        <v>822.17837599999984</v>
      </c>
      <c r="K2179" s="25">
        <v>0</v>
      </c>
      <c r="L2179" s="25">
        <v>0</v>
      </c>
      <c r="M2179" s="26">
        <v>0</v>
      </c>
    </row>
    <row r="2180" spans="1:13" x14ac:dyDescent="0.25">
      <c r="A2180" s="15" t="s">
        <v>889</v>
      </c>
      <c r="B2180" s="11" t="s">
        <v>890</v>
      </c>
      <c r="C2180" s="25">
        <v>2973464.2831389997</v>
      </c>
      <c r="D2180" s="25">
        <v>7196808</v>
      </c>
      <c r="E2180" s="25">
        <v>41778.134004</v>
      </c>
      <c r="F2180" s="25">
        <v>112025.69900200001</v>
      </c>
      <c r="G2180" s="25">
        <v>211911</v>
      </c>
      <c r="H2180" s="25">
        <v>16391.501817</v>
      </c>
      <c r="I2180" s="25">
        <v>104814</v>
      </c>
      <c r="J2180" s="25">
        <v>5805.7640759999995</v>
      </c>
      <c r="K2180" s="25">
        <v>0</v>
      </c>
      <c r="L2180" s="25">
        <v>649130</v>
      </c>
      <c r="M2180" s="26">
        <v>0</v>
      </c>
    </row>
    <row r="2181" spans="1:13" x14ac:dyDescent="0.25">
      <c r="A2181" s="15" t="s">
        <v>891</v>
      </c>
      <c r="B2181" s="11" t="s">
        <v>892</v>
      </c>
      <c r="C2181" s="25">
        <v>365622.74375600001</v>
      </c>
      <c r="D2181" s="25">
        <v>250842</v>
      </c>
      <c r="E2181" s="25">
        <v>5137.4519419999997</v>
      </c>
      <c r="F2181" s="25">
        <v>13775.602425000001</v>
      </c>
      <c r="G2181" s="25">
        <v>6641</v>
      </c>
      <c r="H2181" s="25">
        <v>2015.223823</v>
      </c>
      <c r="I2181" s="25">
        <v>5953</v>
      </c>
      <c r="J2181" s="25">
        <v>713.95610799999997</v>
      </c>
      <c r="K2181" s="25">
        <v>0</v>
      </c>
      <c r="L2181" s="25">
        <v>0</v>
      </c>
      <c r="M2181" s="26">
        <v>0</v>
      </c>
    </row>
    <row r="2182" spans="1:13" x14ac:dyDescent="0.25">
      <c r="A2182" s="15" t="s">
        <v>893</v>
      </c>
      <c r="B2182" s="11" t="s">
        <v>894</v>
      </c>
      <c r="C2182" s="25">
        <v>1036747.3606</v>
      </c>
      <c r="D2182" s="25">
        <v>465882</v>
      </c>
      <c r="E2182" s="25">
        <v>14566.79682</v>
      </c>
      <c r="F2182" s="25">
        <v>39059.807948000001</v>
      </c>
      <c r="G2182" s="25">
        <v>68675</v>
      </c>
      <c r="H2182" s="25">
        <v>5716.2313140000006</v>
      </c>
      <c r="I2182" s="25">
        <v>42011</v>
      </c>
      <c r="J2182" s="25">
        <v>2024.6066380000002</v>
      </c>
      <c r="K2182" s="25">
        <v>0</v>
      </c>
      <c r="L2182" s="25">
        <v>0</v>
      </c>
      <c r="M2182" s="26">
        <v>0</v>
      </c>
    </row>
    <row r="2183" spans="1:13" x14ac:dyDescent="0.25">
      <c r="A2183" s="15" t="s">
        <v>895</v>
      </c>
      <c r="B2183" s="11" t="s">
        <v>896</v>
      </c>
      <c r="C2183" s="25">
        <v>183621.105507</v>
      </c>
      <c r="D2183" s="25">
        <v>105768</v>
      </c>
      <c r="E2183" s="25">
        <v>2580.7098059999998</v>
      </c>
      <c r="F2183" s="25">
        <v>6917.9741039999999</v>
      </c>
      <c r="G2183" s="25">
        <v>1918</v>
      </c>
      <c r="H2183" s="25">
        <v>1012.694305</v>
      </c>
      <c r="I2183" s="25">
        <v>1420</v>
      </c>
      <c r="J2183" s="25">
        <v>359.032556</v>
      </c>
      <c r="K2183" s="25">
        <v>0</v>
      </c>
      <c r="L2183" s="25">
        <v>0</v>
      </c>
      <c r="M2183" s="26">
        <v>0</v>
      </c>
    </row>
    <row r="2184" spans="1:13" x14ac:dyDescent="0.25">
      <c r="A2184" s="15" t="s">
        <v>897</v>
      </c>
      <c r="B2184" s="11" t="s">
        <v>898</v>
      </c>
      <c r="C2184" s="25">
        <v>390507.39643199998</v>
      </c>
      <c r="D2184" s="25">
        <v>94302</v>
      </c>
      <c r="E2184" s="25">
        <v>5487.4763190000003</v>
      </c>
      <c r="F2184" s="25">
        <v>14712.116515</v>
      </c>
      <c r="G2184" s="25">
        <v>3443</v>
      </c>
      <c r="H2184" s="25">
        <v>2152.8353950000001</v>
      </c>
      <c r="I2184" s="25">
        <v>14970</v>
      </c>
      <c r="J2184" s="25">
        <v>762.35067800000002</v>
      </c>
      <c r="K2184" s="25">
        <v>0</v>
      </c>
      <c r="L2184" s="25">
        <v>0</v>
      </c>
      <c r="M2184" s="26">
        <v>0</v>
      </c>
    </row>
    <row r="2185" spans="1:13" x14ac:dyDescent="0.25">
      <c r="A2185" s="15" t="s">
        <v>899</v>
      </c>
      <c r="B2185" s="11" t="s">
        <v>900</v>
      </c>
      <c r="C2185" s="25">
        <v>238999.25906100002</v>
      </c>
      <c r="D2185" s="25">
        <v>116412</v>
      </c>
      <c r="E2185" s="25">
        <v>3357.8774149999999</v>
      </c>
      <c r="F2185" s="25">
        <v>9003.43</v>
      </c>
      <c r="G2185" s="25">
        <v>3194</v>
      </c>
      <c r="H2185" s="25">
        <v>1316.87248</v>
      </c>
      <c r="I2185" s="25">
        <v>1792</v>
      </c>
      <c r="J2185" s="25">
        <v>467.12209000000007</v>
      </c>
      <c r="K2185" s="25">
        <v>0</v>
      </c>
      <c r="L2185" s="25">
        <v>0</v>
      </c>
      <c r="M2185" s="26">
        <v>0</v>
      </c>
    </row>
    <row r="2186" spans="1:13" x14ac:dyDescent="0.25">
      <c r="A2186" s="15" t="s">
        <v>901</v>
      </c>
      <c r="B2186" s="11" t="s">
        <v>902</v>
      </c>
      <c r="C2186" s="25">
        <v>395289.34176800004</v>
      </c>
      <c r="D2186" s="25">
        <v>155220</v>
      </c>
      <c r="E2186" s="25">
        <v>5554.0382520000003</v>
      </c>
      <c r="F2186" s="25">
        <v>14892.15792</v>
      </c>
      <c r="G2186" s="25">
        <v>12372</v>
      </c>
      <c r="H2186" s="25">
        <v>2179.1748360000001</v>
      </c>
      <c r="I2186" s="25">
        <v>6233</v>
      </c>
      <c r="J2186" s="25">
        <v>771.57444799999985</v>
      </c>
      <c r="K2186" s="25">
        <v>0</v>
      </c>
      <c r="L2186" s="25">
        <v>0</v>
      </c>
      <c r="M2186" s="26">
        <v>0</v>
      </c>
    </row>
    <row r="2187" spans="1:13" x14ac:dyDescent="0.25">
      <c r="A2187" s="15" t="s">
        <v>903</v>
      </c>
      <c r="B2187" s="11" t="s">
        <v>904</v>
      </c>
      <c r="C2187" s="25">
        <v>952055.77326499997</v>
      </c>
      <c r="D2187" s="25">
        <v>367860</v>
      </c>
      <c r="E2187" s="25">
        <v>13376.553373999999</v>
      </c>
      <c r="F2187" s="25">
        <v>35868.207181999998</v>
      </c>
      <c r="G2187" s="25">
        <v>52022</v>
      </c>
      <c r="H2187" s="25">
        <v>5247.7881990000005</v>
      </c>
      <c r="I2187" s="25">
        <v>30502</v>
      </c>
      <c r="J2187" s="25">
        <v>1859.3559599999999</v>
      </c>
      <c r="K2187" s="25">
        <v>0</v>
      </c>
      <c r="L2187" s="25">
        <v>0</v>
      </c>
      <c r="M2187" s="26">
        <v>0</v>
      </c>
    </row>
    <row r="2188" spans="1:13" x14ac:dyDescent="0.25">
      <c r="A2188" s="15" t="s">
        <v>905</v>
      </c>
      <c r="B2188" s="11" t="s">
        <v>906</v>
      </c>
      <c r="C2188" s="25">
        <v>1867204.853568</v>
      </c>
      <c r="D2188" s="25">
        <v>920832</v>
      </c>
      <c r="E2188" s="25">
        <v>26235.385187</v>
      </c>
      <c r="F2188" s="25">
        <v>70346.943090999994</v>
      </c>
      <c r="G2188" s="25">
        <v>132056</v>
      </c>
      <c r="H2188" s="25">
        <v>10293.483435</v>
      </c>
      <c r="I2188" s="25">
        <v>69383</v>
      </c>
      <c r="J2188" s="25">
        <v>3645.6694379999999</v>
      </c>
      <c r="K2188" s="25">
        <v>0</v>
      </c>
      <c r="L2188" s="25">
        <v>0</v>
      </c>
      <c r="M2188" s="26">
        <v>0</v>
      </c>
    </row>
    <row r="2189" spans="1:13" x14ac:dyDescent="0.25">
      <c r="A2189" s="15" t="s">
        <v>907</v>
      </c>
      <c r="B2189" s="11" t="s">
        <v>908</v>
      </c>
      <c r="C2189" s="25">
        <v>404754.10676300002</v>
      </c>
      <c r="D2189" s="25">
        <v>127920</v>
      </c>
      <c r="E2189" s="25">
        <v>5687.7479569999996</v>
      </c>
      <c r="F2189" s="25">
        <v>15249.031365999999</v>
      </c>
      <c r="G2189" s="25">
        <v>19784</v>
      </c>
      <c r="H2189" s="25">
        <v>2231.665602</v>
      </c>
      <c r="I2189" s="25">
        <v>9198</v>
      </c>
      <c r="J2189" s="25">
        <v>789.89662599999997</v>
      </c>
      <c r="K2189" s="25">
        <v>0</v>
      </c>
      <c r="L2189" s="25">
        <v>0</v>
      </c>
      <c r="M2189" s="26">
        <v>0</v>
      </c>
    </row>
    <row r="2190" spans="1:13" x14ac:dyDescent="0.25">
      <c r="A2190" s="15" t="s">
        <v>909</v>
      </c>
      <c r="B2190" s="11" t="s">
        <v>910</v>
      </c>
      <c r="C2190" s="25">
        <v>539851.65096300002</v>
      </c>
      <c r="D2190" s="25">
        <v>164772</v>
      </c>
      <c r="E2190" s="25">
        <v>7584.7687550000001</v>
      </c>
      <c r="F2190" s="25">
        <v>20339.627892</v>
      </c>
      <c r="G2190" s="25">
        <v>23012</v>
      </c>
      <c r="H2190" s="25">
        <v>2975.5712160000003</v>
      </c>
      <c r="I2190" s="25">
        <v>12921</v>
      </c>
      <c r="J2190" s="25">
        <v>1053.762348</v>
      </c>
      <c r="K2190" s="25">
        <v>0</v>
      </c>
      <c r="L2190" s="25">
        <v>2944</v>
      </c>
      <c r="M2190" s="26">
        <v>0</v>
      </c>
    </row>
    <row r="2191" spans="1:13" x14ac:dyDescent="0.25">
      <c r="A2191" s="15" t="s">
        <v>911</v>
      </c>
      <c r="B2191" s="11" t="s">
        <v>912</v>
      </c>
      <c r="C2191" s="25">
        <v>1625706.216672</v>
      </c>
      <c r="D2191" s="25">
        <v>255456</v>
      </c>
      <c r="E2191" s="25">
        <v>22841.763918000001</v>
      </c>
      <c r="F2191" s="25">
        <v>61248.140746000005</v>
      </c>
      <c r="G2191" s="25">
        <v>116578</v>
      </c>
      <c r="H2191" s="25">
        <v>8962.730986999999</v>
      </c>
      <c r="I2191" s="25">
        <v>52221</v>
      </c>
      <c r="J2191" s="25">
        <v>3174.2953560000005</v>
      </c>
      <c r="K2191" s="25">
        <v>0</v>
      </c>
      <c r="L2191" s="25">
        <v>39140</v>
      </c>
      <c r="M2191" s="26">
        <v>0</v>
      </c>
    </row>
    <row r="2192" spans="1:13" x14ac:dyDescent="0.25">
      <c r="A2192" s="15" t="s">
        <v>913</v>
      </c>
      <c r="B2192" s="11" t="s">
        <v>914</v>
      </c>
      <c r="C2192" s="25">
        <v>351245.56927600002</v>
      </c>
      <c r="D2192" s="25">
        <v>139818</v>
      </c>
      <c r="E2192" s="25">
        <v>4934.6199660000002</v>
      </c>
      <c r="F2192" s="25">
        <v>13233.051374999999</v>
      </c>
      <c r="G2192" s="25">
        <v>8103</v>
      </c>
      <c r="H2192" s="25">
        <v>1936.139105</v>
      </c>
      <c r="I2192" s="25">
        <v>3604</v>
      </c>
      <c r="J2192" s="25">
        <v>686.24055599999997</v>
      </c>
      <c r="K2192" s="25">
        <v>0</v>
      </c>
      <c r="L2192" s="25">
        <v>0</v>
      </c>
      <c r="M2192" s="26">
        <v>0</v>
      </c>
    </row>
    <row r="2193" spans="1:13" x14ac:dyDescent="0.25">
      <c r="A2193" s="15" t="s">
        <v>915</v>
      </c>
      <c r="B2193" s="11" t="s">
        <v>916</v>
      </c>
      <c r="C2193" s="25">
        <v>856032.69461499993</v>
      </c>
      <c r="D2193" s="25">
        <v>367968</v>
      </c>
      <c r="E2193" s="25">
        <v>12027.584966</v>
      </c>
      <c r="F2193" s="25">
        <v>32250.328204999998</v>
      </c>
      <c r="G2193" s="25">
        <v>34851</v>
      </c>
      <c r="H2193" s="25">
        <v>4719.2137069999999</v>
      </c>
      <c r="I2193" s="25">
        <v>18390</v>
      </c>
      <c r="J2193" s="25">
        <v>1671.3570140000002</v>
      </c>
      <c r="K2193" s="25">
        <v>0</v>
      </c>
      <c r="L2193" s="25">
        <v>0</v>
      </c>
      <c r="M2193" s="26">
        <v>0</v>
      </c>
    </row>
    <row r="2194" spans="1:13" x14ac:dyDescent="0.25">
      <c r="A2194" s="15" t="s">
        <v>917</v>
      </c>
      <c r="B2194" s="11" t="s">
        <v>918</v>
      </c>
      <c r="C2194" s="25">
        <v>544411.89621699997</v>
      </c>
      <c r="D2194" s="25">
        <v>102288</v>
      </c>
      <c r="E2194" s="25">
        <v>7649.3805510000002</v>
      </c>
      <c r="F2194" s="25">
        <v>20510.894872000001</v>
      </c>
      <c r="G2194" s="25">
        <v>28003</v>
      </c>
      <c r="H2194" s="25">
        <v>3001.479096</v>
      </c>
      <c r="I2194" s="25">
        <v>18550</v>
      </c>
      <c r="J2194" s="25">
        <v>1062.6985260000001</v>
      </c>
      <c r="K2194" s="25">
        <v>0</v>
      </c>
      <c r="L2194" s="25">
        <v>0</v>
      </c>
      <c r="M2194" s="26">
        <v>0</v>
      </c>
    </row>
    <row r="2195" spans="1:13" x14ac:dyDescent="0.25">
      <c r="A2195" s="15" t="s">
        <v>919</v>
      </c>
      <c r="B2195" s="11" t="s">
        <v>920</v>
      </c>
      <c r="C2195" s="25">
        <v>515556.53183500003</v>
      </c>
      <c r="D2195" s="25">
        <v>139464</v>
      </c>
      <c r="E2195" s="25">
        <v>7243.2780760000005</v>
      </c>
      <c r="F2195" s="25">
        <v>19424.512268999999</v>
      </c>
      <c r="G2195" s="25">
        <v>24548</v>
      </c>
      <c r="H2195" s="25">
        <v>2842.1104770000002</v>
      </c>
      <c r="I2195" s="25">
        <v>12243</v>
      </c>
      <c r="J2195" s="25">
        <v>1007.1346880000001</v>
      </c>
      <c r="K2195" s="25">
        <v>0</v>
      </c>
      <c r="L2195" s="25">
        <v>0</v>
      </c>
      <c r="M2195" s="26">
        <v>0</v>
      </c>
    </row>
    <row r="2196" spans="1:13" x14ac:dyDescent="0.25">
      <c r="A2196" s="15" t="s">
        <v>921</v>
      </c>
      <c r="B2196" s="11" t="s">
        <v>922</v>
      </c>
      <c r="C2196" s="25">
        <v>530391.77571299998</v>
      </c>
      <c r="D2196" s="25">
        <v>256470</v>
      </c>
      <c r="E2196" s="25">
        <v>7452.083412</v>
      </c>
      <c r="F2196" s="25">
        <v>19982.825585999999</v>
      </c>
      <c r="G2196" s="25">
        <v>21732</v>
      </c>
      <c r="H2196" s="25">
        <v>2924.091516</v>
      </c>
      <c r="I2196" s="25">
        <v>12782</v>
      </c>
      <c r="J2196" s="25">
        <v>1035.4475440000001</v>
      </c>
      <c r="K2196" s="25">
        <v>0</v>
      </c>
      <c r="L2196" s="25">
        <v>0</v>
      </c>
      <c r="M2196" s="26">
        <v>0</v>
      </c>
    </row>
    <row r="2197" spans="1:13" x14ac:dyDescent="0.25">
      <c r="A2197" s="15" t="s">
        <v>923</v>
      </c>
      <c r="B2197" s="11" t="s">
        <v>924</v>
      </c>
      <c r="C2197" s="25">
        <v>350169.51760100003</v>
      </c>
      <c r="D2197" s="25">
        <v>215436</v>
      </c>
      <c r="E2197" s="25">
        <v>4919.9910950000003</v>
      </c>
      <c r="F2197" s="25">
        <v>13193.534944999999</v>
      </c>
      <c r="G2197" s="25">
        <v>11520</v>
      </c>
      <c r="H2197" s="25">
        <v>1930.0366239999998</v>
      </c>
      <c r="I2197" s="25">
        <v>6647</v>
      </c>
      <c r="J2197" s="25">
        <v>683.83947000000001</v>
      </c>
      <c r="K2197" s="25">
        <v>0</v>
      </c>
      <c r="L2197" s="25">
        <v>0</v>
      </c>
      <c r="M2197" s="26">
        <v>0</v>
      </c>
    </row>
    <row r="2198" spans="1:13" x14ac:dyDescent="0.25">
      <c r="A2198" s="15" t="s">
        <v>925</v>
      </c>
      <c r="B2198" s="11" t="s">
        <v>926</v>
      </c>
      <c r="C2198" s="25">
        <v>598039.11836299999</v>
      </c>
      <c r="D2198" s="25">
        <v>170250</v>
      </c>
      <c r="E2198" s="25">
        <v>8402.0201539999998</v>
      </c>
      <c r="F2198" s="25">
        <v>22530.368783999998</v>
      </c>
      <c r="G2198" s="25">
        <v>25485</v>
      </c>
      <c r="H2198" s="25">
        <v>3297.2379719999999</v>
      </c>
      <c r="I2198" s="25">
        <v>12938</v>
      </c>
      <c r="J2198" s="25">
        <v>1167.509454</v>
      </c>
      <c r="K2198" s="25">
        <v>0</v>
      </c>
      <c r="L2198" s="25">
        <v>0</v>
      </c>
      <c r="M2198" s="26">
        <v>0</v>
      </c>
    </row>
    <row r="2199" spans="1:13" x14ac:dyDescent="0.25">
      <c r="A2199" s="15" t="s">
        <v>927</v>
      </c>
      <c r="B2199" s="11" t="s">
        <v>928</v>
      </c>
      <c r="C2199" s="25">
        <v>430387.20586500003</v>
      </c>
      <c r="D2199" s="25">
        <v>178326</v>
      </c>
      <c r="E2199" s="25">
        <v>6046.9881809999997</v>
      </c>
      <c r="F2199" s="25">
        <v>16214.935818</v>
      </c>
      <c r="G2199" s="25">
        <v>7360</v>
      </c>
      <c r="H2199" s="25">
        <v>2372.7378440000002</v>
      </c>
      <c r="I2199" s="25">
        <v>4242</v>
      </c>
      <c r="J2199" s="25">
        <v>840.26458200000002</v>
      </c>
      <c r="K2199" s="25">
        <v>0</v>
      </c>
      <c r="L2199" s="25">
        <v>16263</v>
      </c>
      <c r="M2199" s="26">
        <v>0</v>
      </c>
    </row>
    <row r="2200" spans="1:13" x14ac:dyDescent="0.25">
      <c r="A2200" s="15" t="s">
        <v>929</v>
      </c>
      <c r="B2200" s="11" t="s">
        <v>930</v>
      </c>
      <c r="C2200" s="25">
        <v>824055.08037500002</v>
      </c>
      <c r="D2200" s="25">
        <v>387420</v>
      </c>
      <c r="E2200" s="25">
        <v>11578.058763999999</v>
      </c>
      <c r="F2200" s="25">
        <v>31046.747953999999</v>
      </c>
      <c r="G2200" s="25">
        <v>32556</v>
      </c>
      <c r="H2200" s="25">
        <v>4542.7478929999997</v>
      </c>
      <c r="I2200" s="25">
        <v>22881</v>
      </c>
      <c r="J2200" s="25">
        <v>1608.7300279999999</v>
      </c>
      <c r="K2200" s="25">
        <v>0</v>
      </c>
      <c r="L2200" s="25">
        <v>0</v>
      </c>
      <c r="M2200" s="26">
        <v>0</v>
      </c>
    </row>
    <row r="2201" spans="1:13" x14ac:dyDescent="0.25">
      <c r="A2201" s="15" t="s">
        <v>931</v>
      </c>
      <c r="B2201" s="11" t="s">
        <v>932</v>
      </c>
      <c r="C2201" s="25">
        <v>852022.75468900008</v>
      </c>
      <c r="D2201" s="25">
        <v>342372</v>
      </c>
      <c r="E2201" s="25">
        <v>11971.33633</v>
      </c>
      <c r="F2201" s="25">
        <v>32099.961717999999</v>
      </c>
      <c r="G2201" s="25">
        <v>41810</v>
      </c>
      <c r="H2201" s="25">
        <v>4697.379199</v>
      </c>
      <c r="I2201" s="25">
        <v>22247</v>
      </c>
      <c r="J2201" s="25">
        <v>1664.1361280000001</v>
      </c>
      <c r="K2201" s="25">
        <v>0</v>
      </c>
      <c r="L2201" s="25">
        <v>0</v>
      </c>
      <c r="M2201" s="26">
        <v>0</v>
      </c>
    </row>
    <row r="2202" spans="1:13" x14ac:dyDescent="0.25">
      <c r="A2202" s="15" t="s">
        <v>933</v>
      </c>
      <c r="B2202" s="11" t="s">
        <v>934</v>
      </c>
      <c r="C2202" s="25">
        <v>323426.02834900003</v>
      </c>
      <c r="D2202" s="25">
        <v>155034</v>
      </c>
      <c r="E2202" s="25">
        <v>4543.9758240000001</v>
      </c>
      <c r="F2202" s="25">
        <v>12185.687227999999</v>
      </c>
      <c r="G2202" s="25">
        <v>4524</v>
      </c>
      <c r="H2202" s="25">
        <v>1782.795507</v>
      </c>
      <c r="I2202" s="25">
        <v>5406</v>
      </c>
      <c r="J2202" s="25">
        <v>632.02618400000006</v>
      </c>
      <c r="K2202" s="25">
        <v>0</v>
      </c>
      <c r="L2202" s="25">
        <v>0</v>
      </c>
      <c r="M2202" s="26">
        <v>0</v>
      </c>
    </row>
    <row r="2203" spans="1:13" x14ac:dyDescent="0.25">
      <c r="A2203" s="15" t="s">
        <v>935</v>
      </c>
      <c r="B2203" s="11" t="s">
        <v>936</v>
      </c>
      <c r="C2203" s="25">
        <v>798156.16322600003</v>
      </c>
      <c r="D2203" s="25">
        <v>373854</v>
      </c>
      <c r="E2203" s="25">
        <v>11214.673503</v>
      </c>
      <c r="F2203" s="25">
        <v>30069.499964000002</v>
      </c>
      <c r="G2203" s="25">
        <v>30306</v>
      </c>
      <c r="H2203" s="25">
        <v>4400.1555639999997</v>
      </c>
      <c r="I2203" s="25">
        <v>21605</v>
      </c>
      <c r="J2203" s="25">
        <v>1559.0154860000002</v>
      </c>
      <c r="K2203" s="25">
        <v>0</v>
      </c>
      <c r="L2203" s="25">
        <v>0</v>
      </c>
      <c r="M2203" s="26">
        <v>0</v>
      </c>
    </row>
    <row r="2204" spans="1:13" x14ac:dyDescent="0.25">
      <c r="A2204" s="15" t="s">
        <v>937</v>
      </c>
      <c r="B2204" s="11" t="s">
        <v>938</v>
      </c>
      <c r="C2204" s="25">
        <v>244817.027852</v>
      </c>
      <c r="D2204" s="25">
        <v>116376</v>
      </c>
      <c r="E2204" s="25">
        <v>3438.8976819999998</v>
      </c>
      <c r="F2204" s="25">
        <v>9222.489861</v>
      </c>
      <c r="G2204" s="25">
        <v>4238</v>
      </c>
      <c r="H2204" s="25">
        <v>1349.236942</v>
      </c>
      <c r="I2204" s="25">
        <v>2879</v>
      </c>
      <c r="J2204" s="25">
        <v>477.69532600000002</v>
      </c>
      <c r="K2204" s="25">
        <v>0</v>
      </c>
      <c r="L2204" s="25">
        <v>9885</v>
      </c>
      <c r="M2204" s="26">
        <v>0</v>
      </c>
    </row>
    <row r="2205" spans="1:13" x14ac:dyDescent="0.25">
      <c r="A2205" s="15" t="s">
        <v>939</v>
      </c>
      <c r="B2205" s="11" t="s">
        <v>940</v>
      </c>
      <c r="C2205" s="25">
        <v>232111.32834100001</v>
      </c>
      <c r="D2205" s="25">
        <v>108396</v>
      </c>
      <c r="E2205" s="25">
        <v>3261.2526390000003</v>
      </c>
      <c r="F2205" s="25">
        <v>8744.9248480000006</v>
      </c>
      <c r="G2205" s="25">
        <v>2834</v>
      </c>
      <c r="H2205" s="25">
        <v>1280.416602</v>
      </c>
      <c r="I2205" s="25">
        <v>2813</v>
      </c>
      <c r="J2205" s="25">
        <v>453.15514200000007</v>
      </c>
      <c r="K2205" s="25">
        <v>0</v>
      </c>
      <c r="L2205" s="25">
        <v>0</v>
      </c>
      <c r="M2205" s="26">
        <v>0</v>
      </c>
    </row>
    <row r="2206" spans="1:13" x14ac:dyDescent="0.25">
      <c r="A2206" s="15" t="s">
        <v>941</v>
      </c>
      <c r="B2206" s="11" t="s">
        <v>942</v>
      </c>
      <c r="C2206" s="25">
        <v>364800.73063599999</v>
      </c>
      <c r="D2206" s="25">
        <v>133842</v>
      </c>
      <c r="E2206" s="25">
        <v>5125.919382</v>
      </c>
      <c r="F2206" s="25">
        <v>13743.287254999999</v>
      </c>
      <c r="G2206" s="25">
        <v>12873</v>
      </c>
      <c r="H2206" s="25">
        <v>2010.6192980000001</v>
      </c>
      <c r="I2206" s="25">
        <v>8396</v>
      </c>
      <c r="J2206" s="25">
        <v>711.88685800000007</v>
      </c>
      <c r="K2206" s="25">
        <v>0</v>
      </c>
      <c r="L2206" s="25">
        <v>0</v>
      </c>
      <c r="M2206" s="26">
        <v>0</v>
      </c>
    </row>
    <row r="2207" spans="1:13" x14ac:dyDescent="0.25">
      <c r="A2207" s="15" t="s">
        <v>943</v>
      </c>
      <c r="B2207" s="11" t="s">
        <v>944</v>
      </c>
      <c r="C2207" s="25">
        <v>1570509.53498</v>
      </c>
      <c r="D2207" s="25">
        <v>248112</v>
      </c>
      <c r="E2207" s="25">
        <v>22066.375908000002</v>
      </c>
      <c r="F2207" s="25">
        <v>59168.961301999996</v>
      </c>
      <c r="G2207" s="25">
        <v>126444</v>
      </c>
      <c r="H2207" s="25">
        <v>8657.9069139999992</v>
      </c>
      <c r="I2207" s="25">
        <v>53696</v>
      </c>
      <c r="J2207" s="25">
        <v>3066.4417920000001</v>
      </c>
      <c r="K2207" s="25">
        <v>0</v>
      </c>
      <c r="L2207" s="25">
        <v>0</v>
      </c>
      <c r="M2207" s="26">
        <v>0</v>
      </c>
    </row>
    <row r="2208" spans="1:13" x14ac:dyDescent="0.25">
      <c r="A2208" s="15" t="s">
        <v>945</v>
      </c>
      <c r="B2208" s="11" t="s">
        <v>946</v>
      </c>
      <c r="C2208" s="25">
        <v>2301387.1890249997</v>
      </c>
      <c r="D2208" s="25">
        <v>4685226</v>
      </c>
      <c r="E2208" s="25">
        <v>32335.696230000001</v>
      </c>
      <c r="F2208" s="25">
        <v>86705.542109999995</v>
      </c>
      <c r="G2208" s="25">
        <v>146834</v>
      </c>
      <c r="H2208" s="25">
        <v>12687.635290999999</v>
      </c>
      <c r="I2208" s="25">
        <v>81952</v>
      </c>
      <c r="J2208" s="25">
        <v>4493.8746900000006</v>
      </c>
      <c r="K2208" s="25">
        <v>0</v>
      </c>
      <c r="L2208" s="25">
        <v>0</v>
      </c>
      <c r="M2208" s="26">
        <v>0</v>
      </c>
    </row>
    <row r="2209" spans="1:13" x14ac:dyDescent="0.25">
      <c r="A2209" s="15" t="s">
        <v>947</v>
      </c>
      <c r="B2209" s="11" t="s">
        <v>948</v>
      </c>
      <c r="C2209" s="25">
        <v>1757162.654414</v>
      </c>
      <c r="D2209" s="25">
        <v>755934</v>
      </c>
      <c r="E2209" s="25">
        <v>24689.119640000001</v>
      </c>
      <c r="F2209" s="25">
        <v>66200.994827999995</v>
      </c>
      <c r="G2209" s="25">
        <v>117663</v>
      </c>
      <c r="H2209" s="25">
        <v>9686.5213629999998</v>
      </c>
      <c r="I2209" s="25">
        <v>58201</v>
      </c>
      <c r="J2209" s="25">
        <v>3431.4195099999997</v>
      </c>
      <c r="K2209" s="25">
        <v>0</v>
      </c>
      <c r="L2209" s="25">
        <v>0</v>
      </c>
      <c r="M2209" s="26">
        <v>0</v>
      </c>
    </row>
    <row r="2210" spans="1:13" x14ac:dyDescent="0.25">
      <c r="A2210" s="15" t="s">
        <v>949</v>
      </c>
      <c r="B2210" s="11" t="s">
        <v>950</v>
      </c>
      <c r="C2210" s="25">
        <v>4536014.7254689997</v>
      </c>
      <c r="D2210" s="25">
        <v>1448844</v>
      </c>
      <c r="E2210" s="25">
        <v>63733.280627</v>
      </c>
      <c r="F2210" s="25">
        <v>170894.70986100001</v>
      </c>
      <c r="G2210" s="25">
        <v>300301</v>
      </c>
      <c r="H2210" s="25">
        <v>25005.861438</v>
      </c>
      <c r="I2210" s="25">
        <v>149361</v>
      </c>
      <c r="J2210" s="25">
        <v>8856.8452099999995</v>
      </c>
      <c r="K2210" s="25">
        <v>0</v>
      </c>
      <c r="L2210" s="25">
        <v>13380</v>
      </c>
      <c r="M2210" s="26">
        <v>0</v>
      </c>
    </row>
    <row r="2211" spans="1:13" x14ac:dyDescent="0.25">
      <c r="A2211" s="15" t="s">
        <v>951</v>
      </c>
      <c r="B2211" s="11" t="s">
        <v>952</v>
      </c>
      <c r="C2211" s="25">
        <v>721915.07641400001</v>
      </c>
      <c r="D2211" s="25">
        <v>159750</v>
      </c>
      <c r="E2211" s="25">
        <v>10143.778878000001</v>
      </c>
      <c r="F2211" s="25">
        <v>27198.038742999997</v>
      </c>
      <c r="G2211" s="25">
        <v>38973</v>
      </c>
      <c r="H2211" s="25">
        <v>3980.2224569999998</v>
      </c>
      <c r="I2211" s="25">
        <v>20806</v>
      </c>
      <c r="J2211" s="25">
        <v>1409.767016</v>
      </c>
      <c r="K2211" s="25">
        <v>0</v>
      </c>
      <c r="L2211" s="25">
        <v>0</v>
      </c>
      <c r="M2211" s="26">
        <v>0</v>
      </c>
    </row>
    <row r="2212" spans="1:13" x14ac:dyDescent="0.25">
      <c r="A2212" s="15" t="s">
        <v>953</v>
      </c>
      <c r="B2212" s="11" t="s">
        <v>954</v>
      </c>
      <c r="C2212" s="25">
        <v>283127.377737</v>
      </c>
      <c r="D2212" s="25">
        <v>168336</v>
      </c>
      <c r="E2212" s="25">
        <v>3978.6611379999999</v>
      </c>
      <c r="F2212" s="25">
        <v>10667.603632</v>
      </c>
      <c r="G2212" s="25">
        <v>3741</v>
      </c>
      <c r="H2212" s="25">
        <v>1561.074196</v>
      </c>
      <c r="I2212" s="25">
        <v>2582</v>
      </c>
      <c r="J2212" s="25">
        <v>552.56659400000001</v>
      </c>
      <c r="K2212" s="25">
        <v>0</v>
      </c>
      <c r="L2212" s="25">
        <v>0</v>
      </c>
      <c r="M2212" s="26">
        <v>0</v>
      </c>
    </row>
    <row r="2213" spans="1:13" x14ac:dyDescent="0.25">
      <c r="A2213" s="15" t="s">
        <v>955</v>
      </c>
      <c r="B2213" s="11" t="s">
        <v>956</v>
      </c>
      <c r="C2213" s="25">
        <v>1175680.2626100001</v>
      </c>
      <c r="D2213" s="25">
        <v>580596</v>
      </c>
      <c r="E2213" s="25">
        <v>16519.311016</v>
      </c>
      <c r="F2213" s="25">
        <v>44294.565648999996</v>
      </c>
      <c r="G2213" s="25">
        <v>24654</v>
      </c>
      <c r="H2213" s="25">
        <v>6481.6283990000002</v>
      </c>
      <c r="I2213" s="25">
        <v>14988</v>
      </c>
      <c r="J2213" s="25">
        <v>2295.4646499999999</v>
      </c>
      <c r="K2213" s="25">
        <v>0</v>
      </c>
      <c r="L2213" s="25">
        <v>0</v>
      </c>
      <c r="M2213" s="26">
        <v>0</v>
      </c>
    </row>
    <row r="2214" spans="1:13" x14ac:dyDescent="0.25">
      <c r="A2214" s="15" t="s">
        <v>957</v>
      </c>
      <c r="B2214" s="11" t="s">
        <v>958</v>
      </c>
      <c r="C2214" s="25">
        <v>359017.30031900003</v>
      </c>
      <c r="D2214" s="25">
        <v>162930</v>
      </c>
      <c r="E2214" s="25">
        <v>5045.0452889999997</v>
      </c>
      <c r="F2214" s="25">
        <v>13526.654227999999</v>
      </c>
      <c r="G2214" s="25">
        <v>9396</v>
      </c>
      <c r="H2214" s="25">
        <v>1979.32123</v>
      </c>
      <c r="I2214" s="25">
        <v>6629</v>
      </c>
      <c r="J2214" s="25">
        <v>701.35786800000005</v>
      </c>
      <c r="K2214" s="25">
        <v>0</v>
      </c>
      <c r="L2214" s="25">
        <v>5180</v>
      </c>
      <c r="M2214" s="26">
        <v>0</v>
      </c>
    </row>
    <row r="2215" spans="1:13" x14ac:dyDescent="0.25">
      <c r="A2215" s="15" t="s">
        <v>959</v>
      </c>
      <c r="B2215" s="11" t="s">
        <v>960</v>
      </c>
      <c r="C2215" s="25">
        <v>752039.743824</v>
      </c>
      <c r="D2215" s="25">
        <v>185070</v>
      </c>
      <c r="E2215" s="25">
        <v>10567.338549</v>
      </c>
      <c r="F2215" s="25">
        <v>28332.356506</v>
      </c>
      <c r="G2215" s="25">
        <v>25336</v>
      </c>
      <c r="H2215" s="25">
        <v>4146.0697899999996</v>
      </c>
      <c r="I2215" s="25">
        <v>29872</v>
      </c>
      <c r="J2215" s="25">
        <v>1467.9826619999999</v>
      </c>
      <c r="K2215" s="25">
        <v>0</v>
      </c>
      <c r="L2215" s="25">
        <v>0</v>
      </c>
      <c r="M2215" s="26">
        <v>0</v>
      </c>
    </row>
    <row r="2216" spans="1:13" x14ac:dyDescent="0.25">
      <c r="A2216" s="15" t="s">
        <v>961</v>
      </c>
      <c r="B2216" s="11" t="s">
        <v>962</v>
      </c>
      <c r="C2216" s="25">
        <v>1737233.5291889999</v>
      </c>
      <c r="D2216" s="25">
        <v>1142334</v>
      </c>
      <c r="E2216" s="25">
        <v>24408.412433999998</v>
      </c>
      <c r="F2216" s="25">
        <v>65450.727455</v>
      </c>
      <c r="G2216" s="25">
        <v>79018</v>
      </c>
      <c r="H2216" s="25">
        <v>9576.5922690000007</v>
      </c>
      <c r="I2216" s="25">
        <v>46888</v>
      </c>
      <c r="J2216" s="25">
        <v>3392.4773060000007</v>
      </c>
      <c r="K2216" s="25">
        <v>0</v>
      </c>
      <c r="L2216" s="25">
        <v>221180</v>
      </c>
      <c r="M2216" s="26">
        <v>0</v>
      </c>
    </row>
    <row r="2217" spans="1:13" x14ac:dyDescent="0.25">
      <c r="A2217" s="15" t="s">
        <v>963</v>
      </c>
      <c r="B2217" s="11" t="s">
        <v>964</v>
      </c>
      <c r="C2217" s="25">
        <v>210817.774412</v>
      </c>
      <c r="D2217" s="25">
        <v>108786</v>
      </c>
      <c r="E2217" s="25">
        <v>2961.674074</v>
      </c>
      <c r="F2217" s="25">
        <v>7943.5129500000003</v>
      </c>
      <c r="G2217" s="25">
        <v>2952</v>
      </c>
      <c r="H2217" s="25">
        <v>1162.8206769999999</v>
      </c>
      <c r="I2217" s="25">
        <v>2163</v>
      </c>
      <c r="J2217" s="25">
        <v>411.43577200000004</v>
      </c>
      <c r="K2217" s="25">
        <v>0</v>
      </c>
      <c r="L2217" s="25">
        <v>0</v>
      </c>
      <c r="M2217" s="26">
        <v>0</v>
      </c>
    </row>
    <row r="2218" spans="1:13" x14ac:dyDescent="0.25">
      <c r="A2218" s="15" t="s">
        <v>965</v>
      </c>
      <c r="B2218" s="11" t="s">
        <v>966</v>
      </c>
      <c r="C2218" s="25">
        <v>396370.28318899998</v>
      </c>
      <c r="D2218" s="25">
        <v>201660</v>
      </c>
      <c r="E2218" s="25">
        <v>5568.6914859999997</v>
      </c>
      <c r="F2218" s="25">
        <v>14933.745489000001</v>
      </c>
      <c r="G2218" s="25">
        <v>11780</v>
      </c>
      <c r="H2218" s="25">
        <v>2184.2883819999997</v>
      </c>
      <c r="I2218" s="25">
        <v>6092</v>
      </c>
      <c r="J2218" s="25">
        <v>773.98290799999995</v>
      </c>
      <c r="K2218" s="25">
        <v>0</v>
      </c>
      <c r="L2218" s="25">
        <v>0</v>
      </c>
      <c r="M2218" s="26">
        <v>0</v>
      </c>
    </row>
    <row r="2219" spans="1:13" x14ac:dyDescent="0.25">
      <c r="A2219" s="15" t="s">
        <v>967</v>
      </c>
      <c r="B2219" s="11" t="s">
        <v>968</v>
      </c>
      <c r="C2219" s="25">
        <v>395979.89073799999</v>
      </c>
      <c r="D2219" s="25">
        <v>114720</v>
      </c>
      <c r="E2219" s="25">
        <v>5564.010475</v>
      </c>
      <c r="F2219" s="25">
        <v>14918.836890999999</v>
      </c>
      <c r="G2219" s="25">
        <v>14010</v>
      </c>
      <c r="H2219" s="25">
        <v>2183.5248499999998</v>
      </c>
      <c r="I2219" s="25">
        <v>7349</v>
      </c>
      <c r="J2219" s="25">
        <v>773.47409199999993</v>
      </c>
      <c r="K2219" s="25">
        <v>0</v>
      </c>
      <c r="L2219" s="25">
        <v>0</v>
      </c>
      <c r="M2219" s="26">
        <v>0</v>
      </c>
    </row>
    <row r="2220" spans="1:13" x14ac:dyDescent="0.25">
      <c r="A2220" s="15" t="s">
        <v>969</v>
      </c>
      <c r="B2220" s="11" t="s">
        <v>970</v>
      </c>
      <c r="C2220" s="25">
        <v>177390.38528300001</v>
      </c>
      <c r="D2220" s="25">
        <v>93810</v>
      </c>
      <c r="E2220" s="25">
        <v>2491.9110769999998</v>
      </c>
      <c r="F2220" s="25">
        <v>6683.7210880000002</v>
      </c>
      <c r="G2220" s="25">
        <v>1542</v>
      </c>
      <c r="H2220" s="25">
        <v>977.52204699999993</v>
      </c>
      <c r="I2220" s="25">
        <v>836</v>
      </c>
      <c r="J2220" s="25">
        <v>345.92100800000003</v>
      </c>
      <c r="K2220" s="25">
        <v>0</v>
      </c>
      <c r="L2220" s="25">
        <v>0</v>
      </c>
      <c r="M2220" s="26">
        <v>0</v>
      </c>
    </row>
    <row r="2221" spans="1:13" x14ac:dyDescent="0.25">
      <c r="A2221" s="15" t="s">
        <v>971</v>
      </c>
      <c r="B2221" s="11" t="s">
        <v>972</v>
      </c>
      <c r="C2221" s="25">
        <v>356065.74283100001</v>
      </c>
      <c r="D2221" s="25">
        <v>148266</v>
      </c>
      <c r="E2221" s="25">
        <v>5002.3524369999996</v>
      </c>
      <c r="F2221" s="25">
        <v>13415.590754000001</v>
      </c>
      <c r="G2221" s="25">
        <v>7257</v>
      </c>
      <c r="H2221" s="25">
        <v>1962.556006</v>
      </c>
      <c r="I2221" s="25">
        <v>4490</v>
      </c>
      <c r="J2221" s="25">
        <v>695.51594399999999</v>
      </c>
      <c r="K2221" s="25">
        <v>0</v>
      </c>
      <c r="L2221" s="25">
        <v>0</v>
      </c>
      <c r="M2221" s="26">
        <v>0</v>
      </c>
    </row>
    <row r="2222" spans="1:13" x14ac:dyDescent="0.25">
      <c r="A2222" s="15" t="s">
        <v>973</v>
      </c>
      <c r="B2222" s="11" t="s">
        <v>974</v>
      </c>
      <c r="C2222" s="25">
        <v>486971.875244</v>
      </c>
      <c r="D2222" s="25">
        <v>174438</v>
      </c>
      <c r="E2222" s="25">
        <v>6842.3449989999999</v>
      </c>
      <c r="F2222" s="25">
        <v>18347.544343000001</v>
      </c>
      <c r="G2222" s="25">
        <v>16149</v>
      </c>
      <c r="H2222" s="25">
        <v>2685.2730099999999</v>
      </c>
      <c r="I2222" s="25">
        <v>11006</v>
      </c>
      <c r="J2222" s="25">
        <v>950.92480799999998</v>
      </c>
      <c r="K2222" s="25">
        <v>0</v>
      </c>
      <c r="L2222" s="25">
        <v>0</v>
      </c>
      <c r="M2222" s="26">
        <v>0</v>
      </c>
    </row>
    <row r="2223" spans="1:13" x14ac:dyDescent="0.25">
      <c r="A2223" s="15" t="s">
        <v>975</v>
      </c>
      <c r="B2223" s="11" t="s">
        <v>976</v>
      </c>
      <c r="C2223" s="25">
        <v>10000015.694901999</v>
      </c>
      <c r="D2223" s="25">
        <v>2606316</v>
      </c>
      <c r="E2223" s="25">
        <v>140504.598448</v>
      </c>
      <c r="F2223" s="25">
        <v>376749.356845</v>
      </c>
      <c r="G2223" s="25">
        <v>409191</v>
      </c>
      <c r="H2223" s="25">
        <v>55128.492964000005</v>
      </c>
      <c r="I2223" s="25">
        <v>287145</v>
      </c>
      <c r="J2223" s="25">
        <v>19526.713684000002</v>
      </c>
      <c r="K2223" s="25">
        <v>0</v>
      </c>
      <c r="L2223" s="25">
        <v>0</v>
      </c>
      <c r="M2223" s="26">
        <v>0</v>
      </c>
    </row>
    <row r="2224" spans="1:13" x14ac:dyDescent="0.25">
      <c r="A2224" s="15" t="s">
        <v>977</v>
      </c>
      <c r="B2224" s="11" t="s">
        <v>978</v>
      </c>
      <c r="C2224" s="25">
        <v>1443869.3810469999</v>
      </c>
      <c r="D2224" s="25">
        <v>686328</v>
      </c>
      <c r="E2224" s="25">
        <v>20286.728293</v>
      </c>
      <c r="F2224" s="25">
        <v>54398.57546</v>
      </c>
      <c r="G2224" s="25">
        <v>74965</v>
      </c>
      <c r="H2224" s="25">
        <v>7959.5223740000001</v>
      </c>
      <c r="I2224" s="25">
        <v>61023</v>
      </c>
      <c r="J2224" s="25">
        <v>2819.5856519999998</v>
      </c>
      <c r="K2224" s="25">
        <v>0</v>
      </c>
      <c r="L2224" s="25">
        <v>0</v>
      </c>
      <c r="M2224" s="26">
        <v>0</v>
      </c>
    </row>
    <row r="2225" spans="1:13" x14ac:dyDescent="0.25">
      <c r="A2225" s="15" t="s">
        <v>979</v>
      </c>
      <c r="B2225" s="11" t="s">
        <v>980</v>
      </c>
      <c r="C2225" s="25">
        <v>797324.37061400001</v>
      </c>
      <c r="D2225" s="25">
        <v>338304</v>
      </c>
      <c r="E2225" s="25">
        <v>11203.092219</v>
      </c>
      <c r="F2225" s="25">
        <v>30039.042515000001</v>
      </c>
      <c r="G2225" s="25">
        <v>33934</v>
      </c>
      <c r="H2225" s="25">
        <v>4395.5289069999999</v>
      </c>
      <c r="I2225" s="25">
        <v>19878</v>
      </c>
      <c r="J2225" s="25">
        <v>1556.9314899999999</v>
      </c>
      <c r="K2225" s="25">
        <v>0</v>
      </c>
      <c r="L2225" s="25">
        <v>0</v>
      </c>
      <c r="M2225" s="26">
        <v>0</v>
      </c>
    </row>
    <row r="2226" spans="1:13" x14ac:dyDescent="0.25">
      <c r="A2226" s="15" t="s">
        <v>981</v>
      </c>
      <c r="B2226" s="11" t="s">
        <v>982</v>
      </c>
      <c r="C2226" s="25">
        <v>590885.36959600006</v>
      </c>
      <c r="D2226" s="25">
        <v>245628</v>
      </c>
      <c r="E2226" s="25">
        <v>8302.250340999999</v>
      </c>
      <c r="F2226" s="25">
        <v>22262.520094</v>
      </c>
      <c r="G2226" s="25">
        <v>27782</v>
      </c>
      <c r="H2226" s="25">
        <v>3257.2620070000003</v>
      </c>
      <c r="I2226" s="25">
        <v>15686</v>
      </c>
      <c r="J2226" s="25">
        <v>1154.1959219999999</v>
      </c>
      <c r="K2226" s="25">
        <v>0</v>
      </c>
      <c r="L2226" s="25">
        <v>0</v>
      </c>
      <c r="M2226" s="26">
        <v>0</v>
      </c>
    </row>
    <row r="2227" spans="1:13" x14ac:dyDescent="0.25">
      <c r="A2227" s="15" t="s">
        <v>983</v>
      </c>
      <c r="B2227" s="11" t="s">
        <v>984</v>
      </c>
      <c r="C2227" s="25">
        <v>462081.33282200003</v>
      </c>
      <c r="D2227" s="25">
        <v>649326</v>
      </c>
      <c r="E2227" s="25">
        <v>6492.2962600000001</v>
      </c>
      <c r="F2227" s="25">
        <v>17408.959113000001</v>
      </c>
      <c r="G2227" s="25">
        <v>18792</v>
      </c>
      <c r="H2227" s="25">
        <v>2547.6503739999998</v>
      </c>
      <c r="I2227" s="25">
        <v>10517</v>
      </c>
      <c r="J2227" s="25">
        <v>902.52286200000003</v>
      </c>
      <c r="K2227" s="25">
        <v>0</v>
      </c>
      <c r="L2227" s="25">
        <v>0</v>
      </c>
      <c r="M2227" s="26">
        <v>0</v>
      </c>
    </row>
    <row r="2228" spans="1:13" x14ac:dyDescent="0.25">
      <c r="A2228" s="15" t="s">
        <v>985</v>
      </c>
      <c r="B2228" s="11" t="s">
        <v>986</v>
      </c>
      <c r="C2228" s="25">
        <v>623015.00696899998</v>
      </c>
      <c r="D2228" s="25">
        <v>237498</v>
      </c>
      <c r="E2228" s="25">
        <v>8754.4343310000004</v>
      </c>
      <c r="F2228" s="25">
        <v>23472.021099999998</v>
      </c>
      <c r="G2228" s="25">
        <v>15190</v>
      </c>
      <c r="H2228" s="25">
        <v>3435.0265950000003</v>
      </c>
      <c r="I2228" s="25">
        <v>12275</v>
      </c>
      <c r="J2228" s="25">
        <v>1217.0220100000001</v>
      </c>
      <c r="K2228" s="25">
        <v>0</v>
      </c>
      <c r="L2228" s="25">
        <v>0</v>
      </c>
      <c r="M2228" s="26">
        <v>0</v>
      </c>
    </row>
    <row r="2229" spans="1:13" x14ac:dyDescent="0.25">
      <c r="A2229" s="15" t="s">
        <v>987</v>
      </c>
      <c r="B2229" s="11" t="s">
        <v>988</v>
      </c>
      <c r="C2229" s="25">
        <v>212568.70582</v>
      </c>
      <c r="D2229" s="25">
        <v>120828</v>
      </c>
      <c r="E2229" s="25">
        <v>2987.2020809999999</v>
      </c>
      <c r="F2229" s="25">
        <v>8007.4949340000003</v>
      </c>
      <c r="G2229" s="25">
        <v>858</v>
      </c>
      <c r="H2229" s="25">
        <v>1172.239975</v>
      </c>
      <c r="I2229" s="25">
        <v>1979</v>
      </c>
      <c r="J2229" s="25">
        <v>414.71438000000001</v>
      </c>
      <c r="K2229" s="25">
        <v>0</v>
      </c>
      <c r="L2229" s="25">
        <v>0</v>
      </c>
      <c r="M2229" s="26">
        <v>0</v>
      </c>
    </row>
    <row r="2230" spans="1:13" x14ac:dyDescent="0.25">
      <c r="A2230" s="15" t="s">
        <v>989</v>
      </c>
      <c r="B2230" s="11" t="s">
        <v>990</v>
      </c>
      <c r="C2230" s="25">
        <v>808737.20811600005</v>
      </c>
      <c r="D2230" s="25">
        <v>208878</v>
      </c>
      <c r="E2230" s="25">
        <v>11363.182617</v>
      </c>
      <c r="F2230" s="25">
        <v>30468.387813000001</v>
      </c>
      <c r="G2230" s="25">
        <v>40214</v>
      </c>
      <c r="H2230" s="25">
        <v>4458.8262699999996</v>
      </c>
      <c r="I2230" s="25">
        <v>20698</v>
      </c>
      <c r="J2230" s="25">
        <v>1578.7903699999997</v>
      </c>
      <c r="K2230" s="25">
        <v>0</v>
      </c>
      <c r="L2230" s="25">
        <v>0</v>
      </c>
      <c r="M2230" s="26">
        <v>0</v>
      </c>
    </row>
    <row r="2231" spans="1:13" x14ac:dyDescent="0.25">
      <c r="A2231" s="15" t="s">
        <v>991</v>
      </c>
      <c r="B2231" s="11" t="s">
        <v>992</v>
      </c>
      <c r="C2231" s="25">
        <v>1061570.2260730001</v>
      </c>
      <c r="D2231" s="25">
        <v>173628</v>
      </c>
      <c r="E2231" s="25">
        <v>14915.553209</v>
      </c>
      <c r="F2231" s="25">
        <v>39995.539508000002</v>
      </c>
      <c r="G2231" s="25">
        <v>25772</v>
      </c>
      <c r="H2231" s="25">
        <v>5852.7211619999998</v>
      </c>
      <c r="I2231" s="25">
        <v>49360</v>
      </c>
      <c r="J2231" s="25">
        <v>2072.9200940000001</v>
      </c>
      <c r="K2231" s="25">
        <v>0</v>
      </c>
      <c r="L2231" s="25">
        <v>0</v>
      </c>
      <c r="M2231" s="26">
        <v>0</v>
      </c>
    </row>
    <row r="2232" spans="1:13" x14ac:dyDescent="0.25">
      <c r="A2232" s="15" t="s">
        <v>993</v>
      </c>
      <c r="B2232" s="11" t="s">
        <v>994</v>
      </c>
      <c r="C2232" s="25">
        <v>630090.29929600004</v>
      </c>
      <c r="D2232" s="25">
        <v>170874</v>
      </c>
      <c r="E2232" s="25">
        <v>8852.8630689999991</v>
      </c>
      <c r="F2232" s="25">
        <v>23738.873843000001</v>
      </c>
      <c r="G2232" s="25">
        <v>34832</v>
      </c>
      <c r="H2232" s="25">
        <v>3473.84764</v>
      </c>
      <c r="I2232" s="25">
        <v>18925</v>
      </c>
      <c r="J2232" s="25">
        <v>1230.2323040000001</v>
      </c>
      <c r="K2232" s="25">
        <v>0</v>
      </c>
      <c r="L2232" s="25">
        <v>0</v>
      </c>
      <c r="M2232" s="26">
        <v>0</v>
      </c>
    </row>
    <row r="2233" spans="1:13" x14ac:dyDescent="0.25">
      <c r="A2233" s="15" t="s">
        <v>995</v>
      </c>
      <c r="B2233" s="11" t="s">
        <v>996</v>
      </c>
      <c r="C2233" s="25">
        <v>757590.69456900004</v>
      </c>
      <c r="D2233" s="25">
        <v>292086</v>
      </c>
      <c r="E2233" s="25">
        <v>10644.21378</v>
      </c>
      <c r="F2233" s="25">
        <v>28542.072829000001</v>
      </c>
      <c r="G2233" s="25">
        <v>24960</v>
      </c>
      <c r="H2233" s="25">
        <v>4175.9141650000001</v>
      </c>
      <c r="I2233" s="25">
        <v>13606</v>
      </c>
      <c r="J2233" s="25">
        <v>1479.209312</v>
      </c>
      <c r="K2233" s="25">
        <v>0</v>
      </c>
      <c r="L2233" s="25">
        <v>22239</v>
      </c>
      <c r="M2233" s="26">
        <v>0</v>
      </c>
    </row>
    <row r="2234" spans="1:13" x14ac:dyDescent="0.25">
      <c r="A2234" s="15" t="s">
        <v>997</v>
      </c>
      <c r="B2234" s="11" t="s">
        <v>998</v>
      </c>
      <c r="C2234" s="25">
        <v>203300.081924</v>
      </c>
      <c r="D2234" s="25">
        <v>106548</v>
      </c>
      <c r="E2234" s="25">
        <v>2857.3450629999998</v>
      </c>
      <c r="F2234" s="25">
        <v>7659.1113569999998</v>
      </c>
      <c r="G2234" s="25">
        <v>3850</v>
      </c>
      <c r="H2234" s="25">
        <v>1121.136508</v>
      </c>
      <c r="I2234" s="25">
        <v>2628</v>
      </c>
      <c r="J2234" s="25">
        <v>396.65029600000003</v>
      </c>
      <c r="K2234" s="25">
        <v>0</v>
      </c>
      <c r="L2234" s="25">
        <v>0</v>
      </c>
      <c r="M2234" s="26">
        <v>0</v>
      </c>
    </row>
    <row r="2235" spans="1:13" x14ac:dyDescent="0.25">
      <c r="A2235" s="15" t="s">
        <v>999</v>
      </c>
      <c r="B2235" s="11" t="s">
        <v>1000</v>
      </c>
      <c r="C2235" s="25">
        <v>762123.49109499995</v>
      </c>
      <c r="D2235" s="25">
        <v>299022</v>
      </c>
      <c r="E2235" s="25">
        <v>10708.703765</v>
      </c>
      <c r="F2235" s="25">
        <v>28712.984113999999</v>
      </c>
      <c r="G2235" s="25">
        <v>41018</v>
      </c>
      <c r="H2235" s="25">
        <v>4201.7667170000004</v>
      </c>
      <c r="I2235" s="25">
        <v>19475</v>
      </c>
      <c r="J2235" s="25">
        <v>1488.10862</v>
      </c>
      <c r="K2235" s="25">
        <v>0</v>
      </c>
      <c r="L2235" s="25">
        <v>0</v>
      </c>
      <c r="M2235" s="26">
        <v>0</v>
      </c>
    </row>
    <row r="2236" spans="1:13" x14ac:dyDescent="0.25">
      <c r="A2236" s="15" t="s">
        <v>1001</v>
      </c>
      <c r="B2236" s="11" t="s">
        <v>1002</v>
      </c>
      <c r="C2236" s="25">
        <v>560351.64049899997</v>
      </c>
      <c r="D2236" s="25">
        <v>174306</v>
      </c>
      <c r="E2236" s="25">
        <v>7872.9365720000005</v>
      </c>
      <c r="F2236" s="25">
        <v>21111.080314999999</v>
      </c>
      <c r="G2236" s="25">
        <v>27311</v>
      </c>
      <c r="H2236" s="25">
        <v>3089.6179440000001</v>
      </c>
      <c r="I2236" s="25">
        <v>12769</v>
      </c>
      <c r="J2236" s="25">
        <v>1094.4493400000001</v>
      </c>
      <c r="K2236" s="25">
        <v>0</v>
      </c>
      <c r="L2236" s="25">
        <v>0</v>
      </c>
      <c r="M2236" s="26">
        <v>0</v>
      </c>
    </row>
    <row r="2237" spans="1:13" x14ac:dyDescent="0.25">
      <c r="A2237" s="15" t="s">
        <v>1003</v>
      </c>
      <c r="B2237" s="11" t="s">
        <v>1004</v>
      </c>
      <c r="C2237" s="25">
        <v>350780.610132</v>
      </c>
      <c r="D2237" s="25">
        <v>159384</v>
      </c>
      <c r="E2237" s="25">
        <v>4928.6222429999998</v>
      </c>
      <c r="F2237" s="25">
        <v>13215.217968000001</v>
      </c>
      <c r="G2237" s="25">
        <v>12178</v>
      </c>
      <c r="H2237" s="25">
        <v>1933.231718</v>
      </c>
      <c r="I2237" s="25">
        <v>8113</v>
      </c>
      <c r="J2237" s="25">
        <v>684.63587600000005</v>
      </c>
      <c r="K2237" s="25">
        <v>0</v>
      </c>
      <c r="L2237" s="25">
        <v>0</v>
      </c>
      <c r="M2237" s="26">
        <v>0</v>
      </c>
    </row>
    <row r="2238" spans="1:13" x14ac:dyDescent="0.25">
      <c r="A2238" s="15" t="s">
        <v>1005</v>
      </c>
      <c r="B2238" s="11" t="s">
        <v>1006</v>
      </c>
      <c r="C2238" s="25">
        <v>686664.18918300001</v>
      </c>
      <c r="D2238" s="25">
        <v>307740</v>
      </c>
      <c r="E2238" s="25">
        <v>9648.1711620000005</v>
      </c>
      <c r="F2238" s="25">
        <v>25869.340088999998</v>
      </c>
      <c r="G2238" s="25">
        <v>38667</v>
      </c>
      <c r="H2238" s="25">
        <v>3785.3606749999999</v>
      </c>
      <c r="I2238" s="25">
        <v>18127</v>
      </c>
      <c r="J2238" s="25">
        <v>1340.87778</v>
      </c>
      <c r="K2238" s="25">
        <v>0</v>
      </c>
      <c r="L2238" s="25">
        <v>0</v>
      </c>
      <c r="M2238" s="26">
        <v>0</v>
      </c>
    </row>
    <row r="2239" spans="1:13" x14ac:dyDescent="0.25">
      <c r="A2239" s="15" t="s">
        <v>1007</v>
      </c>
      <c r="B2239" s="11" t="s">
        <v>1008</v>
      </c>
      <c r="C2239" s="25">
        <v>1059684.940769</v>
      </c>
      <c r="D2239" s="25">
        <v>331284</v>
      </c>
      <c r="E2239" s="25">
        <v>14888.440503</v>
      </c>
      <c r="F2239" s="25">
        <v>39923.850185999996</v>
      </c>
      <c r="G2239" s="25">
        <v>59540</v>
      </c>
      <c r="H2239" s="25">
        <v>5841.0362879999993</v>
      </c>
      <c r="I2239" s="25">
        <v>28348</v>
      </c>
      <c r="J2239" s="25">
        <v>2069.464508</v>
      </c>
      <c r="K2239" s="25">
        <v>0</v>
      </c>
      <c r="L2239" s="25">
        <v>0</v>
      </c>
      <c r="M2239" s="26">
        <v>82264</v>
      </c>
    </row>
    <row r="2240" spans="1:13" x14ac:dyDescent="0.25">
      <c r="A2240" s="15" t="s">
        <v>1009</v>
      </c>
      <c r="B2240" s="11" t="s">
        <v>1010</v>
      </c>
      <c r="C2240" s="25">
        <v>520291.35920499999</v>
      </c>
      <c r="D2240" s="25">
        <v>220950</v>
      </c>
      <c r="E2240" s="25">
        <v>7310.645109</v>
      </c>
      <c r="F2240" s="25">
        <v>19601.984561000001</v>
      </c>
      <c r="G2240" s="25">
        <v>14726</v>
      </c>
      <c r="H2240" s="25">
        <v>2868.3613919999998</v>
      </c>
      <c r="I2240" s="25">
        <v>17023</v>
      </c>
      <c r="J2240" s="25">
        <v>1016.2994639999999</v>
      </c>
      <c r="K2240" s="25">
        <v>0</v>
      </c>
      <c r="L2240" s="25">
        <v>0</v>
      </c>
      <c r="M2240" s="26">
        <v>0</v>
      </c>
    </row>
    <row r="2241" spans="1:13" x14ac:dyDescent="0.25">
      <c r="A2241" s="15" t="s">
        <v>1011</v>
      </c>
      <c r="B2241" s="11" t="s">
        <v>1012</v>
      </c>
      <c r="C2241" s="25">
        <v>1127535.3142619999</v>
      </c>
      <c r="D2241" s="25">
        <v>278580</v>
      </c>
      <c r="E2241" s="25">
        <v>15843.254294999999</v>
      </c>
      <c r="F2241" s="25">
        <v>42479.954392</v>
      </c>
      <c r="G2241" s="25">
        <v>65939</v>
      </c>
      <c r="H2241" s="25">
        <v>6215.5811090000007</v>
      </c>
      <c r="I2241" s="25">
        <v>34298</v>
      </c>
      <c r="J2241" s="25">
        <v>2201.7918840000002</v>
      </c>
      <c r="K2241" s="25">
        <v>0</v>
      </c>
      <c r="L2241" s="25">
        <v>0</v>
      </c>
      <c r="M2241" s="26">
        <v>0</v>
      </c>
    </row>
    <row r="2242" spans="1:13" x14ac:dyDescent="0.25">
      <c r="A2242" s="15" t="s">
        <v>1013</v>
      </c>
      <c r="B2242" s="11" t="s">
        <v>1014</v>
      </c>
      <c r="C2242" s="25">
        <v>282657.52884799999</v>
      </c>
      <c r="D2242" s="25">
        <v>141798</v>
      </c>
      <c r="E2242" s="25">
        <v>3970.639052</v>
      </c>
      <c r="F2242" s="25">
        <v>10649.699086000001</v>
      </c>
      <c r="G2242" s="25">
        <v>7239</v>
      </c>
      <c r="H2242" s="25">
        <v>1558.1557440000001</v>
      </c>
      <c r="I2242" s="25">
        <v>4180</v>
      </c>
      <c r="J2242" s="25">
        <v>551.95453999999995</v>
      </c>
      <c r="K2242" s="25">
        <v>0</v>
      </c>
      <c r="L2242" s="25">
        <v>0</v>
      </c>
      <c r="M2242" s="26">
        <v>0</v>
      </c>
    </row>
    <row r="2243" spans="1:13" x14ac:dyDescent="0.25">
      <c r="A2243" s="15" t="s">
        <v>1015</v>
      </c>
      <c r="B2243" s="11" t="s">
        <v>1016</v>
      </c>
      <c r="C2243" s="25">
        <v>812357.75559099996</v>
      </c>
      <c r="D2243" s="25">
        <v>186156</v>
      </c>
      <c r="E2243" s="25">
        <v>11413.750242</v>
      </c>
      <c r="F2243" s="25">
        <v>30605.845700999998</v>
      </c>
      <c r="G2243" s="25">
        <v>47384</v>
      </c>
      <c r="H2243" s="25">
        <v>4477.8972460000005</v>
      </c>
      <c r="I2243" s="25">
        <v>21894</v>
      </c>
      <c r="J2243" s="25">
        <v>1586.5024400000002</v>
      </c>
      <c r="K2243" s="25">
        <v>0</v>
      </c>
      <c r="L2243" s="25">
        <v>4443</v>
      </c>
      <c r="M2243" s="26">
        <v>0</v>
      </c>
    </row>
    <row r="2244" spans="1:13" x14ac:dyDescent="0.25">
      <c r="A2244" s="15" t="s">
        <v>1017</v>
      </c>
      <c r="B2244" s="11" t="s">
        <v>1018</v>
      </c>
      <c r="C2244" s="25">
        <v>380401.09017799998</v>
      </c>
      <c r="D2244" s="25">
        <v>142926</v>
      </c>
      <c r="E2244" s="25">
        <v>5344.013653</v>
      </c>
      <c r="F2244" s="25">
        <v>14331.204351</v>
      </c>
      <c r="G2244" s="25">
        <v>2861</v>
      </c>
      <c r="H2244" s="25">
        <v>2097.0942059999998</v>
      </c>
      <c r="I2244" s="25">
        <v>2489</v>
      </c>
      <c r="J2244" s="25">
        <v>743.19522400000005</v>
      </c>
      <c r="K2244" s="25">
        <v>0</v>
      </c>
      <c r="L2244" s="25">
        <v>0</v>
      </c>
      <c r="M2244" s="26">
        <v>0</v>
      </c>
    </row>
    <row r="2245" spans="1:13" x14ac:dyDescent="0.25">
      <c r="A2245" s="15" t="s">
        <v>1019</v>
      </c>
      <c r="B2245" s="11" t="s">
        <v>1020</v>
      </c>
      <c r="C2245" s="25">
        <v>480882.39866199996</v>
      </c>
      <c r="D2245" s="25">
        <v>217770</v>
      </c>
      <c r="E2245" s="25">
        <v>6757.1553330000006</v>
      </c>
      <c r="F2245" s="25">
        <v>18117.069803999999</v>
      </c>
      <c r="G2245" s="25">
        <v>12991</v>
      </c>
      <c r="H2245" s="25">
        <v>2650.377395</v>
      </c>
      <c r="I2245" s="25">
        <v>10434</v>
      </c>
      <c r="J2245" s="25">
        <v>938.99761399999988</v>
      </c>
      <c r="K2245" s="25">
        <v>0</v>
      </c>
      <c r="L2245" s="25">
        <v>4758</v>
      </c>
      <c r="M2245" s="26">
        <v>0</v>
      </c>
    </row>
    <row r="2246" spans="1:13" x14ac:dyDescent="0.25">
      <c r="A2246" s="15" t="s">
        <v>1021</v>
      </c>
      <c r="B2246" s="11" t="s">
        <v>1022</v>
      </c>
      <c r="C2246" s="25">
        <v>940635.046019</v>
      </c>
      <c r="D2246" s="25">
        <v>303072</v>
      </c>
      <c r="E2246" s="25">
        <v>13216.438613</v>
      </c>
      <c r="F2246" s="25">
        <v>35438.790744999998</v>
      </c>
      <c r="G2246" s="25">
        <v>56109</v>
      </c>
      <c r="H2246" s="25">
        <v>5185.4797699999999</v>
      </c>
      <c r="I2246" s="25">
        <v>34922</v>
      </c>
      <c r="J2246" s="25">
        <v>1836.4897060000003</v>
      </c>
      <c r="K2246" s="25">
        <v>0</v>
      </c>
      <c r="L2246" s="25">
        <v>0</v>
      </c>
      <c r="M2246" s="26">
        <v>0</v>
      </c>
    </row>
    <row r="2247" spans="1:13" x14ac:dyDescent="0.25">
      <c r="A2247" s="15" t="s">
        <v>1023</v>
      </c>
      <c r="B2247" s="11" t="s">
        <v>1024</v>
      </c>
      <c r="C2247" s="25">
        <v>266326.392116</v>
      </c>
      <c r="D2247" s="25">
        <v>127194</v>
      </c>
      <c r="E2247" s="25">
        <v>3742.4020209999999</v>
      </c>
      <c r="F2247" s="25">
        <v>10034.605045</v>
      </c>
      <c r="G2247" s="25">
        <v>5920</v>
      </c>
      <c r="H2247" s="25">
        <v>1467.253363</v>
      </c>
      <c r="I2247" s="25">
        <v>3789</v>
      </c>
      <c r="J2247" s="25">
        <v>519.69491199999993</v>
      </c>
      <c r="K2247" s="25">
        <v>0</v>
      </c>
      <c r="L2247" s="25">
        <v>0</v>
      </c>
      <c r="M2247" s="26">
        <v>0</v>
      </c>
    </row>
    <row r="2248" spans="1:13" x14ac:dyDescent="0.25">
      <c r="A2248" s="15" t="s">
        <v>1025</v>
      </c>
      <c r="B2248" s="11" t="s">
        <v>1026</v>
      </c>
      <c r="C2248" s="25">
        <v>542707.08277400001</v>
      </c>
      <c r="D2248" s="25">
        <v>237570</v>
      </c>
      <c r="E2248" s="25">
        <v>7625.0474450000002</v>
      </c>
      <c r="F2248" s="25">
        <v>20445.482002000001</v>
      </c>
      <c r="G2248" s="25">
        <v>28492</v>
      </c>
      <c r="H2248" s="25">
        <v>2992.1483229999999</v>
      </c>
      <c r="I2248" s="25">
        <v>14613</v>
      </c>
      <c r="J2248" s="25">
        <v>1059.478912</v>
      </c>
      <c r="K2248" s="25">
        <v>0</v>
      </c>
      <c r="L2248" s="25">
        <v>0</v>
      </c>
      <c r="M2248" s="26">
        <v>0</v>
      </c>
    </row>
    <row r="2249" spans="1:13" x14ac:dyDescent="0.25">
      <c r="A2249" s="15" t="s">
        <v>1027</v>
      </c>
      <c r="B2249" s="11" t="s">
        <v>1028</v>
      </c>
      <c r="C2249" s="25">
        <v>290281.12650399999</v>
      </c>
      <c r="D2249" s="25">
        <v>96378</v>
      </c>
      <c r="E2249" s="25">
        <v>4078.4309510000003</v>
      </c>
      <c r="F2249" s="25">
        <v>10935.452322000001</v>
      </c>
      <c r="G2249" s="25">
        <v>10643</v>
      </c>
      <c r="H2249" s="25">
        <v>1600.0501610000001</v>
      </c>
      <c r="I2249" s="25">
        <v>6119</v>
      </c>
      <c r="J2249" s="25">
        <v>566.88012400000002</v>
      </c>
      <c r="K2249" s="25">
        <v>0</v>
      </c>
      <c r="L2249" s="25">
        <v>0</v>
      </c>
      <c r="M2249" s="26">
        <v>0</v>
      </c>
    </row>
    <row r="2250" spans="1:13" x14ac:dyDescent="0.25">
      <c r="A2250" s="15" t="s">
        <v>1029</v>
      </c>
      <c r="B2250" s="11" t="s">
        <v>1030</v>
      </c>
      <c r="C2250" s="25">
        <v>1397084.971657</v>
      </c>
      <c r="D2250" s="25">
        <v>389004</v>
      </c>
      <c r="E2250" s="25">
        <v>19629.518566999999</v>
      </c>
      <c r="F2250" s="25">
        <v>52635.037586999999</v>
      </c>
      <c r="G2250" s="25">
        <v>94875</v>
      </c>
      <c r="H2250" s="25">
        <v>7702.1308490000001</v>
      </c>
      <c r="I2250" s="25">
        <v>48966</v>
      </c>
      <c r="J2250" s="25">
        <v>2727.6826799999999</v>
      </c>
      <c r="K2250" s="25">
        <v>0</v>
      </c>
      <c r="L2250" s="25">
        <v>10036</v>
      </c>
      <c r="M2250" s="26">
        <v>0</v>
      </c>
    </row>
    <row r="2251" spans="1:13" x14ac:dyDescent="0.25">
      <c r="A2251" s="15" t="s">
        <v>1031</v>
      </c>
      <c r="B2251" s="11" t="s">
        <v>1032</v>
      </c>
      <c r="C2251" s="25">
        <v>297612.45738500002</v>
      </c>
      <c r="D2251" s="25">
        <v>106350</v>
      </c>
      <c r="E2251" s="25">
        <v>4181.9560010000005</v>
      </c>
      <c r="F2251" s="25">
        <v>11213.506324</v>
      </c>
      <c r="G2251" s="25">
        <v>5273</v>
      </c>
      <c r="H2251" s="25">
        <v>1640.3691629999998</v>
      </c>
      <c r="I2251" s="25">
        <v>2812</v>
      </c>
      <c r="J2251" s="25">
        <v>581.42225400000007</v>
      </c>
      <c r="K2251" s="25">
        <v>0</v>
      </c>
      <c r="L2251" s="25">
        <v>0</v>
      </c>
      <c r="M2251" s="26">
        <v>0</v>
      </c>
    </row>
    <row r="2252" spans="1:13" x14ac:dyDescent="0.25">
      <c r="A2252" s="15" t="s">
        <v>1033</v>
      </c>
      <c r="B2252" s="11" t="s">
        <v>1034</v>
      </c>
      <c r="C2252" s="25">
        <v>574689.58675999998</v>
      </c>
      <c r="D2252" s="25">
        <v>273012</v>
      </c>
      <c r="E2252" s="25">
        <v>8074.5980099999997</v>
      </c>
      <c r="F2252" s="25">
        <v>21651.133390999999</v>
      </c>
      <c r="G2252" s="25">
        <v>26225</v>
      </c>
      <c r="H2252" s="25">
        <v>3167.6252030000001</v>
      </c>
      <c r="I2252" s="25">
        <v>13390</v>
      </c>
      <c r="J2252" s="25">
        <v>1122.1132720000001</v>
      </c>
      <c r="K2252" s="25">
        <v>0</v>
      </c>
      <c r="L2252" s="25">
        <v>0</v>
      </c>
      <c r="M2252" s="26">
        <v>0</v>
      </c>
    </row>
    <row r="2253" spans="1:13" x14ac:dyDescent="0.25">
      <c r="A2253" s="15" t="s">
        <v>1035</v>
      </c>
      <c r="B2253" s="11" t="s">
        <v>1036</v>
      </c>
      <c r="C2253" s="25">
        <v>302885.81059300003</v>
      </c>
      <c r="D2253" s="25">
        <v>133800</v>
      </c>
      <c r="E2253" s="25">
        <v>4255.6374699999997</v>
      </c>
      <c r="F2253" s="25">
        <v>11411.736832000001</v>
      </c>
      <c r="G2253" s="25">
        <v>7148</v>
      </c>
      <c r="H2253" s="25">
        <v>1669.671319</v>
      </c>
      <c r="I2253" s="25">
        <v>3583</v>
      </c>
      <c r="J2253" s="25">
        <v>591.28757399999995</v>
      </c>
      <c r="K2253" s="25">
        <v>0</v>
      </c>
      <c r="L2253" s="25">
        <v>0</v>
      </c>
      <c r="M2253" s="26">
        <v>0</v>
      </c>
    </row>
    <row r="2254" spans="1:13" x14ac:dyDescent="0.25">
      <c r="A2254" s="15" t="s">
        <v>1037</v>
      </c>
      <c r="B2254" s="11" t="s">
        <v>1038</v>
      </c>
      <c r="C2254" s="25">
        <v>1123984.443734</v>
      </c>
      <c r="D2254" s="25">
        <v>241560</v>
      </c>
      <c r="E2254" s="25">
        <v>15791.979019</v>
      </c>
      <c r="F2254" s="25">
        <v>42345.350171999999</v>
      </c>
      <c r="G2254" s="25">
        <v>70975</v>
      </c>
      <c r="H2254" s="25">
        <v>6196.642922</v>
      </c>
      <c r="I2254" s="25">
        <v>37703</v>
      </c>
      <c r="J2254" s="25">
        <v>2195.168302</v>
      </c>
      <c r="K2254" s="25">
        <v>0</v>
      </c>
      <c r="L2254" s="25">
        <v>0</v>
      </c>
      <c r="M2254" s="26">
        <v>0</v>
      </c>
    </row>
    <row r="2255" spans="1:13" x14ac:dyDescent="0.25">
      <c r="A2255" s="15" t="s">
        <v>1039</v>
      </c>
      <c r="B2255" s="11" t="s">
        <v>1040</v>
      </c>
      <c r="C2255" s="25">
        <v>350406.88691900001</v>
      </c>
      <c r="D2255" s="25">
        <v>856638</v>
      </c>
      <c r="E2255" s="25">
        <v>4923.0143189999999</v>
      </c>
      <c r="F2255" s="25">
        <v>13202.522787</v>
      </c>
      <c r="G2255" s="25">
        <v>9016</v>
      </c>
      <c r="H2255" s="25">
        <v>1932.501383</v>
      </c>
      <c r="I2255" s="25">
        <v>4484</v>
      </c>
      <c r="J2255" s="25">
        <v>684.14918399999999</v>
      </c>
      <c r="K2255" s="25">
        <v>0</v>
      </c>
      <c r="L2255" s="25">
        <v>0</v>
      </c>
      <c r="M2255" s="26">
        <v>0</v>
      </c>
    </row>
    <row r="2256" spans="1:13" x14ac:dyDescent="0.25">
      <c r="A2256" s="15" t="s">
        <v>1041</v>
      </c>
      <c r="B2256" s="11" t="s">
        <v>1042</v>
      </c>
      <c r="C2256" s="25">
        <v>10606672.11641</v>
      </c>
      <c r="D2256" s="25">
        <v>4149732</v>
      </c>
      <c r="E2256" s="25">
        <v>149028.673935</v>
      </c>
      <c r="F2256" s="25">
        <v>399605.92820800003</v>
      </c>
      <c r="G2256" s="25">
        <v>469325</v>
      </c>
      <c r="H2256" s="25">
        <v>58473.561849000005</v>
      </c>
      <c r="I2256" s="25">
        <v>370354</v>
      </c>
      <c r="J2256" s="25">
        <v>20711.439195999999</v>
      </c>
      <c r="K2256" s="25">
        <v>0</v>
      </c>
      <c r="L2256" s="25">
        <v>2005988</v>
      </c>
      <c r="M2256" s="26">
        <v>0</v>
      </c>
    </row>
    <row r="2257" spans="1:13" x14ac:dyDescent="0.25">
      <c r="A2257" s="15" t="s">
        <v>1043</v>
      </c>
      <c r="B2257" s="11" t="s">
        <v>1044</v>
      </c>
      <c r="C2257" s="25">
        <v>796978.09612899995</v>
      </c>
      <c r="D2257" s="25">
        <v>260580</v>
      </c>
      <c r="E2257" s="25">
        <v>11197.606107</v>
      </c>
      <c r="F2257" s="25">
        <v>30026.703030000001</v>
      </c>
      <c r="G2257" s="25">
        <v>41886</v>
      </c>
      <c r="H2257" s="25">
        <v>4393.8539000000001</v>
      </c>
      <c r="I2257" s="25">
        <v>22939</v>
      </c>
      <c r="J2257" s="25">
        <v>1556.4816659999997</v>
      </c>
      <c r="K2257" s="25">
        <v>0</v>
      </c>
      <c r="L2257" s="25">
        <v>0</v>
      </c>
      <c r="M2257" s="26">
        <v>0</v>
      </c>
    </row>
    <row r="2258" spans="1:13" x14ac:dyDescent="0.25">
      <c r="A2258" s="15" t="s">
        <v>1045</v>
      </c>
      <c r="B2258" s="11" t="s">
        <v>1046</v>
      </c>
      <c r="C2258" s="25">
        <v>751190.28197499993</v>
      </c>
      <c r="D2258" s="25">
        <v>172674</v>
      </c>
      <c r="E2258" s="25">
        <v>10554.684176999999</v>
      </c>
      <c r="F2258" s="25">
        <v>28301.68564</v>
      </c>
      <c r="G2258" s="25">
        <v>43588</v>
      </c>
      <c r="H2258" s="25">
        <v>4141.4099370000004</v>
      </c>
      <c r="I2258" s="25">
        <v>21316</v>
      </c>
      <c r="J2258" s="25">
        <v>1466.876542</v>
      </c>
      <c r="K2258" s="25">
        <v>0</v>
      </c>
      <c r="L2258" s="25">
        <v>0</v>
      </c>
      <c r="M2258" s="26">
        <v>0</v>
      </c>
    </row>
    <row r="2259" spans="1:13" x14ac:dyDescent="0.25">
      <c r="A2259" s="15" t="s">
        <v>1047</v>
      </c>
      <c r="B2259" s="11" t="s">
        <v>1048</v>
      </c>
      <c r="C2259" s="25">
        <v>208410.632507</v>
      </c>
      <c r="D2259" s="25">
        <v>105870</v>
      </c>
      <c r="E2259" s="25">
        <v>2928.3200200000001</v>
      </c>
      <c r="F2259" s="25">
        <v>7851.2788300000002</v>
      </c>
      <c r="G2259" s="25">
        <v>986</v>
      </c>
      <c r="H2259" s="25">
        <v>1149.1177600000001</v>
      </c>
      <c r="I2259" s="25">
        <v>3196</v>
      </c>
      <c r="J2259" s="25">
        <v>407.30176600000004</v>
      </c>
      <c r="K2259" s="25">
        <v>0</v>
      </c>
      <c r="L2259" s="25">
        <v>0</v>
      </c>
      <c r="M2259" s="26">
        <v>0</v>
      </c>
    </row>
    <row r="2260" spans="1:13" x14ac:dyDescent="0.25">
      <c r="A2260" s="15" t="s">
        <v>1049</v>
      </c>
      <c r="B2260" s="11" t="s">
        <v>1050</v>
      </c>
      <c r="C2260" s="25">
        <v>515165.13938499999</v>
      </c>
      <c r="D2260" s="25">
        <v>270432</v>
      </c>
      <c r="E2260" s="25">
        <v>7238.5970649999999</v>
      </c>
      <c r="F2260" s="25">
        <v>19409.603671000001</v>
      </c>
      <c r="G2260" s="25">
        <v>22329</v>
      </c>
      <c r="H2260" s="25">
        <v>2839.3469439999999</v>
      </c>
      <c r="I2260" s="25">
        <v>14706</v>
      </c>
      <c r="J2260" s="25">
        <v>1005.6258720000001</v>
      </c>
      <c r="K2260" s="25">
        <v>0</v>
      </c>
      <c r="L2260" s="25">
        <v>47639</v>
      </c>
      <c r="M2260" s="26">
        <v>0</v>
      </c>
    </row>
    <row r="2261" spans="1:13" x14ac:dyDescent="0.25">
      <c r="A2261" s="15" t="s">
        <v>1051</v>
      </c>
      <c r="B2261" s="11" t="s">
        <v>1052</v>
      </c>
      <c r="C2261" s="25">
        <v>1189002.9443979999</v>
      </c>
      <c r="D2261" s="25">
        <v>635328</v>
      </c>
      <c r="E2261" s="25">
        <v>16706.611571000001</v>
      </c>
      <c r="F2261" s="25">
        <v>44795.884825000001</v>
      </c>
      <c r="G2261" s="25">
        <v>53430</v>
      </c>
      <c r="H2261" s="25">
        <v>6554.6548990000001</v>
      </c>
      <c r="I2261" s="25">
        <v>30496</v>
      </c>
      <c r="J2261" s="25">
        <v>2321.808614</v>
      </c>
      <c r="K2261" s="25">
        <v>0</v>
      </c>
      <c r="L2261" s="25">
        <v>0</v>
      </c>
      <c r="M2261" s="26">
        <v>0</v>
      </c>
    </row>
    <row r="2262" spans="1:13" x14ac:dyDescent="0.25">
      <c r="A2262" s="15" t="s">
        <v>1053</v>
      </c>
      <c r="B2262" s="11" t="s">
        <v>1054</v>
      </c>
      <c r="C2262" s="25">
        <v>225465.65668399999</v>
      </c>
      <c r="D2262" s="25">
        <v>113070</v>
      </c>
      <c r="E2262" s="25">
        <v>3167.6754489999998</v>
      </c>
      <c r="F2262" s="25">
        <v>8493.4786769999992</v>
      </c>
      <c r="G2262" s="25">
        <v>1963</v>
      </c>
      <c r="H2262" s="25">
        <v>1242.436549</v>
      </c>
      <c r="I2262" s="25">
        <v>968</v>
      </c>
      <c r="J2262" s="25">
        <v>440.50528400000007</v>
      </c>
      <c r="K2262" s="25">
        <v>0</v>
      </c>
      <c r="L2262" s="25">
        <v>4732</v>
      </c>
      <c r="M2262" s="26">
        <v>0</v>
      </c>
    </row>
    <row r="2263" spans="1:13" x14ac:dyDescent="0.25">
      <c r="A2263" s="15" t="s">
        <v>1055</v>
      </c>
      <c r="B2263" s="11" t="s">
        <v>1056</v>
      </c>
      <c r="C2263" s="25">
        <v>296881.68019500002</v>
      </c>
      <c r="D2263" s="25">
        <v>123234</v>
      </c>
      <c r="E2263" s="25">
        <v>4170.8132409999998</v>
      </c>
      <c r="F2263" s="25">
        <v>11184.329379999999</v>
      </c>
      <c r="G2263" s="25">
        <v>8473</v>
      </c>
      <c r="H2263" s="25">
        <v>1636.941689</v>
      </c>
      <c r="I2263" s="25">
        <v>4309</v>
      </c>
      <c r="J2263" s="25">
        <v>579.47099200000002</v>
      </c>
      <c r="K2263" s="25">
        <v>0</v>
      </c>
      <c r="L2263" s="25">
        <v>6862</v>
      </c>
      <c r="M2263" s="26">
        <v>0</v>
      </c>
    </row>
    <row r="2264" spans="1:13" x14ac:dyDescent="0.25">
      <c r="A2264" s="15" t="s">
        <v>1057</v>
      </c>
      <c r="B2264" s="11" t="s">
        <v>1058</v>
      </c>
      <c r="C2264" s="25">
        <v>1084722.6165780001</v>
      </c>
      <c r="D2264" s="25">
        <v>211344</v>
      </c>
      <c r="E2264" s="25">
        <v>15241.122667</v>
      </c>
      <c r="F2264" s="25">
        <v>40866.285032</v>
      </c>
      <c r="G2264" s="25">
        <v>11167</v>
      </c>
      <c r="H2264" s="25">
        <v>5979.9466329999996</v>
      </c>
      <c r="I2264" s="25">
        <v>46136</v>
      </c>
      <c r="J2264" s="25">
        <v>2118.05818</v>
      </c>
      <c r="K2264" s="25">
        <v>0</v>
      </c>
      <c r="L2264" s="25">
        <v>30099</v>
      </c>
      <c r="M2264" s="26">
        <v>0</v>
      </c>
    </row>
    <row r="2265" spans="1:13" x14ac:dyDescent="0.25">
      <c r="A2265" s="15" t="s">
        <v>1059</v>
      </c>
      <c r="B2265" s="11" t="s">
        <v>1060</v>
      </c>
      <c r="C2265" s="25">
        <v>213530.96258200001</v>
      </c>
      <c r="D2265" s="25">
        <v>106812</v>
      </c>
      <c r="E2265" s="25">
        <v>3000.343703</v>
      </c>
      <c r="F2265" s="25">
        <v>8045.588581</v>
      </c>
      <c r="G2265" s="25">
        <v>2321</v>
      </c>
      <c r="H2265" s="25">
        <v>1177.121142</v>
      </c>
      <c r="I2265" s="25">
        <v>1509</v>
      </c>
      <c r="J2265" s="25">
        <v>416.96798200000001</v>
      </c>
      <c r="K2265" s="25">
        <v>0</v>
      </c>
      <c r="L2265" s="25">
        <v>0</v>
      </c>
      <c r="M2265" s="26">
        <v>0</v>
      </c>
    </row>
    <row r="2266" spans="1:13" x14ac:dyDescent="0.25">
      <c r="A2266" s="15" t="s">
        <v>1061</v>
      </c>
      <c r="B2266" s="11" t="s">
        <v>1062</v>
      </c>
      <c r="C2266" s="25">
        <v>2046055.793232</v>
      </c>
      <c r="D2266" s="25">
        <v>667422</v>
      </c>
      <c r="E2266" s="25">
        <v>28747.581784000002</v>
      </c>
      <c r="F2266" s="25">
        <v>77085.018068999998</v>
      </c>
      <c r="G2266" s="25">
        <v>92000</v>
      </c>
      <c r="H2266" s="25">
        <v>11279.860430000001</v>
      </c>
      <c r="I2266" s="25">
        <v>53644</v>
      </c>
      <c r="J2266" s="25">
        <v>3995.492972</v>
      </c>
      <c r="K2266" s="25">
        <v>0</v>
      </c>
      <c r="L2266" s="25">
        <v>0</v>
      </c>
      <c r="M2266" s="26">
        <v>0</v>
      </c>
    </row>
    <row r="2267" spans="1:13" x14ac:dyDescent="0.25">
      <c r="A2267" s="15" t="s">
        <v>1063</v>
      </c>
      <c r="B2267" s="11" t="s">
        <v>1064</v>
      </c>
      <c r="C2267" s="25">
        <v>1950724.263551</v>
      </c>
      <c r="D2267" s="25">
        <v>658728</v>
      </c>
      <c r="E2267" s="25">
        <v>27408.585598999998</v>
      </c>
      <c r="F2267" s="25">
        <v>73493.818062000006</v>
      </c>
      <c r="G2267" s="25">
        <v>142632</v>
      </c>
      <c r="H2267" s="25">
        <v>10754.635952000001</v>
      </c>
      <c r="I2267" s="25">
        <v>76183</v>
      </c>
      <c r="J2267" s="25">
        <v>3809.3936699999995</v>
      </c>
      <c r="K2267" s="25">
        <v>0</v>
      </c>
      <c r="L2267" s="25">
        <v>0</v>
      </c>
      <c r="M2267" s="26">
        <v>0</v>
      </c>
    </row>
    <row r="2268" spans="1:13" x14ac:dyDescent="0.25">
      <c r="A2268" s="15" t="s">
        <v>1065</v>
      </c>
      <c r="B2268" s="11" t="s">
        <v>1066</v>
      </c>
      <c r="C2268" s="25">
        <v>583544.25922300003</v>
      </c>
      <c r="D2268" s="25">
        <v>300162</v>
      </c>
      <c r="E2268" s="25">
        <v>8198.6765670000004</v>
      </c>
      <c r="F2268" s="25">
        <v>21984.323812999999</v>
      </c>
      <c r="G2268" s="25">
        <v>21544</v>
      </c>
      <c r="H2268" s="25">
        <v>3216.9208749999998</v>
      </c>
      <c r="I2268" s="25">
        <v>13756</v>
      </c>
      <c r="J2268" s="25">
        <v>1139.639044</v>
      </c>
      <c r="K2268" s="25">
        <v>0</v>
      </c>
      <c r="L2268" s="25">
        <v>0</v>
      </c>
      <c r="M2268" s="26">
        <v>0</v>
      </c>
    </row>
    <row r="2269" spans="1:13" x14ac:dyDescent="0.25">
      <c r="A2269" s="15" t="s">
        <v>1067</v>
      </c>
      <c r="B2269" s="11" t="s">
        <v>1068</v>
      </c>
      <c r="C2269" s="25">
        <v>355975.50690099999</v>
      </c>
      <c r="D2269" s="25">
        <v>145038</v>
      </c>
      <c r="E2269" s="25">
        <v>5001.9626370000005</v>
      </c>
      <c r="F2269" s="25">
        <v>13410.452528</v>
      </c>
      <c r="G2269" s="25">
        <v>8282</v>
      </c>
      <c r="H2269" s="25">
        <v>1962.3789550000001</v>
      </c>
      <c r="I2269" s="25">
        <v>6709</v>
      </c>
      <c r="J2269" s="25">
        <v>695.39795800000002</v>
      </c>
      <c r="K2269" s="25">
        <v>0</v>
      </c>
      <c r="L2269" s="25">
        <v>0</v>
      </c>
      <c r="M2269" s="26">
        <v>0</v>
      </c>
    </row>
    <row r="2270" spans="1:13" x14ac:dyDescent="0.25">
      <c r="A2270" s="15" t="s">
        <v>1069</v>
      </c>
      <c r="B2270" s="11" t="s">
        <v>1070</v>
      </c>
      <c r="C2270" s="25">
        <v>367045.06991700002</v>
      </c>
      <c r="D2270" s="25">
        <v>144372</v>
      </c>
      <c r="E2270" s="25">
        <v>5156.5669239999997</v>
      </c>
      <c r="F2270" s="25">
        <v>13827.458340000001</v>
      </c>
      <c r="G2270" s="25">
        <v>12903</v>
      </c>
      <c r="H2270" s="25">
        <v>2024.001311</v>
      </c>
      <c r="I2270" s="25">
        <v>5747</v>
      </c>
      <c r="J2270" s="25">
        <v>716.80701599999998</v>
      </c>
      <c r="K2270" s="25">
        <v>0</v>
      </c>
      <c r="L2270" s="25">
        <v>0</v>
      </c>
      <c r="M2270" s="26">
        <v>0</v>
      </c>
    </row>
    <row r="2271" spans="1:13" x14ac:dyDescent="0.25">
      <c r="A2271" s="15" t="s">
        <v>1071</v>
      </c>
      <c r="B2271" s="11" t="s">
        <v>1072</v>
      </c>
      <c r="C2271" s="25">
        <v>725081.44423699996</v>
      </c>
      <c r="D2271" s="25">
        <v>335232</v>
      </c>
      <c r="E2271" s="25">
        <v>10187.397505000001</v>
      </c>
      <c r="F2271" s="25">
        <v>27317.805503</v>
      </c>
      <c r="G2271" s="25">
        <v>28994</v>
      </c>
      <c r="H2271" s="25">
        <v>3996.4081770000003</v>
      </c>
      <c r="I2271" s="25">
        <v>20345</v>
      </c>
      <c r="J2271" s="25">
        <v>1415.889158</v>
      </c>
      <c r="K2271" s="25">
        <v>0</v>
      </c>
      <c r="L2271" s="25">
        <v>24304</v>
      </c>
      <c r="M2271" s="26">
        <v>0</v>
      </c>
    </row>
    <row r="2272" spans="1:13" x14ac:dyDescent="0.25">
      <c r="A2272" s="15" t="s">
        <v>1073</v>
      </c>
      <c r="B2272" s="11" t="s">
        <v>1074</v>
      </c>
      <c r="C2272" s="25">
        <v>432794.34776999999</v>
      </c>
      <c r="D2272" s="25">
        <v>145374</v>
      </c>
      <c r="E2272" s="25">
        <v>6081.3422360000004</v>
      </c>
      <c r="F2272" s="25">
        <v>16305.169937999999</v>
      </c>
      <c r="G2272" s="25">
        <v>19269</v>
      </c>
      <c r="H2272" s="25">
        <v>2385.4407620000002</v>
      </c>
      <c r="I2272" s="25">
        <v>10888</v>
      </c>
      <c r="J2272" s="25">
        <v>845.39859000000001</v>
      </c>
      <c r="K2272" s="25">
        <v>0</v>
      </c>
      <c r="L2272" s="25">
        <v>0</v>
      </c>
      <c r="M2272" s="26">
        <v>0</v>
      </c>
    </row>
    <row r="2273" spans="1:13" x14ac:dyDescent="0.25">
      <c r="A2273" s="15" t="s">
        <v>1075</v>
      </c>
      <c r="B2273" s="11" t="s">
        <v>1076</v>
      </c>
      <c r="C2273" s="25">
        <v>646598.01814399997</v>
      </c>
      <c r="D2273" s="25">
        <v>373704</v>
      </c>
      <c r="E2273" s="25">
        <v>9085.8553370000009</v>
      </c>
      <c r="F2273" s="25">
        <v>24360.173196</v>
      </c>
      <c r="G2273" s="25">
        <v>31237</v>
      </c>
      <c r="H2273" s="25">
        <v>3565.0930579999999</v>
      </c>
      <c r="I2273" s="25">
        <v>17441</v>
      </c>
      <c r="J2273" s="25">
        <v>1262.7205300000001</v>
      </c>
      <c r="K2273" s="25">
        <v>0</v>
      </c>
      <c r="L2273" s="25">
        <v>0</v>
      </c>
      <c r="M2273" s="26">
        <v>0</v>
      </c>
    </row>
    <row r="2274" spans="1:13" x14ac:dyDescent="0.25">
      <c r="A2274" s="15" t="s">
        <v>1077</v>
      </c>
      <c r="B2274" s="11" t="s">
        <v>1078</v>
      </c>
      <c r="C2274" s="25">
        <v>487861.56531199999</v>
      </c>
      <c r="D2274" s="25">
        <v>221328</v>
      </c>
      <c r="E2274" s="25">
        <v>6855.1699090000002</v>
      </c>
      <c r="F2274" s="25">
        <v>18380.713182</v>
      </c>
      <c r="G2274" s="25">
        <v>16644</v>
      </c>
      <c r="H2274" s="25">
        <v>2689.0103239999999</v>
      </c>
      <c r="I2274" s="25">
        <v>8778</v>
      </c>
      <c r="J2274" s="25">
        <v>953.08254600000009</v>
      </c>
      <c r="K2274" s="25">
        <v>0</v>
      </c>
      <c r="L2274" s="25">
        <v>0</v>
      </c>
      <c r="M2274" s="26">
        <v>0</v>
      </c>
    </row>
    <row r="2275" spans="1:13" x14ac:dyDescent="0.25">
      <c r="A2275" s="15" t="s">
        <v>1079</v>
      </c>
      <c r="B2275" s="11" t="s">
        <v>1080</v>
      </c>
      <c r="C2275" s="25">
        <v>657836.273529</v>
      </c>
      <c r="D2275" s="25">
        <v>214362</v>
      </c>
      <c r="E2275" s="25">
        <v>9243.1904990000003</v>
      </c>
      <c r="F2275" s="25">
        <v>24783.313181999998</v>
      </c>
      <c r="G2275" s="25">
        <v>34132</v>
      </c>
      <c r="H2275" s="25">
        <v>3627.047384</v>
      </c>
      <c r="I2275" s="25">
        <v>17868</v>
      </c>
      <c r="J2275" s="25">
        <v>1284.3508120000001</v>
      </c>
      <c r="K2275" s="25">
        <v>0</v>
      </c>
      <c r="L2275" s="25">
        <v>0</v>
      </c>
      <c r="M2275" s="26">
        <v>0</v>
      </c>
    </row>
    <row r="2276" spans="1:13" x14ac:dyDescent="0.25">
      <c r="A2276" s="15" t="s">
        <v>1081</v>
      </c>
      <c r="B2276" s="11" t="s">
        <v>1082</v>
      </c>
      <c r="C2276" s="25">
        <v>645515.07672300003</v>
      </c>
      <c r="D2276" s="25">
        <v>165726</v>
      </c>
      <c r="E2276" s="25">
        <v>9070.2021029999996</v>
      </c>
      <c r="F2276" s="25">
        <v>24320.585627</v>
      </c>
      <c r="G2276" s="25">
        <v>25151</v>
      </c>
      <c r="H2276" s="25">
        <v>3558.979511</v>
      </c>
      <c r="I2276" s="25">
        <v>14313</v>
      </c>
      <c r="J2276" s="25">
        <v>1260.3120699999999</v>
      </c>
      <c r="K2276" s="25">
        <v>0</v>
      </c>
      <c r="L2276" s="25">
        <v>2088</v>
      </c>
      <c r="M2276" s="26">
        <v>0</v>
      </c>
    </row>
    <row r="2277" spans="1:13" x14ac:dyDescent="0.25">
      <c r="A2277" s="15" t="s">
        <v>1083</v>
      </c>
      <c r="B2277" s="11" t="s">
        <v>1084</v>
      </c>
      <c r="C2277" s="25">
        <v>236874.60443900002</v>
      </c>
      <c r="D2277" s="25">
        <v>117582</v>
      </c>
      <c r="E2277" s="25">
        <v>3327.741485</v>
      </c>
      <c r="F2277" s="25">
        <v>8924.7528349999993</v>
      </c>
      <c r="G2277" s="25">
        <v>3128</v>
      </c>
      <c r="H2277" s="25">
        <v>1305.7228460000001</v>
      </c>
      <c r="I2277" s="25">
        <v>2527</v>
      </c>
      <c r="J2277" s="25">
        <v>462.35679000000005</v>
      </c>
      <c r="K2277" s="25">
        <v>0</v>
      </c>
      <c r="L2277" s="25">
        <v>0</v>
      </c>
      <c r="M2277" s="26">
        <v>0</v>
      </c>
    </row>
    <row r="2278" spans="1:13" x14ac:dyDescent="0.25">
      <c r="A2278" s="15" t="s">
        <v>1085</v>
      </c>
      <c r="B2278" s="11" t="s">
        <v>1086</v>
      </c>
      <c r="C2278" s="25">
        <v>1304982.5970020001</v>
      </c>
      <c r="D2278" s="25">
        <v>572478</v>
      </c>
      <c r="E2278" s="25">
        <v>18335.408995999998</v>
      </c>
      <c r="F2278" s="25">
        <v>49164.386870999995</v>
      </c>
      <c r="G2278" s="25">
        <v>50806</v>
      </c>
      <c r="H2278" s="25">
        <v>7194.2138140000006</v>
      </c>
      <c r="I2278" s="25">
        <v>26885</v>
      </c>
      <c r="J2278" s="25">
        <v>2547.786634</v>
      </c>
      <c r="K2278" s="25">
        <v>0</v>
      </c>
      <c r="L2278" s="25">
        <v>0</v>
      </c>
      <c r="M2278" s="26">
        <v>0</v>
      </c>
    </row>
    <row r="2279" spans="1:13" x14ac:dyDescent="0.25">
      <c r="A2279" s="15" t="s">
        <v>1087</v>
      </c>
      <c r="B2279" s="11" t="s">
        <v>1088</v>
      </c>
      <c r="C2279" s="25">
        <v>289489.56211200001</v>
      </c>
      <c r="D2279" s="25">
        <v>159888</v>
      </c>
      <c r="E2279" s="25">
        <v>4068.0202039999999</v>
      </c>
      <c r="F2279" s="25">
        <v>10905.492847</v>
      </c>
      <c r="G2279" s="25">
        <v>5300</v>
      </c>
      <c r="H2279" s="25">
        <v>1596.500965</v>
      </c>
      <c r="I2279" s="25">
        <v>2852</v>
      </c>
      <c r="J2279" s="25">
        <v>564.84774599999992</v>
      </c>
      <c r="K2279" s="25">
        <v>0</v>
      </c>
      <c r="L2279" s="25">
        <v>0</v>
      </c>
      <c r="M2279" s="26">
        <v>0</v>
      </c>
    </row>
    <row r="2280" spans="1:13" x14ac:dyDescent="0.25">
      <c r="A2280" s="15" t="s">
        <v>1089</v>
      </c>
      <c r="B2280" s="11" t="s">
        <v>1090</v>
      </c>
      <c r="C2280" s="25">
        <v>695726.78223600006</v>
      </c>
      <c r="D2280" s="25">
        <v>385842</v>
      </c>
      <c r="E2280" s="25">
        <v>9775.1511310000005</v>
      </c>
      <c r="F2280" s="25">
        <v>26211.162658000001</v>
      </c>
      <c r="G2280" s="25">
        <v>39052</v>
      </c>
      <c r="H2280" s="25">
        <v>3836.0657769999998</v>
      </c>
      <c r="I2280" s="25">
        <v>28154</v>
      </c>
      <c r="J2280" s="25">
        <v>1358.6763940000001</v>
      </c>
      <c r="K2280" s="25">
        <v>0</v>
      </c>
      <c r="L2280" s="25">
        <v>0</v>
      </c>
      <c r="M2280" s="26">
        <v>0</v>
      </c>
    </row>
    <row r="2281" spans="1:13" x14ac:dyDescent="0.25">
      <c r="A2281" s="15" t="s">
        <v>1091</v>
      </c>
      <c r="B2281" s="11" t="s">
        <v>1092</v>
      </c>
      <c r="C2281" s="25">
        <v>1328763.7492750001</v>
      </c>
      <c r="D2281" s="25">
        <v>631566</v>
      </c>
      <c r="E2281" s="25">
        <v>18669.682690000001</v>
      </c>
      <c r="F2281" s="25">
        <v>50061.028835999998</v>
      </c>
      <c r="G2281" s="25">
        <v>53875</v>
      </c>
      <c r="H2281" s="25">
        <v>7325.6675759999998</v>
      </c>
      <c r="I2281" s="25">
        <v>50082</v>
      </c>
      <c r="J2281" s="25">
        <v>2594.7432479999998</v>
      </c>
      <c r="K2281" s="25">
        <v>0</v>
      </c>
      <c r="L2281" s="25">
        <v>0</v>
      </c>
      <c r="M2281" s="26">
        <v>0</v>
      </c>
    </row>
    <row r="2282" spans="1:13" x14ac:dyDescent="0.25">
      <c r="A2282" s="15" t="s">
        <v>1093</v>
      </c>
      <c r="B2282" s="11" t="s">
        <v>1094</v>
      </c>
      <c r="C2282" s="25">
        <v>371400.28432799998</v>
      </c>
      <c r="D2282" s="25">
        <v>196218</v>
      </c>
      <c r="E2282" s="25">
        <v>5218.3016719999996</v>
      </c>
      <c r="F2282" s="25">
        <v>13992.164312000001</v>
      </c>
      <c r="G2282" s="25">
        <v>12569</v>
      </c>
      <c r="H2282" s="25">
        <v>2047.510826</v>
      </c>
      <c r="I2282" s="25">
        <v>6758</v>
      </c>
      <c r="J2282" s="25">
        <v>725.47772400000008</v>
      </c>
      <c r="K2282" s="25">
        <v>0</v>
      </c>
      <c r="L2282" s="25">
        <v>4674</v>
      </c>
      <c r="M2282" s="26">
        <v>0</v>
      </c>
    </row>
    <row r="2283" spans="1:13" x14ac:dyDescent="0.25">
      <c r="A2283" s="15" t="s">
        <v>1095</v>
      </c>
      <c r="B2283" s="11" t="s">
        <v>1096</v>
      </c>
      <c r="C2283" s="25">
        <v>307785.44058699999</v>
      </c>
      <c r="D2283" s="25">
        <v>176934</v>
      </c>
      <c r="E2283" s="25">
        <v>4323.7110160000002</v>
      </c>
      <c r="F2283" s="25">
        <v>11595.272158</v>
      </c>
      <c r="G2283" s="25">
        <v>6650</v>
      </c>
      <c r="H2283" s="25">
        <v>1697.24314</v>
      </c>
      <c r="I2283" s="25">
        <v>3897</v>
      </c>
      <c r="J2283" s="25">
        <v>600.6662</v>
      </c>
      <c r="K2283" s="25">
        <v>0</v>
      </c>
      <c r="L2283" s="25">
        <v>0</v>
      </c>
      <c r="M2283" s="26">
        <v>0</v>
      </c>
    </row>
    <row r="2284" spans="1:13" x14ac:dyDescent="0.25">
      <c r="A2284" s="15" t="s">
        <v>1097</v>
      </c>
      <c r="B2284" s="11" t="s">
        <v>1098</v>
      </c>
      <c r="C2284" s="25">
        <v>781535.64946500002</v>
      </c>
      <c r="D2284" s="25">
        <v>173640</v>
      </c>
      <c r="E2284" s="25">
        <v>10981.193985</v>
      </c>
      <c r="F2284" s="25">
        <v>29444.777827999998</v>
      </c>
      <c r="G2284" s="25">
        <v>49859</v>
      </c>
      <c r="H2284" s="25">
        <v>4308.6888319999998</v>
      </c>
      <c r="I2284" s="25">
        <v>24165</v>
      </c>
      <c r="J2284" s="25">
        <v>1526.379778</v>
      </c>
      <c r="K2284" s="25">
        <v>0</v>
      </c>
      <c r="L2284" s="25">
        <v>0</v>
      </c>
      <c r="M2284" s="26">
        <v>0</v>
      </c>
    </row>
    <row r="2285" spans="1:13" x14ac:dyDescent="0.25">
      <c r="A2285" s="15" t="s">
        <v>1099</v>
      </c>
      <c r="B2285" s="11" t="s">
        <v>1100</v>
      </c>
      <c r="C2285" s="25">
        <v>342941.20214100002</v>
      </c>
      <c r="D2285" s="25">
        <v>146982</v>
      </c>
      <c r="E2285" s="25">
        <v>4818.9045699999997</v>
      </c>
      <c r="F2285" s="25">
        <v>12920.761446</v>
      </c>
      <c r="G2285" s="25">
        <v>7894</v>
      </c>
      <c r="H2285" s="25">
        <v>1890.9168049999998</v>
      </c>
      <c r="I2285" s="25">
        <v>5655</v>
      </c>
      <c r="J2285" s="25">
        <v>669.43007599999999</v>
      </c>
      <c r="K2285" s="25">
        <v>0</v>
      </c>
      <c r="L2285" s="25">
        <v>16412</v>
      </c>
      <c r="M2285" s="26">
        <v>0</v>
      </c>
    </row>
    <row r="2286" spans="1:13" x14ac:dyDescent="0.25">
      <c r="A2286" s="15" t="s">
        <v>1101</v>
      </c>
      <c r="B2286" s="11" t="s">
        <v>1102</v>
      </c>
      <c r="C2286" s="25">
        <v>2205913.415703</v>
      </c>
      <c r="D2286" s="25">
        <v>1172310</v>
      </c>
      <c r="E2286" s="25">
        <v>30994.090983000002</v>
      </c>
      <c r="F2286" s="25">
        <v>83108.563626000003</v>
      </c>
      <c r="G2286" s="25">
        <v>69067</v>
      </c>
      <c r="H2286" s="25">
        <v>12161.134171</v>
      </c>
      <c r="I2286" s="25">
        <v>45872</v>
      </c>
      <c r="J2286" s="25">
        <v>4307.591034</v>
      </c>
      <c r="K2286" s="25">
        <v>0</v>
      </c>
      <c r="L2286" s="25">
        <v>23636</v>
      </c>
      <c r="M2286" s="26">
        <v>0</v>
      </c>
    </row>
    <row r="2287" spans="1:13" x14ac:dyDescent="0.25">
      <c r="A2287" s="15" t="s">
        <v>1103</v>
      </c>
      <c r="B2287" s="11" t="s">
        <v>1104</v>
      </c>
      <c r="C2287" s="25">
        <v>1029525.934886</v>
      </c>
      <c r="D2287" s="25">
        <v>370140</v>
      </c>
      <c r="E2287" s="25">
        <v>14464.734657000001</v>
      </c>
      <c r="F2287" s="25">
        <v>38787.105587999999</v>
      </c>
      <c r="G2287" s="25">
        <v>45970</v>
      </c>
      <c r="H2287" s="25">
        <v>5675.1225599999998</v>
      </c>
      <c r="I2287" s="25">
        <v>37955</v>
      </c>
      <c r="J2287" s="25">
        <v>2010.2046179999998</v>
      </c>
      <c r="K2287" s="25">
        <v>0</v>
      </c>
      <c r="L2287" s="25">
        <v>51000</v>
      </c>
      <c r="M2287" s="26">
        <v>0</v>
      </c>
    </row>
    <row r="2288" spans="1:13" x14ac:dyDescent="0.25">
      <c r="A2288" s="15" t="s">
        <v>1105</v>
      </c>
      <c r="B2288" s="11" t="s">
        <v>1106</v>
      </c>
      <c r="C2288" s="25">
        <v>336018.93294700002</v>
      </c>
      <c r="D2288" s="25">
        <v>167796</v>
      </c>
      <c r="E2288" s="25">
        <v>4721.1336190000002</v>
      </c>
      <c r="F2288" s="25">
        <v>12659.829460000001</v>
      </c>
      <c r="G2288" s="25">
        <v>6969</v>
      </c>
      <c r="H2288" s="25">
        <v>1852.3945330000001</v>
      </c>
      <c r="I2288" s="25">
        <v>4687</v>
      </c>
      <c r="J2288" s="25">
        <v>656.41888399999993</v>
      </c>
      <c r="K2288" s="25">
        <v>0</v>
      </c>
      <c r="L2288" s="25">
        <v>0</v>
      </c>
      <c r="M2288" s="26">
        <v>0</v>
      </c>
    </row>
    <row r="2289" spans="1:13" x14ac:dyDescent="0.25">
      <c r="A2289" s="15" t="s">
        <v>1107</v>
      </c>
      <c r="B2289" s="11" t="s">
        <v>1108</v>
      </c>
      <c r="C2289" s="25">
        <v>545029.87849400006</v>
      </c>
      <c r="D2289" s="25">
        <v>250350</v>
      </c>
      <c r="E2289" s="25">
        <v>7658.0360620000001</v>
      </c>
      <c r="F2289" s="25">
        <v>20534.649035000002</v>
      </c>
      <c r="G2289" s="25">
        <v>13012</v>
      </c>
      <c r="H2289" s="25">
        <v>3004.6852559999998</v>
      </c>
      <c r="I2289" s="25">
        <v>6617</v>
      </c>
      <c r="J2289" s="25">
        <v>1064.5023080000001</v>
      </c>
      <c r="K2289" s="25">
        <v>0</v>
      </c>
      <c r="L2289" s="25">
        <v>0</v>
      </c>
      <c r="M2289" s="26">
        <v>0</v>
      </c>
    </row>
    <row r="2290" spans="1:13" ht="36" x14ac:dyDescent="0.25">
      <c r="A2290" s="15" t="s">
        <v>1109</v>
      </c>
      <c r="B2290" s="11" t="s">
        <v>1110</v>
      </c>
      <c r="C2290" s="25">
        <v>1905526.9829450001</v>
      </c>
      <c r="D2290" s="25">
        <v>804540</v>
      </c>
      <c r="E2290" s="25">
        <v>26773.197367000001</v>
      </c>
      <c r="F2290" s="25">
        <v>71790.199139999997</v>
      </c>
      <c r="G2290" s="25">
        <v>87267</v>
      </c>
      <c r="H2290" s="25">
        <v>10504.34282</v>
      </c>
      <c r="I2290" s="25">
        <v>45432</v>
      </c>
      <c r="J2290" s="25">
        <v>3720.5554539999994</v>
      </c>
      <c r="K2290" s="25">
        <v>0</v>
      </c>
      <c r="L2290" s="25">
        <v>17958</v>
      </c>
      <c r="M2290" s="26">
        <v>0</v>
      </c>
    </row>
    <row r="2291" spans="1:13" x14ac:dyDescent="0.25">
      <c r="A2291" s="15" t="s">
        <v>1111</v>
      </c>
      <c r="B2291" s="11" t="s">
        <v>1112</v>
      </c>
      <c r="C2291" s="25">
        <v>1053639.5821519999</v>
      </c>
      <c r="D2291" s="25">
        <v>241602</v>
      </c>
      <c r="E2291" s="25">
        <v>14804.445736</v>
      </c>
      <c r="F2291" s="25">
        <v>39695.944759999998</v>
      </c>
      <c r="G2291" s="25">
        <v>42241</v>
      </c>
      <c r="H2291" s="25">
        <v>5808.229198</v>
      </c>
      <c r="I2291" s="25">
        <v>22610</v>
      </c>
      <c r="J2291" s="25">
        <v>2057.5963059999999</v>
      </c>
      <c r="K2291" s="25">
        <v>0</v>
      </c>
      <c r="L2291" s="25">
        <v>0</v>
      </c>
      <c r="M2291" s="26">
        <v>0</v>
      </c>
    </row>
    <row r="2292" spans="1:13" x14ac:dyDescent="0.25">
      <c r="A2292" s="15" t="s">
        <v>1113</v>
      </c>
      <c r="B2292" s="11" t="s">
        <v>1114</v>
      </c>
      <c r="C2292" s="25">
        <v>4816745.740793</v>
      </c>
      <c r="D2292" s="25">
        <v>1969188</v>
      </c>
      <c r="E2292" s="25">
        <v>67677.636436000001</v>
      </c>
      <c r="F2292" s="25">
        <v>181470.221651</v>
      </c>
      <c r="G2292" s="25">
        <v>159607</v>
      </c>
      <c r="H2292" s="25">
        <v>26553.254848</v>
      </c>
      <c r="I2292" s="25">
        <v>168667</v>
      </c>
      <c r="J2292" s="25">
        <v>9405.2925439999999</v>
      </c>
      <c r="K2292" s="25">
        <v>0</v>
      </c>
      <c r="L2292" s="25">
        <v>0</v>
      </c>
      <c r="M2292" s="26">
        <v>0</v>
      </c>
    </row>
    <row r="2293" spans="1:13" x14ac:dyDescent="0.25">
      <c r="A2293" s="15" t="s">
        <v>1115</v>
      </c>
      <c r="B2293" s="11" t="s">
        <v>1116</v>
      </c>
      <c r="C2293" s="25">
        <v>217003.37667</v>
      </c>
      <c r="D2293" s="25">
        <v>165060</v>
      </c>
      <c r="E2293" s="25">
        <v>3048.2779030000002</v>
      </c>
      <c r="F2293" s="25">
        <v>8175.1968529999995</v>
      </c>
      <c r="G2293" s="25">
        <v>3340</v>
      </c>
      <c r="H2293" s="25">
        <v>1195.9044100000001</v>
      </c>
      <c r="I2293" s="25">
        <v>3442</v>
      </c>
      <c r="J2293" s="25">
        <v>423.48832599999992</v>
      </c>
      <c r="K2293" s="25">
        <v>0</v>
      </c>
      <c r="L2293" s="25">
        <v>0</v>
      </c>
      <c r="M2293" s="26">
        <v>0</v>
      </c>
    </row>
    <row r="2294" spans="1:13" x14ac:dyDescent="0.25">
      <c r="A2294" s="15" t="s">
        <v>1117</v>
      </c>
      <c r="B2294" s="11" t="s">
        <v>1118</v>
      </c>
      <c r="C2294" s="25">
        <v>2474505.7060819999</v>
      </c>
      <c r="D2294" s="25">
        <v>792498</v>
      </c>
      <c r="E2294" s="25">
        <v>34768.237997000004</v>
      </c>
      <c r="F2294" s="25">
        <v>93227.624313000008</v>
      </c>
      <c r="G2294" s="25">
        <v>71129</v>
      </c>
      <c r="H2294" s="25">
        <v>13640.813808999999</v>
      </c>
      <c r="I2294" s="25">
        <v>80194</v>
      </c>
      <c r="J2294" s="25">
        <v>4832.2356</v>
      </c>
      <c r="K2294" s="25">
        <v>0</v>
      </c>
      <c r="L2294" s="25">
        <v>101958</v>
      </c>
      <c r="M2294" s="26">
        <v>0</v>
      </c>
    </row>
    <row r="2295" spans="1:13" x14ac:dyDescent="0.25">
      <c r="A2295" s="15" t="s">
        <v>1119</v>
      </c>
      <c r="B2295" s="11" t="s">
        <v>1120</v>
      </c>
      <c r="C2295" s="25">
        <v>964676.12659200002</v>
      </c>
      <c r="D2295" s="25">
        <v>413010</v>
      </c>
      <c r="E2295" s="25">
        <v>13553.832979999999</v>
      </c>
      <c r="F2295" s="25">
        <v>36344.705109000002</v>
      </c>
      <c r="G2295" s="25">
        <v>44410</v>
      </c>
      <c r="H2295" s="25">
        <v>5318.4425540000002</v>
      </c>
      <c r="I2295" s="25">
        <v>23596</v>
      </c>
      <c r="J2295" s="25">
        <v>1883.7855319999999</v>
      </c>
      <c r="K2295" s="25">
        <v>0</v>
      </c>
      <c r="L2295" s="25">
        <v>0</v>
      </c>
      <c r="M2295" s="26">
        <v>0</v>
      </c>
    </row>
    <row r="2296" spans="1:13" x14ac:dyDescent="0.25">
      <c r="A2296" s="15" t="s">
        <v>1121</v>
      </c>
      <c r="B2296" s="11" t="s">
        <v>1122</v>
      </c>
      <c r="C2296" s="25">
        <v>493593.98791799997</v>
      </c>
      <c r="D2296" s="25">
        <v>269280</v>
      </c>
      <c r="E2296" s="25">
        <v>6934.8247389999997</v>
      </c>
      <c r="F2296" s="25">
        <v>18596.705956999998</v>
      </c>
      <c r="G2296" s="25">
        <v>23303</v>
      </c>
      <c r="H2296" s="25">
        <v>2721.2088009999998</v>
      </c>
      <c r="I2296" s="25">
        <v>13556</v>
      </c>
      <c r="J2296" s="25">
        <v>963.54516999999987</v>
      </c>
      <c r="K2296" s="25">
        <v>0</v>
      </c>
      <c r="L2296" s="25">
        <v>0</v>
      </c>
      <c r="M2296" s="26">
        <v>0</v>
      </c>
    </row>
    <row r="2297" spans="1:13" x14ac:dyDescent="0.25">
      <c r="A2297" s="15" t="s">
        <v>1123</v>
      </c>
      <c r="B2297" s="11" t="s">
        <v>1124</v>
      </c>
      <c r="C2297" s="25">
        <v>232740.09010899998</v>
      </c>
      <c r="D2297" s="25">
        <v>124074</v>
      </c>
      <c r="E2297" s="25">
        <v>3269.956874</v>
      </c>
      <c r="F2297" s="25">
        <v>8768.8212879999992</v>
      </c>
      <c r="G2297" s="25">
        <v>1966</v>
      </c>
      <c r="H2297" s="25">
        <v>1283.6448930000001</v>
      </c>
      <c r="I2297" s="25">
        <v>3608</v>
      </c>
      <c r="J2297" s="25">
        <v>453.97367200000008</v>
      </c>
      <c r="K2297" s="25">
        <v>0</v>
      </c>
      <c r="L2297" s="25">
        <v>0</v>
      </c>
      <c r="M2297" s="26">
        <v>0</v>
      </c>
    </row>
    <row r="2298" spans="1:13" x14ac:dyDescent="0.25">
      <c r="A2298" s="15" t="s">
        <v>1125</v>
      </c>
      <c r="B2298" s="11" t="s">
        <v>1126</v>
      </c>
      <c r="C2298" s="25">
        <v>2933997.4251390002</v>
      </c>
      <c r="D2298" s="25">
        <v>1267686</v>
      </c>
      <c r="E2298" s="25">
        <v>41224.400603000002</v>
      </c>
      <c r="F2298" s="25">
        <v>110538.07285500001</v>
      </c>
      <c r="G2298" s="25">
        <v>105747</v>
      </c>
      <c r="H2298" s="25">
        <v>16175.407163</v>
      </c>
      <c r="I2298" s="25">
        <v>100601</v>
      </c>
      <c r="J2298" s="25">
        <v>5729.3884840000001</v>
      </c>
      <c r="K2298" s="25">
        <v>0</v>
      </c>
      <c r="L2298" s="25">
        <v>0</v>
      </c>
      <c r="M2298" s="26">
        <v>0</v>
      </c>
    </row>
    <row r="2299" spans="1:13" x14ac:dyDescent="0.25">
      <c r="A2299" s="15" t="s">
        <v>1127</v>
      </c>
      <c r="B2299" s="11" t="s">
        <v>1128</v>
      </c>
      <c r="C2299" s="25">
        <v>290961.89598299999</v>
      </c>
      <c r="D2299" s="25">
        <v>96000</v>
      </c>
      <c r="E2299" s="25">
        <v>4087.3544489999999</v>
      </c>
      <c r="F2299" s="25">
        <v>10961.989014000001</v>
      </c>
      <c r="G2299" s="25">
        <v>10831</v>
      </c>
      <c r="H2299" s="25">
        <v>1604.378044</v>
      </c>
      <c r="I2299" s="25">
        <v>5741</v>
      </c>
      <c r="J2299" s="25">
        <v>567.76502200000004</v>
      </c>
      <c r="K2299" s="25">
        <v>0</v>
      </c>
      <c r="L2299" s="25">
        <v>0</v>
      </c>
      <c r="M2299" s="26">
        <v>0</v>
      </c>
    </row>
    <row r="2300" spans="1:13" x14ac:dyDescent="0.25">
      <c r="A2300" s="15" t="s">
        <v>1129</v>
      </c>
      <c r="B2300" s="11" t="s">
        <v>1130</v>
      </c>
      <c r="C2300" s="25">
        <v>2701535.9325669999</v>
      </c>
      <c r="D2300" s="25">
        <v>511704</v>
      </c>
      <c r="E2300" s="25">
        <v>37958.637490000001</v>
      </c>
      <c r="F2300" s="25">
        <v>101780.73738199999</v>
      </c>
      <c r="G2300" s="25">
        <v>173320</v>
      </c>
      <c r="H2300" s="25">
        <v>14892.304488</v>
      </c>
      <c r="I2300" s="25">
        <v>93462</v>
      </c>
      <c r="J2300" s="25">
        <v>5274.7761439999995</v>
      </c>
      <c r="K2300" s="25">
        <v>0</v>
      </c>
      <c r="L2300" s="25">
        <v>0</v>
      </c>
      <c r="M2300" s="26">
        <v>0</v>
      </c>
    </row>
    <row r="2301" spans="1:13" x14ac:dyDescent="0.25">
      <c r="A2301" s="15" t="s">
        <v>1131</v>
      </c>
      <c r="B2301" s="11" t="s">
        <v>1132</v>
      </c>
      <c r="C2301" s="25">
        <v>1133291.2958510001</v>
      </c>
      <c r="D2301" s="25">
        <v>446322</v>
      </c>
      <c r="E2301" s="25">
        <v>15923.006574999999</v>
      </c>
      <c r="F2301" s="25">
        <v>42696.231723000004</v>
      </c>
      <c r="G2301" s="25">
        <v>53494</v>
      </c>
      <c r="H2301" s="25">
        <v>6247.8238490000003</v>
      </c>
      <c r="I2301" s="25">
        <v>35527</v>
      </c>
      <c r="J2301" s="25">
        <v>2213.2840059999999</v>
      </c>
      <c r="K2301" s="25">
        <v>0</v>
      </c>
      <c r="L2301" s="25">
        <v>80243</v>
      </c>
      <c r="M2301" s="26">
        <v>0</v>
      </c>
    </row>
    <row r="2302" spans="1:13" x14ac:dyDescent="0.25">
      <c r="A2302" s="15" t="s">
        <v>1133</v>
      </c>
      <c r="B2302" s="11" t="s">
        <v>1134</v>
      </c>
      <c r="C2302" s="25">
        <v>1001054.073208</v>
      </c>
      <c r="D2302" s="25">
        <v>537660</v>
      </c>
      <c r="E2302" s="25">
        <v>14065.288830000001</v>
      </c>
      <c r="F2302" s="25">
        <v>37715.560444000002</v>
      </c>
      <c r="G2302" s="25">
        <v>23507</v>
      </c>
      <c r="H2302" s="25">
        <v>5518.5064080000002</v>
      </c>
      <c r="I2302" s="25">
        <v>12324</v>
      </c>
      <c r="J2302" s="25">
        <v>1955.1422199999997</v>
      </c>
      <c r="K2302" s="25">
        <v>0</v>
      </c>
      <c r="L2302" s="25">
        <v>0</v>
      </c>
      <c r="M2302" s="26">
        <v>0</v>
      </c>
    </row>
    <row r="2303" spans="1:13" x14ac:dyDescent="0.25">
      <c r="A2303" s="15" t="s">
        <v>1135</v>
      </c>
      <c r="B2303" s="11" t="s">
        <v>1136</v>
      </c>
      <c r="C2303" s="25">
        <v>346549.970126</v>
      </c>
      <c r="D2303" s="25">
        <v>162894</v>
      </c>
      <c r="E2303" s="25">
        <v>4869.4234699999997</v>
      </c>
      <c r="F2303" s="25">
        <v>13056.077057</v>
      </c>
      <c r="G2303" s="25">
        <v>11574</v>
      </c>
      <c r="H2303" s="25">
        <v>1909.965649</v>
      </c>
      <c r="I2303" s="25">
        <v>6399</v>
      </c>
      <c r="J2303" s="25">
        <v>677.12739800000008</v>
      </c>
      <c r="K2303" s="25">
        <v>0</v>
      </c>
      <c r="L2303" s="25">
        <v>14914</v>
      </c>
      <c r="M2303" s="26">
        <v>0</v>
      </c>
    </row>
    <row r="2304" spans="1:13" x14ac:dyDescent="0.25">
      <c r="A2304" s="15" t="s">
        <v>1137</v>
      </c>
      <c r="B2304" s="11" t="s">
        <v>1138</v>
      </c>
      <c r="C2304" s="25">
        <v>355873.49147900002</v>
      </c>
      <c r="D2304" s="25">
        <v>150906</v>
      </c>
      <c r="E2304" s="25">
        <v>4999.5241129999995</v>
      </c>
      <c r="F2304" s="25">
        <v>13407.172024</v>
      </c>
      <c r="G2304" s="25">
        <v>11022</v>
      </c>
      <c r="H2304" s="25">
        <v>1962.1797729999998</v>
      </c>
      <c r="I2304" s="25">
        <v>6725</v>
      </c>
      <c r="J2304" s="25">
        <v>695.26522399999999</v>
      </c>
      <c r="K2304" s="25">
        <v>0</v>
      </c>
      <c r="L2304" s="25">
        <v>0</v>
      </c>
      <c r="M2304" s="26">
        <v>0</v>
      </c>
    </row>
    <row r="2305" spans="1:13" x14ac:dyDescent="0.25">
      <c r="A2305" s="15" t="s">
        <v>1139</v>
      </c>
      <c r="B2305" s="11" t="s">
        <v>1140</v>
      </c>
      <c r="C2305" s="25">
        <v>453397.35272900003</v>
      </c>
      <c r="D2305" s="25">
        <v>193662</v>
      </c>
      <c r="E2305" s="25">
        <v>6369.9485770000001</v>
      </c>
      <c r="F2305" s="25">
        <v>17081.902864</v>
      </c>
      <c r="G2305" s="25">
        <v>9305</v>
      </c>
      <c r="H2305" s="25">
        <v>2499.6866719999998</v>
      </c>
      <c r="I2305" s="25">
        <v>5717</v>
      </c>
      <c r="J2305" s="25">
        <v>885.21831399999996</v>
      </c>
      <c r="K2305" s="25">
        <v>0</v>
      </c>
      <c r="L2305" s="25">
        <v>0</v>
      </c>
      <c r="M2305" s="26">
        <v>0</v>
      </c>
    </row>
    <row r="2306" spans="1:13" x14ac:dyDescent="0.25">
      <c r="A2306" s="15" t="s">
        <v>1141</v>
      </c>
      <c r="B2306" s="11" t="s">
        <v>1142</v>
      </c>
      <c r="C2306" s="25">
        <v>6140608.8600730002</v>
      </c>
      <c r="D2306" s="25">
        <v>2509788</v>
      </c>
      <c r="E2306" s="25">
        <v>86279.245580000003</v>
      </c>
      <c r="F2306" s="25">
        <v>231347.715161</v>
      </c>
      <c r="G2306" s="25">
        <v>321007</v>
      </c>
      <c r="H2306" s="25">
        <v>33851.350602999999</v>
      </c>
      <c r="I2306" s="25">
        <v>245905</v>
      </c>
      <c r="J2306" s="25">
        <v>11990.657168</v>
      </c>
      <c r="K2306" s="25">
        <v>0</v>
      </c>
      <c r="L2306" s="25">
        <v>0</v>
      </c>
      <c r="M2306" s="26">
        <v>0</v>
      </c>
    </row>
    <row r="2307" spans="1:13" x14ac:dyDescent="0.25">
      <c r="A2307" s="15" t="s">
        <v>1143</v>
      </c>
      <c r="B2307" s="11" t="s">
        <v>1144</v>
      </c>
      <c r="C2307" s="25">
        <v>585525.67020399997</v>
      </c>
      <c r="D2307" s="25">
        <v>168768</v>
      </c>
      <c r="E2307" s="25">
        <v>8226.2034349999994</v>
      </c>
      <c r="F2307" s="25">
        <v>22059.2225</v>
      </c>
      <c r="G2307" s="25">
        <v>25430</v>
      </c>
      <c r="H2307" s="25">
        <v>3227.793866</v>
      </c>
      <c r="I2307" s="25">
        <v>12407</v>
      </c>
      <c r="J2307" s="25">
        <v>1143.219992</v>
      </c>
      <c r="K2307" s="25">
        <v>0</v>
      </c>
      <c r="L2307" s="25">
        <v>0</v>
      </c>
      <c r="M2307" s="26">
        <v>0</v>
      </c>
    </row>
    <row r="2308" spans="1:13" x14ac:dyDescent="0.25">
      <c r="A2308" s="15" t="s">
        <v>1145</v>
      </c>
      <c r="B2308" s="11" t="s">
        <v>1146</v>
      </c>
      <c r="C2308" s="25">
        <v>571964.619098</v>
      </c>
      <c r="D2308" s="25">
        <v>179298</v>
      </c>
      <c r="E2308" s="25">
        <v>8035.8796569999995</v>
      </c>
      <c r="F2308" s="25">
        <v>21548.915481</v>
      </c>
      <c r="G2308" s="25">
        <v>27793</v>
      </c>
      <c r="H2308" s="25">
        <v>3152.3026060000002</v>
      </c>
      <c r="I2308" s="25">
        <v>14180</v>
      </c>
      <c r="J2308" s="25">
        <v>1116.5663140000001</v>
      </c>
      <c r="K2308" s="25">
        <v>0</v>
      </c>
      <c r="L2308" s="25">
        <v>0</v>
      </c>
      <c r="M2308" s="26">
        <v>0</v>
      </c>
    </row>
    <row r="2309" spans="1:13" x14ac:dyDescent="0.25">
      <c r="A2309" s="15" t="s">
        <v>1147</v>
      </c>
      <c r="B2309" s="11" t="s">
        <v>1148</v>
      </c>
      <c r="C2309" s="25">
        <v>328229.53266700002</v>
      </c>
      <c r="D2309" s="25">
        <v>192990</v>
      </c>
      <c r="E2309" s="25">
        <v>4611.6352079999997</v>
      </c>
      <c r="F2309" s="25">
        <v>12366.013189000001</v>
      </c>
      <c r="G2309" s="25">
        <v>11116</v>
      </c>
      <c r="H2309" s="25">
        <v>1809.1792110000001</v>
      </c>
      <c r="I2309" s="25">
        <v>7056</v>
      </c>
      <c r="J2309" s="25">
        <v>641.279448</v>
      </c>
      <c r="K2309" s="25">
        <v>0</v>
      </c>
      <c r="L2309" s="25">
        <v>0</v>
      </c>
      <c r="M2309" s="26">
        <v>0</v>
      </c>
    </row>
    <row r="2310" spans="1:13" x14ac:dyDescent="0.25">
      <c r="A2310" s="15" t="s">
        <v>1149</v>
      </c>
      <c r="B2310" s="11" t="s">
        <v>1150</v>
      </c>
      <c r="C2310" s="25">
        <v>410543.42682499997</v>
      </c>
      <c r="D2310" s="25">
        <v>175392</v>
      </c>
      <c r="E2310" s="25">
        <v>5768.6464120000001</v>
      </c>
      <c r="F2310" s="25">
        <v>15467.735531</v>
      </c>
      <c r="G2310" s="25">
        <v>12806</v>
      </c>
      <c r="H2310" s="25">
        <v>2262.9747360000001</v>
      </c>
      <c r="I2310" s="25">
        <v>7351</v>
      </c>
      <c r="J2310" s="25">
        <v>801.43299000000002</v>
      </c>
      <c r="K2310" s="25">
        <v>0</v>
      </c>
      <c r="L2310" s="25">
        <v>0</v>
      </c>
      <c r="M2310" s="26">
        <v>0</v>
      </c>
    </row>
    <row r="2311" spans="1:13" x14ac:dyDescent="0.25">
      <c r="A2311" s="15" t="s">
        <v>1151</v>
      </c>
      <c r="B2311" s="11" t="s">
        <v>1152</v>
      </c>
      <c r="C2311" s="25">
        <v>3061912.7718440001</v>
      </c>
      <c r="D2311" s="25">
        <v>1161966</v>
      </c>
      <c r="E2311" s="25">
        <v>43020.529775000003</v>
      </c>
      <c r="F2311" s="25">
        <v>115356.464996</v>
      </c>
      <c r="G2311" s="25">
        <v>149544</v>
      </c>
      <c r="H2311" s="25">
        <v>16880.281482999999</v>
      </c>
      <c r="I2311" s="25">
        <v>100589</v>
      </c>
      <c r="J2311" s="25">
        <v>5978.9038039999996</v>
      </c>
      <c r="K2311" s="25">
        <v>0</v>
      </c>
      <c r="L2311" s="25">
        <v>0</v>
      </c>
      <c r="M2311" s="26">
        <v>0</v>
      </c>
    </row>
    <row r="2312" spans="1:13" x14ac:dyDescent="0.25">
      <c r="B2312" s="61" t="s">
        <v>1153</v>
      </c>
      <c r="C2312" s="61"/>
      <c r="D2312" s="61"/>
      <c r="E2312" s="61"/>
      <c r="F2312" s="61"/>
      <c r="G2312" s="61"/>
      <c r="H2312" s="61"/>
      <c r="I2312" s="61"/>
      <c r="J2312" s="61"/>
      <c r="K2312" s="61"/>
      <c r="L2312" s="61"/>
      <c r="M2312" s="61"/>
    </row>
    <row r="2313" spans="1:13" x14ac:dyDescent="0.25">
      <c r="B2313" s="43"/>
      <c r="C2313" s="43"/>
      <c r="D2313" s="43"/>
      <c r="E2313" s="43"/>
      <c r="F2313" s="43"/>
      <c r="G2313" s="43"/>
      <c r="H2313" s="43"/>
      <c r="I2313" s="43"/>
      <c r="J2313" s="43"/>
      <c r="K2313" s="43"/>
      <c r="L2313" s="43"/>
      <c r="M2313" s="43"/>
    </row>
    <row r="2314" spans="1:13" x14ac:dyDescent="0.25">
      <c r="B2314" s="44"/>
      <c r="C2314" s="44"/>
      <c r="D2314" s="44"/>
      <c r="E2314" s="45"/>
      <c r="F2314" s="45"/>
      <c r="G2314" s="45"/>
      <c r="H2314" s="43"/>
      <c r="I2314" s="43"/>
      <c r="J2314" s="43"/>
      <c r="K2314" s="43"/>
      <c r="L2314" s="43"/>
      <c r="M2314" s="43"/>
    </row>
    <row r="2315" spans="1:13" x14ac:dyDescent="0.25">
      <c r="B2315" s="44"/>
      <c r="C2315" s="44"/>
      <c r="D2315" s="44"/>
      <c r="E2315" s="45"/>
      <c r="F2315" s="45"/>
      <c r="G2315" s="45"/>
      <c r="H2315" s="43"/>
      <c r="I2315" s="43"/>
      <c r="J2315" s="43"/>
      <c r="K2315" s="43"/>
      <c r="L2315" s="43"/>
      <c r="M2315" s="43"/>
    </row>
    <row r="2316" spans="1:13" x14ac:dyDescent="0.25">
      <c r="B2316" s="55" t="s">
        <v>1160</v>
      </c>
      <c r="C2316" s="62"/>
      <c r="D2316" s="62"/>
      <c r="E2316" s="62"/>
      <c r="F2316" s="62"/>
      <c r="G2316" s="62"/>
      <c r="H2316" s="62"/>
      <c r="I2316" s="62"/>
      <c r="J2316" s="62"/>
      <c r="K2316" s="62"/>
      <c r="L2316" s="62"/>
      <c r="M2316" s="62"/>
    </row>
    <row r="2317" spans="1:13" x14ac:dyDescent="0.25">
      <c r="B2317" s="46"/>
      <c r="C2317" s="46"/>
      <c r="D2317" s="46"/>
      <c r="E2317" s="46"/>
      <c r="F2317" s="46"/>
      <c r="G2317" s="46"/>
      <c r="H2317" s="46"/>
      <c r="I2317" s="46"/>
      <c r="J2317" s="46"/>
      <c r="K2317" s="46"/>
      <c r="L2317" s="46"/>
      <c r="M2317" s="46"/>
    </row>
    <row r="2318" spans="1:13" x14ac:dyDescent="0.25">
      <c r="B2318" s="46"/>
      <c r="C2318" s="46"/>
      <c r="D2318" s="46"/>
      <c r="E2318" s="46"/>
      <c r="F2318" s="46"/>
      <c r="G2318" s="46"/>
      <c r="H2318" s="46"/>
      <c r="I2318" s="46"/>
      <c r="J2318" s="46"/>
      <c r="K2318" s="46"/>
      <c r="L2318" s="46"/>
      <c r="M2318" s="46"/>
    </row>
    <row r="2319" spans="1:13" x14ac:dyDescent="0.25">
      <c r="B2319" s="46"/>
      <c r="C2319" s="46"/>
      <c r="D2319" s="46"/>
      <c r="E2319" s="46"/>
      <c r="F2319" s="46"/>
      <c r="G2319" s="46"/>
      <c r="H2319" s="46"/>
      <c r="I2319" s="46"/>
      <c r="J2319" s="46"/>
      <c r="K2319" s="46"/>
      <c r="L2319" s="46"/>
      <c r="M2319" s="46"/>
    </row>
    <row r="2320" spans="1:13" x14ac:dyDescent="0.25">
      <c r="B2320" s="63" t="s">
        <v>1154</v>
      </c>
      <c r="C2320" s="63"/>
      <c r="D2320" s="63"/>
      <c r="E2320" s="63"/>
      <c r="F2320" s="63"/>
      <c r="G2320" s="63"/>
      <c r="H2320" s="63"/>
      <c r="I2320" s="63"/>
      <c r="J2320" s="63"/>
      <c r="K2320" s="63"/>
      <c r="L2320" s="63"/>
      <c r="M2320" s="63"/>
    </row>
    <row r="2321" spans="2:13" x14ac:dyDescent="0.25">
      <c r="B2321" s="63" t="s">
        <v>1155</v>
      </c>
      <c r="C2321" s="63"/>
      <c r="D2321" s="63"/>
      <c r="E2321" s="63"/>
      <c r="F2321" s="63"/>
      <c r="G2321" s="63"/>
      <c r="H2321" s="63"/>
      <c r="I2321" s="63"/>
      <c r="J2321" s="63"/>
      <c r="K2321" s="63"/>
      <c r="L2321" s="63"/>
      <c r="M2321" s="63"/>
    </row>
    <row r="2322" spans="2:13" x14ac:dyDescent="0.25">
      <c r="B2322" s="44"/>
      <c r="C2322" s="44"/>
      <c r="D2322" s="44"/>
      <c r="E2322" s="47"/>
      <c r="F2322" s="45"/>
      <c r="G2322" s="45"/>
      <c r="H2322" s="43"/>
      <c r="I2322" s="43"/>
      <c r="J2322" s="43"/>
      <c r="K2322" s="43"/>
      <c r="L2322" s="43"/>
      <c r="M2322" s="43"/>
    </row>
  </sheetData>
  <mergeCells count="9">
    <mergeCell ref="B2320:M2320"/>
    <mergeCell ref="B2321:M2321"/>
    <mergeCell ref="A586:M586"/>
    <mergeCell ref="A1163:M1163"/>
    <mergeCell ref="A10:M10"/>
    <mergeCell ref="A584:L584"/>
    <mergeCell ref="A1738:M1738"/>
    <mergeCell ref="B2312:M2312"/>
    <mergeCell ref="B2316:M2316"/>
  </mergeCells>
  <pageMargins left="0.70866141732283472" right="0" top="0.74803149606299213" bottom="0.74803149606299213" header="0.31496062992125984" footer="0.31496062992125984"/>
  <pageSetup scale="70" orientation="landscape" horizontalDpi="4294967295" verticalDpi="4294967295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Acuerdo 4to Trim</vt:lpstr>
      <vt:lpstr>Octubre 2018</vt:lpstr>
      <vt:lpstr>Noviembre 2018</vt:lpstr>
      <vt:lpstr>Diciembre 2018</vt:lpstr>
      <vt:lpstr>publicado</vt:lpstr>
      <vt:lpstr>'Acuerdo 4to Trim'!Área_de_impresión</vt:lpstr>
      <vt:lpstr>'Diciembre 2018'!Área_de_impresión</vt:lpstr>
      <vt:lpstr>'Noviembre 2018'!Área_de_impresión</vt:lpstr>
      <vt:lpstr>'Octubre 2018'!Área_de_impresión</vt:lpstr>
      <vt:lpstr>publicado!Área_de_impresión</vt:lpstr>
      <vt:lpstr>'Acuerdo 4to Trim'!Títulos_a_imprimir</vt:lpstr>
      <vt:lpstr>'Diciembre 2018'!Títulos_a_imprimir</vt:lpstr>
      <vt:lpstr>'Noviembre 2018'!Títulos_a_imprimir</vt:lpstr>
      <vt:lpstr>'Octubre 2018'!Títulos_a_imprimir</vt:lpstr>
      <vt:lpstr>publicado!Títulos_a_imprimir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ruben</cp:lastModifiedBy>
  <cp:lastPrinted>2019-01-08T15:16:33Z</cp:lastPrinted>
  <dcterms:created xsi:type="dcterms:W3CDTF">2018-04-06T20:10:18Z</dcterms:created>
  <dcterms:modified xsi:type="dcterms:W3CDTF">2019-01-08T15:16:38Z</dcterms:modified>
</cp:coreProperties>
</file>