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8\"/>
    </mc:Choice>
  </mc:AlternateContent>
  <bookViews>
    <workbookView xWindow="0" yWindow="0" windowWidth="20490" windowHeight="7455"/>
  </bookViews>
  <sheets>
    <sheet name="Acuerdo 2do Trim" sheetId="1" r:id="rId1"/>
    <sheet name="Abril 2018" sheetId="5" r:id="rId2"/>
    <sheet name="Mayo 2018" sheetId="6" r:id="rId3"/>
    <sheet name="Junio 2018" sheetId="7" r:id="rId4"/>
  </sheets>
  <definedNames>
    <definedName name="_xlnm._FilterDatabase" localSheetId="1" hidden="1">'Abril 2018'!$C$13:$J$13</definedName>
    <definedName name="_xlnm._FilterDatabase" localSheetId="0" hidden="1">'Acuerdo 2do Trim'!$C$13:$J$13</definedName>
    <definedName name="_xlnm._FilterDatabase" localSheetId="3" hidden="1">'Junio 2018'!$C$13:$J$13</definedName>
    <definedName name="_xlnm._FilterDatabase" localSheetId="2" hidden="1">'Mayo 2018'!$C$13:$J$13</definedName>
    <definedName name="_xlnm.Print_Area" localSheetId="1">'Abril 2018'!$A$1:$M$593</definedName>
    <definedName name="_xlnm.Print_Area" localSheetId="0">'Acuerdo 2do Trim'!$A$1:$M$593</definedName>
    <definedName name="_xlnm.Print_Area" localSheetId="3">'Junio 2018'!$A$1:$M$593</definedName>
    <definedName name="_xlnm.Print_Area" localSheetId="2">'Mayo 2018'!$A$1:$M$593</definedName>
    <definedName name="_xlnm.Print_Titles" localSheetId="1">'Abril 2018'!$12:$12</definedName>
    <definedName name="_xlnm.Print_Titles" localSheetId="0">'Acuerdo 2do Trim'!$12:$12</definedName>
    <definedName name="_xlnm.Print_Titles" localSheetId="3">'Junio 2018'!$12:$12</definedName>
    <definedName name="_xlnm.Print_Titles" localSheetId="2">'Mayo 2018'!$12:$12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" l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14" i="1"/>
  <c r="L15" i="1"/>
  <c r="L16" i="1"/>
  <c r="L17" i="1"/>
  <c r="L18" i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2" i="1"/>
  <c r="L193" i="1"/>
  <c r="L194" i="1"/>
  <c r="L195" i="1"/>
  <c r="L196" i="1"/>
  <c r="L197" i="1"/>
  <c r="L198" i="1"/>
  <c r="L199" i="1"/>
  <c r="L200" i="1"/>
  <c r="L201" i="1"/>
  <c r="L202" i="1"/>
  <c r="L203" i="1"/>
  <c r="L204" i="1"/>
  <c r="L205" i="1"/>
  <c r="L206" i="1"/>
  <c r="L207" i="1"/>
  <c r="L208" i="1"/>
  <c r="L209" i="1"/>
  <c r="L210" i="1"/>
  <c r="L211" i="1"/>
  <c r="L212" i="1"/>
  <c r="L213" i="1"/>
  <c r="L214" i="1"/>
  <c r="L215" i="1"/>
  <c r="L216" i="1"/>
  <c r="L217" i="1"/>
  <c r="L218" i="1"/>
  <c r="L219" i="1"/>
  <c r="L220" i="1"/>
  <c r="L221" i="1"/>
  <c r="L222" i="1"/>
  <c r="L223" i="1"/>
  <c r="L224" i="1"/>
  <c r="L225" i="1"/>
  <c r="L226" i="1"/>
  <c r="L227" i="1"/>
  <c r="L228" i="1"/>
  <c r="L229" i="1"/>
  <c r="L230" i="1"/>
  <c r="L231" i="1"/>
  <c r="L232" i="1"/>
  <c r="L233" i="1"/>
  <c r="L234" i="1"/>
  <c r="L235" i="1"/>
  <c r="L236" i="1"/>
  <c r="L237" i="1"/>
  <c r="L238" i="1"/>
  <c r="L239" i="1"/>
  <c r="L240" i="1"/>
  <c r="L241" i="1"/>
  <c r="L242" i="1"/>
  <c r="L243" i="1"/>
  <c r="L244" i="1"/>
  <c r="L245" i="1"/>
  <c r="L246" i="1"/>
  <c r="L247" i="1"/>
  <c r="L248" i="1"/>
  <c r="L249" i="1"/>
  <c r="L250" i="1"/>
  <c r="L251" i="1"/>
  <c r="L252" i="1"/>
  <c r="L253" i="1"/>
  <c r="L254" i="1"/>
  <c r="L255" i="1"/>
  <c r="L256" i="1"/>
  <c r="L257" i="1"/>
  <c r="L258" i="1"/>
  <c r="L259" i="1"/>
  <c r="L260" i="1"/>
  <c r="L261" i="1"/>
  <c r="L262" i="1"/>
  <c r="L263" i="1"/>
  <c r="L264" i="1"/>
  <c r="L265" i="1"/>
  <c r="L266" i="1"/>
  <c r="L267" i="1"/>
  <c r="L268" i="1"/>
  <c r="L269" i="1"/>
  <c r="L270" i="1"/>
  <c r="L271" i="1"/>
  <c r="L272" i="1"/>
  <c r="L273" i="1"/>
  <c r="L274" i="1"/>
  <c r="L275" i="1"/>
  <c r="L276" i="1"/>
  <c r="L277" i="1"/>
  <c r="L278" i="1"/>
  <c r="L279" i="1"/>
  <c r="L280" i="1"/>
  <c r="L281" i="1"/>
  <c r="L282" i="1"/>
  <c r="L283" i="1"/>
  <c r="L284" i="1"/>
  <c r="L285" i="1"/>
  <c r="L286" i="1"/>
  <c r="L287" i="1"/>
  <c r="L288" i="1"/>
  <c r="L289" i="1"/>
  <c r="L290" i="1"/>
  <c r="L291" i="1"/>
  <c r="L292" i="1"/>
  <c r="L293" i="1"/>
  <c r="L294" i="1"/>
  <c r="L295" i="1"/>
  <c r="L296" i="1"/>
  <c r="L297" i="1"/>
  <c r="L298" i="1"/>
  <c r="L299" i="1"/>
  <c r="L300" i="1"/>
  <c r="L301" i="1"/>
  <c r="L302" i="1"/>
  <c r="L303" i="1"/>
  <c r="L304" i="1"/>
  <c r="L305" i="1"/>
  <c r="L306" i="1"/>
  <c r="L307" i="1"/>
  <c r="L308" i="1"/>
  <c r="L309" i="1"/>
  <c r="L310" i="1"/>
  <c r="L311" i="1"/>
  <c r="L312" i="1"/>
  <c r="L313" i="1"/>
  <c r="L314" i="1"/>
  <c r="L315" i="1"/>
  <c r="L316" i="1"/>
  <c r="L317" i="1"/>
  <c r="L318" i="1"/>
  <c r="L319" i="1"/>
  <c r="L320" i="1"/>
  <c r="L321" i="1"/>
  <c r="L322" i="1"/>
  <c r="L323" i="1"/>
  <c r="L324" i="1"/>
  <c r="L325" i="1"/>
  <c r="L326" i="1"/>
  <c r="L327" i="1"/>
  <c r="L328" i="1"/>
  <c r="L329" i="1"/>
  <c r="L330" i="1"/>
  <c r="L331" i="1"/>
  <c r="L332" i="1"/>
  <c r="L333" i="1"/>
  <c r="L334" i="1"/>
  <c r="L335" i="1"/>
  <c r="L336" i="1"/>
  <c r="L337" i="1"/>
  <c r="L338" i="1"/>
  <c r="L339" i="1"/>
  <c r="L340" i="1"/>
  <c r="L341" i="1"/>
  <c r="L342" i="1"/>
  <c r="L343" i="1"/>
  <c r="L344" i="1"/>
  <c r="L345" i="1"/>
  <c r="L346" i="1"/>
  <c r="L347" i="1"/>
  <c r="L348" i="1"/>
  <c r="L349" i="1"/>
  <c r="L350" i="1"/>
  <c r="L351" i="1"/>
  <c r="L352" i="1"/>
  <c r="L353" i="1"/>
  <c r="L354" i="1"/>
  <c r="L355" i="1"/>
  <c r="L356" i="1"/>
  <c r="L357" i="1"/>
  <c r="L358" i="1"/>
  <c r="L359" i="1"/>
  <c r="L360" i="1"/>
  <c r="L361" i="1"/>
  <c r="L362" i="1"/>
  <c r="L363" i="1"/>
  <c r="L364" i="1"/>
  <c r="L365" i="1"/>
  <c r="L366" i="1"/>
  <c r="L367" i="1"/>
  <c r="L368" i="1"/>
  <c r="L369" i="1"/>
  <c r="L370" i="1"/>
  <c r="L371" i="1"/>
  <c r="L372" i="1"/>
  <c r="L373" i="1"/>
  <c r="L374" i="1"/>
  <c r="L375" i="1"/>
  <c r="L376" i="1"/>
  <c r="L377" i="1"/>
  <c r="L378" i="1"/>
  <c r="L379" i="1"/>
  <c r="L380" i="1"/>
  <c r="L381" i="1"/>
  <c r="L382" i="1"/>
  <c r="L383" i="1"/>
  <c r="L384" i="1"/>
  <c r="L385" i="1"/>
  <c r="L386" i="1"/>
  <c r="L387" i="1"/>
  <c r="L388" i="1"/>
  <c r="L389" i="1"/>
  <c r="L390" i="1"/>
  <c r="L391" i="1"/>
  <c r="L392" i="1"/>
  <c r="L393" i="1"/>
  <c r="L394" i="1"/>
  <c r="L395" i="1"/>
  <c r="L396" i="1"/>
  <c r="L397" i="1"/>
  <c r="L398" i="1"/>
  <c r="L399" i="1"/>
  <c r="L400" i="1"/>
  <c r="L401" i="1"/>
  <c r="L402" i="1"/>
  <c r="L403" i="1"/>
  <c r="L404" i="1"/>
  <c r="L405" i="1"/>
  <c r="L406" i="1"/>
  <c r="L407" i="1"/>
  <c r="L408" i="1"/>
  <c r="L409" i="1"/>
  <c r="L410" i="1"/>
  <c r="L411" i="1"/>
  <c r="L412" i="1"/>
  <c r="L413" i="1"/>
  <c r="L414" i="1"/>
  <c r="L415" i="1"/>
  <c r="L416" i="1"/>
  <c r="L417" i="1"/>
  <c r="L418" i="1"/>
  <c r="L419" i="1"/>
  <c r="L420" i="1"/>
  <c r="L421" i="1"/>
  <c r="L422" i="1"/>
  <c r="L423" i="1"/>
  <c r="L424" i="1"/>
  <c r="L425" i="1"/>
  <c r="L426" i="1"/>
  <c r="L427" i="1"/>
  <c r="L428" i="1"/>
  <c r="L429" i="1"/>
  <c r="L430" i="1"/>
  <c r="L431" i="1"/>
  <c r="L432" i="1"/>
  <c r="L433" i="1"/>
  <c r="L434" i="1"/>
  <c r="L435" i="1"/>
  <c r="L436" i="1"/>
  <c r="L437" i="1"/>
  <c r="L438" i="1"/>
  <c r="L439" i="1"/>
  <c r="L440" i="1"/>
  <c r="L441" i="1"/>
  <c r="L442" i="1"/>
  <c r="L443" i="1"/>
  <c r="L444" i="1"/>
  <c r="L445" i="1"/>
  <c r="L446" i="1"/>
  <c r="L447" i="1"/>
  <c r="L448" i="1"/>
  <c r="L449" i="1"/>
  <c r="L450" i="1"/>
  <c r="L451" i="1"/>
  <c r="L452" i="1"/>
  <c r="L453" i="1"/>
  <c r="L454" i="1"/>
  <c r="L455" i="1"/>
  <c r="L456" i="1"/>
  <c r="L457" i="1"/>
  <c r="L458" i="1"/>
  <c r="L459" i="1"/>
  <c r="L460" i="1"/>
  <c r="L461" i="1"/>
  <c r="L462" i="1"/>
  <c r="L463" i="1"/>
  <c r="L464" i="1"/>
  <c r="L465" i="1"/>
  <c r="L466" i="1"/>
  <c r="L467" i="1"/>
  <c r="L468" i="1"/>
  <c r="L469" i="1"/>
  <c r="L470" i="1"/>
  <c r="L471" i="1"/>
  <c r="L472" i="1"/>
  <c r="L473" i="1"/>
  <c r="L474" i="1"/>
  <c r="L475" i="1"/>
  <c r="L476" i="1"/>
  <c r="L477" i="1"/>
  <c r="L478" i="1"/>
  <c r="L479" i="1"/>
  <c r="L480" i="1"/>
  <c r="L481" i="1"/>
  <c r="L482" i="1"/>
  <c r="L483" i="1"/>
  <c r="L484" i="1"/>
  <c r="L485" i="1"/>
  <c r="L486" i="1"/>
  <c r="L487" i="1"/>
  <c r="L488" i="1"/>
  <c r="L489" i="1"/>
  <c r="L490" i="1"/>
  <c r="L491" i="1"/>
  <c r="L492" i="1"/>
  <c r="L493" i="1"/>
  <c r="L494" i="1"/>
  <c r="L495" i="1"/>
  <c r="L496" i="1"/>
  <c r="L497" i="1"/>
  <c r="L498" i="1"/>
  <c r="L499" i="1"/>
  <c r="L500" i="1"/>
  <c r="L501" i="1"/>
  <c r="L502" i="1"/>
  <c r="L503" i="1"/>
  <c r="L504" i="1"/>
  <c r="L505" i="1"/>
  <c r="L506" i="1"/>
  <c r="L507" i="1"/>
  <c r="L508" i="1"/>
  <c r="L509" i="1"/>
  <c r="L510" i="1"/>
  <c r="L511" i="1"/>
  <c r="L512" i="1"/>
  <c r="L513" i="1"/>
  <c r="L514" i="1"/>
  <c r="L515" i="1"/>
  <c r="L516" i="1"/>
  <c r="L517" i="1"/>
  <c r="L518" i="1"/>
  <c r="L519" i="1"/>
  <c r="L520" i="1"/>
  <c r="L521" i="1"/>
  <c r="L522" i="1"/>
  <c r="L523" i="1"/>
  <c r="L524" i="1"/>
  <c r="L525" i="1"/>
  <c r="L526" i="1"/>
  <c r="L527" i="1"/>
  <c r="L528" i="1"/>
  <c r="L529" i="1"/>
  <c r="L530" i="1"/>
  <c r="L531" i="1"/>
  <c r="L532" i="1"/>
  <c r="L533" i="1"/>
  <c r="L534" i="1"/>
  <c r="L535" i="1"/>
  <c r="L536" i="1"/>
  <c r="L537" i="1"/>
  <c r="L538" i="1"/>
  <c r="L539" i="1"/>
  <c r="L540" i="1"/>
  <c r="L541" i="1"/>
  <c r="L542" i="1"/>
  <c r="L543" i="1"/>
  <c r="L544" i="1"/>
  <c r="L545" i="1"/>
  <c r="L546" i="1"/>
  <c r="L547" i="1"/>
  <c r="L548" i="1"/>
  <c r="L549" i="1"/>
  <c r="L550" i="1"/>
  <c r="L551" i="1"/>
  <c r="L552" i="1"/>
  <c r="L553" i="1"/>
  <c r="L554" i="1"/>
  <c r="L555" i="1"/>
  <c r="L556" i="1"/>
  <c r="L557" i="1"/>
  <c r="L558" i="1"/>
  <c r="L559" i="1"/>
  <c r="L560" i="1"/>
  <c r="L561" i="1"/>
  <c r="L562" i="1"/>
  <c r="L563" i="1"/>
  <c r="L564" i="1"/>
  <c r="L565" i="1"/>
  <c r="L566" i="1"/>
  <c r="L567" i="1"/>
  <c r="L568" i="1"/>
  <c r="L569" i="1"/>
  <c r="L570" i="1"/>
  <c r="L571" i="1"/>
  <c r="L572" i="1"/>
  <c r="L573" i="1"/>
  <c r="L574" i="1"/>
  <c r="L575" i="1"/>
  <c r="L576" i="1"/>
  <c r="L577" i="1"/>
  <c r="L578" i="1"/>
  <c r="L579" i="1"/>
  <c r="L580" i="1"/>
  <c r="L581" i="1"/>
  <c r="L582" i="1"/>
  <c r="L583" i="1"/>
  <c r="L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304" i="1"/>
  <c r="H305" i="1"/>
  <c r="H306" i="1"/>
  <c r="H307" i="1"/>
  <c r="H308" i="1"/>
  <c r="H309" i="1"/>
  <c r="H310" i="1"/>
  <c r="H311" i="1"/>
  <c r="H312" i="1"/>
  <c r="H313" i="1"/>
  <c r="H314" i="1"/>
  <c r="H315" i="1"/>
  <c r="H316" i="1"/>
  <c r="H317" i="1"/>
  <c r="H318" i="1"/>
  <c r="H319" i="1"/>
  <c r="H320" i="1"/>
  <c r="H321" i="1"/>
  <c r="H322" i="1"/>
  <c r="H323" i="1"/>
  <c r="H324" i="1"/>
  <c r="H325" i="1"/>
  <c r="H326" i="1"/>
  <c r="H327" i="1"/>
  <c r="H328" i="1"/>
  <c r="H329" i="1"/>
  <c r="H330" i="1"/>
  <c r="H331" i="1"/>
  <c r="H332" i="1"/>
  <c r="H333" i="1"/>
  <c r="H334" i="1"/>
  <c r="H335" i="1"/>
  <c r="H336" i="1"/>
  <c r="H337" i="1"/>
  <c r="H338" i="1"/>
  <c r="H339" i="1"/>
  <c r="H340" i="1"/>
  <c r="H341" i="1"/>
  <c r="H342" i="1"/>
  <c r="H343" i="1"/>
  <c r="H344" i="1"/>
  <c r="H345" i="1"/>
  <c r="H346" i="1"/>
  <c r="H347" i="1"/>
  <c r="H348" i="1"/>
  <c r="H349" i="1"/>
  <c r="H350" i="1"/>
  <c r="H351" i="1"/>
  <c r="H352" i="1"/>
  <c r="H353" i="1"/>
  <c r="H354" i="1"/>
  <c r="H355" i="1"/>
  <c r="H356" i="1"/>
  <c r="H357" i="1"/>
  <c r="H358" i="1"/>
  <c r="H359" i="1"/>
  <c r="H360" i="1"/>
  <c r="H361" i="1"/>
  <c r="H362" i="1"/>
  <c r="H363" i="1"/>
  <c r="H364" i="1"/>
  <c r="H365" i="1"/>
  <c r="H366" i="1"/>
  <c r="H367" i="1"/>
  <c r="H368" i="1"/>
  <c r="H369" i="1"/>
  <c r="H370" i="1"/>
  <c r="H371" i="1"/>
  <c r="H372" i="1"/>
  <c r="H373" i="1"/>
  <c r="H374" i="1"/>
  <c r="H375" i="1"/>
  <c r="H376" i="1"/>
  <c r="H377" i="1"/>
  <c r="H378" i="1"/>
  <c r="H379" i="1"/>
  <c r="H380" i="1"/>
  <c r="H381" i="1"/>
  <c r="H382" i="1"/>
  <c r="H383" i="1"/>
  <c r="H384" i="1"/>
  <c r="H385" i="1"/>
  <c r="H386" i="1"/>
  <c r="H387" i="1"/>
  <c r="H388" i="1"/>
  <c r="H389" i="1"/>
  <c r="H390" i="1"/>
  <c r="H391" i="1"/>
  <c r="H392" i="1"/>
  <c r="H393" i="1"/>
  <c r="H394" i="1"/>
  <c r="H395" i="1"/>
  <c r="H396" i="1"/>
  <c r="H397" i="1"/>
  <c r="H398" i="1"/>
  <c r="H399" i="1"/>
  <c r="H400" i="1"/>
  <c r="H401" i="1"/>
  <c r="H402" i="1"/>
  <c r="H403" i="1"/>
  <c r="H404" i="1"/>
  <c r="H405" i="1"/>
  <c r="H406" i="1"/>
  <c r="H407" i="1"/>
  <c r="H408" i="1"/>
  <c r="H409" i="1"/>
  <c r="H410" i="1"/>
  <c r="H411" i="1"/>
  <c r="H412" i="1"/>
  <c r="H413" i="1"/>
  <c r="H414" i="1"/>
  <c r="H415" i="1"/>
  <c r="H416" i="1"/>
  <c r="H417" i="1"/>
  <c r="H418" i="1"/>
  <c r="H419" i="1"/>
  <c r="H420" i="1"/>
  <c r="H421" i="1"/>
  <c r="H422" i="1"/>
  <c r="H423" i="1"/>
  <c r="H424" i="1"/>
  <c r="H425" i="1"/>
  <c r="H426" i="1"/>
  <c r="H427" i="1"/>
  <c r="H428" i="1"/>
  <c r="H429" i="1"/>
  <c r="H430" i="1"/>
  <c r="H431" i="1"/>
  <c r="H432" i="1"/>
  <c r="H433" i="1"/>
  <c r="H434" i="1"/>
  <c r="H435" i="1"/>
  <c r="H436" i="1"/>
  <c r="H437" i="1"/>
  <c r="H438" i="1"/>
  <c r="H439" i="1"/>
  <c r="H440" i="1"/>
  <c r="H441" i="1"/>
  <c r="H442" i="1"/>
  <c r="H443" i="1"/>
  <c r="H444" i="1"/>
  <c r="H445" i="1"/>
  <c r="H446" i="1"/>
  <c r="H447" i="1"/>
  <c r="H448" i="1"/>
  <c r="H449" i="1"/>
  <c r="H450" i="1"/>
  <c r="H451" i="1"/>
  <c r="H452" i="1"/>
  <c r="H453" i="1"/>
  <c r="H454" i="1"/>
  <c r="H455" i="1"/>
  <c r="H456" i="1"/>
  <c r="H457" i="1"/>
  <c r="H458" i="1"/>
  <c r="H459" i="1"/>
  <c r="H460" i="1"/>
  <c r="H461" i="1"/>
  <c r="H462" i="1"/>
  <c r="H463" i="1"/>
  <c r="H464" i="1"/>
  <c r="H465" i="1"/>
  <c r="H466" i="1"/>
  <c r="H467" i="1"/>
  <c r="H468" i="1"/>
  <c r="H469" i="1"/>
  <c r="H470" i="1"/>
  <c r="H471" i="1"/>
  <c r="H472" i="1"/>
  <c r="H473" i="1"/>
  <c r="H474" i="1"/>
  <c r="H475" i="1"/>
  <c r="H476" i="1"/>
  <c r="H477" i="1"/>
  <c r="H478" i="1"/>
  <c r="H479" i="1"/>
  <c r="H480" i="1"/>
  <c r="H481" i="1"/>
  <c r="H482" i="1"/>
  <c r="H483" i="1"/>
  <c r="H484" i="1"/>
  <c r="H485" i="1"/>
  <c r="H486" i="1"/>
  <c r="H487" i="1"/>
  <c r="H488" i="1"/>
  <c r="H489" i="1"/>
  <c r="H490" i="1"/>
  <c r="H491" i="1"/>
  <c r="H492" i="1"/>
  <c r="H493" i="1"/>
  <c r="H494" i="1"/>
  <c r="H495" i="1"/>
  <c r="H496" i="1"/>
  <c r="H497" i="1"/>
  <c r="H498" i="1"/>
  <c r="H499" i="1"/>
  <c r="H500" i="1"/>
  <c r="H501" i="1"/>
  <c r="H502" i="1"/>
  <c r="H503" i="1"/>
  <c r="H504" i="1"/>
  <c r="H505" i="1"/>
  <c r="H506" i="1"/>
  <c r="H507" i="1"/>
  <c r="H508" i="1"/>
  <c r="H509" i="1"/>
  <c r="H510" i="1"/>
  <c r="H511" i="1"/>
  <c r="H512" i="1"/>
  <c r="H513" i="1"/>
  <c r="H514" i="1"/>
  <c r="H515" i="1"/>
  <c r="H516" i="1"/>
  <c r="H517" i="1"/>
  <c r="H518" i="1"/>
  <c r="H519" i="1"/>
  <c r="H520" i="1"/>
  <c r="H521" i="1"/>
  <c r="H522" i="1"/>
  <c r="H523" i="1"/>
  <c r="H524" i="1"/>
  <c r="H525" i="1"/>
  <c r="H526" i="1"/>
  <c r="H527" i="1"/>
  <c r="H528" i="1"/>
  <c r="H529" i="1"/>
  <c r="H530" i="1"/>
  <c r="H531" i="1"/>
  <c r="H532" i="1"/>
  <c r="H533" i="1"/>
  <c r="H534" i="1"/>
  <c r="H535" i="1"/>
  <c r="H536" i="1"/>
  <c r="H537" i="1"/>
  <c r="H538" i="1"/>
  <c r="H539" i="1"/>
  <c r="H540" i="1"/>
  <c r="H541" i="1"/>
  <c r="H542" i="1"/>
  <c r="H543" i="1"/>
  <c r="H544" i="1"/>
  <c r="H545" i="1"/>
  <c r="H546" i="1"/>
  <c r="H547" i="1"/>
  <c r="H548" i="1"/>
  <c r="H549" i="1"/>
  <c r="H550" i="1"/>
  <c r="H551" i="1"/>
  <c r="H552" i="1"/>
  <c r="H553" i="1"/>
  <c r="H554" i="1"/>
  <c r="H555" i="1"/>
  <c r="H556" i="1"/>
  <c r="H557" i="1"/>
  <c r="H558" i="1"/>
  <c r="H559" i="1"/>
  <c r="H560" i="1"/>
  <c r="H561" i="1"/>
  <c r="H562" i="1"/>
  <c r="H563" i="1"/>
  <c r="H564" i="1"/>
  <c r="H565" i="1"/>
  <c r="H566" i="1"/>
  <c r="H567" i="1"/>
  <c r="H568" i="1"/>
  <c r="H569" i="1"/>
  <c r="H570" i="1"/>
  <c r="H571" i="1"/>
  <c r="H572" i="1"/>
  <c r="H573" i="1"/>
  <c r="H574" i="1"/>
  <c r="H575" i="1"/>
  <c r="H576" i="1"/>
  <c r="H577" i="1"/>
  <c r="H578" i="1"/>
  <c r="H579" i="1"/>
  <c r="H580" i="1"/>
  <c r="H581" i="1"/>
  <c r="H582" i="1"/>
  <c r="H583" i="1"/>
  <c r="H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319" i="1"/>
  <c r="G320" i="1"/>
  <c r="G321" i="1"/>
  <c r="G322" i="1"/>
  <c r="G323" i="1"/>
  <c r="G324" i="1"/>
  <c r="G325" i="1"/>
  <c r="G326" i="1"/>
  <c r="G327" i="1"/>
  <c r="G328" i="1"/>
  <c r="G329" i="1"/>
  <c r="G330" i="1"/>
  <c r="G331" i="1"/>
  <c r="G332" i="1"/>
  <c r="G333" i="1"/>
  <c r="G334" i="1"/>
  <c r="G335" i="1"/>
  <c r="G336" i="1"/>
  <c r="G337" i="1"/>
  <c r="G338" i="1"/>
  <c r="G339" i="1"/>
  <c r="G340" i="1"/>
  <c r="G341" i="1"/>
  <c r="G342" i="1"/>
  <c r="G343" i="1"/>
  <c r="G344" i="1"/>
  <c r="G345" i="1"/>
  <c r="G346" i="1"/>
  <c r="G347" i="1"/>
  <c r="G348" i="1"/>
  <c r="G349" i="1"/>
  <c r="G350" i="1"/>
  <c r="G351" i="1"/>
  <c r="G352" i="1"/>
  <c r="G353" i="1"/>
  <c r="G354" i="1"/>
  <c r="G355" i="1"/>
  <c r="G356" i="1"/>
  <c r="G357" i="1"/>
  <c r="G358" i="1"/>
  <c r="G359" i="1"/>
  <c r="G360" i="1"/>
  <c r="G361" i="1"/>
  <c r="G362" i="1"/>
  <c r="G363" i="1"/>
  <c r="G364" i="1"/>
  <c r="G365" i="1"/>
  <c r="G366" i="1"/>
  <c r="G367" i="1"/>
  <c r="G368" i="1"/>
  <c r="G369" i="1"/>
  <c r="G370" i="1"/>
  <c r="G371" i="1"/>
  <c r="G372" i="1"/>
  <c r="G373" i="1"/>
  <c r="G374" i="1"/>
  <c r="G375" i="1"/>
  <c r="G376" i="1"/>
  <c r="G377" i="1"/>
  <c r="G378" i="1"/>
  <c r="G379" i="1"/>
  <c r="G380" i="1"/>
  <c r="G381" i="1"/>
  <c r="G382" i="1"/>
  <c r="G383" i="1"/>
  <c r="G384" i="1"/>
  <c r="G385" i="1"/>
  <c r="G386" i="1"/>
  <c r="G387" i="1"/>
  <c r="G388" i="1"/>
  <c r="G389" i="1"/>
  <c r="G390" i="1"/>
  <c r="G391" i="1"/>
  <c r="G392" i="1"/>
  <c r="G393" i="1"/>
  <c r="G394" i="1"/>
  <c r="G395" i="1"/>
  <c r="G396" i="1"/>
  <c r="G397" i="1"/>
  <c r="G398" i="1"/>
  <c r="G399" i="1"/>
  <c r="G400" i="1"/>
  <c r="G401" i="1"/>
  <c r="G402" i="1"/>
  <c r="G403" i="1"/>
  <c r="G404" i="1"/>
  <c r="G405" i="1"/>
  <c r="G406" i="1"/>
  <c r="G407" i="1"/>
  <c r="G408" i="1"/>
  <c r="G409" i="1"/>
  <c r="G410" i="1"/>
  <c r="G411" i="1"/>
  <c r="G412" i="1"/>
  <c r="G413" i="1"/>
  <c r="G414" i="1"/>
  <c r="G415" i="1"/>
  <c r="G416" i="1"/>
  <c r="G417" i="1"/>
  <c r="G418" i="1"/>
  <c r="G419" i="1"/>
  <c r="G420" i="1"/>
  <c r="G421" i="1"/>
  <c r="G422" i="1"/>
  <c r="G423" i="1"/>
  <c r="G424" i="1"/>
  <c r="G425" i="1"/>
  <c r="G426" i="1"/>
  <c r="G427" i="1"/>
  <c r="G428" i="1"/>
  <c r="G429" i="1"/>
  <c r="G430" i="1"/>
  <c r="G431" i="1"/>
  <c r="G432" i="1"/>
  <c r="G433" i="1"/>
  <c r="G434" i="1"/>
  <c r="G435" i="1"/>
  <c r="G436" i="1"/>
  <c r="G437" i="1"/>
  <c r="G438" i="1"/>
  <c r="G439" i="1"/>
  <c r="G440" i="1"/>
  <c r="G441" i="1"/>
  <c r="G442" i="1"/>
  <c r="G443" i="1"/>
  <c r="G444" i="1"/>
  <c r="G445" i="1"/>
  <c r="G446" i="1"/>
  <c r="G447" i="1"/>
  <c r="G448" i="1"/>
  <c r="G449" i="1"/>
  <c r="G450" i="1"/>
  <c r="G451" i="1"/>
  <c r="G452" i="1"/>
  <c r="G453" i="1"/>
  <c r="G454" i="1"/>
  <c r="G455" i="1"/>
  <c r="G456" i="1"/>
  <c r="G457" i="1"/>
  <c r="G458" i="1"/>
  <c r="G459" i="1"/>
  <c r="G460" i="1"/>
  <c r="G461" i="1"/>
  <c r="G462" i="1"/>
  <c r="G463" i="1"/>
  <c r="G464" i="1"/>
  <c r="G465" i="1"/>
  <c r="G466" i="1"/>
  <c r="G467" i="1"/>
  <c r="G468" i="1"/>
  <c r="G469" i="1"/>
  <c r="G470" i="1"/>
  <c r="G471" i="1"/>
  <c r="G472" i="1"/>
  <c r="G473" i="1"/>
  <c r="G474" i="1"/>
  <c r="G475" i="1"/>
  <c r="G476" i="1"/>
  <c r="G477" i="1"/>
  <c r="G478" i="1"/>
  <c r="G479" i="1"/>
  <c r="G480" i="1"/>
  <c r="G481" i="1"/>
  <c r="G482" i="1"/>
  <c r="G483" i="1"/>
  <c r="G484" i="1"/>
  <c r="G485" i="1"/>
  <c r="G486" i="1"/>
  <c r="G487" i="1"/>
  <c r="G488" i="1"/>
  <c r="G489" i="1"/>
  <c r="G490" i="1"/>
  <c r="G491" i="1"/>
  <c r="G492" i="1"/>
  <c r="G493" i="1"/>
  <c r="G494" i="1"/>
  <c r="G495" i="1"/>
  <c r="G496" i="1"/>
  <c r="G497" i="1"/>
  <c r="G498" i="1"/>
  <c r="G499" i="1"/>
  <c r="G500" i="1"/>
  <c r="G501" i="1"/>
  <c r="G502" i="1"/>
  <c r="G503" i="1"/>
  <c r="G504" i="1"/>
  <c r="G505" i="1"/>
  <c r="G506" i="1"/>
  <c r="G507" i="1"/>
  <c r="G508" i="1"/>
  <c r="G509" i="1"/>
  <c r="G510" i="1"/>
  <c r="G511" i="1"/>
  <c r="G512" i="1"/>
  <c r="G513" i="1"/>
  <c r="G514" i="1"/>
  <c r="G515" i="1"/>
  <c r="G516" i="1"/>
  <c r="G517" i="1"/>
  <c r="G518" i="1"/>
  <c r="G519" i="1"/>
  <c r="G520" i="1"/>
  <c r="G521" i="1"/>
  <c r="G522" i="1"/>
  <c r="G523" i="1"/>
  <c r="G524" i="1"/>
  <c r="G525" i="1"/>
  <c r="G526" i="1"/>
  <c r="G527" i="1"/>
  <c r="G528" i="1"/>
  <c r="G529" i="1"/>
  <c r="G530" i="1"/>
  <c r="G531" i="1"/>
  <c r="G532" i="1"/>
  <c r="G533" i="1"/>
  <c r="G534" i="1"/>
  <c r="G535" i="1"/>
  <c r="G536" i="1"/>
  <c r="G537" i="1"/>
  <c r="G538" i="1"/>
  <c r="G539" i="1"/>
  <c r="G540" i="1"/>
  <c r="G541" i="1"/>
  <c r="G542" i="1"/>
  <c r="G543" i="1"/>
  <c r="G544" i="1"/>
  <c r="G545" i="1"/>
  <c r="G546" i="1"/>
  <c r="G547" i="1"/>
  <c r="G548" i="1"/>
  <c r="G549" i="1"/>
  <c r="G550" i="1"/>
  <c r="G551" i="1"/>
  <c r="G552" i="1"/>
  <c r="G553" i="1"/>
  <c r="G554" i="1"/>
  <c r="G555" i="1"/>
  <c r="G556" i="1"/>
  <c r="G557" i="1"/>
  <c r="G558" i="1"/>
  <c r="G559" i="1"/>
  <c r="G560" i="1"/>
  <c r="G561" i="1"/>
  <c r="G562" i="1"/>
  <c r="G563" i="1"/>
  <c r="G564" i="1"/>
  <c r="G565" i="1"/>
  <c r="G566" i="1"/>
  <c r="G567" i="1"/>
  <c r="G568" i="1"/>
  <c r="G569" i="1"/>
  <c r="G570" i="1"/>
  <c r="G571" i="1"/>
  <c r="G572" i="1"/>
  <c r="G573" i="1"/>
  <c r="G574" i="1"/>
  <c r="G575" i="1"/>
  <c r="G576" i="1"/>
  <c r="G577" i="1"/>
  <c r="G578" i="1"/>
  <c r="G579" i="1"/>
  <c r="G580" i="1"/>
  <c r="G581" i="1"/>
  <c r="G582" i="1"/>
  <c r="G583" i="1"/>
  <c r="G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14" i="1"/>
  <c r="M13" i="1"/>
  <c r="L13" i="1"/>
  <c r="K13" i="1"/>
  <c r="J13" i="1"/>
  <c r="I13" i="1"/>
  <c r="H13" i="1"/>
  <c r="G13" i="1"/>
  <c r="F13" i="1"/>
  <c r="E13" i="1"/>
  <c r="D13" i="1"/>
  <c r="C13" i="1"/>
  <c r="M13" i="6"/>
  <c r="L13" i="6"/>
  <c r="K13" i="6"/>
  <c r="J13" i="6"/>
  <c r="I13" i="6"/>
  <c r="H13" i="6"/>
  <c r="G13" i="6"/>
  <c r="F13" i="6"/>
  <c r="E13" i="6"/>
  <c r="D13" i="6"/>
  <c r="M13" i="5"/>
  <c r="L13" i="5"/>
  <c r="K13" i="5"/>
  <c r="J13" i="5"/>
  <c r="I13" i="5"/>
  <c r="H13" i="5"/>
  <c r="G13" i="5"/>
  <c r="F13" i="5"/>
  <c r="E13" i="5"/>
  <c r="D13" i="5"/>
  <c r="C13" i="5"/>
  <c r="M13" i="7"/>
  <c r="L13" i="7"/>
  <c r="K13" i="7"/>
  <c r="J13" i="7"/>
  <c r="I13" i="7"/>
  <c r="H13" i="7"/>
  <c r="G13" i="7"/>
  <c r="F13" i="7"/>
  <c r="E13" i="7"/>
  <c r="D13" i="7"/>
  <c r="C13" i="7"/>
  <c r="C13" i="6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2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3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comments4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<sst xmlns="http://schemas.openxmlformats.org/spreadsheetml/2006/main" count="4632" uniqueCount="1161">
  <si>
    <t>Num.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</si>
  <si>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</si>
  <si>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</si>
  <si>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</si>
  <si>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</si>
  <si>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</si>
  <si>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</si>
  <si>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</si>
  <si>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</si>
  <si>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</si>
  <si>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</si>
  <si>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</si>
  <si>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</si>
  <si>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</si>
  <si>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</si>
  <si>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</si>
  <si>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</si>
  <si>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</si>
  <si>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</si>
  <si>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</si>
  <si>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</si>
  <si>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</si>
  <si>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</si>
  <si>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</si>
  <si>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</si>
  <si>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</si>
  <si>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</si>
  <si>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</si>
  <si>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</si>
  <si>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</si>
  <si>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</si>
  <si>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</si>
  <si>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</si>
  <si>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</si>
  <si>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</si>
  <si>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</si>
  <si>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</si>
  <si>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</si>
  <si>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</si>
  <si>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</si>
  <si>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</si>
  <si>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</si>
  <si>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</si>
  <si>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</si>
  <si>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</si>
  <si>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</si>
  <si>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</si>
  <si>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</si>
  <si>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</si>
  <si>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</si>
  <si>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</si>
  <si>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</si>
  <si>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</si>
  <si>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</si>
  <si>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</si>
  <si>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</si>
  <si>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</si>
  <si>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</si>
  <si>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</si>
  <si>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</si>
  <si>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</si>
  <si>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</si>
  <si>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</si>
  <si>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</si>
  <si>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</si>
  <si>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</si>
  <si>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</si>
  <si>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</si>
  <si>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</si>
  <si>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</si>
  <si>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</si>
  <si>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</si>
  <si>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</si>
  <si>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</si>
  <si>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</si>
  <si>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</si>
  <si>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</si>
  <si>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</si>
  <si>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</si>
  <si>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</si>
  <si>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</si>
  <si>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</si>
  <si>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</si>
  <si>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</si>
  <si>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</si>
  <si>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</si>
  <si>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</si>
  <si>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</si>
  <si>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</si>
  <si>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</si>
  <si>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</si>
  <si>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</si>
  <si>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</si>
  <si>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</si>
  <si>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</si>
  <si>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</si>
  <si>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</si>
  <si>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</si>
  <si>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</si>
  <si>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</si>
  <si>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</si>
  <si>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</si>
  <si>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</si>
  <si>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</si>
  <si>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</si>
  <si>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</si>
  <si>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</si>
  <si>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</si>
  <si>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</si>
  <si>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</si>
  <si>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</si>
  <si>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</si>
  <si>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</si>
  <si>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</si>
  <si>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</si>
  <si>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</si>
  <si>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</si>
  <si>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</si>
  <si>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</si>
  <si>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</si>
  <si>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</si>
  <si>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</si>
  <si>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</si>
  <si>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</si>
  <si>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</si>
  <si>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</si>
  <si>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</si>
  <si>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</si>
  <si>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</si>
  <si>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</si>
  <si>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</si>
  <si>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</si>
  <si>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</si>
  <si>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</si>
  <si>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</si>
  <si>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</si>
  <si>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</si>
  <si>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</si>
  <si>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</si>
  <si>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</si>
  <si>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</si>
  <si>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</si>
  <si>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</si>
  <si>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</si>
  <si>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</si>
  <si>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</si>
  <si>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</si>
  <si>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</si>
  <si>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</si>
  <si>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</si>
  <si>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</si>
  <si>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</si>
  <si>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</si>
  <si>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</si>
  <si>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</si>
  <si>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</si>
  <si>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</si>
  <si>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</si>
  <si>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</si>
  <si>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</si>
  <si>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</si>
  <si>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</si>
  <si>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</si>
  <si>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</si>
  <si>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</si>
  <si>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</si>
  <si>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</si>
  <si>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</si>
  <si>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</si>
  <si>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</si>
  <si>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</si>
  <si>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</si>
  <si>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</si>
  <si>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</si>
  <si>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</si>
  <si>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</si>
  <si>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</si>
  <si>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</si>
  <si>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</si>
  <si>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</si>
  <si>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</si>
  <si>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</si>
  <si>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</si>
  <si>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</si>
  <si>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</si>
  <si>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</si>
  <si>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</si>
  <si>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</si>
  <si>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</si>
  <si>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</si>
  <si>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</si>
  <si>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</si>
  <si>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</si>
  <si>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</si>
  <si>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</si>
  <si>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</si>
  <si>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</si>
  <si>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</si>
  <si>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</si>
  <si>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</si>
  <si>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</si>
  <si>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</si>
  <si>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</si>
  <si>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</si>
  <si>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</si>
  <si>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</si>
  <si>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</si>
  <si>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</si>
  <si>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</si>
  <si>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</si>
  <si>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</si>
  <si>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</si>
  <si>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</si>
  <si>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</si>
  <si>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</si>
  <si>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</si>
  <si>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</si>
  <si>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</si>
  <si>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</si>
  <si>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</si>
  <si>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</si>
  <si>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</si>
  <si>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</si>
  <si>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</si>
  <si>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</si>
  <si>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</si>
  <si>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</si>
  <si>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</si>
  <si>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</si>
  <si>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</si>
  <si>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</si>
  <si>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</si>
  <si>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</si>
  <si>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</si>
  <si>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</si>
  <si>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</si>
  <si>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</si>
  <si>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</si>
  <si>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</si>
  <si>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</si>
  <si>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</si>
  <si>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</si>
  <si>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</si>
  <si>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</si>
  <si>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</si>
  <si>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</si>
  <si>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</si>
  <si>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</si>
  <si>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</si>
  <si>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</si>
  <si>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</si>
  <si>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</si>
  <si>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</si>
  <si>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</si>
  <si>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</si>
  <si>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</si>
  <si>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</si>
  <si>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</si>
  <si>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</si>
  <si>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</si>
  <si>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</si>
  <si>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</si>
  <si>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</si>
  <si>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</si>
  <si>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</si>
  <si>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</si>
  <si>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</si>
  <si>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</si>
  <si>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</si>
  <si>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</si>
  <si>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</si>
  <si>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</si>
  <si>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</si>
  <si>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</si>
  <si>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</si>
  <si>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</si>
  <si>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</si>
  <si>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</si>
  <si>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</si>
  <si>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</si>
  <si>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</si>
  <si>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</si>
  <si>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</si>
  <si>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</si>
  <si>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</si>
  <si>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</si>
  <si>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</si>
  <si>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</si>
  <si>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</si>
  <si>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</si>
  <si>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</si>
  <si>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</si>
  <si>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</si>
  <si>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</si>
  <si>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</si>
  <si>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</si>
  <si>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</si>
  <si>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</si>
  <si>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</si>
  <si>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</si>
  <si>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</si>
  <si>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</si>
  <si>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</si>
  <si>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</si>
  <si>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</si>
  <si>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</si>
  <si>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</si>
  <si>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</si>
  <si>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</si>
  <si>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</si>
  <si>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</si>
  <si>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</si>
  <si>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</si>
  <si>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</si>
  <si>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</si>
  <si>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</si>
  <si>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</si>
  <si>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</si>
  <si>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</si>
  <si>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</si>
  <si>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</si>
  <si>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</si>
  <si>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</si>
  <si>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</si>
  <si>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</si>
  <si>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</si>
  <si>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</si>
  <si>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</si>
  <si>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</si>
  <si>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</si>
  <si>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</si>
  <si>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</si>
  <si>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</si>
  <si>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</si>
  <si>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</si>
  <si>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</si>
  <si>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</si>
  <si>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</si>
  <si>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</si>
  <si>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</si>
  <si>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</si>
  <si>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</si>
  <si>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</si>
  <si>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</si>
  <si>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</si>
  <si>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</si>
  <si>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</si>
  <si>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</si>
  <si>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</si>
  <si>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</si>
  <si>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</si>
  <si>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</si>
  <si>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</si>
  <si>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</si>
  <si>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</si>
  <si>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</si>
  <si>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</si>
  <si>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</si>
  <si>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</si>
  <si>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</si>
  <si>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</si>
  <si>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</si>
  <si>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</si>
  <si>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</si>
  <si>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</si>
  <si>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</si>
  <si>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</si>
  <si>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</si>
  <si>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</si>
  <si>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</si>
  <si>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</si>
  <si>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</si>
  <si>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</si>
  <si>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</si>
  <si>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</si>
  <si>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</si>
  <si>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</si>
  <si>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</si>
  <si>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</si>
  <si>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</si>
  <si>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</si>
  <si>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</si>
  <si>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</si>
  <si>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</si>
  <si>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</si>
  <si>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</si>
  <si>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</si>
  <si>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</si>
  <si>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</si>
  <si>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</si>
  <si>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</si>
  <si>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</si>
  <si>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</si>
  <si>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</si>
  <si>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</si>
  <si>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</si>
  <si>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</si>
  <si>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</si>
  <si>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</si>
  <si>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</si>
  <si>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</si>
  <si>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</si>
  <si>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</si>
  <si>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</si>
  <si>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</si>
  <si>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</si>
  <si>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</si>
  <si>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</si>
  <si>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</si>
  <si>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</si>
  <si>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</si>
  <si>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</si>
  <si>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</si>
  <si>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</si>
  <si>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</si>
  <si>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</si>
  <si>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</si>
  <si>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</si>
  <si>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</si>
  <si>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</si>
  <si>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</si>
  <si>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</si>
  <si>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</si>
  <si>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</si>
  <si>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</si>
  <si>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</si>
  <si>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</si>
  <si>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</si>
  <si>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</si>
  <si>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</si>
  <si>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</si>
  <si>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</si>
  <si>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</si>
  <si>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</si>
  <si>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</si>
  <si>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</si>
  <si>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</si>
  <si>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</si>
  <si>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</si>
  <si>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</si>
  <si>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</si>
  <si>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</si>
  <si>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</si>
  <si>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</si>
  <si>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</si>
  <si>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</si>
  <si>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</si>
  <si>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</si>
  <si>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</si>
  <si>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</si>
  <si>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</si>
  <si>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</si>
  <si>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</si>
  <si>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</si>
  <si>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</si>
  <si>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</si>
  <si>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</si>
  <si>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</si>
  <si>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</si>
  <si>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</si>
  <si>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</si>
  <si>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</si>
  <si>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</si>
  <si>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</si>
  <si>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</si>
  <si>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</si>
  <si>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</si>
  <si>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</si>
  <si>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</si>
  <si>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</si>
  <si>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</si>
  <si>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</si>
  <si>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</si>
  <si>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</si>
  <si>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</si>
  <si>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</si>
  <si>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</si>
  <si>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</si>
  <si>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</si>
  <si>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</si>
  <si>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</si>
  <si>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</si>
  <si>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</si>
  <si>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</si>
  <si>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</si>
  <si>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</si>
  <si>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</si>
  <si>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</si>
  <si>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</si>
  <si>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</si>
  <si>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</si>
  <si>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</si>
  <si>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</si>
  <si>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</si>
  <si>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</si>
  <si>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</si>
  <si>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</si>
  <si>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</si>
  <si>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</si>
  <si>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</si>
  <si>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</si>
  <si>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</si>
  <si>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</si>
  <si>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</si>
  <si>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</si>
  <si>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</si>
  <si>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</si>
  <si>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</si>
  <si>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</si>
  <si>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</si>
  <si>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</si>
  <si>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</si>
  <si>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</si>
  <si>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</si>
  <si>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</si>
  <si>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</si>
  <si>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</si>
  <si>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</si>
  <si>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</si>
  <si>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</si>
  <si>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</si>
  <si>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</si>
  <si>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</si>
  <si>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</si>
  <si>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</si>
  <si>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</si>
  <si>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</si>
  <si>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</si>
  <si>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</si>
  <si>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</si>
  <si>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</si>
  <si>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</si>
  <si>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</si>
  <si>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</si>
  <si>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</si>
  <si>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</si>
  <si>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</si>
  <si>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</si>
  <si>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</si>
  <si>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</si>
  <si>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</si>
  <si>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</si>
  <si>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</si>
  <si>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</si>
  <si>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</si>
  <si>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</si>
  <si>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</si>
  <si>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</si>
  <si>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</si>
  <si>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</si>
  <si>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</si>
  <si>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</si>
  <si>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</si>
  <si>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</si>
  <si>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</si>
  <si>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</si>
  <si>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</si>
  <si>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</si>
  <si>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</si>
  <si>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</si>
  <si>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</si>
  <si>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</si>
  <si>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</si>
  <si>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</si>
  <si>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</si>
  <si>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</si>
  <si>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</si>
  <si>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</si>
  <si>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</si>
  <si>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</si>
  <si>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</si>
  <si>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</si>
  <si>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</si>
  <si>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</si>
  <si>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</si>
  <si>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</si>
  <si>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</si>
  <si>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</si>
  <si>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</si>
  <si>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</si>
  <si>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</si>
  <si>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</si>
  <si>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</si>
  <si>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</si>
  <si>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</si>
  <si>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</si>
  <si>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</si>
  <si>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</si>
  <si>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</si>
  <si>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</si>
  <si>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</si>
  <si>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</si>
  <si>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</si>
  <si>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</si>
  <si>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</si>
  <si>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</si>
  <si>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</si>
  <si>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</si>
  <si>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</si>
  <si>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</si>
  <si>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</si>
  <si>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</si>
  <si>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</si>
  <si>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</si>
  <si>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</si>
  <si>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</si>
  <si>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</si>
  <si>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</si>
  <si>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</si>
  <si>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</si>
  <si>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</si>
  <si>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</si>
  <si>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</si>
  <si>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</si>
  <si>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</si>
  <si>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</si>
  <si>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</si>
  <si>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</si>
  <si>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</si>
  <si>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</si>
  <si>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</si>
  <si>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</si>
  <si>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</si>
  <si>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</si>
  <si>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</si>
  <si>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</si>
  <si>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</si>
  <si>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</si>
  <si>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</si>
  <si>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</si>
  <si>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</si>
  <si>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</si>
  <si>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</si>
  <si>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</si>
  <si>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</si>
  <si>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</si>
  <si>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</si>
  <si>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</si>
  <si>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</si>
  <si>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</si>
  <si>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</si>
  <si>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</si>
  <si>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</si>
  <si>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</si>
  <si>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</si>
  <si>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</si>
  <si>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</si>
  <si>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</si>
  <si>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</si>
  <si>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</si>
  <si>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</si>
  <si>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</si>
  <si>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</si>
  <si>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</si>
  <si>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</si>
  <si>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</si>
  <si>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</si>
  <si>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</si>
  <si>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</si>
  <si>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</si>
  <si>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</si>
  <si>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</si>
  <si>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</si>
  <si>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</si>
  <si>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</si>
  <si>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</si>
  <si>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</si>
  <si>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</si>
  <si>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</si>
  <si>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</si>
  <si>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</si>
  <si>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</si>
  <si>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</si>
  <si>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</si>
  <si>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</si>
  <si>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</si>
  <si>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</si>
  <si>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</si>
  <si>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</si>
  <si>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</si>
  <si>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</si>
  <si>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</si>
  <si>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</si>
  <si>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</si>
  <si>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</si>
  <si>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</si>
  <si>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</si>
  <si>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</si>
  <si>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</si>
  <si>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</si>
  <si>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</si>
  <si>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</si>
  <si>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</si>
  <si>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</si>
  <si>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</si>
  <si>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</si>
  <si>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</si>
  <si>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</si>
  <si>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</si>
  <si>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</si>
  <si>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</si>
  <si>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</si>
  <si>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</si>
  <si>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</si>
  <si>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</si>
  <si>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</si>
  <si>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</si>
  <si>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</si>
  <si>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</si>
  <si>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</si>
  <si>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</si>
  <si>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</si>
  <si>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</si>
  <si>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</si>
  <si>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</si>
  <si>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</si>
  <si>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</si>
  <si>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</si>
  <si>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</si>
  <si>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</si>
  <si>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</si>
  <si>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</si>
  <si>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</si>
  <si>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</si>
  <si>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</si>
  <si>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</si>
  <si>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</si>
  <si>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</si>
  <si>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</si>
  <si>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</si>
  <si>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</si>
  <si>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</si>
  <si>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</si>
  <si>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</si>
  <si>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</si>
  <si>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</si>
  <si>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</si>
  <si>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</si>
  <si>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</si>
  <si>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</si>
  <si>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</si>
  <si>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</si>
  <si>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</si>
  <si>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</si>
  <si>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</si>
  <si>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</si>
  <si>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</si>
  <si>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</si>
  <si>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</si>
  <si>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</si>
  <si>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</si>
  <si>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</si>
  <si>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</si>
  <si>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</si>
  <si>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</si>
  <si>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</si>
  <si>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</si>
  <si>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</si>
  <si>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</si>
  <si>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</si>
  <si>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</si>
  <si>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</si>
  <si>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</si>
  <si>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</si>
  <si>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</si>
  <si>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</si>
  <si>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</si>
  <si>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</si>
  <si>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</si>
  <si>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</si>
  <si>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</si>
  <si>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</si>
  <si>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</si>
  <si>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</si>
  <si>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</si>
  <si>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</si>
  <si>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</si>
  <si>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</si>
  <si>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</si>
  <si>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</si>
  <si>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</si>
  <si>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</si>
  <si>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</si>
  <si>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</si>
  <si>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</si>
  <si>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</si>
  <si>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</si>
  <si>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</si>
  <si>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</si>
  <si>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</si>
  <si>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</si>
  <si>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</si>
  <si>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</si>
  <si>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</si>
  <si>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</si>
  <si>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</si>
  <si>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</si>
  <si>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</si>
  <si>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</si>
  <si>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</si>
  <si>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</si>
  <si>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</si>
  <si>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</si>
  <si>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</si>
  <si>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</si>
  <si>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</si>
  <si>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</si>
  <si>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</si>
  <si>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</si>
  <si>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</si>
  <si>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</si>
  <si>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</si>
  <si>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</si>
  <si>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</si>
  <si>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</si>
  <si>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</si>
  <si>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</si>
  <si>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</si>
  <si>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</si>
  <si>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</si>
  <si>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</si>
  <si>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</si>
  <si>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</si>
  <si>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</si>
  <si>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</si>
  <si>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</si>
  <si>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</si>
  <si>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</si>
  <si>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</si>
  <si>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</si>
  <si>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</si>
  <si>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</si>
  <si>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</si>
  <si>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</si>
  <si>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</si>
  <si>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</si>
  <si>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</si>
  <si>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</si>
  <si>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</si>
  <si>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</si>
  <si>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</si>
  <si>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</si>
  <si>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</si>
  <si>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</si>
  <si>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</si>
  <si>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</si>
  <si>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</si>
  <si>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</si>
  <si>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</si>
  <si>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</si>
  <si>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</si>
  <si>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</si>
  <si>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</si>
  <si>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</si>
  <si>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</si>
  <si>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</si>
  <si>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</si>
  <si>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</si>
  <si>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</si>
  <si>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</si>
  <si>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</si>
  <si>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</si>
  <si>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</si>
  <si>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</si>
  <si>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</si>
  <si>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</si>
  <si>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</si>
  <si>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</si>
  <si>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</si>
  <si>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</si>
  <si>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</si>
  <si>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</si>
  <si>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</si>
  <si>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</si>
  <si>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</si>
  <si>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</si>
  <si>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</si>
  <si>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</si>
  <si>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</si>
  <si>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</si>
  <si>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</si>
  <si>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</si>
  <si>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</si>
  <si>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</si>
  <si>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</si>
  <si>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</si>
  <si>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</si>
  <si>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</si>
  <si>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</si>
  <si>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</si>
  <si>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</si>
  <si>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</si>
  <si>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</si>
  <si>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</si>
  <si>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</si>
  <si>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</si>
  <si>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</si>
  <si>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</si>
  <si>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</si>
  <si>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</si>
  <si>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</si>
  <si>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</si>
  <si>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</si>
  <si>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</si>
  <si>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</si>
  <si>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</si>
  <si>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</si>
  <si>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</si>
  <si>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</si>
  <si>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</si>
  <si>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</si>
  <si>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</si>
  <si>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</si>
  <si>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</si>
  <si>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</si>
  <si>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</si>
  <si>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</si>
  <si>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</si>
  <si>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</si>
  <si>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</si>
  <si>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</si>
  <si>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</si>
  <si>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</si>
  <si>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</si>
  <si>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</si>
  <si>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</si>
  <si>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</si>
  <si>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</si>
  <si>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</si>
  <si>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</si>
  <si>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</si>
  <si>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</si>
  <si>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</si>
  <si>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</si>
  <si>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</si>
  <si>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</si>
  <si>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</si>
  <si>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</si>
  <si>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</si>
  <si>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</si>
  <si>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</si>
  <si>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</si>
  <si>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</si>
  <si>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</si>
  <si>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</si>
  <si>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</si>
  <si>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</si>
  <si>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</si>
  <si>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</si>
  <si>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</si>
  <si>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</si>
  <si>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</si>
  <si>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</si>
  <si>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</si>
  <si>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</si>
  <si>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</si>
  <si>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</si>
  <si>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</si>
  <si>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</si>
  <si>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</si>
  <si>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</si>
  <si>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</si>
  <si>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</si>
  <si>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</si>
  <si>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</si>
  <si>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</si>
  <si>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</si>
  <si>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</si>
  <si>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</si>
  <si>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</si>
  <si>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</si>
  <si>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</si>
  <si>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</si>
  <si>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</si>
  <si>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</si>
  <si>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</si>
  <si>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</si>
  <si>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</si>
  <si>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</si>
  <si>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</si>
  <si>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</si>
  <si>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</si>
  <si>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</si>
  <si>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</si>
  <si>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</si>
  <si>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</si>
  <si>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</si>
  <si>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</si>
  <si>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</si>
  <si>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</si>
  <si>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</si>
  <si>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</si>
  <si>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</si>
  <si>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</si>
  <si>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</si>
  <si>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</si>
  <si>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</si>
  <si>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</si>
  <si>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</si>
  <si>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</si>
  <si>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</si>
  <si>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</si>
  <si>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</si>
  <si>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</si>
  <si>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</si>
  <si>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</si>
  <si>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</si>
  <si>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</si>
  <si>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</si>
  <si>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</si>
  <si>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</si>
  <si>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</si>
  <si>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</si>
  <si>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</si>
  <si>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</si>
  <si>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</si>
  <si>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</si>
  <si>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</si>
  <si>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</si>
  <si>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</si>
  <si>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</si>
  <si>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</si>
  <si>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</si>
  <si>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</si>
  <si>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</si>
  <si>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</si>
  <si>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</si>
  <si>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</si>
  <si>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</si>
  <si>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</si>
  <si>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</si>
  <si>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</si>
  <si>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</si>
  <si>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</si>
  <si>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</si>
  <si>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</si>
  <si>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</si>
  <si>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</si>
  <si>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</si>
  <si>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</si>
  <si>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</si>
  <si>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</si>
  <si>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</si>
  <si>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</si>
  <si>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</si>
  <si>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</si>
  <si>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</si>
  <si>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</si>
  <si>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</si>
  <si>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</si>
  <si>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</si>
  <si>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</si>
  <si>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</si>
  <si>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</si>
  <si>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</si>
  <si>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</si>
  <si>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</si>
  <si>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</si>
  <si>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</si>
  <si>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</si>
  <si>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</si>
  <si>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</si>
  <si>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</si>
  <si>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</si>
  <si>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</si>
  <si>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</si>
  <si>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</si>
  <si>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</si>
  <si>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</si>
  <si>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</si>
  <si>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</si>
  <si>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</si>
  <si>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</si>
  <si>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</si>
  <si>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</si>
  <si>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</si>
  <si>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</si>
  <si>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</si>
  <si>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</si>
  <si>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</si>
  <si>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</si>
  <si>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</si>
  <si>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</si>
  <si>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</si>
  <si>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</si>
  <si>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</si>
  <si>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</si>
  <si>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</si>
  <si>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</si>
  <si>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</si>
  <si>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</si>
  <si>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</si>
  <si>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</si>
  <si>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</si>
  <si>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</si>
  <si>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</si>
  <si>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</si>
  <si>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</si>
  <si>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</si>
  <si>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</si>
  <si>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</si>
  <si>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</si>
  <si>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</si>
  <si>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</si>
  <si>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</si>
  <si>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</si>
  <si>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</si>
  <si>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</si>
  <si>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</si>
  <si>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</si>
  <si>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</si>
  <si>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</si>
  <si>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</si>
  <si>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</si>
  <si>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</si>
  <si>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</si>
  <si>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</si>
  <si>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</si>
  <si>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</si>
  <si>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</si>
  <si>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</si>
  <si>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</si>
  <si>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</si>
  <si>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</si>
  <si>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</si>
  <si>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</si>
  <si>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</si>
  <si>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</si>
  <si>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</si>
  <si>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</si>
  <si>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</si>
  <si>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</si>
  <si>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</si>
  <si>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</si>
  <si>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</si>
  <si>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</si>
  <si>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</si>
  <si>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</si>
  <si>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</si>
  <si>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</si>
  <si>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</si>
  <si>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</si>
  <si>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</si>
  <si>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</si>
  <si>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</si>
  <si>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</si>
  <si>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</si>
  <si>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</si>
  <si>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</si>
  <si>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</si>
  <si>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</si>
  <si>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</si>
  <si>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</si>
  <si>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</si>
  <si>
    <t>San Bartolo Coyotepec, Oaxaca,  9 de Enero del 2018.</t>
  </si>
  <si>
    <t>LIC. RAFAEL MANSUR OVIEDO</t>
  </si>
  <si>
    <t>TESORERO</t>
  </si>
  <si>
    <t>I. Importe de las participaciones pagadas a los municipios del Estado de Oaxaca correspondiente al periodo abril a junio de 2018</t>
  </si>
  <si>
    <t>I. Importe de las participaciones pagadas a los municipios del Estado de Oaxaca correspondiente al mes de abril de 2018</t>
  </si>
  <si>
    <t>I. Importe de las participaciones pagadas a los municipios del Estado de Oaxaca correspondiente al mes de mayo de 2018</t>
  </si>
  <si>
    <t>I. Importe de las participaciones pagadas a los municipios del Estado de Oaxaca correspondiente al mes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</si>
</sst>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7" fillId="0" borderId="0" applyFont="0" applyFill="0" applyBorder="0" applyAlignment="0" applyProtection="0"/>
    <xf numFmtId="0" fontId="1" fillId="0" borderId="0"/>
    <xf numFmtId="165" fontId="4" fillId="0" borderId="0"/>
    <xf numFmtId="43" fontId="1" fillId="0" borderId="0" applyFont="0" applyFill="0" applyBorder="0" applyAlignment="0" applyProtection="0"/>
    <xf numFmtId="0" fontId="7" fillId="0" borderId="0"/>
    <xf numFmtId="0" fontId="4" fillId="0" borderId="0"/>
    <xf numFmtId="44" fontId="7" fillId="0" borderId="0" applyFont="0" applyFill="0" applyBorder="0" applyAlignment="0" applyProtection="0"/>
  </cellStyleXfs>
  <cellXfs count="34">
    <xf numFmtId="0" fontId="0" fillId="0" borderId="0" xfId="0"/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6" fillId="2" borderId="3" xfId="4" applyFont="1" applyFill="1" applyBorder="1" applyAlignment="1">
      <alignment vertical="top"/>
    </xf>
    <xf numFmtId="164" fontId="6" fillId="2" borderId="3" xfId="2" applyNumberFormat="1" applyFont="1" applyFill="1" applyBorder="1" applyAlignment="1">
      <alignment vertical="top"/>
    </xf>
    <xf numFmtId="43" fontId="2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6" fillId="2" borderId="0" xfId="2" applyFont="1" applyFill="1"/>
    <xf numFmtId="0" fontId="6" fillId="0" borderId="0" xfId="2" applyFont="1" applyFill="1" applyBorder="1"/>
    <xf numFmtId="4" fontId="6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2" fillId="2" borderId="0" xfId="2" applyFont="1" applyFill="1" applyBorder="1" applyAlignment="1">
      <alignment horizontal="left" wrapText="1"/>
    </xf>
    <xf numFmtId="0" fontId="2" fillId="0" borderId="0" xfId="2" applyFont="1" applyAlignment="1">
      <alignment horizontal="center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1" fillId="0" borderId="0" xfId="2" applyFont="1" applyFill="1" applyBorder="1" applyAlignment="1">
      <alignment horizontal="center" vertical="justify"/>
    </xf>
    <xf numFmtId="0" fontId="2" fillId="2" borderId="0" xfId="2" applyFont="1" applyFill="1" applyBorder="1" applyAlignment="1">
      <alignment horizontal="left" wrapText="1"/>
    </xf>
    <xf numFmtId="0" fontId="6" fillId="2" borderId="0" xfId="2" applyFont="1" applyFill="1" applyAlignment="1">
      <alignment horizontal="left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3" fontId="6" fillId="2" borderId="3" xfId="1" applyFont="1" applyFill="1" applyBorder="1" applyAlignment="1">
      <alignment vertical="top"/>
    </xf>
    <xf numFmtId="43" fontId="6" fillId="2" borderId="3" xfId="1" applyFont="1" applyFill="1" applyBorder="1"/>
  </cellXfs>
  <cellStyles count="8">
    <cellStyle name="=C:\WINNT\SYSTEM32\COMMAND.COM" xfId="3"/>
    <cellStyle name="Millares" xfId="1" builtinId="3"/>
    <cellStyle name="Millares 2" xfId="4"/>
    <cellStyle name="Moneda 2" xfId="7"/>
    <cellStyle name="Normal" xfId="0" builtinId="0"/>
    <cellStyle name="Normal 2" xfId="2"/>
    <cellStyle name="Normal 3" xfId="5"/>
    <cellStyle name="Normal 3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5" workbookViewId="0">
      <selection activeCell="D22" sqref="D22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1157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"/>
      <c r="B11" s="2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">
      <c r="A13" s="7"/>
      <c r="B13" s="8"/>
      <c r="C13" s="9">
        <f>SUM(C14:C583)</f>
        <v>798860786</v>
      </c>
      <c r="D13" s="9">
        <f t="shared" ref="D13:M13" si="0">SUM(D14:D583)</f>
        <v>327266358</v>
      </c>
      <c r="E13" s="9">
        <f t="shared" si="0"/>
        <v>8839913</v>
      </c>
      <c r="F13" s="9">
        <f t="shared" si="0"/>
        <v>27565028</v>
      </c>
      <c r="G13" s="9">
        <f t="shared" si="0"/>
        <v>28993297.800000001</v>
      </c>
      <c r="H13" s="9">
        <f t="shared" si="0"/>
        <v>4516317</v>
      </c>
      <c r="I13" s="9">
        <f t="shared" si="0"/>
        <v>24322048.800000001</v>
      </c>
      <c r="J13" s="9">
        <f t="shared" si="0"/>
        <v>1428674</v>
      </c>
      <c r="K13" s="9">
        <f t="shared" si="0"/>
        <v>0</v>
      </c>
      <c r="L13" s="9">
        <f t="shared" si="0"/>
        <v>20565897</v>
      </c>
      <c r="M13" s="9">
        <f t="shared" si="0"/>
        <v>167391</v>
      </c>
    </row>
    <row r="14" spans="1:13" x14ac:dyDescent="0.2">
      <c r="A14" s="10" t="s">
        <v>13</v>
      </c>
      <c r="B14" s="11" t="s">
        <v>14</v>
      </c>
      <c r="C14" s="13">
        <f>+'Abril 2018'!C14+'Mayo 2018'!C14+'Junio 2018'!C14</f>
        <v>355237</v>
      </c>
      <c r="D14" s="12">
        <f>+'Abril 2018'!D14+'Mayo 2018'!D14+'Junio 2018'!D14</f>
        <v>159426</v>
      </c>
      <c r="E14" s="13">
        <f>+'Abril 2018'!E14+'Mayo 2018'!E14+'Junio 2018'!E14</f>
        <v>3931</v>
      </c>
      <c r="F14" s="13">
        <f>+'Abril 2018'!F14+'Mayo 2018'!F14+'Junio 2018'!F14</f>
        <v>12258</v>
      </c>
      <c r="G14" s="13">
        <f>+'Abril 2018'!G14+'Mayo 2018'!G14+'Junio 2018'!G14</f>
        <v>7016.8</v>
      </c>
      <c r="H14" s="13">
        <f>+'Abril 2018'!H14+'Mayo 2018'!H14+'Junio 2018'!H14</f>
        <v>2009</v>
      </c>
      <c r="I14" s="13">
        <f>+'Abril 2018'!I14+'Mayo 2018'!I14+'Junio 2018'!I14</f>
        <v>3805.7999999999997</v>
      </c>
      <c r="J14" s="13">
        <f>+'Abril 2018'!J14+'Mayo 2018'!J14+'Junio 2018'!J14</f>
        <v>635</v>
      </c>
      <c r="K14" s="13">
        <f>+'Abril 2018'!K14+'Mayo 2018'!K14+'Junio 2018'!K14</f>
        <v>0</v>
      </c>
      <c r="L14" s="13">
        <f>+'Abril 2018'!L14+'Mayo 2018'!L14+'Junio 2018'!L14</f>
        <v>0</v>
      </c>
      <c r="M14" s="33">
        <f>+'Abril 2018'!M14+'Mayo 2018'!M14+'Junio 2018'!M14</f>
        <v>0</v>
      </c>
    </row>
    <row r="15" spans="1:13" x14ac:dyDescent="0.2">
      <c r="A15" s="15" t="s">
        <v>15</v>
      </c>
      <c r="B15" s="11" t="s">
        <v>16</v>
      </c>
      <c r="C15" s="13">
        <f>+'Abril 2018'!C15+'Mayo 2018'!C15+'Junio 2018'!C15</f>
        <v>5996736</v>
      </c>
      <c r="D15" s="12">
        <f>+'Abril 2018'!D15+'Mayo 2018'!D15+'Junio 2018'!D15</f>
        <v>2357796</v>
      </c>
      <c r="E15" s="13">
        <f>+'Abril 2018'!E15+'Mayo 2018'!E15+'Junio 2018'!E15</f>
        <v>66358</v>
      </c>
      <c r="F15" s="13">
        <f>+'Abril 2018'!F15+'Mayo 2018'!F15+'Junio 2018'!F15</f>
        <v>206920</v>
      </c>
      <c r="G15" s="13">
        <f>+'Abril 2018'!G15+'Mayo 2018'!G15+'Junio 2018'!G15</f>
        <v>340663</v>
      </c>
      <c r="H15" s="13">
        <f>+'Abril 2018'!H15+'Mayo 2018'!H15+'Junio 2018'!H15</f>
        <v>33902</v>
      </c>
      <c r="I15" s="13">
        <f>+'Abril 2018'!I15+'Mayo 2018'!I15+'Junio 2018'!I15</f>
        <v>215513</v>
      </c>
      <c r="J15" s="13">
        <f>+'Abril 2018'!J15+'Mayo 2018'!J15+'Junio 2018'!J15</f>
        <v>10725</v>
      </c>
      <c r="K15" s="13">
        <f>+'Abril 2018'!K15+'Mayo 2018'!K15+'Junio 2018'!K15</f>
        <v>0</v>
      </c>
      <c r="L15" s="13">
        <f>+'Abril 2018'!L15+'Mayo 2018'!L15+'Junio 2018'!L15</f>
        <v>0</v>
      </c>
      <c r="M15" s="33">
        <f>+'Abril 2018'!M15+'Mayo 2018'!M15+'Junio 2018'!M15</f>
        <v>0</v>
      </c>
    </row>
    <row r="16" spans="1:13" x14ac:dyDescent="0.2">
      <c r="A16" s="15" t="s">
        <v>17</v>
      </c>
      <c r="B16" s="11" t="s">
        <v>18</v>
      </c>
      <c r="C16" s="13">
        <f>+'Abril 2018'!C16+'Mayo 2018'!C16+'Junio 2018'!C16</f>
        <v>454536</v>
      </c>
      <c r="D16" s="12">
        <f>+'Abril 2018'!D16+'Mayo 2018'!D16+'Junio 2018'!D16</f>
        <v>148698</v>
      </c>
      <c r="E16" s="13">
        <f>+'Abril 2018'!E16+'Mayo 2018'!E16+'Junio 2018'!E16</f>
        <v>5030</v>
      </c>
      <c r="F16" s="13">
        <f>+'Abril 2018'!F16+'Mayo 2018'!F16+'Junio 2018'!F16</f>
        <v>15684</v>
      </c>
      <c r="G16" s="13">
        <f>+'Abril 2018'!G16+'Mayo 2018'!G16+'Junio 2018'!G16</f>
        <v>15898</v>
      </c>
      <c r="H16" s="13">
        <f>+'Abril 2018'!H16+'Mayo 2018'!H16+'Junio 2018'!H16</f>
        <v>2570</v>
      </c>
      <c r="I16" s="13">
        <f>+'Abril 2018'!I16+'Mayo 2018'!I16+'Junio 2018'!I16</f>
        <v>8697</v>
      </c>
      <c r="J16" s="13">
        <f>+'Abril 2018'!J16+'Mayo 2018'!J16+'Junio 2018'!J16</f>
        <v>813</v>
      </c>
      <c r="K16" s="13">
        <f>+'Abril 2018'!K16+'Mayo 2018'!K16+'Junio 2018'!K16</f>
        <v>0</v>
      </c>
      <c r="L16" s="13">
        <f>+'Abril 2018'!L16+'Mayo 2018'!L16+'Junio 2018'!L16</f>
        <v>0</v>
      </c>
      <c r="M16" s="33">
        <f>+'Abril 2018'!M16+'Mayo 2018'!M16+'Junio 2018'!M16</f>
        <v>0</v>
      </c>
    </row>
    <row r="17" spans="1:13" x14ac:dyDescent="0.2">
      <c r="A17" s="15" t="s">
        <v>19</v>
      </c>
      <c r="B17" s="11" t="s">
        <v>20</v>
      </c>
      <c r="C17" s="13">
        <f>+'Abril 2018'!C17+'Mayo 2018'!C17+'Junio 2018'!C17</f>
        <v>267409</v>
      </c>
      <c r="D17" s="12">
        <f>+'Abril 2018'!D17+'Mayo 2018'!D17+'Junio 2018'!D17</f>
        <v>127968</v>
      </c>
      <c r="E17" s="13">
        <f>+'Abril 2018'!E17+'Mayo 2018'!E17+'Junio 2018'!E17</f>
        <v>2959</v>
      </c>
      <c r="F17" s="13">
        <f>+'Abril 2018'!F17+'Mayo 2018'!F17+'Junio 2018'!F17</f>
        <v>9227</v>
      </c>
      <c r="G17" s="13">
        <f>+'Abril 2018'!G17+'Mayo 2018'!G17+'Junio 2018'!G17</f>
        <v>6559</v>
      </c>
      <c r="H17" s="13">
        <f>+'Abril 2018'!H17+'Mayo 2018'!H17+'Junio 2018'!H17</f>
        <v>1512</v>
      </c>
      <c r="I17" s="13">
        <f>+'Abril 2018'!I17+'Mayo 2018'!I17+'Junio 2018'!I17</f>
        <v>5209</v>
      </c>
      <c r="J17" s="13">
        <f>+'Abril 2018'!J17+'Mayo 2018'!J17+'Junio 2018'!J17</f>
        <v>479</v>
      </c>
      <c r="K17" s="13">
        <f>+'Abril 2018'!K17+'Mayo 2018'!K17+'Junio 2018'!K17</f>
        <v>0</v>
      </c>
      <c r="L17" s="13">
        <f>+'Abril 2018'!L17+'Mayo 2018'!L17+'Junio 2018'!L17</f>
        <v>0</v>
      </c>
      <c r="M17" s="33">
        <f>+'Abril 2018'!M17+'Mayo 2018'!M17+'Junio 2018'!M17</f>
        <v>0</v>
      </c>
    </row>
    <row r="18" spans="1:13" x14ac:dyDescent="0.2">
      <c r="A18" s="15" t="s">
        <v>21</v>
      </c>
      <c r="B18" s="11" t="s">
        <v>22</v>
      </c>
      <c r="C18" s="13">
        <f>+'Abril 2018'!C18+'Mayo 2018'!C18+'Junio 2018'!C18</f>
        <v>3197277</v>
      </c>
      <c r="D18" s="12">
        <f>+'Abril 2018'!D18+'Mayo 2018'!D18+'Junio 2018'!D18</f>
        <v>1075758</v>
      </c>
      <c r="E18" s="13">
        <f>+'Abril 2018'!E18+'Mayo 2018'!E18+'Junio 2018'!E18</f>
        <v>35380</v>
      </c>
      <c r="F18" s="13">
        <f>+'Abril 2018'!F18+'Mayo 2018'!F18+'Junio 2018'!F18</f>
        <v>110323</v>
      </c>
      <c r="G18" s="13">
        <f>+'Abril 2018'!G18+'Mayo 2018'!G18+'Junio 2018'!G18</f>
        <v>102609</v>
      </c>
      <c r="H18" s="13">
        <f>+'Abril 2018'!H18+'Mayo 2018'!H18+'Junio 2018'!H18</f>
        <v>18076</v>
      </c>
      <c r="I18" s="13">
        <f>+'Abril 2018'!I18+'Mayo 2018'!I18+'Junio 2018'!I18</f>
        <v>77308</v>
      </c>
      <c r="J18" s="13">
        <f>+'Abril 2018'!J18+'Mayo 2018'!J18+'Junio 2018'!J18</f>
        <v>5718</v>
      </c>
      <c r="K18" s="13">
        <f>+'Abril 2018'!K18+'Mayo 2018'!K18+'Junio 2018'!K18</f>
        <v>0</v>
      </c>
      <c r="L18" s="13">
        <f>+'Abril 2018'!L18+'Mayo 2018'!L18+'Junio 2018'!L18</f>
        <v>0</v>
      </c>
      <c r="M18" s="33">
        <f>+'Abril 2018'!M18+'Mayo 2018'!M18+'Junio 2018'!M18</f>
        <v>0</v>
      </c>
    </row>
    <row r="19" spans="1:13" x14ac:dyDescent="0.2">
      <c r="A19" s="15" t="s">
        <v>23</v>
      </c>
      <c r="B19" s="11" t="s">
        <v>24</v>
      </c>
      <c r="C19" s="13">
        <f>+'Abril 2018'!C19+'Mayo 2018'!C19+'Junio 2018'!C19</f>
        <v>3140030</v>
      </c>
      <c r="D19" s="12">
        <f>+'Abril 2018'!D19+'Mayo 2018'!D19+'Junio 2018'!D19</f>
        <v>1326180</v>
      </c>
      <c r="E19" s="13">
        <f>+'Abril 2018'!E19+'Mayo 2018'!E19+'Junio 2018'!E19</f>
        <v>34746</v>
      </c>
      <c r="F19" s="13">
        <f>+'Abril 2018'!F19+'Mayo 2018'!F19+'Junio 2018'!F19</f>
        <v>108348</v>
      </c>
      <c r="G19" s="13">
        <f>+'Abril 2018'!G19+'Mayo 2018'!G19+'Junio 2018'!G19</f>
        <v>129987</v>
      </c>
      <c r="H19" s="13">
        <f>+'Abril 2018'!H19+'Mayo 2018'!H19+'Junio 2018'!H19</f>
        <v>17752</v>
      </c>
      <c r="I19" s="13">
        <f>+'Abril 2018'!I19+'Mayo 2018'!I19+'Junio 2018'!I19</f>
        <v>79487</v>
      </c>
      <c r="J19" s="13">
        <f>+'Abril 2018'!J19+'Mayo 2018'!J19+'Junio 2018'!J19</f>
        <v>5615</v>
      </c>
      <c r="K19" s="13">
        <f>+'Abril 2018'!K19+'Mayo 2018'!K19+'Junio 2018'!K19</f>
        <v>0</v>
      </c>
      <c r="L19" s="13">
        <f>+'Abril 2018'!L19+'Mayo 2018'!L19+'Junio 2018'!L19</f>
        <v>91969</v>
      </c>
      <c r="M19" s="33">
        <f>+'Abril 2018'!M19+'Mayo 2018'!M19+'Junio 2018'!M19</f>
        <v>0</v>
      </c>
    </row>
    <row r="20" spans="1:13" x14ac:dyDescent="0.2">
      <c r="A20" s="15" t="s">
        <v>25</v>
      </c>
      <c r="B20" s="11" t="s">
        <v>26</v>
      </c>
      <c r="C20" s="13">
        <f>+'Abril 2018'!C20+'Mayo 2018'!C20+'Junio 2018'!C20</f>
        <v>642630</v>
      </c>
      <c r="D20" s="12">
        <f>+'Abril 2018'!D20+'Mayo 2018'!D20+'Junio 2018'!D20</f>
        <v>253392</v>
      </c>
      <c r="E20" s="13">
        <f>+'Abril 2018'!E20+'Mayo 2018'!E20+'Junio 2018'!E20</f>
        <v>7111</v>
      </c>
      <c r="F20" s="13">
        <f>+'Abril 2018'!F20+'Mayo 2018'!F20+'Junio 2018'!F20</f>
        <v>22174</v>
      </c>
      <c r="G20" s="13">
        <f>+'Abril 2018'!G20+'Mayo 2018'!G20+'Junio 2018'!G20</f>
        <v>21186</v>
      </c>
      <c r="H20" s="13">
        <f>+'Abril 2018'!H20+'Mayo 2018'!H20+'Junio 2018'!H20</f>
        <v>3632</v>
      </c>
      <c r="I20" s="13">
        <f>+'Abril 2018'!I20+'Mayo 2018'!I20+'Junio 2018'!I20</f>
        <v>10942</v>
      </c>
      <c r="J20" s="13">
        <f>+'Abril 2018'!J20+'Mayo 2018'!J20+'Junio 2018'!J20</f>
        <v>1150</v>
      </c>
      <c r="K20" s="13">
        <f>+'Abril 2018'!K20+'Mayo 2018'!K20+'Junio 2018'!K20</f>
        <v>0</v>
      </c>
      <c r="L20" s="13">
        <f>+'Abril 2018'!L20+'Mayo 2018'!L20+'Junio 2018'!L20</f>
        <v>0</v>
      </c>
      <c r="M20" s="33">
        <f>+'Abril 2018'!M20+'Mayo 2018'!M20+'Junio 2018'!M20</f>
        <v>0</v>
      </c>
    </row>
    <row r="21" spans="1:13" x14ac:dyDescent="0.2">
      <c r="A21" s="15" t="s">
        <v>27</v>
      </c>
      <c r="B21" s="11" t="s">
        <v>28</v>
      </c>
      <c r="C21" s="13">
        <f>+'Abril 2018'!C21+'Mayo 2018'!C21+'Junio 2018'!C21</f>
        <v>303506</v>
      </c>
      <c r="D21" s="12">
        <f>+'Abril 2018'!D21+'Mayo 2018'!D21+'Junio 2018'!D21</f>
        <v>158970</v>
      </c>
      <c r="E21" s="13">
        <f>+'Abril 2018'!E21+'Mayo 2018'!E21+'Junio 2018'!E21</f>
        <v>3358</v>
      </c>
      <c r="F21" s="13">
        <f>+'Abril 2018'!F21+'Mayo 2018'!F21+'Junio 2018'!F21</f>
        <v>10473</v>
      </c>
      <c r="G21" s="13">
        <f>+'Abril 2018'!G21+'Mayo 2018'!G21+'Junio 2018'!G21</f>
        <v>5326</v>
      </c>
      <c r="H21" s="13">
        <f>+'Abril 2018'!H21+'Mayo 2018'!H21+'Junio 2018'!H21</f>
        <v>1716</v>
      </c>
      <c r="I21" s="13">
        <f>+'Abril 2018'!I21+'Mayo 2018'!I21+'Junio 2018'!I21</f>
        <v>4498</v>
      </c>
      <c r="J21" s="13">
        <f>+'Abril 2018'!J21+'Mayo 2018'!J21+'Junio 2018'!J21</f>
        <v>543</v>
      </c>
      <c r="K21" s="13">
        <f>+'Abril 2018'!K21+'Mayo 2018'!K21+'Junio 2018'!K21</f>
        <v>0</v>
      </c>
      <c r="L21" s="13">
        <f>+'Abril 2018'!L21+'Mayo 2018'!L21+'Junio 2018'!L21</f>
        <v>4472</v>
      </c>
      <c r="M21" s="33">
        <f>+'Abril 2018'!M21+'Mayo 2018'!M21+'Junio 2018'!M21</f>
        <v>0</v>
      </c>
    </row>
    <row r="22" spans="1:13" x14ac:dyDescent="0.2">
      <c r="A22" s="15" t="s">
        <v>29</v>
      </c>
      <c r="B22" s="11" t="s">
        <v>30</v>
      </c>
      <c r="C22" s="13">
        <f>+'Abril 2018'!C22+'Mayo 2018'!C22+'Junio 2018'!C22</f>
        <v>1048454</v>
      </c>
      <c r="D22" s="12">
        <f>+'Abril 2018'!D22+'Mayo 2018'!D22+'Junio 2018'!D22</f>
        <v>844542</v>
      </c>
      <c r="E22" s="13">
        <f>+'Abril 2018'!E22+'Mayo 2018'!E22+'Junio 2018'!E22</f>
        <v>11602</v>
      </c>
      <c r="F22" s="13">
        <f>+'Abril 2018'!F22+'Mayo 2018'!F22+'Junio 2018'!F22</f>
        <v>36178</v>
      </c>
      <c r="G22" s="13">
        <f>+'Abril 2018'!G22+'Mayo 2018'!G22+'Junio 2018'!G22</f>
        <v>52929</v>
      </c>
      <c r="H22" s="13">
        <f>+'Abril 2018'!H22+'Mayo 2018'!H22+'Junio 2018'!H22</f>
        <v>5927</v>
      </c>
      <c r="I22" s="13">
        <f>+'Abril 2018'!I22+'Mayo 2018'!I22+'Junio 2018'!I22</f>
        <v>37615</v>
      </c>
      <c r="J22" s="13">
        <f>+'Abril 2018'!J22+'Mayo 2018'!J22+'Junio 2018'!J22</f>
        <v>1875</v>
      </c>
      <c r="K22" s="13">
        <f>+'Abril 2018'!K22+'Mayo 2018'!K22+'Junio 2018'!K22</f>
        <v>0</v>
      </c>
      <c r="L22" s="13">
        <f>+'Abril 2018'!L22+'Mayo 2018'!L22+'Junio 2018'!L22</f>
        <v>0</v>
      </c>
      <c r="M22" s="33">
        <f>+'Abril 2018'!M22+'Mayo 2018'!M22+'Junio 2018'!M22</f>
        <v>0</v>
      </c>
    </row>
    <row r="23" spans="1:13" x14ac:dyDescent="0.2">
      <c r="A23" s="15" t="s">
        <v>31</v>
      </c>
      <c r="B23" s="11" t="s">
        <v>32</v>
      </c>
      <c r="C23" s="13">
        <f>+'Abril 2018'!C23+'Mayo 2018'!C23+'Junio 2018'!C23</f>
        <v>2378142</v>
      </c>
      <c r="D23" s="12">
        <f>+'Abril 2018'!D23+'Mayo 2018'!D23+'Junio 2018'!D23</f>
        <v>1047288</v>
      </c>
      <c r="E23" s="13">
        <f>+'Abril 2018'!E23+'Mayo 2018'!E23+'Junio 2018'!E23</f>
        <v>26315</v>
      </c>
      <c r="F23" s="13">
        <f>+'Abril 2018'!F23+'Mayo 2018'!F23+'Junio 2018'!F23</f>
        <v>82059</v>
      </c>
      <c r="G23" s="13">
        <f>+'Abril 2018'!G23+'Mayo 2018'!G23+'Junio 2018'!G23</f>
        <v>93937</v>
      </c>
      <c r="H23" s="13">
        <f>+'Abril 2018'!H23+'Mayo 2018'!H23+'Junio 2018'!H23</f>
        <v>13445</v>
      </c>
      <c r="I23" s="13">
        <f>+'Abril 2018'!I23+'Mayo 2018'!I23+'Junio 2018'!I23</f>
        <v>103140</v>
      </c>
      <c r="J23" s="13">
        <f>+'Abril 2018'!J23+'Mayo 2018'!J23+'Junio 2018'!J23</f>
        <v>4253</v>
      </c>
      <c r="K23" s="13">
        <f>+'Abril 2018'!K23+'Mayo 2018'!K23+'Junio 2018'!K23</f>
        <v>0</v>
      </c>
      <c r="L23" s="13">
        <f>+'Abril 2018'!L23+'Mayo 2018'!L23+'Junio 2018'!L23</f>
        <v>0</v>
      </c>
      <c r="M23" s="33">
        <f>+'Abril 2018'!M23+'Mayo 2018'!M23+'Junio 2018'!M23</f>
        <v>0</v>
      </c>
    </row>
    <row r="24" spans="1:13" x14ac:dyDescent="0.2">
      <c r="A24" s="15" t="s">
        <v>33</v>
      </c>
      <c r="B24" s="11" t="s">
        <v>34</v>
      </c>
      <c r="C24" s="13">
        <f>+'Abril 2018'!C24+'Mayo 2018'!C24+'Junio 2018'!C24</f>
        <v>308828</v>
      </c>
      <c r="D24" s="12">
        <f>+'Abril 2018'!D24+'Mayo 2018'!D24+'Junio 2018'!D24</f>
        <v>118722</v>
      </c>
      <c r="E24" s="13">
        <f>+'Abril 2018'!E24+'Mayo 2018'!E24+'Junio 2018'!E24</f>
        <v>3418</v>
      </c>
      <c r="F24" s="13">
        <f>+'Abril 2018'!F24+'Mayo 2018'!F24+'Junio 2018'!F24</f>
        <v>10656</v>
      </c>
      <c r="G24" s="13">
        <f>+'Abril 2018'!G24+'Mayo 2018'!G24+'Junio 2018'!G24</f>
        <v>9405</v>
      </c>
      <c r="H24" s="13">
        <f>+'Abril 2018'!H24+'Mayo 2018'!H24+'Junio 2018'!H24</f>
        <v>1746</v>
      </c>
      <c r="I24" s="13">
        <f>+'Abril 2018'!I24+'Mayo 2018'!I24+'Junio 2018'!I24</f>
        <v>5071</v>
      </c>
      <c r="J24" s="13">
        <f>+'Abril 2018'!J24+'Mayo 2018'!J24+'Junio 2018'!J24</f>
        <v>553</v>
      </c>
      <c r="K24" s="13">
        <f>+'Abril 2018'!K24+'Mayo 2018'!K24+'Junio 2018'!K24</f>
        <v>0</v>
      </c>
      <c r="L24" s="13">
        <f>+'Abril 2018'!L24+'Mayo 2018'!L24+'Junio 2018'!L24</f>
        <v>0</v>
      </c>
      <c r="M24" s="33">
        <f>+'Abril 2018'!M24+'Mayo 2018'!M24+'Junio 2018'!M24</f>
        <v>0</v>
      </c>
    </row>
    <row r="25" spans="1:13" x14ac:dyDescent="0.2">
      <c r="A25" s="15" t="s">
        <v>35</v>
      </c>
      <c r="B25" s="11" t="s">
        <v>36</v>
      </c>
      <c r="C25" s="13">
        <f>+'Abril 2018'!C25+'Mayo 2018'!C25+'Junio 2018'!C25</f>
        <v>1292446</v>
      </c>
      <c r="D25" s="12">
        <f>+'Abril 2018'!D25+'Mayo 2018'!D25+'Junio 2018'!D25</f>
        <v>283740</v>
      </c>
      <c r="E25" s="13">
        <f>+'Abril 2018'!E25+'Mayo 2018'!E25+'Junio 2018'!E25</f>
        <v>14302</v>
      </c>
      <c r="F25" s="13">
        <f>+'Abril 2018'!F25+'Mayo 2018'!F25+'Junio 2018'!F25</f>
        <v>44596</v>
      </c>
      <c r="G25" s="13">
        <f>+'Abril 2018'!G25+'Mayo 2018'!G25+'Junio 2018'!G25</f>
        <v>89729</v>
      </c>
      <c r="H25" s="13">
        <f>+'Abril 2018'!H25+'Mayo 2018'!H25+'Junio 2018'!H25</f>
        <v>7306</v>
      </c>
      <c r="I25" s="13">
        <f>+'Abril 2018'!I25+'Mayo 2018'!I25+'Junio 2018'!I25</f>
        <v>45041</v>
      </c>
      <c r="J25" s="13">
        <f>+'Abril 2018'!J25+'Mayo 2018'!J25+'Junio 2018'!J25</f>
        <v>2311</v>
      </c>
      <c r="K25" s="13">
        <f>+'Abril 2018'!K25+'Mayo 2018'!K25+'Junio 2018'!K25</f>
        <v>0</v>
      </c>
      <c r="L25" s="13">
        <f>+'Abril 2018'!L25+'Mayo 2018'!L25+'Junio 2018'!L25</f>
        <v>0</v>
      </c>
      <c r="M25" s="33">
        <f>+'Abril 2018'!M25+'Mayo 2018'!M25+'Junio 2018'!M25</f>
        <v>0</v>
      </c>
    </row>
    <row r="26" spans="1:13" x14ac:dyDescent="0.2">
      <c r="A26" s="15" t="s">
        <v>37</v>
      </c>
      <c r="B26" s="11" t="s">
        <v>38</v>
      </c>
      <c r="C26" s="13">
        <f>+'Abril 2018'!C26+'Mayo 2018'!C26+'Junio 2018'!C26</f>
        <v>941949</v>
      </c>
      <c r="D26" s="12">
        <f>+'Abril 2018'!D26+'Mayo 2018'!D26+'Junio 2018'!D26</f>
        <v>552888</v>
      </c>
      <c r="E26" s="13">
        <f>+'Abril 2018'!E26+'Mayo 2018'!E26+'Junio 2018'!E26</f>
        <v>10423</v>
      </c>
      <c r="F26" s="13">
        <f>+'Abril 2018'!F26+'Mayo 2018'!F26+'Junio 2018'!F26</f>
        <v>32503</v>
      </c>
      <c r="G26" s="13">
        <f>+'Abril 2018'!G26+'Mayo 2018'!G26+'Junio 2018'!G26</f>
        <v>20662</v>
      </c>
      <c r="H26" s="13">
        <f>+'Abril 2018'!H26+'Mayo 2018'!H26+'Junio 2018'!H26</f>
        <v>5325</v>
      </c>
      <c r="I26" s="13">
        <f>+'Abril 2018'!I26+'Mayo 2018'!I26+'Junio 2018'!I26</f>
        <v>18482</v>
      </c>
      <c r="J26" s="13">
        <f>+'Abril 2018'!J26+'Mayo 2018'!J26+'Junio 2018'!J26</f>
        <v>1685</v>
      </c>
      <c r="K26" s="13">
        <f>+'Abril 2018'!K26+'Mayo 2018'!K26+'Junio 2018'!K26</f>
        <v>0</v>
      </c>
      <c r="L26" s="13">
        <f>+'Abril 2018'!L26+'Mayo 2018'!L26+'Junio 2018'!L26</f>
        <v>9039</v>
      </c>
      <c r="M26" s="33">
        <f>+'Abril 2018'!M26+'Mayo 2018'!M26+'Junio 2018'!M26</f>
        <v>0</v>
      </c>
    </row>
    <row r="27" spans="1:13" x14ac:dyDescent="0.2">
      <c r="A27" s="15" t="s">
        <v>39</v>
      </c>
      <c r="B27" s="11" t="s">
        <v>40</v>
      </c>
      <c r="C27" s="13">
        <f>+'Abril 2018'!C27+'Mayo 2018'!C27+'Junio 2018'!C27</f>
        <v>6541908</v>
      </c>
      <c r="D27" s="12">
        <f>+'Abril 2018'!D27+'Mayo 2018'!D27+'Junio 2018'!D27</f>
        <v>2169990</v>
      </c>
      <c r="E27" s="13">
        <f>+'Abril 2018'!E27+'Mayo 2018'!E27+'Junio 2018'!E27</f>
        <v>72391</v>
      </c>
      <c r="F27" s="13">
        <f>+'Abril 2018'!F27+'Mayo 2018'!F27+'Junio 2018'!F27</f>
        <v>225731</v>
      </c>
      <c r="G27" s="13">
        <f>+'Abril 2018'!G27+'Mayo 2018'!G27+'Junio 2018'!G27</f>
        <v>182773</v>
      </c>
      <c r="H27" s="13">
        <f>+'Abril 2018'!H27+'Mayo 2018'!H27+'Junio 2018'!H27</f>
        <v>36985</v>
      </c>
      <c r="I27" s="13">
        <f>+'Abril 2018'!I27+'Mayo 2018'!I27+'Junio 2018'!I27</f>
        <v>198914</v>
      </c>
      <c r="J27" s="13">
        <f>+'Abril 2018'!J27+'Mayo 2018'!J27+'Junio 2018'!J27</f>
        <v>11699</v>
      </c>
      <c r="K27" s="13">
        <f>+'Abril 2018'!K27+'Mayo 2018'!K27+'Junio 2018'!K27</f>
        <v>0</v>
      </c>
      <c r="L27" s="13">
        <f>+'Abril 2018'!L27+'Mayo 2018'!L27+'Junio 2018'!L27</f>
        <v>0</v>
      </c>
      <c r="M27" s="33">
        <f>+'Abril 2018'!M27+'Mayo 2018'!M27+'Junio 2018'!M27</f>
        <v>0</v>
      </c>
    </row>
    <row r="28" spans="1:13" x14ac:dyDescent="0.2">
      <c r="A28" s="15" t="s">
        <v>41</v>
      </c>
      <c r="B28" s="11" t="s">
        <v>42</v>
      </c>
      <c r="C28" s="13">
        <f>+'Abril 2018'!C28+'Mayo 2018'!C28+'Junio 2018'!C28</f>
        <v>806628</v>
      </c>
      <c r="D28" s="12">
        <f>+'Abril 2018'!D28+'Mayo 2018'!D28+'Junio 2018'!D28</f>
        <v>250752</v>
      </c>
      <c r="E28" s="13">
        <f>+'Abril 2018'!E28+'Mayo 2018'!E28+'Junio 2018'!E28</f>
        <v>8926</v>
      </c>
      <c r="F28" s="13">
        <f>+'Abril 2018'!F28+'Mayo 2018'!F28+'Junio 2018'!F28</f>
        <v>27833</v>
      </c>
      <c r="G28" s="13">
        <f>+'Abril 2018'!G28+'Mayo 2018'!G28+'Junio 2018'!G28</f>
        <v>40726</v>
      </c>
      <c r="H28" s="13">
        <f>+'Abril 2018'!H28+'Mayo 2018'!H28+'Junio 2018'!H28</f>
        <v>4560</v>
      </c>
      <c r="I28" s="13">
        <f>+'Abril 2018'!I28+'Mayo 2018'!I28+'Junio 2018'!I28</f>
        <v>21460</v>
      </c>
      <c r="J28" s="13">
        <f>+'Abril 2018'!J28+'Mayo 2018'!J28+'Junio 2018'!J28</f>
        <v>1442</v>
      </c>
      <c r="K28" s="13">
        <f>+'Abril 2018'!K28+'Mayo 2018'!K28+'Junio 2018'!K28</f>
        <v>0</v>
      </c>
      <c r="L28" s="13">
        <f>+'Abril 2018'!L28+'Mayo 2018'!L28+'Junio 2018'!L28</f>
        <v>0</v>
      </c>
      <c r="M28" s="33">
        <f>+'Abril 2018'!M28+'Mayo 2018'!M28+'Junio 2018'!M28</f>
        <v>0</v>
      </c>
    </row>
    <row r="29" spans="1:13" x14ac:dyDescent="0.2">
      <c r="A29" s="15" t="s">
        <v>43</v>
      </c>
      <c r="B29" s="11" t="s">
        <v>44</v>
      </c>
      <c r="C29" s="13">
        <f>+'Abril 2018'!C29+'Mayo 2018'!C29+'Junio 2018'!C29</f>
        <v>1243221</v>
      </c>
      <c r="D29" s="12">
        <f>+'Abril 2018'!D29+'Mayo 2018'!D29+'Junio 2018'!D29</f>
        <v>329754</v>
      </c>
      <c r="E29" s="13">
        <f>+'Abril 2018'!E29+'Mayo 2018'!E29+'Junio 2018'!E29</f>
        <v>13757</v>
      </c>
      <c r="F29" s="13">
        <f>+'Abril 2018'!F29+'Mayo 2018'!F29+'Junio 2018'!F29</f>
        <v>42897</v>
      </c>
      <c r="G29" s="13">
        <f>+'Abril 2018'!G29+'Mayo 2018'!G29+'Junio 2018'!G29</f>
        <v>93682</v>
      </c>
      <c r="H29" s="13">
        <f>+'Abril 2018'!H29+'Mayo 2018'!H29+'Junio 2018'!H29</f>
        <v>7028</v>
      </c>
      <c r="I29" s="13">
        <f>+'Abril 2018'!I29+'Mayo 2018'!I29+'Junio 2018'!I29</f>
        <v>46450</v>
      </c>
      <c r="J29" s="13">
        <f>+'Abril 2018'!J29+'Mayo 2018'!J29+'Junio 2018'!J29</f>
        <v>2223</v>
      </c>
      <c r="K29" s="13">
        <f>+'Abril 2018'!K29+'Mayo 2018'!K29+'Junio 2018'!K29</f>
        <v>0</v>
      </c>
      <c r="L29" s="13">
        <f>+'Abril 2018'!L29+'Mayo 2018'!L29+'Junio 2018'!L29</f>
        <v>0</v>
      </c>
      <c r="M29" s="33">
        <f>+'Abril 2018'!M29+'Mayo 2018'!M29+'Junio 2018'!M29</f>
        <v>0</v>
      </c>
    </row>
    <row r="30" spans="1:13" x14ac:dyDescent="0.2">
      <c r="A30" s="15" t="s">
        <v>45</v>
      </c>
      <c r="B30" s="11" t="s">
        <v>46</v>
      </c>
      <c r="C30" s="13">
        <f>+'Abril 2018'!C30+'Mayo 2018'!C30+'Junio 2018'!C30</f>
        <v>606870</v>
      </c>
      <c r="D30" s="12">
        <f>+'Abril 2018'!D30+'Mayo 2018'!D30+'Junio 2018'!D30</f>
        <v>149046</v>
      </c>
      <c r="E30" s="13">
        <f>+'Abril 2018'!E30+'Mayo 2018'!E30+'Junio 2018'!E30</f>
        <v>6716</v>
      </c>
      <c r="F30" s="13">
        <f>+'Abril 2018'!F30+'Mayo 2018'!F30+'Junio 2018'!F30</f>
        <v>20940</v>
      </c>
      <c r="G30" s="13">
        <f>+'Abril 2018'!G30+'Mayo 2018'!G30+'Junio 2018'!G30</f>
        <v>26688</v>
      </c>
      <c r="H30" s="13">
        <f>+'Abril 2018'!H30+'Mayo 2018'!H30+'Junio 2018'!H30</f>
        <v>3431</v>
      </c>
      <c r="I30" s="13">
        <f>+'Abril 2018'!I30+'Mayo 2018'!I30+'Junio 2018'!I30</f>
        <v>14805</v>
      </c>
      <c r="J30" s="13">
        <f>+'Abril 2018'!J30+'Mayo 2018'!J30+'Junio 2018'!J30</f>
        <v>1085</v>
      </c>
      <c r="K30" s="13">
        <f>+'Abril 2018'!K30+'Mayo 2018'!K30+'Junio 2018'!K30</f>
        <v>0</v>
      </c>
      <c r="L30" s="13">
        <f>+'Abril 2018'!L30+'Mayo 2018'!L30+'Junio 2018'!L30</f>
        <v>0</v>
      </c>
      <c r="M30" s="33">
        <f>+'Abril 2018'!M30+'Mayo 2018'!M30+'Junio 2018'!M30</f>
        <v>0</v>
      </c>
    </row>
    <row r="31" spans="1:13" x14ac:dyDescent="0.2">
      <c r="A31" s="15" t="s">
        <v>47</v>
      </c>
      <c r="B31" s="11" t="s">
        <v>48</v>
      </c>
      <c r="C31" s="13">
        <f>+'Abril 2018'!C31+'Mayo 2018'!C31+'Junio 2018'!C31</f>
        <v>286788</v>
      </c>
      <c r="D31" s="12">
        <f>+'Abril 2018'!D31+'Mayo 2018'!D31+'Junio 2018'!D31</f>
        <v>143310</v>
      </c>
      <c r="E31" s="13">
        <f>+'Abril 2018'!E31+'Mayo 2018'!E31+'Junio 2018'!E31</f>
        <v>3173</v>
      </c>
      <c r="F31" s="13">
        <f>+'Abril 2018'!F31+'Mayo 2018'!F31+'Junio 2018'!F31</f>
        <v>9896</v>
      </c>
      <c r="G31" s="13">
        <f>+'Abril 2018'!G31+'Mayo 2018'!G31+'Junio 2018'!G31</f>
        <v>6133</v>
      </c>
      <c r="H31" s="13">
        <f>+'Abril 2018'!H31+'Mayo 2018'!H31+'Junio 2018'!H31</f>
        <v>1622</v>
      </c>
      <c r="I31" s="13">
        <f>+'Abril 2018'!I31+'Mayo 2018'!I31+'Junio 2018'!I31</f>
        <v>4045</v>
      </c>
      <c r="J31" s="13">
        <f>+'Abril 2018'!J31+'Mayo 2018'!J31+'Junio 2018'!J31</f>
        <v>513</v>
      </c>
      <c r="K31" s="13">
        <f>+'Abril 2018'!K31+'Mayo 2018'!K31+'Junio 2018'!K31</f>
        <v>0</v>
      </c>
      <c r="L31" s="13">
        <f>+'Abril 2018'!L31+'Mayo 2018'!L31+'Junio 2018'!L31</f>
        <v>0</v>
      </c>
      <c r="M31" s="33">
        <f>+'Abril 2018'!M31+'Mayo 2018'!M31+'Junio 2018'!M31</f>
        <v>0</v>
      </c>
    </row>
    <row r="32" spans="1:13" x14ac:dyDescent="0.2">
      <c r="A32" s="15" t="s">
        <v>49</v>
      </c>
      <c r="B32" s="11" t="s">
        <v>50</v>
      </c>
      <c r="C32" s="13">
        <f>+'Abril 2018'!C32+'Mayo 2018'!C32+'Junio 2018'!C32</f>
        <v>528084</v>
      </c>
      <c r="D32" s="12">
        <f>+'Abril 2018'!D32+'Mayo 2018'!D32+'Junio 2018'!D32</f>
        <v>142884</v>
      </c>
      <c r="E32" s="13">
        <f>+'Abril 2018'!E32+'Mayo 2018'!E32+'Junio 2018'!E32</f>
        <v>5844</v>
      </c>
      <c r="F32" s="13">
        <f>+'Abril 2018'!F32+'Mayo 2018'!F32+'Junio 2018'!F32</f>
        <v>18222</v>
      </c>
      <c r="G32" s="13">
        <f>+'Abril 2018'!G32+'Mayo 2018'!G32+'Junio 2018'!G32</f>
        <v>22928</v>
      </c>
      <c r="H32" s="13">
        <f>+'Abril 2018'!H32+'Mayo 2018'!H32+'Junio 2018'!H32</f>
        <v>2985</v>
      </c>
      <c r="I32" s="13">
        <f>+'Abril 2018'!I32+'Mayo 2018'!I32+'Junio 2018'!I32</f>
        <v>12589</v>
      </c>
      <c r="J32" s="13">
        <f>+'Abril 2018'!J32+'Mayo 2018'!J32+'Junio 2018'!J32</f>
        <v>945</v>
      </c>
      <c r="K32" s="13">
        <f>+'Abril 2018'!K32+'Mayo 2018'!K32+'Junio 2018'!K32</f>
        <v>0</v>
      </c>
      <c r="L32" s="13">
        <f>+'Abril 2018'!L32+'Mayo 2018'!L32+'Junio 2018'!L32</f>
        <v>0</v>
      </c>
      <c r="M32" s="33">
        <f>+'Abril 2018'!M32+'Mayo 2018'!M32+'Junio 2018'!M32</f>
        <v>0</v>
      </c>
    </row>
    <row r="33" spans="1:13" x14ac:dyDescent="0.2">
      <c r="A33" s="15" t="s">
        <v>51</v>
      </c>
      <c r="B33" s="11" t="s">
        <v>52</v>
      </c>
      <c r="C33" s="13">
        <f>+'Abril 2018'!C33+'Mayo 2018'!C33+'Junio 2018'!C33</f>
        <v>662333</v>
      </c>
      <c r="D33" s="12">
        <f>+'Abril 2018'!D33+'Mayo 2018'!D33+'Junio 2018'!D33</f>
        <v>532692</v>
      </c>
      <c r="E33" s="13">
        <f>+'Abril 2018'!E33+'Mayo 2018'!E33+'Junio 2018'!E33</f>
        <v>7329</v>
      </c>
      <c r="F33" s="13">
        <f>+'Abril 2018'!F33+'Mayo 2018'!F33+'Junio 2018'!F33</f>
        <v>22855</v>
      </c>
      <c r="G33" s="13">
        <f>+'Abril 2018'!G33+'Mayo 2018'!G33+'Junio 2018'!G33</f>
        <v>32535</v>
      </c>
      <c r="H33" s="13">
        <f>+'Abril 2018'!H33+'Mayo 2018'!H33+'Junio 2018'!H33</f>
        <v>3745</v>
      </c>
      <c r="I33" s="13">
        <f>+'Abril 2018'!I33+'Mayo 2018'!I33+'Junio 2018'!I33</f>
        <v>17704</v>
      </c>
      <c r="J33" s="13">
        <f>+'Abril 2018'!J33+'Mayo 2018'!J33+'Junio 2018'!J33</f>
        <v>1185</v>
      </c>
      <c r="K33" s="13">
        <f>+'Abril 2018'!K33+'Mayo 2018'!K33+'Junio 2018'!K33</f>
        <v>0</v>
      </c>
      <c r="L33" s="13">
        <f>+'Abril 2018'!L33+'Mayo 2018'!L33+'Junio 2018'!L33</f>
        <v>7917</v>
      </c>
      <c r="M33" s="33">
        <f>+'Abril 2018'!M33+'Mayo 2018'!M33+'Junio 2018'!M33</f>
        <v>0</v>
      </c>
    </row>
    <row r="34" spans="1:13" x14ac:dyDescent="0.2">
      <c r="A34" s="15" t="s">
        <v>53</v>
      </c>
      <c r="B34" s="11" t="s">
        <v>54</v>
      </c>
      <c r="C34" s="13">
        <f>+'Abril 2018'!C34+'Mayo 2018'!C34+'Junio 2018'!C34</f>
        <v>2023912</v>
      </c>
      <c r="D34" s="12">
        <f>+'Abril 2018'!D34+'Mayo 2018'!D34+'Junio 2018'!D34</f>
        <v>768426</v>
      </c>
      <c r="E34" s="13">
        <f>+'Abril 2018'!E34+'Mayo 2018'!E34+'Junio 2018'!E34</f>
        <v>22396</v>
      </c>
      <c r="F34" s="13">
        <f>+'Abril 2018'!F34+'Mayo 2018'!F34+'Junio 2018'!F34</f>
        <v>69836</v>
      </c>
      <c r="G34" s="13">
        <f>+'Abril 2018'!G34+'Mayo 2018'!G34+'Junio 2018'!G34</f>
        <v>114236</v>
      </c>
      <c r="H34" s="13">
        <f>+'Abril 2018'!H34+'Mayo 2018'!H34+'Junio 2018'!H34</f>
        <v>11442</v>
      </c>
      <c r="I34" s="13">
        <f>+'Abril 2018'!I34+'Mayo 2018'!I34+'Junio 2018'!I34</f>
        <v>78553</v>
      </c>
      <c r="J34" s="13">
        <f>+'Abril 2018'!J34+'Mayo 2018'!J34+'Junio 2018'!J34</f>
        <v>3620</v>
      </c>
      <c r="K34" s="13">
        <f>+'Abril 2018'!K34+'Mayo 2018'!K34+'Junio 2018'!K34</f>
        <v>0</v>
      </c>
      <c r="L34" s="13">
        <f>+'Abril 2018'!L34+'Mayo 2018'!L34+'Junio 2018'!L34</f>
        <v>0</v>
      </c>
      <c r="M34" s="33">
        <f>+'Abril 2018'!M34+'Mayo 2018'!M34+'Junio 2018'!M34</f>
        <v>0</v>
      </c>
    </row>
    <row r="35" spans="1:13" x14ac:dyDescent="0.2">
      <c r="A35" s="15" t="s">
        <v>55</v>
      </c>
      <c r="B35" s="11" t="s">
        <v>56</v>
      </c>
      <c r="C35" s="13">
        <f>+'Abril 2018'!C35+'Mayo 2018'!C35+'Junio 2018'!C35</f>
        <v>302799</v>
      </c>
      <c r="D35" s="12">
        <f>+'Abril 2018'!D35+'Mayo 2018'!D35+'Junio 2018'!D35</f>
        <v>137640</v>
      </c>
      <c r="E35" s="13">
        <f>+'Abril 2018'!E35+'Mayo 2018'!E35+'Junio 2018'!E35</f>
        <v>3351</v>
      </c>
      <c r="F35" s="13">
        <f>+'Abril 2018'!F35+'Mayo 2018'!F35+'Junio 2018'!F35</f>
        <v>10448</v>
      </c>
      <c r="G35" s="13">
        <f>+'Abril 2018'!G35+'Mayo 2018'!G35+'Junio 2018'!G35</f>
        <v>5211</v>
      </c>
      <c r="H35" s="13">
        <f>+'Abril 2018'!H35+'Mayo 2018'!H35+'Junio 2018'!H35</f>
        <v>1713</v>
      </c>
      <c r="I35" s="13">
        <f>+'Abril 2018'!I35+'Mayo 2018'!I35+'Junio 2018'!I35</f>
        <v>5869</v>
      </c>
      <c r="J35" s="13">
        <f>+'Abril 2018'!J35+'Mayo 2018'!J35+'Junio 2018'!J35</f>
        <v>541</v>
      </c>
      <c r="K35" s="13">
        <f>+'Abril 2018'!K35+'Mayo 2018'!K35+'Junio 2018'!K35</f>
        <v>0</v>
      </c>
      <c r="L35" s="13">
        <f>+'Abril 2018'!L35+'Mayo 2018'!L35+'Junio 2018'!L35</f>
        <v>0</v>
      </c>
      <c r="M35" s="33">
        <f>+'Abril 2018'!M35+'Mayo 2018'!M35+'Junio 2018'!M35</f>
        <v>0</v>
      </c>
    </row>
    <row r="36" spans="1:13" x14ac:dyDescent="0.2">
      <c r="A36" s="15" t="s">
        <v>57</v>
      </c>
      <c r="B36" s="11" t="s">
        <v>58</v>
      </c>
      <c r="C36" s="13">
        <f>+'Abril 2018'!C36+'Mayo 2018'!C36+'Junio 2018'!C36</f>
        <v>2228286</v>
      </c>
      <c r="D36" s="12">
        <f>+'Abril 2018'!D36+'Mayo 2018'!D36+'Junio 2018'!D36</f>
        <v>1188828</v>
      </c>
      <c r="E36" s="13">
        <f>+'Abril 2018'!E36+'Mayo 2018'!E36+'Junio 2018'!E36</f>
        <v>24658</v>
      </c>
      <c r="F36" s="13">
        <f>+'Abril 2018'!F36+'Mayo 2018'!F36+'Junio 2018'!F36</f>
        <v>76889</v>
      </c>
      <c r="G36" s="13">
        <f>+'Abril 2018'!G36+'Mayo 2018'!G36+'Junio 2018'!G36</f>
        <v>146263</v>
      </c>
      <c r="H36" s="13">
        <f>+'Abril 2018'!H36+'Mayo 2018'!H36+'Junio 2018'!H36</f>
        <v>12598</v>
      </c>
      <c r="I36" s="13">
        <f>+'Abril 2018'!I36+'Mayo 2018'!I36+'Junio 2018'!I36</f>
        <v>106126</v>
      </c>
      <c r="J36" s="13">
        <f>+'Abril 2018'!J36+'Mayo 2018'!J36+'Junio 2018'!J36</f>
        <v>3986</v>
      </c>
      <c r="K36" s="13">
        <f>+'Abril 2018'!K36+'Mayo 2018'!K36+'Junio 2018'!K36</f>
        <v>0</v>
      </c>
      <c r="L36" s="13">
        <f>+'Abril 2018'!L36+'Mayo 2018'!L36+'Junio 2018'!L36</f>
        <v>191070</v>
      </c>
      <c r="M36" s="33">
        <f>+'Abril 2018'!M36+'Mayo 2018'!M36+'Junio 2018'!M36</f>
        <v>0</v>
      </c>
    </row>
    <row r="37" spans="1:13" x14ac:dyDescent="0.2">
      <c r="A37" s="15" t="s">
        <v>59</v>
      </c>
      <c r="B37" s="11" t="s">
        <v>60</v>
      </c>
      <c r="C37" s="13">
        <f>+'Abril 2018'!C37+'Mayo 2018'!C37+'Junio 2018'!C37</f>
        <v>1070078</v>
      </c>
      <c r="D37" s="12">
        <f>+'Abril 2018'!D37+'Mayo 2018'!D37+'Junio 2018'!D37</f>
        <v>584502</v>
      </c>
      <c r="E37" s="13">
        <f>+'Abril 2018'!E37+'Mayo 2018'!E37+'Junio 2018'!E37</f>
        <v>11841</v>
      </c>
      <c r="F37" s="13">
        <f>+'Abril 2018'!F37+'Mayo 2018'!F37+'Junio 2018'!F37</f>
        <v>36924</v>
      </c>
      <c r="G37" s="13">
        <f>+'Abril 2018'!G37+'Mayo 2018'!G37+'Junio 2018'!G37</f>
        <v>29998</v>
      </c>
      <c r="H37" s="13">
        <f>+'Abril 2018'!H37+'Mayo 2018'!H37+'Junio 2018'!H37</f>
        <v>6050</v>
      </c>
      <c r="I37" s="13">
        <f>+'Abril 2018'!I37+'Mayo 2018'!I37+'Junio 2018'!I37</f>
        <v>15632</v>
      </c>
      <c r="J37" s="13">
        <f>+'Abril 2018'!J37+'Mayo 2018'!J37+'Junio 2018'!J37</f>
        <v>1914</v>
      </c>
      <c r="K37" s="13">
        <f>+'Abril 2018'!K37+'Mayo 2018'!K37+'Junio 2018'!K37</f>
        <v>0</v>
      </c>
      <c r="L37" s="13">
        <f>+'Abril 2018'!L37+'Mayo 2018'!L37+'Junio 2018'!L37</f>
        <v>0</v>
      </c>
      <c r="M37" s="33">
        <f>+'Abril 2018'!M37+'Mayo 2018'!M37+'Junio 2018'!M37</f>
        <v>0</v>
      </c>
    </row>
    <row r="38" spans="1:13" x14ac:dyDescent="0.2">
      <c r="A38" s="15" t="s">
        <v>61</v>
      </c>
      <c r="B38" s="11" t="s">
        <v>62</v>
      </c>
      <c r="C38" s="13">
        <f>+'Abril 2018'!C38+'Mayo 2018'!C38+'Junio 2018'!C38</f>
        <v>1703563</v>
      </c>
      <c r="D38" s="12">
        <f>+'Abril 2018'!D38+'Mayo 2018'!D38+'Junio 2018'!D38</f>
        <v>766908</v>
      </c>
      <c r="E38" s="13">
        <f>+'Abril 2018'!E38+'Mayo 2018'!E38+'Junio 2018'!E38</f>
        <v>18850</v>
      </c>
      <c r="F38" s="13">
        <f>+'Abril 2018'!F38+'Mayo 2018'!F38+'Junio 2018'!F38</f>
        <v>58782</v>
      </c>
      <c r="G38" s="13">
        <f>+'Abril 2018'!G38+'Mayo 2018'!G38+'Junio 2018'!G38</f>
        <v>79890</v>
      </c>
      <c r="H38" s="13">
        <f>+'Abril 2018'!H38+'Mayo 2018'!H38+'Junio 2018'!H38</f>
        <v>9631</v>
      </c>
      <c r="I38" s="13">
        <f>+'Abril 2018'!I38+'Mayo 2018'!I38+'Junio 2018'!I38</f>
        <v>59209</v>
      </c>
      <c r="J38" s="13">
        <f>+'Abril 2018'!J38+'Mayo 2018'!J38+'Junio 2018'!J38</f>
        <v>3047</v>
      </c>
      <c r="K38" s="13">
        <f>+'Abril 2018'!K38+'Mayo 2018'!K38+'Junio 2018'!K38</f>
        <v>0</v>
      </c>
      <c r="L38" s="13">
        <f>+'Abril 2018'!L38+'Mayo 2018'!L38+'Junio 2018'!L38</f>
        <v>0</v>
      </c>
      <c r="M38" s="33">
        <f>+'Abril 2018'!M38+'Mayo 2018'!M38+'Junio 2018'!M38</f>
        <v>0</v>
      </c>
    </row>
    <row r="39" spans="1:13" x14ac:dyDescent="0.2">
      <c r="A39" s="15" t="s">
        <v>63</v>
      </c>
      <c r="B39" s="11" t="s">
        <v>64</v>
      </c>
      <c r="C39" s="13">
        <f>+'Abril 2018'!C39+'Mayo 2018'!C39+'Junio 2018'!C39</f>
        <v>1328998</v>
      </c>
      <c r="D39" s="12">
        <f>+'Abril 2018'!D39+'Mayo 2018'!D39+'Junio 2018'!D39</f>
        <v>423420</v>
      </c>
      <c r="E39" s="13">
        <f>+'Abril 2018'!E39+'Mayo 2018'!E39+'Junio 2018'!E39</f>
        <v>14706</v>
      </c>
      <c r="F39" s="13">
        <f>+'Abril 2018'!F39+'Mayo 2018'!F39+'Junio 2018'!F39</f>
        <v>45858</v>
      </c>
      <c r="G39" s="13">
        <f>+'Abril 2018'!G39+'Mayo 2018'!G39+'Junio 2018'!G39</f>
        <v>67940</v>
      </c>
      <c r="H39" s="13">
        <f>+'Abril 2018'!H39+'Mayo 2018'!H39+'Junio 2018'!H39</f>
        <v>7513</v>
      </c>
      <c r="I39" s="13">
        <f>+'Abril 2018'!I39+'Mayo 2018'!I39+'Junio 2018'!I39</f>
        <v>41688</v>
      </c>
      <c r="J39" s="13">
        <f>+'Abril 2018'!J39+'Mayo 2018'!J39+'Junio 2018'!J39</f>
        <v>2377</v>
      </c>
      <c r="K39" s="13">
        <f>+'Abril 2018'!K39+'Mayo 2018'!K39+'Junio 2018'!K39</f>
        <v>0</v>
      </c>
      <c r="L39" s="13">
        <f>+'Abril 2018'!L39+'Mayo 2018'!L39+'Junio 2018'!L39</f>
        <v>0</v>
      </c>
      <c r="M39" s="33">
        <f>+'Abril 2018'!M39+'Mayo 2018'!M39+'Junio 2018'!M39</f>
        <v>0</v>
      </c>
    </row>
    <row r="40" spans="1:13" x14ac:dyDescent="0.2">
      <c r="A40" s="15" t="s">
        <v>65</v>
      </c>
      <c r="B40" s="11" t="s">
        <v>66</v>
      </c>
      <c r="C40" s="13">
        <f>+'Abril 2018'!C40+'Mayo 2018'!C40+'Junio 2018'!C40</f>
        <v>496222</v>
      </c>
      <c r="D40" s="12">
        <f>+'Abril 2018'!D40+'Mayo 2018'!D40+'Junio 2018'!D40</f>
        <v>339822</v>
      </c>
      <c r="E40" s="13">
        <f>+'Abril 2018'!E40+'Mayo 2018'!E40+'Junio 2018'!E40</f>
        <v>5491</v>
      </c>
      <c r="F40" s="13">
        <f>+'Abril 2018'!F40+'Mayo 2018'!F40+'Junio 2018'!F40</f>
        <v>17122</v>
      </c>
      <c r="G40" s="13">
        <f>+'Abril 2018'!G40+'Mayo 2018'!G40+'Junio 2018'!G40</f>
        <v>18796</v>
      </c>
      <c r="H40" s="13">
        <f>+'Abril 2018'!H40+'Mayo 2018'!H40+'Junio 2018'!H40</f>
        <v>2805</v>
      </c>
      <c r="I40" s="13">
        <f>+'Abril 2018'!I40+'Mayo 2018'!I40+'Junio 2018'!I40</f>
        <v>9754</v>
      </c>
      <c r="J40" s="13">
        <f>+'Abril 2018'!J40+'Mayo 2018'!J40+'Junio 2018'!J40</f>
        <v>887</v>
      </c>
      <c r="K40" s="13">
        <f>+'Abril 2018'!K40+'Mayo 2018'!K40+'Junio 2018'!K40</f>
        <v>0</v>
      </c>
      <c r="L40" s="13">
        <f>+'Abril 2018'!L40+'Mayo 2018'!L40+'Junio 2018'!L40</f>
        <v>0</v>
      </c>
      <c r="M40" s="33">
        <f>+'Abril 2018'!M40+'Mayo 2018'!M40+'Junio 2018'!M40</f>
        <v>0</v>
      </c>
    </row>
    <row r="41" spans="1:13" x14ac:dyDescent="0.2">
      <c r="A41" s="15" t="s">
        <v>67</v>
      </c>
      <c r="B41" s="11" t="s">
        <v>68</v>
      </c>
      <c r="C41" s="13">
        <f>+'Abril 2018'!C41+'Mayo 2018'!C41+'Junio 2018'!C41</f>
        <v>2756308</v>
      </c>
      <c r="D41" s="12">
        <f>+'Abril 2018'!D41+'Mayo 2018'!D41+'Junio 2018'!D41</f>
        <v>711000</v>
      </c>
      <c r="E41" s="13">
        <f>+'Abril 2018'!E41+'Mayo 2018'!E41+'Junio 2018'!E41</f>
        <v>30500</v>
      </c>
      <c r="F41" s="13">
        <f>+'Abril 2018'!F41+'Mayo 2018'!F41+'Junio 2018'!F41</f>
        <v>95108</v>
      </c>
      <c r="G41" s="13">
        <f>+'Abril 2018'!G41+'Mayo 2018'!G41+'Junio 2018'!G41</f>
        <v>156784</v>
      </c>
      <c r="H41" s="13">
        <f>+'Abril 2018'!H41+'Mayo 2018'!H41+'Junio 2018'!H41</f>
        <v>15583</v>
      </c>
      <c r="I41" s="13">
        <f>+'Abril 2018'!I41+'Mayo 2018'!I41+'Junio 2018'!I41</f>
        <v>89742</v>
      </c>
      <c r="J41" s="13">
        <f>+'Abril 2018'!J41+'Mayo 2018'!J41+'Junio 2018'!J41</f>
        <v>4929</v>
      </c>
      <c r="K41" s="13">
        <f>+'Abril 2018'!K41+'Mayo 2018'!K41+'Junio 2018'!K41</f>
        <v>0</v>
      </c>
      <c r="L41" s="13">
        <f>+'Abril 2018'!L41+'Mayo 2018'!L41+'Junio 2018'!L41</f>
        <v>0</v>
      </c>
      <c r="M41" s="33">
        <f>+'Abril 2018'!M41+'Mayo 2018'!M41+'Junio 2018'!M41</f>
        <v>0</v>
      </c>
    </row>
    <row r="42" spans="1:13" x14ac:dyDescent="0.2">
      <c r="A42" s="15" t="s">
        <v>69</v>
      </c>
      <c r="B42" s="11" t="s">
        <v>70</v>
      </c>
      <c r="C42" s="13">
        <f>+'Abril 2018'!C42+'Mayo 2018'!C42+'Junio 2018'!C42</f>
        <v>794965</v>
      </c>
      <c r="D42" s="12">
        <f>+'Abril 2018'!D42+'Mayo 2018'!D42+'Junio 2018'!D42</f>
        <v>510666</v>
      </c>
      <c r="E42" s="13">
        <f>+'Abril 2018'!E42+'Mayo 2018'!E42+'Junio 2018'!E42</f>
        <v>8797</v>
      </c>
      <c r="F42" s="13">
        <f>+'Abril 2018'!F42+'Mayo 2018'!F42+'Junio 2018'!F42</f>
        <v>27431</v>
      </c>
      <c r="G42" s="13">
        <f>+'Abril 2018'!G42+'Mayo 2018'!G42+'Junio 2018'!G42</f>
        <v>35487</v>
      </c>
      <c r="H42" s="13">
        <f>+'Abril 2018'!H42+'Mayo 2018'!H42+'Junio 2018'!H42</f>
        <v>4494</v>
      </c>
      <c r="I42" s="13">
        <f>+'Abril 2018'!I42+'Mayo 2018'!I42+'Junio 2018'!I42</f>
        <v>17742</v>
      </c>
      <c r="J42" s="13">
        <f>+'Abril 2018'!J42+'Mayo 2018'!J42+'Junio 2018'!J42</f>
        <v>1421</v>
      </c>
      <c r="K42" s="13">
        <f>+'Abril 2018'!K42+'Mayo 2018'!K42+'Junio 2018'!K42</f>
        <v>0</v>
      </c>
      <c r="L42" s="13">
        <f>+'Abril 2018'!L42+'Mayo 2018'!L42+'Junio 2018'!L42</f>
        <v>0</v>
      </c>
      <c r="M42" s="33">
        <f>+'Abril 2018'!M42+'Mayo 2018'!M42+'Junio 2018'!M42</f>
        <v>0</v>
      </c>
    </row>
    <row r="43" spans="1:13" x14ac:dyDescent="0.2">
      <c r="A43" s="15" t="s">
        <v>71</v>
      </c>
      <c r="B43" s="11" t="s">
        <v>72</v>
      </c>
      <c r="C43" s="13">
        <f>+'Abril 2018'!C43+'Mayo 2018'!C43+'Junio 2018'!C43</f>
        <v>3871497</v>
      </c>
      <c r="D43" s="12">
        <f>+'Abril 2018'!D43+'Mayo 2018'!D43+'Junio 2018'!D43</f>
        <v>487962</v>
      </c>
      <c r="E43" s="13">
        <f>+'Abril 2018'!E43+'Mayo 2018'!E43+'Junio 2018'!E43</f>
        <v>42841</v>
      </c>
      <c r="F43" s="13">
        <f>+'Abril 2018'!F43+'Mayo 2018'!F43+'Junio 2018'!F43</f>
        <v>133588</v>
      </c>
      <c r="G43" s="13">
        <f>+'Abril 2018'!G43+'Mayo 2018'!G43+'Junio 2018'!G43</f>
        <v>53127</v>
      </c>
      <c r="H43" s="13">
        <f>+'Abril 2018'!H43+'Mayo 2018'!H43+'Junio 2018'!H43</f>
        <v>21887</v>
      </c>
      <c r="I43" s="13">
        <f>+'Abril 2018'!I43+'Mayo 2018'!I43+'Junio 2018'!I43</f>
        <v>47619</v>
      </c>
      <c r="J43" s="13">
        <f>+'Abril 2018'!J43+'Mayo 2018'!J43+'Junio 2018'!J43</f>
        <v>6924</v>
      </c>
      <c r="K43" s="13">
        <f>+'Abril 2018'!K43+'Mayo 2018'!K43+'Junio 2018'!K43</f>
        <v>0</v>
      </c>
      <c r="L43" s="13">
        <f>+'Abril 2018'!L43+'Mayo 2018'!L43+'Junio 2018'!L43</f>
        <v>0</v>
      </c>
      <c r="M43" s="33">
        <f>+'Abril 2018'!M43+'Mayo 2018'!M43+'Junio 2018'!M43</f>
        <v>0</v>
      </c>
    </row>
    <row r="44" spans="1:13" x14ac:dyDescent="0.2">
      <c r="A44" s="15" t="s">
        <v>73</v>
      </c>
      <c r="B44" s="11" t="s">
        <v>74</v>
      </c>
      <c r="C44" s="13">
        <f>+'Abril 2018'!C44+'Mayo 2018'!C44+'Junio 2018'!C44</f>
        <v>1674219</v>
      </c>
      <c r="D44" s="12">
        <f>+'Abril 2018'!D44+'Mayo 2018'!D44+'Junio 2018'!D44</f>
        <v>283974</v>
      </c>
      <c r="E44" s="13">
        <f>+'Abril 2018'!E44+'Mayo 2018'!E44+'Junio 2018'!E44</f>
        <v>18526</v>
      </c>
      <c r="F44" s="13">
        <f>+'Abril 2018'!F44+'Mayo 2018'!F44+'Junio 2018'!F44</f>
        <v>57769</v>
      </c>
      <c r="G44" s="13">
        <f>+'Abril 2018'!G44+'Mayo 2018'!G44+'Junio 2018'!G44</f>
        <v>55478</v>
      </c>
      <c r="H44" s="13">
        <f>+'Abril 2018'!H44+'Mayo 2018'!H44+'Junio 2018'!H44</f>
        <v>9466</v>
      </c>
      <c r="I44" s="13">
        <f>+'Abril 2018'!I44+'Mayo 2018'!I44+'Junio 2018'!I44</f>
        <v>33619</v>
      </c>
      <c r="J44" s="13">
        <f>+'Abril 2018'!J44+'Mayo 2018'!J44+'Junio 2018'!J44</f>
        <v>2994</v>
      </c>
      <c r="K44" s="13">
        <f>+'Abril 2018'!K44+'Mayo 2018'!K44+'Junio 2018'!K44</f>
        <v>0</v>
      </c>
      <c r="L44" s="13">
        <f>+'Abril 2018'!L44+'Mayo 2018'!L44+'Junio 2018'!L44</f>
        <v>0</v>
      </c>
      <c r="M44" s="33">
        <f>+'Abril 2018'!M44+'Mayo 2018'!M44+'Junio 2018'!M44</f>
        <v>0</v>
      </c>
    </row>
    <row r="45" spans="1:13" x14ac:dyDescent="0.2">
      <c r="A45" s="15" t="s">
        <v>75</v>
      </c>
      <c r="B45" s="11" t="s">
        <v>76</v>
      </c>
      <c r="C45" s="13">
        <f>+'Abril 2018'!C45+'Mayo 2018'!C45+'Junio 2018'!C45</f>
        <v>321038</v>
      </c>
      <c r="D45" s="12">
        <f>+'Abril 2018'!D45+'Mayo 2018'!D45+'Junio 2018'!D45</f>
        <v>171468</v>
      </c>
      <c r="E45" s="13">
        <f>+'Abril 2018'!E45+'Mayo 2018'!E45+'Junio 2018'!E45</f>
        <v>3552</v>
      </c>
      <c r="F45" s="13">
        <f>+'Abril 2018'!F45+'Mayo 2018'!F45+'Junio 2018'!F45</f>
        <v>11077</v>
      </c>
      <c r="G45" s="13">
        <f>+'Abril 2018'!G45+'Mayo 2018'!G45+'Junio 2018'!G45</f>
        <v>7957</v>
      </c>
      <c r="H45" s="13">
        <f>+'Abril 2018'!H45+'Mayo 2018'!H45+'Junio 2018'!H45</f>
        <v>1815</v>
      </c>
      <c r="I45" s="13">
        <f>+'Abril 2018'!I45+'Mayo 2018'!I45+'Junio 2018'!I45</f>
        <v>4624</v>
      </c>
      <c r="J45" s="13">
        <f>+'Abril 2018'!J45+'Mayo 2018'!J45+'Junio 2018'!J45</f>
        <v>575</v>
      </c>
      <c r="K45" s="13">
        <f>+'Abril 2018'!K45+'Mayo 2018'!K45+'Junio 2018'!K45</f>
        <v>0</v>
      </c>
      <c r="L45" s="13">
        <f>+'Abril 2018'!L45+'Mayo 2018'!L45+'Junio 2018'!L45</f>
        <v>0</v>
      </c>
      <c r="M45" s="33">
        <f>+'Abril 2018'!M45+'Mayo 2018'!M45+'Junio 2018'!M45</f>
        <v>0</v>
      </c>
    </row>
    <row r="46" spans="1:13" x14ac:dyDescent="0.2">
      <c r="A46" s="15" t="s">
        <v>77</v>
      </c>
      <c r="B46" s="11" t="s">
        <v>78</v>
      </c>
      <c r="C46" s="13">
        <f>+'Abril 2018'!C46+'Mayo 2018'!C46+'Junio 2018'!C46</f>
        <v>425236</v>
      </c>
      <c r="D46" s="12">
        <f>+'Abril 2018'!D46+'Mayo 2018'!D46+'Junio 2018'!D46</f>
        <v>550740</v>
      </c>
      <c r="E46" s="13">
        <f>+'Abril 2018'!E46+'Mayo 2018'!E46+'Junio 2018'!E46</f>
        <v>4705</v>
      </c>
      <c r="F46" s="13">
        <f>+'Abril 2018'!F46+'Mayo 2018'!F46+'Junio 2018'!F46</f>
        <v>14674</v>
      </c>
      <c r="G46" s="13">
        <f>+'Abril 2018'!G46+'Mayo 2018'!G46+'Junio 2018'!G46</f>
        <v>17271</v>
      </c>
      <c r="H46" s="13">
        <f>+'Abril 2018'!H46+'Mayo 2018'!H46+'Junio 2018'!H46</f>
        <v>2404</v>
      </c>
      <c r="I46" s="13">
        <f>+'Abril 2018'!I46+'Mayo 2018'!I46+'Junio 2018'!I46</f>
        <v>18779</v>
      </c>
      <c r="J46" s="13">
        <f>+'Abril 2018'!J46+'Mayo 2018'!J46+'Junio 2018'!J46</f>
        <v>760</v>
      </c>
      <c r="K46" s="13">
        <f>+'Abril 2018'!K46+'Mayo 2018'!K46+'Junio 2018'!K46</f>
        <v>0</v>
      </c>
      <c r="L46" s="13">
        <f>+'Abril 2018'!L46+'Mayo 2018'!L46+'Junio 2018'!L46</f>
        <v>0</v>
      </c>
      <c r="M46" s="33">
        <f>+'Abril 2018'!M46+'Mayo 2018'!M46+'Junio 2018'!M46</f>
        <v>0</v>
      </c>
    </row>
    <row r="47" spans="1:13" x14ac:dyDescent="0.2">
      <c r="A47" s="15" t="s">
        <v>79</v>
      </c>
      <c r="B47" s="11" t="s">
        <v>80</v>
      </c>
      <c r="C47" s="13">
        <f>+'Abril 2018'!C47+'Mayo 2018'!C47+'Junio 2018'!C47</f>
        <v>353517</v>
      </c>
      <c r="D47" s="12">
        <f>+'Abril 2018'!D47+'Mayo 2018'!D47+'Junio 2018'!D47</f>
        <v>192678</v>
      </c>
      <c r="E47" s="13">
        <f>+'Abril 2018'!E47+'Mayo 2018'!E47+'Junio 2018'!E47</f>
        <v>3912</v>
      </c>
      <c r="F47" s="13">
        <f>+'Abril 2018'!F47+'Mayo 2018'!F47+'Junio 2018'!F47</f>
        <v>12198</v>
      </c>
      <c r="G47" s="13">
        <f>+'Abril 2018'!G47+'Mayo 2018'!G47+'Junio 2018'!G47</f>
        <v>8723</v>
      </c>
      <c r="H47" s="13">
        <f>+'Abril 2018'!H47+'Mayo 2018'!H47+'Junio 2018'!H47</f>
        <v>1998</v>
      </c>
      <c r="I47" s="13">
        <f>+'Abril 2018'!I47+'Mayo 2018'!I47+'Junio 2018'!I47</f>
        <v>7507</v>
      </c>
      <c r="J47" s="13">
        <f>+'Abril 2018'!J47+'Mayo 2018'!J47+'Junio 2018'!J47</f>
        <v>632</v>
      </c>
      <c r="K47" s="13">
        <f>+'Abril 2018'!K47+'Mayo 2018'!K47+'Junio 2018'!K47</f>
        <v>0</v>
      </c>
      <c r="L47" s="13">
        <f>+'Abril 2018'!L47+'Mayo 2018'!L47+'Junio 2018'!L47</f>
        <v>0</v>
      </c>
      <c r="M47" s="33">
        <f>+'Abril 2018'!M47+'Mayo 2018'!M47+'Junio 2018'!M47</f>
        <v>0</v>
      </c>
    </row>
    <row r="48" spans="1:13" x14ac:dyDescent="0.2">
      <c r="A48" s="15" t="s">
        <v>81</v>
      </c>
      <c r="B48" s="11" t="s">
        <v>82</v>
      </c>
      <c r="C48" s="13">
        <f>+'Abril 2018'!C48+'Mayo 2018'!C48+'Junio 2018'!C48</f>
        <v>159245</v>
      </c>
      <c r="D48" s="12">
        <f>+'Abril 2018'!D48+'Mayo 2018'!D48+'Junio 2018'!D48</f>
        <v>143400</v>
      </c>
      <c r="E48" s="13">
        <f>+'Abril 2018'!E48+'Mayo 2018'!E48+'Junio 2018'!E48</f>
        <v>1762</v>
      </c>
      <c r="F48" s="13">
        <f>+'Abril 2018'!F48+'Mayo 2018'!F48+'Junio 2018'!F48</f>
        <v>5495</v>
      </c>
      <c r="G48" s="13">
        <f>+'Abril 2018'!G48+'Mayo 2018'!G48+'Junio 2018'!G48</f>
        <v>3376</v>
      </c>
      <c r="H48" s="13">
        <f>+'Abril 2018'!H48+'Mayo 2018'!H48+'Junio 2018'!H48</f>
        <v>900</v>
      </c>
      <c r="I48" s="13">
        <f>+'Abril 2018'!I48+'Mayo 2018'!I48+'Junio 2018'!I48</f>
        <v>2279</v>
      </c>
      <c r="J48" s="13">
        <f>+'Abril 2018'!J48+'Mayo 2018'!J48+'Junio 2018'!J48</f>
        <v>284</v>
      </c>
      <c r="K48" s="13">
        <f>+'Abril 2018'!K48+'Mayo 2018'!K48+'Junio 2018'!K48</f>
        <v>0</v>
      </c>
      <c r="L48" s="13">
        <f>+'Abril 2018'!L48+'Mayo 2018'!L48+'Junio 2018'!L48</f>
        <v>0</v>
      </c>
      <c r="M48" s="33">
        <f>+'Abril 2018'!M48+'Mayo 2018'!M48+'Junio 2018'!M48</f>
        <v>0</v>
      </c>
    </row>
    <row r="49" spans="1:13" x14ac:dyDescent="0.2">
      <c r="A49" s="15" t="s">
        <v>83</v>
      </c>
      <c r="B49" s="11" t="s">
        <v>84</v>
      </c>
      <c r="C49" s="13">
        <f>+'Abril 2018'!C49+'Mayo 2018'!C49+'Junio 2018'!C49</f>
        <v>818947</v>
      </c>
      <c r="D49" s="12">
        <f>+'Abril 2018'!D49+'Mayo 2018'!D49+'Junio 2018'!D49</f>
        <v>187878</v>
      </c>
      <c r="E49" s="13">
        <f>+'Abril 2018'!E49+'Mayo 2018'!E49+'Junio 2018'!E49</f>
        <v>9062</v>
      </c>
      <c r="F49" s="13">
        <f>+'Abril 2018'!F49+'Mayo 2018'!F49+'Junio 2018'!F49</f>
        <v>28259</v>
      </c>
      <c r="G49" s="13">
        <f>+'Abril 2018'!G49+'Mayo 2018'!G49+'Junio 2018'!G49</f>
        <v>41873</v>
      </c>
      <c r="H49" s="13">
        <f>+'Abril 2018'!H49+'Mayo 2018'!H49+'Junio 2018'!H49</f>
        <v>4630</v>
      </c>
      <c r="I49" s="13">
        <f>+'Abril 2018'!I49+'Mayo 2018'!I49+'Junio 2018'!I49</f>
        <v>23380</v>
      </c>
      <c r="J49" s="13">
        <f>+'Abril 2018'!J49+'Mayo 2018'!J49+'Junio 2018'!J49</f>
        <v>1465</v>
      </c>
      <c r="K49" s="13">
        <f>+'Abril 2018'!K49+'Mayo 2018'!K49+'Junio 2018'!K49</f>
        <v>0</v>
      </c>
      <c r="L49" s="13">
        <f>+'Abril 2018'!L49+'Mayo 2018'!L49+'Junio 2018'!L49</f>
        <v>0</v>
      </c>
      <c r="M49" s="33">
        <f>+'Abril 2018'!M49+'Mayo 2018'!M49+'Junio 2018'!M49</f>
        <v>0</v>
      </c>
    </row>
    <row r="50" spans="1:13" x14ac:dyDescent="0.2">
      <c r="A50" s="15" t="s">
        <v>85</v>
      </c>
      <c r="B50" s="11" t="s">
        <v>86</v>
      </c>
      <c r="C50" s="13">
        <f>+'Abril 2018'!C50+'Mayo 2018'!C50+'Junio 2018'!C50</f>
        <v>691422</v>
      </c>
      <c r="D50" s="12">
        <f>+'Abril 2018'!D50+'Mayo 2018'!D50+'Junio 2018'!D50</f>
        <v>167604</v>
      </c>
      <c r="E50" s="13">
        <f>+'Abril 2018'!E50+'Mayo 2018'!E50+'Junio 2018'!E50</f>
        <v>7651</v>
      </c>
      <c r="F50" s="13">
        <f>+'Abril 2018'!F50+'Mayo 2018'!F50+'Junio 2018'!F50</f>
        <v>23858</v>
      </c>
      <c r="G50" s="13">
        <f>+'Abril 2018'!G50+'Mayo 2018'!G50+'Junio 2018'!G50</f>
        <v>35875</v>
      </c>
      <c r="H50" s="13">
        <f>+'Abril 2018'!H50+'Mayo 2018'!H50+'Junio 2018'!H50</f>
        <v>3908</v>
      </c>
      <c r="I50" s="13">
        <f>+'Abril 2018'!I50+'Mayo 2018'!I50+'Junio 2018'!I50</f>
        <v>18794</v>
      </c>
      <c r="J50" s="13">
        <f>+'Abril 2018'!J50+'Mayo 2018'!J50+'Junio 2018'!J50</f>
        <v>1236</v>
      </c>
      <c r="K50" s="13">
        <f>+'Abril 2018'!K50+'Mayo 2018'!K50+'Junio 2018'!K50</f>
        <v>0</v>
      </c>
      <c r="L50" s="13">
        <f>+'Abril 2018'!L50+'Mayo 2018'!L50+'Junio 2018'!L50</f>
        <v>8502</v>
      </c>
      <c r="M50" s="33">
        <f>+'Abril 2018'!M50+'Mayo 2018'!M50+'Junio 2018'!M50</f>
        <v>0</v>
      </c>
    </row>
    <row r="51" spans="1:13" x14ac:dyDescent="0.2">
      <c r="A51" s="15" t="s">
        <v>87</v>
      </c>
      <c r="B51" s="11" t="s">
        <v>88</v>
      </c>
      <c r="C51" s="13">
        <f>+'Abril 2018'!C51+'Mayo 2018'!C51+'Junio 2018'!C51</f>
        <v>401591</v>
      </c>
      <c r="D51" s="12">
        <f>+'Abril 2018'!D51+'Mayo 2018'!D51+'Junio 2018'!D51</f>
        <v>202950</v>
      </c>
      <c r="E51" s="13">
        <f>+'Abril 2018'!E51+'Mayo 2018'!E51+'Junio 2018'!E51</f>
        <v>4444</v>
      </c>
      <c r="F51" s="13">
        <f>+'Abril 2018'!F51+'Mayo 2018'!F51+'Junio 2018'!F51</f>
        <v>13857</v>
      </c>
      <c r="G51" s="13">
        <f>+'Abril 2018'!G51+'Mayo 2018'!G51+'Junio 2018'!G51</f>
        <v>15171</v>
      </c>
      <c r="H51" s="13">
        <f>+'Abril 2018'!H51+'Mayo 2018'!H51+'Junio 2018'!H51</f>
        <v>2270</v>
      </c>
      <c r="I51" s="13">
        <f>+'Abril 2018'!I51+'Mayo 2018'!I51+'Junio 2018'!I51</f>
        <v>8424</v>
      </c>
      <c r="J51" s="13">
        <f>+'Abril 2018'!J51+'Mayo 2018'!J51+'Junio 2018'!J51</f>
        <v>719</v>
      </c>
      <c r="K51" s="13">
        <f>+'Abril 2018'!K51+'Mayo 2018'!K51+'Junio 2018'!K51</f>
        <v>0</v>
      </c>
      <c r="L51" s="13">
        <f>+'Abril 2018'!L51+'Mayo 2018'!L51+'Junio 2018'!L51</f>
        <v>0</v>
      </c>
      <c r="M51" s="33">
        <f>+'Abril 2018'!M51+'Mayo 2018'!M51+'Junio 2018'!M51</f>
        <v>0</v>
      </c>
    </row>
    <row r="52" spans="1:13" ht="24" x14ac:dyDescent="0.2">
      <c r="A52" s="15" t="s">
        <v>89</v>
      </c>
      <c r="B52" s="11" t="s">
        <v>90</v>
      </c>
      <c r="C52" s="13">
        <f>+'Abril 2018'!C52+'Mayo 2018'!C52+'Junio 2018'!C52</f>
        <v>18312830</v>
      </c>
      <c r="D52" s="12">
        <f>+'Abril 2018'!D52+'Mayo 2018'!D52+'Junio 2018'!D52</f>
        <v>7665846</v>
      </c>
      <c r="E52" s="13">
        <f>+'Abril 2018'!E52+'Mayo 2018'!E52+'Junio 2018'!E52</f>
        <v>202644</v>
      </c>
      <c r="F52" s="13">
        <f>+'Abril 2018'!F52+'Mayo 2018'!F52+'Junio 2018'!F52</f>
        <v>631892</v>
      </c>
      <c r="G52" s="13">
        <f>+'Abril 2018'!G52+'Mayo 2018'!G52+'Junio 2018'!G52</f>
        <v>516357</v>
      </c>
      <c r="H52" s="13">
        <f>+'Abril 2018'!H52+'Mayo 2018'!H52+'Junio 2018'!H52</f>
        <v>103531</v>
      </c>
      <c r="I52" s="13">
        <f>+'Abril 2018'!I52+'Mayo 2018'!I52+'Junio 2018'!I52</f>
        <v>614287</v>
      </c>
      <c r="J52" s="13">
        <f>+'Abril 2018'!J52+'Mayo 2018'!J52+'Junio 2018'!J52</f>
        <v>32750</v>
      </c>
      <c r="K52" s="13">
        <f>+'Abril 2018'!K52+'Mayo 2018'!K52+'Junio 2018'!K52</f>
        <v>0</v>
      </c>
      <c r="L52" s="13">
        <f>+'Abril 2018'!L52+'Mayo 2018'!L52+'Junio 2018'!L52</f>
        <v>2683153</v>
      </c>
      <c r="M52" s="33">
        <f>+'Abril 2018'!M52+'Mayo 2018'!M52+'Junio 2018'!M52</f>
        <v>0</v>
      </c>
    </row>
    <row r="53" spans="1:13" x14ac:dyDescent="0.2">
      <c r="A53" s="15" t="s">
        <v>91</v>
      </c>
      <c r="B53" s="11" t="s">
        <v>92</v>
      </c>
      <c r="C53" s="13">
        <f>+'Abril 2018'!C53+'Mayo 2018'!C53+'Junio 2018'!C53</f>
        <v>866383</v>
      </c>
      <c r="D53" s="12">
        <f>+'Abril 2018'!D53+'Mayo 2018'!D53+'Junio 2018'!D53</f>
        <v>195018</v>
      </c>
      <c r="E53" s="13">
        <f>+'Abril 2018'!E53+'Mayo 2018'!E53+'Junio 2018'!E53</f>
        <v>9588</v>
      </c>
      <c r="F53" s="13">
        <f>+'Abril 2018'!F53+'Mayo 2018'!F53+'Junio 2018'!F53</f>
        <v>29894</v>
      </c>
      <c r="G53" s="13">
        <f>+'Abril 2018'!G53+'Mayo 2018'!G53+'Junio 2018'!G53</f>
        <v>58902</v>
      </c>
      <c r="H53" s="13">
        <f>+'Abril 2018'!H53+'Mayo 2018'!H53+'Junio 2018'!H53</f>
        <v>4898</v>
      </c>
      <c r="I53" s="13">
        <f>+'Abril 2018'!I53+'Mayo 2018'!I53+'Junio 2018'!I53</f>
        <v>27028</v>
      </c>
      <c r="J53" s="13">
        <f>+'Abril 2018'!J53+'Mayo 2018'!J53+'Junio 2018'!J53</f>
        <v>1550</v>
      </c>
      <c r="K53" s="13">
        <f>+'Abril 2018'!K53+'Mayo 2018'!K53+'Junio 2018'!K53</f>
        <v>0</v>
      </c>
      <c r="L53" s="13">
        <f>+'Abril 2018'!L53+'Mayo 2018'!L53+'Junio 2018'!L53</f>
        <v>0</v>
      </c>
      <c r="M53" s="33">
        <f>+'Abril 2018'!M53+'Mayo 2018'!M53+'Junio 2018'!M53</f>
        <v>0</v>
      </c>
    </row>
    <row r="54" spans="1:13" x14ac:dyDescent="0.2">
      <c r="A54" s="15" t="s">
        <v>93</v>
      </c>
      <c r="B54" s="11" t="s">
        <v>94</v>
      </c>
      <c r="C54" s="13">
        <f>+'Abril 2018'!C54+'Mayo 2018'!C54+'Junio 2018'!C54</f>
        <v>4545214</v>
      </c>
      <c r="D54" s="12">
        <f>+'Abril 2018'!D54+'Mayo 2018'!D54+'Junio 2018'!D54</f>
        <v>2009808</v>
      </c>
      <c r="E54" s="13">
        <f>+'Abril 2018'!E54+'Mayo 2018'!E54+'Junio 2018'!E54</f>
        <v>50296</v>
      </c>
      <c r="F54" s="13">
        <f>+'Abril 2018'!F54+'Mayo 2018'!F54+'Junio 2018'!F54</f>
        <v>156834</v>
      </c>
      <c r="G54" s="13">
        <f>+'Abril 2018'!G54+'Mayo 2018'!G54+'Junio 2018'!G54</f>
        <v>266088</v>
      </c>
      <c r="H54" s="13">
        <f>+'Abril 2018'!H54+'Mayo 2018'!H54+'Junio 2018'!H54</f>
        <v>25697</v>
      </c>
      <c r="I54" s="13">
        <f>+'Abril 2018'!I54+'Mayo 2018'!I54+'Junio 2018'!I54</f>
        <v>135379</v>
      </c>
      <c r="J54" s="13">
        <f>+'Abril 2018'!J54+'Mayo 2018'!J54+'Junio 2018'!J54</f>
        <v>8128</v>
      </c>
      <c r="K54" s="13">
        <f>+'Abril 2018'!K54+'Mayo 2018'!K54+'Junio 2018'!K54</f>
        <v>0</v>
      </c>
      <c r="L54" s="13">
        <f>+'Abril 2018'!L54+'Mayo 2018'!L54+'Junio 2018'!L54</f>
        <v>0</v>
      </c>
      <c r="M54" s="33">
        <f>+'Abril 2018'!M54+'Mayo 2018'!M54+'Junio 2018'!M54</f>
        <v>0</v>
      </c>
    </row>
    <row r="55" spans="1:13" x14ac:dyDescent="0.2">
      <c r="A55" s="15" t="s">
        <v>95</v>
      </c>
      <c r="B55" s="11" t="s">
        <v>96</v>
      </c>
      <c r="C55" s="13">
        <f>+'Abril 2018'!C55+'Mayo 2018'!C55+'Junio 2018'!C55</f>
        <v>1541553</v>
      </c>
      <c r="D55" s="12">
        <f>+'Abril 2018'!D55+'Mayo 2018'!D55+'Junio 2018'!D55</f>
        <v>454416</v>
      </c>
      <c r="E55" s="13">
        <f>+'Abril 2018'!E55+'Mayo 2018'!E55+'Junio 2018'!E55</f>
        <v>17058</v>
      </c>
      <c r="F55" s="13">
        <f>+'Abril 2018'!F55+'Mayo 2018'!F55+'Junio 2018'!F55</f>
        <v>53192</v>
      </c>
      <c r="G55" s="13">
        <f>+'Abril 2018'!G55+'Mayo 2018'!G55+'Junio 2018'!G55</f>
        <v>58308</v>
      </c>
      <c r="H55" s="13">
        <f>+'Abril 2018'!H55+'Mayo 2018'!H55+'Junio 2018'!H55</f>
        <v>8715</v>
      </c>
      <c r="I55" s="13">
        <f>+'Abril 2018'!I55+'Mayo 2018'!I55+'Junio 2018'!I55</f>
        <v>48152</v>
      </c>
      <c r="J55" s="13">
        <f>+'Abril 2018'!J55+'Mayo 2018'!J55+'Junio 2018'!J55</f>
        <v>2757</v>
      </c>
      <c r="K55" s="13">
        <f>+'Abril 2018'!K55+'Mayo 2018'!K55+'Junio 2018'!K55</f>
        <v>0</v>
      </c>
      <c r="L55" s="13">
        <f>+'Abril 2018'!L55+'Mayo 2018'!L55+'Junio 2018'!L55</f>
        <v>0</v>
      </c>
      <c r="M55" s="33">
        <f>+'Abril 2018'!M55+'Mayo 2018'!M55+'Junio 2018'!M55</f>
        <v>0</v>
      </c>
    </row>
    <row r="56" spans="1:13" ht="24" x14ac:dyDescent="0.2">
      <c r="A56" s="15" t="s">
        <v>97</v>
      </c>
      <c r="B56" s="11" t="s">
        <v>98</v>
      </c>
      <c r="C56" s="13">
        <f>+'Abril 2018'!C56+'Mayo 2018'!C56+'Junio 2018'!C56</f>
        <v>18938981</v>
      </c>
      <c r="D56" s="12">
        <f>+'Abril 2018'!D56+'Mayo 2018'!D56+'Junio 2018'!D56</f>
        <v>6884094</v>
      </c>
      <c r="E56" s="13">
        <f>+'Abril 2018'!E56+'Mayo 2018'!E56+'Junio 2018'!E56</f>
        <v>209572</v>
      </c>
      <c r="F56" s="13">
        <f>+'Abril 2018'!F56+'Mayo 2018'!F56+'Junio 2018'!F56</f>
        <v>653497</v>
      </c>
      <c r="G56" s="13">
        <f>+'Abril 2018'!G56+'Mayo 2018'!G56+'Junio 2018'!G56</f>
        <v>656598</v>
      </c>
      <c r="H56" s="13">
        <f>+'Abril 2018'!H56+'Mayo 2018'!H56+'Junio 2018'!H56</f>
        <v>107071</v>
      </c>
      <c r="I56" s="13">
        <f>+'Abril 2018'!I56+'Mayo 2018'!I56+'Junio 2018'!I56</f>
        <v>587478</v>
      </c>
      <c r="J56" s="13">
        <f>+'Abril 2018'!J56+'Mayo 2018'!J56+'Junio 2018'!J56</f>
        <v>33871</v>
      </c>
      <c r="K56" s="13">
        <f>+'Abril 2018'!K56+'Mayo 2018'!K56+'Junio 2018'!K56</f>
        <v>0</v>
      </c>
      <c r="L56" s="13">
        <f>+'Abril 2018'!L56+'Mayo 2018'!L56+'Junio 2018'!L56</f>
        <v>0</v>
      </c>
      <c r="M56" s="33">
        <f>+'Abril 2018'!M56+'Mayo 2018'!M56+'Junio 2018'!M56</f>
        <v>0</v>
      </c>
    </row>
    <row r="57" spans="1:13" x14ac:dyDescent="0.2">
      <c r="A57" s="15" t="s">
        <v>99</v>
      </c>
      <c r="B57" s="11" t="s">
        <v>100</v>
      </c>
      <c r="C57" s="13">
        <f>+'Abril 2018'!C57+'Mayo 2018'!C57+'Junio 2018'!C57</f>
        <v>8818649</v>
      </c>
      <c r="D57" s="12">
        <f>+'Abril 2018'!D57+'Mayo 2018'!D57+'Junio 2018'!D57</f>
        <v>4673238</v>
      </c>
      <c r="E57" s="13">
        <f>+'Abril 2018'!E57+'Mayo 2018'!E57+'Junio 2018'!E57</f>
        <v>97584</v>
      </c>
      <c r="F57" s="13">
        <f>+'Abril 2018'!F57+'Mayo 2018'!F57+'Junio 2018'!F57</f>
        <v>304291</v>
      </c>
      <c r="G57" s="13">
        <f>+'Abril 2018'!G57+'Mayo 2018'!G57+'Junio 2018'!G57</f>
        <v>298916</v>
      </c>
      <c r="H57" s="13">
        <f>+'Abril 2018'!H57+'Mayo 2018'!H57+'Junio 2018'!H57</f>
        <v>49856</v>
      </c>
      <c r="I57" s="13">
        <f>+'Abril 2018'!I57+'Mayo 2018'!I57+'Junio 2018'!I57</f>
        <v>259764</v>
      </c>
      <c r="J57" s="13">
        <f>+'Abril 2018'!J57+'Mayo 2018'!J57+'Junio 2018'!J57</f>
        <v>15771</v>
      </c>
      <c r="K57" s="13">
        <f>+'Abril 2018'!K57+'Mayo 2018'!K57+'Junio 2018'!K57</f>
        <v>0</v>
      </c>
      <c r="L57" s="13">
        <f>+'Abril 2018'!L57+'Mayo 2018'!L57+'Junio 2018'!L57</f>
        <v>1665380</v>
      </c>
      <c r="M57" s="33">
        <f>+'Abril 2018'!M57+'Mayo 2018'!M57+'Junio 2018'!M57</f>
        <v>71451</v>
      </c>
    </row>
    <row r="58" spans="1:13" x14ac:dyDescent="0.2">
      <c r="A58" s="15" t="s">
        <v>101</v>
      </c>
      <c r="B58" s="11" t="s">
        <v>102</v>
      </c>
      <c r="C58" s="13">
        <f>+'Abril 2018'!C58+'Mayo 2018'!C58+'Junio 2018'!C58</f>
        <v>1014940</v>
      </c>
      <c r="D58" s="12">
        <f>+'Abril 2018'!D58+'Mayo 2018'!D58+'Junio 2018'!D58</f>
        <v>677106</v>
      </c>
      <c r="E58" s="13">
        <f>+'Abril 2018'!E58+'Mayo 2018'!E58+'Junio 2018'!E58</f>
        <v>11231</v>
      </c>
      <c r="F58" s="13">
        <f>+'Abril 2018'!F58+'Mayo 2018'!F58+'Junio 2018'!F58</f>
        <v>35022</v>
      </c>
      <c r="G58" s="13">
        <f>+'Abril 2018'!G58+'Mayo 2018'!G58+'Junio 2018'!G58</f>
        <v>53404</v>
      </c>
      <c r="H58" s="13">
        <f>+'Abril 2018'!H58+'Mayo 2018'!H58+'Junio 2018'!H58</f>
        <v>5738</v>
      </c>
      <c r="I58" s="13">
        <f>+'Abril 2018'!I58+'Mayo 2018'!I58+'Junio 2018'!I58</f>
        <v>44361</v>
      </c>
      <c r="J58" s="13">
        <f>+'Abril 2018'!J58+'Mayo 2018'!J58+'Junio 2018'!J58</f>
        <v>1814</v>
      </c>
      <c r="K58" s="13">
        <f>+'Abril 2018'!K58+'Mayo 2018'!K58+'Junio 2018'!K58</f>
        <v>0</v>
      </c>
      <c r="L58" s="13">
        <f>+'Abril 2018'!L58+'Mayo 2018'!L58+'Junio 2018'!L58</f>
        <v>0</v>
      </c>
      <c r="M58" s="33">
        <f>+'Abril 2018'!M58+'Mayo 2018'!M58+'Junio 2018'!M58</f>
        <v>0</v>
      </c>
    </row>
    <row r="59" spans="1:13" x14ac:dyDescent="0.2">
      <c r="A59" s="15" t="s">
        <v>103</v>
      </c>
      <c r="B59" s="11" t="s">
        <v>104</v>
      </c>
      <c r="C59" s="13">
        <f>+'Abril 2018'!C59+'Mayo 2018'!C59+'Junio 2018'!C59</f>
        <v>872228</v>
      </c>
      <c r="D59" s="12">
        <f>+'Abril 2018'!D59+'Mayo 2018'!D59+'Junio 2018'!D59</f>
        <v>370926</v>
      </c>
      <c r="E59" s="13">
        <f>+'Abril 2018'!E59+'Mayo 2018'!E59+'Junio 2018'!E59</f>
        <v>9652</v>
      </c>
      <c r="F59" s="13">
        <f>+'Abril 2018'!F59+'Mayo 2018'!F59+'Junio 2018'!F59</f>
        <v>30097</v>
      </c>
      <c r="G59" s="13">
        <f>+'Abril 2018'!G59+'Mayo 2018'!G59+'Junio 2018'!G59</f>
        <v>24450</v>
      </c>
      <c r="H59" s="13">
        <f>+'Abril 2018'!H59+'Mayo 2018'!H59+'Junio 2018'!H59</f>
        <v>4931</v>
      </c>
      <c r="I59" s="13">
        <f>+'Abril 2018'!I59+'Mayo 2018'!I59+'Junio 2018'!I59</f>
        <v>22190</v>
      </c>
      <c r="J59" s="13">
        <f>+'Abril 2018'!J59+'Mayo 2018'!J59+'Junio 2018'!J59</f>
        <v>1560</v>
      </c>
      <c r="K59" s="13">
        <f>+'Abril 2018'!K59+'Mayo 2018'!K59+'Junio 2018'!K59</f>
        <v>0</v>
      </c>
      <c r="L59" s="13">
        <f>+'Abril 2018'!L59+'Mayo 2018'!L59+'Junio 2018'!L59</f>
        <v>0</v>
      </c>
      <c r="M59" s="33">
        <f>+'Abril 2018'!M59+'Mayo 2018'!M59+'Junio 2018'!M59</f>
        <v>0</v>
      </c>
    </row>
    <row r="60" spans="1:13" x14ac:dyDescent="0.2">
      <c r="A60" s="15" t="s">
        <v>105</v>
      </c>
      <c r="B60" s="11" t="s">
        <v>106</v>
      </c>
      <c r="C60" s="13">
        <f>+'Abril 2018'!C60+'Mayo 2018'!C60+'Junio 2018'!C60</f>
        <v>154437</v>
      </c>
      <c r="D60" s="12">
        <f>+'Abril 2018'!D60+'Mayo 2018'!D60+'Junio 2018'!D60</f>
        <v>91722</v>
      </c>
      <c r="E60" s="13">
        <f>+'Abril 2018'!E60+'Mayo 2018'!E60+'Junio 2018'!E60</f>
        <v>1708</v>
      </c>
      <c r="F60" s="13">
        <f>+'Abril 2018'!F60+'Mayo 2018'!F60+'Junio 2018'!F60</f>
        <v>5329</v>
      </c>
      <c r="G60" s="13">
        <f>+'Abril 2018'!G60+'Mayo 2018'!G60+'Junio 2018'!G60</f>
        <v>586</v>
      </c>
      <c r="H60" s="13">
        <f>+'Abril 2018'!H60+'Mayo 2018'!H60+'Junio 2018'!H60</f>
        <v>873</v>
      </c>
      <c r="I60" s="13">
        <f>+'Abril 2018'!I60+'Mayo 2018'!I60+'Junio 2018'!I60</f>
        <v>1381</v>
      </c>
      <c r="J60" s="13">
        <f>+'Abril 2018'!J60+'Mayo 2018'!J60+'Junio 2018'!J60</f>
        <v>276</v>
      </c>
      <c r="K60" s="13">
        <f>+'Abril 2018'!K60+'Mayo 2018'!K60+'Junio 2018'!K60</f>
        <v>0</v>
      </c>
      <c r="L60" s="13">
        <f>+'Abril 2018'!L60+'Mayo 2018'!L60+'Junio 2018'!L60</f>
        <v>0</v>
      </c>
      <c r="M60" s="33">
        <f>+'Abril 2018'!M60+'Mayo 2018'!M60+'Junio 2018'!M60</f>
        <v>0</v>
      </c>
    </row>
    <row r="61" spans="1:13" x14ac:dyDescent="0.2">
      <c r="A61" s="15" t="s">
        <v>107</v>
      </c>
      <c r="B61" s="11" t="s">
        <v>108</v>
      </c>
      <c r="C61" s="13">
        <f>+'Abril 2018'!C61+'Mayo 2018'!C61+'Junio 2018'!C61</f>
        <v>366947</v>
      </c>
      <c r="D61" s="12">
        <f>+'Abril 2018'!D61+'Mayo 2018'!D61+'Junio 2018'!D61</f>
        <v>169830</v>
      </c>
      <c r="E61" s="13">
        <f>+'Abril 2018'!E61+'Mayo 2018'!E61+'Junio 2018'!E61</f>
        <v>4061</v>
      </c>
      <c r="F61" s="13">
        <f>+'Abril 2018'!F61+'Mayo 2018'!F61+'Junio 2018'!F61</f>
        <v>12661</v>
      </c>
      <c r="G61" s="13">
        <f>+'Abril 2018'!G61+'Mayo 2018'!G61+'Junio 2018'!G61</f>
        <v>11485</v>
      </c>
      <c r="H61" s="13">
        <f>+'Abril 2018'!H61+'Mayo 2018'!H61+'Junio 2018'!H61</f>
        <v>2075</v>
      </c>
      <c r="I61" s="13">
        <f>+'Abril 2018'!I61+'Mayo 2018'!I61+'Junio 2018'!I61</f>
        <v>5984</v>
      </c>
      <c r="J61" s="13">
        <f>+'Abril 2018'!J61+'Mayo 2018'!J61+'Junio 2018'!J61</f>
        <v>656</v>
      </c>
      <c r="K61" s="13">
        <f>+'Abril 2018'!K61+'Mayo 2018'!K61+'Junio 2018'!K61</f>
        <v>0</v>
      </c>
      <c r="L61" s="13">
        <f>+'Abril 2018'!L61+'Mayo 2018'!L61+'Junio 2018'!L61</f>
        <v>0</v>
      </c>
      <c r="M61" s="33">
        <f>+'Abril 2018'!M61+'Mayo 2018'!M61+'Junio 2018'!M61</f>
        <v>0</v>
      </c>
    </row>
    <row r="62" spans="1:13" x14ac:dyDescent="0.2">
      <c r="A62" s="15" t="s">
        <v>109</v>
      </c>
      <c r="B62" s="11" t="s">
        <v>110</v>
      </c>
      <c r="C62" s="13">
        <f>+'Abril 2018'!C62+'Mayo 2018'!C62+'Junio 2018'!C62</f>
        <v>302019</v>
      </c>
      <c r="D62" s="12">
        <f>+'Abril 2018'!D62+'Mayo 2018'!D62+'Junio 2018'!D62</f>
        <v>144306</v>
      </c>
      <c r="E62" s="13">
        <f>+'Abril 2018'!E62+'Mayo 2018'!E62+'Junio 2018'!E62</f>
        <v>3342</v>
      </c>
      <c r="F62" s="13">
        <f>+'Abril 2018'!F62+'Mayo 2018'!F62+'Junio 2018'!F62</f>
        <v>10421</v>
      </c>
      <c r="G62" s="13">
        <f>+'Abril 2018'!G62+'Mayo 2018'!G62+'Junio 2018'!G62</f>
        <v>8464</v>
      </c>
      <c r="H62" s="13">
        <f>+'Abril 2018'!H62+'Mayo 2018'!H62+'Junio 2018'!H62</f>
        <v>1707</v>
      </c>
      <c r="I62" s="13">
        <f>+'Abril 2018'!I62+'Mayo 2018'!I62+'Junio 2018'!I62</f>
        <v>5094</v>
      </c>
      <c r="J62" s="13">
        <f>+'Abril 2018'!J62+'Mayo 2018'!J62+'Junio 2018'!J62</f>
        <v>540</v>
      </c>
      <c r="K62" s="13">
        <f>+'Abril 2018'!K62+'Mayo 2018'!K62+'Junio 2018'!K62</f>
        <v>0</v>
      </c>
      <c r="L62" s="13">
        <f>+'Abril 2018'!L62+'Mayo 2018'!L62+'Junio 2018'!L62</f>
        <v>0</v>
      </c>
      <c r="M62" s="33">
        <f>+'Abril 2018'!M62+'Mayo 2018'!M62+'Junio 2018'!M62</f>
        <v>0</v>
      </c>
    </row>
    <row r="63" spans="1:13" x14ac:dyDescent="0.2">
      <c r="A63" s="15" t="s">
        <v>111</v>
      </c>
      <c r="B63" s="11" t="s">
        <v>112</v>
      </c>
      <c r="C63" s="13">
        <f>+'Abril 2018'!C63+'Mayo 2018'!C63+'Junio 2018'!C63</f>
        <v>669177</v>
      </c>
      <c r="D63" s="12">
        <f>+'Abril 2018'!D63+'Mayo 2018'!D63+'Junio 2018'!D63</f>
        <v>232704</v>
      </c>
      <c r="E63" s="13">
        <f>+'Abril 2018'!E63+'Mayo 2018'!E63+'Junio 2018'!E63</f>
        <v>7405</v>
      </c>
      <c r="F63" s="13">
        <f>+'Abril 2018'!F63+'Mayo 2018'!F63+'Junio 2018'!F63</f>
        <v>23090</v>
      </c>
      <c r="G63" s="13">
        <f>+'Abril 2018'!G63+'Mayo 2018'!G63+'Junio 2018'!G63</f>
        <v>28767</v>
      </c>
      <c r="H63" s="13">
        <f>+'Abril 2018'!H63+'Mayo 2018'!H63+'Junio 2018'!H63</f>
        <v>3783</v>
      </c>
      <c r="I63" s="13">
        <f>+'Abril 2018'!I63+'Mayo 2018'!I63+'Junio 2018'!I63</f>
        <v>15131</v>
      </c>
      <c r="J63" s="13">
        <f>+'Abril 2018'!J63+'Mayo 2018'!J63+'Junio 2018'!J63</f>
        <v>1197</v>
      </c>
      <c r="K63" s="13">
        <f>+'Abril 2018'!K63+'Mayo 2018'!K63+'Junio 2018'!K63</f>
        <v>0</v>
      </c>
      <c r="L63" s="13">
        <f>+'Abril 2018'!L63+'Mayo 2018'!L63+'Junio 2018'!L63</f>
        <v>0</v>
      </c>
      <c r="M63" s="33">
        <f>+'Abril 2018'!M63+'Mayo 2018'!M63+'Junio 2018'!M63</f>
        <v>0</v>
      </c>
    </row>
    <row r="64" spans="1:13" x14ac:dyDescent="0.2">
      <c r="A64" s="15" t="s">
        <v>113</v>
      </c>
      <c r="B64" s="11" t="s">
        <v>114</v>
      </c>
      <c r="C64" s="13">
        <f>+'Abril 2018'!C64+'Mayo 2018'!C64+'Junio 2018'!C64</f>
        <v>762447</v>
      </c>
      <c r="D64" s="12">
        <f>+'Abril 2018'!D64+'Mayo 2018'!D64+'Junio 2018'!D64</f>
        <v>353832</v>
      </c>
      <c r="E64" s="13">
        <f>+'Abril 2018'!E64+'Mayo 2018'!E64+'Junio 2018'!E64</f>
        <v>8436</v>
      </c>
      <c r="F64" s="13">
        <f>+'Abril 2018'!F64+'Mayo 2018'!F64+'Junio 2018'!F64</f>
        <v>26309</v>
      </c>
      <c r="G64" s="13">
        <f>+'Abril 2018'!G64+'Mayo 2018'!G64+'Junio 2018'!G64</f>
        <v>40791</v>
      </c>
      <c r="H64" s="13">
        <f>+'Abril 2018'!H64+'Mayo 2018'!H64+'Junio 2018'!H64</f>
        <v>4310</v>
      </c>
      <c r="I64" s="13">
        <f>+'Abril 2018'!I64+'Mayo 2018'!I64+'Junio 2018'!I64</f>
        <v>20806</v>
      </c>
      <c r="J64" s="13">
        <f>+'Abril 2018'!J64+'Mayo 2018'!J64+'Junio 2018'!J64</f>
        <v>1364</v>
      </c>
      <c r="K64" s="13">
        <f>+'Abril 2018'!K64+'Mayo 2018'!K64+'Junio 2018'!K64</f>
        <v>0</v>
      </c>
      <c r="L64" s="13">
        <f>+'Abril 2018'!L64+'Mayo 2018'!L64+'Junio 2018'!L64</f>
        <v>26832</v>
      </c>
      <c r="M64" s="33">
        <f>+'Abril 2018'!M64+'Mayo 2018'!M64+'Junio 2018'!M64</f>
        <v>0</v>
      </c>
    </row>
    <row r="65" spans="1:13" x14ac:dyDescent="0.2">
      <c r="A65" s="15" t="s">
        <v>115</v>
      </c>
      <c r="B65" s="11" t="s">
        <v>116</v>
      </c>
      <c r="C65" s="13">
        <f>+'Abril 2018'!C65+'Mayo 2018'!C65+'Junio 2018'!C65</f>
        <v>1071537</v>
      </c>
      <c r="D65" s="12">
        <f>+'Abril 2018'!D65+'Mayo 2018'!D65+'Junio 2018'!D65</f>
        <v>391134</v>
      </c>
      <c r="E65" s="13">
        <f>+'Abril 2018'!E65+'Mayo 2018'!E65+'Junio 2018'!E65</f>
        <v>11857</v>
      </c>
      <c r="F65" s="13">
        <f>+'Abril 2018'!F65+'Mayo 2018'!F65+'Junio 2018'!F65</f>
        <v>36974</v>
      </c>
      <c r="G65" s="13">
        <f>+'Abril 2018'!G65+'Mayo 2018'!G65+'Junio 2018'!G65</f>
        <v>43354</v>
      </c>
      <c r="H65" s="13">
        <f>+'Abril 2018'!H65+'Mayo 2018'!H65+'Junio 2018'!H65</f>
        <v>6058</v>
      </c>
      <c r="I65" s="13">
        <f>+'Abril 2018'!I65+'Mayo 2018'!I65+'Junio 2018'!I65</f>
        <v>29305</v>
      </c>
      <c r="J65" s="13">
        <f>+'Abril 2018'!J65+'Mayo 2018'!J65+'Junio 2018'!J65</f>
        <v>1916</v>
      </c>
      <c r="K65" s="13">
        <f>+'Abril 2018'!K65+'Mayo 2018'!K65+'Junio 2018'!K65</f>
        <v>0</v>
      </c>
      <c r="L65" s="13">
        <f>+'Abril 2018'!L65+'Mayo 2018'!L65+'Junio 2018'!L65</f>
        <v>0</v>
      </c>
      <c r="M65" s="33">
        <f>+'Abril 2018'!M65+'Mayo 2018'!M65+'Junio 2018'!M65</f>
        <v>0</v>
      </c>
    </row>
    <row r="66" spans="1:13" x14ac:dyDescent="0.2">
      <c r="A66" s="15" t="s">
        <v>117</v>
      </c>
      <c r="B66" s="11" t="s">
        <v>118</v>
      </c>
      <c r="C66" s="13">
        <f>+'Abril 2018'!C66+'Mayo 2018'!C66+'Junio 2018'!C66</f>
        <v>964707</v>
      </c>
      <c r="D66" s="12">
        <f>+'Abril 2018'!D66+'Mayo 2018'!D66+'Junio 2018'!D66</f>
        <v>527328</v>
      </c>
      <c r="E66" s="13">
        <f>+'Abril 2018'!E66+'Mayo 2018'!E66+'Junio 2018'!E66</f>
        <v>10675</v>
      </c>
      <c r="F66" s="13">
        <f>+'Abril 2018'!F66+'Mayo 2018'!F66+'Junio 2018'!F66</f>
        <v>33287</v>
      </c>
      <c r="G66" s="13">
        <f>+'Abril 2018'!G66+'Mayo 2018'!G66+'Junio 2018'!G66</f>
        <v>8613</v>
      </c>
      <c r="H66" s="13">
        <f>+'Abril 2018'!H66+'Mayo 2018'!H66+'Junio 2018'!H66</f>
        <v>5453</v>
      </c>
      <c r="I66" s="13">
        <f>+'Abril 2018'!I66+'Mayo 2018'!I66+'Junio 2018'!I66</f>
        <v>5235</v>
      </c>
      <c r="J66" s="13">
        <f>+'Abril 2018'!J66+'Mayo 2018'!J66+'Junio 2018'!J66</f>
        <v>1726</v>
      </c>
      <c r="K66" s="13">
        <f>+'Abril 2018'!K66+'Mayo 2018'!K66+'Junio 2018'!K66</f>
        <v>0</v>
      </c>
      <c r="L66" s="13">
        <f>+'Abril 2018'!L66+'Mayo 2018'!L66+'Junio 2018'!L66</f>
        <v>0</v>
      </c>
      <c r="M66" s="33">
        <f>+'Abril 2018'!M66+'Mayo 2018'!M66+'Junio 2018'!M66</f>
        <v>0</v>
      </c>
    </row>
    <row r="67" spans="1:13" x14ac:dyDescent="0.2">
      <c r="A67" s="15" t="s">
        <v>119</v>
      </c>
      <c r="B67" s="11" t="s">
        <v>120</v>
      </c>
      <c r="C67" s="13">
        <f>+'Abril 2018'!C67+'Mayo 2018'!C67+'Junio 2018'!C67</f>
        <v>235672</v>
      </c>
      <c r="D67" s="12">
        <f>+'Abril 2018'!D67+'Mayo 2018'!D67+'Junio 2018'!D67</f>
        <v>128772</v>
      </c>
      <c r="E67" s="13">
        <f>+'Abril 2018'!E67+'Mayo 2018'!E67+'Junio 2018'!E67</f>
        <v>2607</v>
      </c>
      <c r="F67" s="13">
        <f>+'Abril 2018'!F67+'Mayo 2018'!F67+'Junio 2018'!F67</f>
        <v>8131</v>
      </c>
      <c r="G67" s="13">
        <f>+'Abril 2018'!G67+'Mayo 2018'!G67+'Junio 2018'!G67</f>
        <v>2944</v>
      </c>
      <c r="H67" s="13">
        <f>+'Abril 2018'!H67+'Mayo 2018'!H67+'Junio 2018'!H67</f>
        <v>1332</v>
      </c>
      <c r="I67" s="13">
        <f>+'Abril 2018'!I67+'Mayo 2018'!I67+'Junio 2018'!I67</f>
        <v>3498</v>
      </c>
      <c r="J67" s="13">
        <f>+'Abril 2018'!J67+'Mayo 2018'!J67+'Junio 2018'!J67</f>
        <v>422</v>
      </c>
      <c r="K67" s="13">
        <f>+'Abril 2018'!K67+'Mayo 2018'!K67+'Junio 2018'!K67</f>
        <v>0</v>
      </c>
      <c r="L67" s="13">
        <f>+'Abril 2018'!L67+'Mayo 2018'!L67+'Junio 2018'!L67</f>
        <v>0</v>
      </c>
      <c r="M67" s="33">
        <f>+'Abril 2018'!M67+'Mayo 2018'!M67+'Junio 2018'!M67</f>
        <v>0</v>
      </c>
    </row>
    <row r="68" spans="1:13" x14ac:dyDescent="0.2">
      <c r="A68" s="15" t="s">
        <v>121</v>
      </c>
      <c r="B68" s="11" t="s">
        <v>122</v>
      </c>
      <c r="C68" s="13">
        <f>+'Abril 2018'!C68+'Mayo 2018'!C68+'Junio 2018'!C68</f>
        <v>654864</v>
      </c>
      <c r="D68" s="12">
        <f>+'Abril 2018'!D68+'Mayo 2018'!D68+'Junio 2018'!D68</f>
        <v>327150</v>
      </c>
      <c r="E68" s="13">
        <f>+'Abril 2018'!E68+'Mayo 2018'!E68+'Junio 2018'!E68</f>
        <v>7247</v>
      </c>
      <c r="F68" s="13">
        <f>+'Abril 2018'!F68+'Mayo 2018'!F68+'Junio 2018'!F68</f>
        <v>22596</v>
      </c>
      <c r="G68" s="13">
        <f>+'Abril 2018'!G68+'Mayo 2018'!G68+'Junio 2018'!G68</f>
        <v>25385</v>
      </c>
      <c r="H68" s="13">
        <f>+'Abril 2018'!H68+'Mayo 2018'!H68+'Junio 2018'!H68</f>
        <v>3702</v>
      </c>
      <c r="I68" s="13">
        <f>+'Abril 2018'!I68+'Mayo 2018'!I68+'Junio 2018'!I68</f>
        <v>17839</v>
      </c>
      <c r="J68" s="13">
        <f>+'Abril 2018'!J68+'Mayo 2018'!J68+'Junio 2018'!J68</f>
        <v>1171</v>
      </c>
      <c r="K68" s="13">
        <f>+'Abril 2018'!K68+'Mayo 2018'!K68+'Junio 2018'!K68</f>
        <v>0</v>
      </c>
      <c r="L68" s="13">
        <f>+'Abril 2018'!L68+'Mayo 2018'!L68+'Junio 2018'!L68</f>
        <v>0</v>
      </c>
      <c r="M68" s="33">
        <f>+'Abril 2018'!M68+'Mayo 2018'!M68+'Junio 2018'!M68</f>
        <v>0</v>
      </c>
    </row>
    <row r="69" spans="1:13" x14ac:dyDescent="0.2">
      <c r="A69" s="15" t="s">
        <v>123</v>
      </c>
      <c r="B69" s="11" t="s">
        <v>124</v>
      </c>
      <c r="C69" s="13">
        <f>+'Abril 2018'!C69+'Mayo 2018'!C69+'Junio 2018'!C69</f>
        <v>318059</v>
      </c>
      <c r="D69" s="12">
        <f>+'Abril 2018'!D69+'Mayo 2018'!D69+'Junio 2018'!D69</f>
        <v>135060</v>
      </c>
      <c r="E69" s="13">
        <f>+'Abril 2018'!E69+'Mayo 2018'!E69+'Junio 2018'!E69</f>
        <v>3520</v>
      </c>
      <c r="F69" s="13">
        <f>+'Abril 2018'!F69+'Mayo 2018'!F69+'Junio 2018'!F69</f>
        <v>10975</v>
      </c>
      <c r="G69" s="13">
        <f>+'Abril 2018'!G69+'Mayo 2018'!G69+'Junio 2018'!G69</f>
        <v>10933</v>
      </c>
      <c r="H69" s="13">
        <f>+'Abril 2018'!H69+'Mayo 2018'!H69+'Junio 2018'!H69</f>
        <v>1799</v>
      </c>
      <c r="I69" s="13">
        <f>+'Abril 2018'!I69+'Mayo 2018'!I69+'Junio 2018'!I69</f>
        <v>6154</v>
      </c>
      <c r="J69" s="13">
        <f>+'Abril 2018'!J69+'Mayo 2018'!J69+'Junio 2018'!J69</f>
        <v>569</v>
      </c>
      <c r="K69" s="13">
        <f>+'Abril 2018'!K69+'Mayo 2018'!K69+'Junio 2018'!K69</f>
        <v>0</v>
      </c>
      <c r="L69" s="13">
        <f>+'Abril 2018'!L69+'Mayo 2018'!L69+'Junio 2018'!L69</f>
        <v>0</v>
      </c>
      <c r="M69" s="33">
        <f>+'Abril 2018'!M69+'Mayo 2018'!M69+'Junio 2018'!M69</f>
        <v>0</v>
      </c>
    </row>
    <row r="70" spans="1:13" x14ac:dyDescent="0.2">
      <c r="A70" s="15" t="s">
        <v>125</v>
      </c>
      <c r="B70" s="11" t="s">
        <v>126</v>
      </c>
      <c r="C70" s="13">
        <f>+'Abril 2018'!C70+'Mayo 2018'!C70+'Junio 2018'!C70</f>
        <v>7814737</v>
      </c>
      <c r="D70" s="12">
        <f>+'Abril 2018'!D70+'Mayo 2018'!D70+'Junio 2018'!D70</f>
        <v>3004374</v>
      </c>
      <c r="E70" s="13">
        <f>+'Abril 2018'!E70+'Mayo 2018'!E70+'Junio 2018'!E70</f>
        <v>86475</v>
      </c>
      <c r="F70" s="13">
        <f>+'Abril 2018'!F70+'Mayo 2018'!F70+'Junio 2018'!F70</f>
        <v>269650</v>
      </c>
      <c r="G70" s="13">
        <f>+'Abril 2018'!G70+'Mayo 2018'!G70+'Junio 2018'!G70</f>
        <v>294119</v>
      </c>
      <c r="H70" s="13">
        <f>+'Abril 2018'!H70+'Mayo 2018'!H70+'Junio 2018'!H70</f>
        <v>44180</v>
      </c>
      <c r="I70" s="13">
        <f>+'Abril 2018'!I70+'Mayo 2018'!I70+'Junio 2018'!I70</f>
        <v>238209</v>
      </c>
      <c r="J70" s="13">
        <f>+'Abril 2018'!J70+'Mayo 2018'!J70+'Junio 2018'!J70</f>
        <v>13975</v>
      </c>
      <c r="K70" s="13">
        <f>+'Abril 2018'!K70+'Mayo 2018'!K70+'Junio 2018'!K70</f>
        <v>0</v>
      </c>
      <c r="L70" s="13">
        <f>+'Abril 2018'!L70+'Mayo 2018'!L70+'Junio 2018'!L70</f>
        <v>0</v>
      </c>
      <c r="M70" s="33">
        <f>+'Abril 2018'!M70+'Mayo 2018'!M70+'Junio 2018'!M70</f>
        <v>0</v>
      </c>
    </row>
    <row r="71" spans="1:13" x14ac:dyDescent="0.2">
      <c r="A71" s="15" t="s">
        <v>127</v>
      </c>
      <c r="B71" s="11" t="s">
        <v>128</v>
      </c>
      <c r="C71" s="13">
        <f>+'Abril 2018'!C71+'Mayo 2018'!C71+'Junio 2018'!C71</f>
        <v>1783488</v>
      </c>
      <c r="D71" s="12">
        <f>+'Abril 2018'!D71+'Mayo 2018'!D71+'Junio 2018'!D71</f>
        <v>452508</v>
      </c>
      <c r="E71" s="13">
        <f>+'Abril 2018'!E71+'Mayo 2018'!E71+'Junio 2018'!E71</f>
        <v>19735</v>
      </c>
      <c r="F71" s="13">
        <f>+'Abril 2018'!F71+'Mayo 2018'!F71+'Junio 2018'!F71</f>
        <v>61540</v>
      </c>
      <c r="G71" s="13">
        <f>+'Abril 2018'!G71+'Mayo 2018'!G71+'Junio 2018'!G71</f>
        <v>112003</v>
      </c>
      <c r="H71" s="13">
        <f>+'Abril 2018'!H71+'Mayo 2018'!H71+'Junio 2018'!H71</f>
        <v>10083</v>
      </c>
      <c r="I71" s="13">
        <f>+'Abril 2018'!I71+'Mayo 2018'!I71+'Junio 2018'!I71</f>
        <v>56208</v>
      </c>
      <c r="J71" s="13">
        <f>+'Abril 2018'!J71+'Mayo 2018'!J71+'Junio 2018'!J71</f>
        <v>3190</v>
      </c>
      <c r="K71" s="13">
        <f>+'Abril 2018'!K71+'Mayo 2018'!K71+'Junio 2018'!K71</f>
        <v>0</v>
      </c>
      <c r="L71" s="13">
        <f>+'Abril 2018'!L71+'Mayo 2018'!L71+'Junio 2018'!L71</f>
        <v>0</v>
      </c>
      <c r="M71" s="33">
        <f>+'Abril 2018'!M71+'Mayo 2018'!M71+'Junio 2018'!M71</f>
        <v>0</v>
      </c>
    </row>
    <row r="72" spans="1:13" x14ac:dyDescent="0.2">
      <c r="A72" s="15" t="s">
        <v>129</v>
      </c>
      <c r="B72" s="11" t="s">
        <v>130</v>
      </c>
      <c r="C72" s="13">
        <f>+'Abril 2018'!C72+'Mayo 2018'!C72+'Junio 2018'!C72</f>
        <v>7332496</v>
      </c>
      <c r="D72" s="12">
        <f>+'Abril 2018'!D72+'Mayo 2018'!D72+'Junio 2018'!D72</f>
        <v>3209154</v>
      </c>
      <c r="E72" s="13">
        <f>+'Abril 2018'!E72+'Mayo 2018'!E72+'Junio 2018'!E72</f>
        <v>81139</v>
      </c>
      <c r="F72" s="13">
        <f>+'Abril 2018'!F72+'Mayo 2018'!F72+'Junio 2018'!F72</f>
        <v>253011</v>
      </c>
      <c r="G72" s="13">
        <f>+'Abril 2018'!G72+'Mayo 2018'!G72+'Junio 2018'!G72</f>
        <v>305335</v>
      </c>
      <c r="H72" s="13">
        <f>+'Abril 2018'!H72+'Mayo 2018'!H72+'Junio 2018'!H72</f>
        <v>41454</v>
      </c>
      <c r="I72" s="13">
        <f>+'Abril 2018'!I72+'Mayo 2018'!I72+'Junio 2018'!I72</f>
        <v>235244</v>
      </c>
      <c r="J72" s="13">
        <f>+'Abril 2018'!J72+'Mayo 2018'!J72+'Junio 2018'!J72</f>
        <v>13113</v>
      </c>
      <c r="K72" s="13">
        <f>+'Abril 2018'!K72+'Mayo 2018'!K72+'Junio 2018'!K72</f>
        <v>0</v>
      </c>
      <c r="L72" s="13">
        <f>+'Abril 2018'!L72+'Mayo 2018'!L72+'Junio 2018'!L72</f>
        <v>0</v>
      </c>
      <c r="M72" s="33">
        <f>+'Abril 2018'!M72+'Mayo 2018'!M72+'Junio 2018'!M72</f>
        <v>0</v>
      </c>
    </row>
    <row r="73" spans="1:13" x14ac:dyDescent="0.2">
      <c r="A73" s="15" t="s">
        <v>131</v>
      </c>
      <c r="B73" s="11" t="s">
        <v>132</v>
      </c>
      <c r="C73" s="13">
        <f>+'Abril 2018'!C73+'Mayo 2018'!C73+'Junio 2018'!C73</f>
        <v>546289</v>
      </c>
      <c r="D73" s="12">
        <f>+'Abril 2018'!D73+'Mayo 2018'!D73+'Junio 2018'!D73</f>
        <v>202548</v>
      </c>
      <c r="E73" s="13">
        <f>+'Abril 2018'!E73+'Mayo 2018'!E73+'Junio 2018'!E73</f>
        <v>6045</v>
      </c>
      <c r="F73" s="13">
        <f>+'Abril 2018'!F73+'Mayo 2018'!F73+'Junio 2018'!F73</f>
        <v>18850</v>
      </c>
      <c r="G73" s="13">
        <f>+'Abril 2018'!G73+'Mayo 2018'!G73+'Junio 2018'!G73</f>
        <v>20825</v>
      </c>
      <c r="H73" s="13">
        <f>+'Abril 2018'!H73+'Mayo 2018'!H73+'Junio 2018'!H73</f>
        <v>3089</v>
      </c>
      <c r="I73" s="13">
        <f>+'Abril 2018'!I73+'Mayo 2018'!I73+'Junio 2018'!I73</f>
        <v>12341</v>
      </c>
      <c r="J73" s="13">
        <f>+'Abril 2018'!J73+'Mayo 2018'!J73+'Junio 2018'!J73</f>
        <v>977</v>
      </c>
      <c r="K73" s="13">
        <f>+'Abril 2018'!K73+'Mayo 2018'!K73+'Junio 2018'!K73</f>
        <v>0</v>
      </c>
      <c r="L73" s="13">
        <f>+'Abril 2018'!L73+'Mayo 2018'!L73+'Junio 2018'!L73</f>
        <v>0</v>
      </c>
      <c r="M73" s="33">
        <f>+'Abril 2018'!M73+'Mayo 2018'!M73+'Junio 2018'!M73</f>
        <v>0</v>
      </c>
    </row>
    <row r="74" spans="1:13" x14ac:dyDescent="0.2">
      <c r="A74" s="15" t="s">
        <v>133</v>
      </c>
      <c r="B74" s="11" t="s">
        <v>134</v>
      </c>
      <c r="C74" s="13">
        <f>+'Abril 2018'!C74+'Mayo 2018'!C74+'Junio 2018'!C74</f>
        <v>702373</v>
      </c>
      <c r="D74" s="12">
        <f>+'Abril 2018'!D74+'Mayo 2018'!D74+'Junio 2018'!D74</f>
        <v>326250</v>
      </c>
      <c r="E74" s="13">
        <f>+'Abril 2018'!E74+'Mayo 2018'!E74+'Junio 2018'!E74</f>
        <v>7772</v>
      </c>
      <c r="F74" s="13">
        <f>+'Abril 2018'!F74+'Mayo 2018'!F74+'Junio 2018'!F74</f>
        <v>24236</v>
      </c>
      <c r="G74" s="13">
        <f>+'Abril 2018'!G74+'Mayo 2018'!G74+'Junio 2018'!G74</f>
        <v>21671</v>
      </c>
      <c r="H74" s="13">
        <f>+'Abril 2018'!H74+'Mayo 2018'!H74+'Junio 2018'!H74</f>
        <v>3971</v>
      </c>
      <c r="I74" s="13">
        <f>+'Abril 2018'!I74+'Mayo 2018'!I74+'Junio 2018'!I74</f>
        <v>13336</v>
      </c>
      <c r="J74" s="13">
        <f>+'Abril 2018'!J74+'Mayo 2018'!J74+'Junio 2018'!J74</f>
        <v>1256</v>
      </c>
      <c r="K74" s="13">
        <f>+'Abril 2018'!K74+'Mayo 2018'!K74+'Junio 2018'!K74</f>
        <v>0</v>
      </c>
      <c r="L74" s="13">
        <f>+'Abril 2018'!L74+'Mayo 2018'!L74+'Junio 2018'!L74</f>
        <v>0</v>
      </c>
      <c r="M74" s="33">
        <f>+'Abril 2018'!M74+'Mayo 2018'!M74+'Junio 2018'!M74</f>
        <v>0</v>
      </c>
    </row>
    <row r="75" spans="1:13" x14ac:dyDescent="0.2">
      <c r="A75" s="15" t="s">
        <v>135</v>
      </c>
      <c r="B75" s="11" t="s">
        <v>136</v>
      </c>
      <c r="C75" s="13">
        <f>+'Abril 2018'!C75+'Mayo 2018'!C75+'Junio 2018'!C75</f>
        <v>230345</v>
      </c>
      <c r="D75" s="12">
        <f>+'Abril 2018'!D75+'Mayo 2018'!D75+'Junio 2018'!D75</f>
        <v>122058</v>
      </c>
      <c r="E75" s="13">
        <f>+'Abril 2018'!E75+'Mayo 2018'!E75+'Junio 2018'!E75</f>
        <v>2549</v>
      </c>
      <c r="F75" s="13">
        <f>+'Abril 2018'!F75+'Mayo 2018'!F75+'Junio 2018'!F75</f>
        <v>7948</v>
      </c>
      <c r="G75" s="13">
        <f>+'Abril 2018'!G75+'Mayo 2018'!G75+'Junio 2018'!G75</f>
        <v>3192</v>
      </c>
      <c r="H75" s="13">
        <f>+'Abril 2018'!H75+'Mayo 2018'!H75+'Junio 2018'!H75</f>
        <v>1302</v>
      </c>
      <c r="I75" s="13">
        <f>+'Abril 2018'!I75+'Mayo 2018'!I75+'Junio 2018'!I75</f>
        <v>2038</v>
      </c>
      <c r="J75" s="13">
        <f>+'Abril 2018'!J75+'Mayo 2018'!J75+'Junio 2018'!J75</f>
        <v>412</v>
      </c>
      <c r="K75" s="13">
        <f>+'Abril 2018'!K75+'Mayo 2018'!K75+'Junio 2018'!K75</f>
        <v>0</v>
      </c>
      <c r="L75" s="13">
        <f>+'Abril 2018'!L75+'Mayo 2018'!L75+'Junio 2018'!L75</f>
        <v>0</v>
      </c>
      <c r="M75" s="33">
        <f>+'Abril 2018'!M75+'Mayo 2018'!M75+'Junio 2018'!M75</f>
        <v>0</v>
      </c>
    </row>
    <row r="76" spans="1:13" x14ac:dyDescent="0.2">
      <c r="A76" s="15" t="s">
        <v>137</v>
      </c>
      <c r="B76" s="11" t="s">
        <v>138</v>
      </c>
      <c r="C76" s="13">
        <f>+'Abril 2018'!C76+'Mayo 2018'!C76+'Junio 2018'!C76</f>
        <v>460981</v>
      </c>
      <c r="D76" s="12">
        <f>+'Abril 2018'!D76+'Mayo 2018'!D76+'Junio 2018'!D76</f>
        <v>101628</v>
      </c>
      <c r="E76" s="13">
        <f>+'Abril 2018'!E76+'Mayo 2018'!E76+'Junio 2018'!E76</f>
        <v>5102</v>
      </c>
      <c r="F76" s="13">
        <f>+'Abril 2018'!F76+'Mayo 2018'!F76+'Junio 2018'!F76</f>
        <v>15907</v>
      </c>
      <c r="G76" s="13">
        <f>+'Abril 2018'!G76+'Mayo 2018'!G76+'Junio 2018'!G76</f>
        <v>25102</v>
      </c>
      <c r="H76" s="13">
        <f>+'Abril 2018'!H76+'Mayo 2018'!H76+'Junio 2018'!H76</f>
        <v>2607</v>
      </c>
      <c r="I76" s="13">
        <f>+'Abril 2018'!I76+'Mayo 2018'!I76+'Junio 2018'!I76</f>
        <v>16776</v>
      </c>
      <c r="J76" s="13">
        <f>+'Abril 2018'!J76+'Mayo 2018'!J76+'Junio 2018'!J76</f>
        <v>824</v>
      </c>
      <c r="K76" s="13">
        <f>+'Abril 2018'!K76+'Mayo 2018'!K76+'Junio 2018'!K76</f>
        <v>0</v>
      </c>
      <c r="L76" s="13">
        <f>+'Abril 2018'!L76+'Mayo 2018'!L76+'Junio 2018'!L76</f>
        <v>0</v>
      </c>
      <c r="M76" s="33">
        <f>+'Abril 2018'!M76+'Mayo 2018'!M76+'Junio 2018'!M76</f>
        <v>0</v>
      </c>
    </row>
    <row r="77" spans="1:13" x14ac:dyDescent="0.2">
      <c r="A77" s="15" t="s">
        <v>139</v>
      </c>
      <c r="B77" s="11" t="s">
        <v>140</v>
      </c>
      <c r="C77" s="13">
        <f>+'Abril 2018'!C77+'Mayo 2018'!C77+'Junio 2018'!C77</f>
        <v>1107873</v>
      </c>
      <c r="D77" s="12">
        <f>+'Abril 2018'!D77+'Mayo 2018'!D77+'Junio 2018'!D77</f>
        <v>423036</v>
      </c>
      <c r="E77" s="13">
        <f>+'Abril 2018'!E77+'Mayo 2018'!E77+'Junio 2018'!E77</f>
        <v>12260</v>
      </c>
      <c r="F77" s="13">
        <f>+'Abril 2018'!F77+'Mayo 2018'!F77+'Junio 2018'!F77</f>
        <v>38228</v>
      </c>
      <c r="G77" s="13">
        <f>+'Abril 2018'!G77+'Mayo 2018'!G77+'Junio 2018'!G77</f>
        <v>55611</v>
      </c>
      <c r="H77" s="13">
        <f>+'Abril 2018'!H77+'Mayo 2018'!H77+'Junio 2018'!H77</f>
        <v>6263</v>
      </c>
      <c r="I77" s="13">
        <f>+'Abril 2018'!I77+'Mayo 2018'!I77+'Junio 2018'!I77</f>
        <v>34353</v>
      </c>
      <c r="J77" s="13">
        <f>+'Abril 2018'!J77+'Mayo 2018'!J77+'Junio 2018'!J77</f>
        <v>1982</v>
      </c>
      <c r="K77" s="13">
        <f>+'Abril 2018'!K77+'Mayo 2018'!K77+'Junio 2018'!K77</f>
        <v>0</v>
      </c>
      <c r="L77" s="13">
        <f>+'Abril 2018'!L77+'Mayo 2018'!L77+'Junio 2018'!L77</f>
        <v>0</v>
      </c>
      <c r="M77" s="33">
        <f>+'Abril 2018'!M77+'Mayo 2018'!M77+'Junio 2018'!M77</f>
        <v>0</v>
      </c>
    </row>
    <row r="78" spans="1:13" x14ac:dyDescent="0.2">
      <c r="A78" s="15" t="s">
        <v>141</v>
      </c>
      <c r="B78" s="11" t="s">
        <v>142</v>
      </c>
      <c r="C78" s="13">
        <f>+'Abril 2018'!C78+'Mayo 2018'!C78+'Junio 2018'!C78</f>
        <v>390474</v>
      </c>
      <c r="D78" s="12">
        <f>+'Abril 2018'!D78+'Mayo 2018'!D78+'Junio 2018'!D78</f>
        <v>220296</v>
      </c>
      <c r="E78" s="13">
        <f>+'Abril 2018'!E78+'Mayo 2018'!E78+'Junio 2018'!E78</f>
        <v>4321</v>
      </c>
      <c r="F78" s="13">
        <f>+'Abril 2018'!F78+'Mayo 2018'!F78+'Junio 2018'!F78</f>
        <v>13474</v>
      </c>
      <c r="G78" s="13">
        <f>+'Abril 2018'!G78+'Mayo 2018'!G78+'Junio 2018'!G78</f>
        <v>9793</v>
      </c>
      <c r="H78" s="13">
        <f>+'Abril 2018'!H78+'Mayo 2018'!H78+'Junio 2018'!H78</f>
        <v>2208</v>
      </c>
      <c r="I78" s="13">
        <f>+'Abril 2018'!I78+'Mayo 2018'!I78+'Junio 2018'!I78</f>
        <v>7165</v>
      </c>
      <c r="J78" s="13">
        <f>+'Abril 2018'!J78+'Mayo 2018'!J78+'Junio 2018'!J78</f>
        <v>699</v>
      </c>
      <c r="K78" s="13">
        <f>+'Abril 2018'!K78+'Mayo 2018'!K78+'Junio 2018'!K78</f>
        <v>0</v>
      </c>
      <c r="L78" s="13">
        <f>+'Abril 2018'!L78+'Mayo 2018'!L78+'Junio 2018'!L78</f>
        <v>0</v>
      </c>
      <c r="M78" s="33">
        <f>+'Abril 2018'!M78+'Mayo 2018'!M78+'Junio 2018'!M78</f>
        <v>0</v>
      </c>
    </row>
    <row r="79" spans="1:13" x14ac:dyDescent="0.2">
      <c r="A79" s="15" t="s">
        <v>143</v>
      </c>
      <c r="B79" s="11" t="s">
        <v>144</v>
      </c>
      <c r="C79" s="13">
        <f>+'Abril 2018'!C79+'Mayo 2018'!C79+'Junio 2018'!C79</f>
        <v>1175250</v>
      </c>
      <c r="D79" s="12">
        <f>+'Abril 2018'!D79+'Mayo 2018'!D79+'Junio 2018'!D79</f>
        <v>797508</v>
      </c>
      <c r="E79" s="13">
        <f>+'Abril 2018'!E79+'Mayo 2018'!E79+'Junio 2018'!E79</f>
        <v>13005</v>
      </c>
      <c r="F79" s="13">
        <f>+'Abril 2018'!F79+'Mayo 2018'!F79+'Junio 2018'!F79</f>
        <v>40552</v>
      </c>
      <c r="G79" s="13">
        <f>+'Abril 2018'!G79+'Mayo 2018'!G79+'Junio 2018'!G79</f>
        <v>38505</v>
      </c>
      <c r="H79" s="13">
        <f>+'Abril 2018'!H79+'Mayo 2018'!H79+'Junio 2018'!H79</f>
        <v>6644</v>
      </c>
      <c r="I79" s="13">
        <f>+'Abril 2018'!I79+'Mayo 2018'!I79+'Junio 2018'!I79</f>
        <v>22858</v>
      </c>
      <c r="J79" s="13">
        <f>+'Abril 2018'!J79+'Mayo 2018'!J79+'Junio 2018'!J79</f>
        <v>2102</v>
      </c>
      <c r="K79" s="13">
        <f>+'Abril 2018'!K79+'Mayo 2018'!K79+'Junio 2018'!K79</f>
        <v>0</v>
      </c>
      <c r="L79" s="13">
        <f>+'Abril 2018'!L79+'Mayo 2018'!L79+'Junio 2018'!L79</f>
        <v>0</v>
      </c>
      <c r="M79" s="33">
        <f>+'Abril 2018'!M79+'Mayo 2018'!M79+'Junio 2018'!M79</f>
        <v>0</v>
      </c>
    </row>
    <row r="80" spans="1:13" x14ac:dyDescent="0.2">
      <c r="A80" s="15" t="s">
        <v>145</v>
      </c>
      <c r="B80" s="11" t="s">
        <v>146</v>
      </c>
      <c r="C80" s="13">
        <f>+'Abril 2018'!C80+'Mayo 2018'!C80+'Junio 2018'!C80</f>
        <v>120933336</v>
      </c>
      <c r="D80" s="12">
        <f>+'Abril 2018'!D80+'Mayo 2018'!D80+'Junio 2018'!D80</f>
        <v>44981418</v>
      </c>
      <c r="E80" s="13">
        <f>+'Abril 2018'!E80+'Mayo 2018'!E80+'Junio 2018'!E80</f>
        <v>1338207</v>
      </c>
      <c r="F80" s="13">
        <f>+'Abril 2018'!F80+'Mayo 2018'!F80+'Junio 2018'!F80</f>
        <v>4172856</v>
      </c>
      <c r="G80" s="13">
        <f>+'Abril 2018'!G80+'Mayo 2018'!G80+'Junio 2018'!G80</f>
        <v>1599108</v>
      </c>
      <c r="H80" s="13">
        <f>+'Abril 2018'!H80+'Mayo 2018'!H80+'Junio 2018'!H80</f>
        <v>683692</v>
      </c>
      <c r="I80" s="13">
        <f>+'Abril 2018'!I80+'Mayo 2018'!I80+'Junio 2018'!I80</f>
        <v>3694458</v>
      </c>
      <c r="J80" s="13">
        <f>+'Abril 2018'!J80+'Mayo 2018'!J80+'Junio 2018'!J80</f>
        <v>216275</v>
      </c>
      <c r="K80" s="13">
        <f>+'Abril 2018'!K80+'Mayo 2018'!K80+'Junio 2018'!K80</f>
        <v>0</v>
      </c>
      <c r="L80" s="13">
        <f>+'Abril 2018'!L80+'Mayo 2018'!L80+'Junio 2018'!L80</f>
        <v>10159926</v>
      </c>
      <c r="M80" s="33">
        <f>+'Abril 2018'!M80+'Mayo 2018'!M80+'Junio 2018'!M80</f>
        <v>0</v>
      </c>
    </row>
    <row r="81" spans="1:13" x14ac:dyDescent="0.2">
      <c r="A81" s="15" t="s">
        <v>147</v>
      </c>
      <c r="B81" s="11" t="s">
        <v>148</v>
      </c>
      <c r="C81" s="13">
        <f>+'Abril 2018'!C81+'Mayo 2018'!C81+'Junio 2018'!C81</f>
        <v>3270569</v>
      </c>
      <c r="D81" s="12">
        <f>+'Abril 2018'!D81+'Mayo 2018'!D81+'Junio 2018'!D81</f>
        <v>1399026</v>
      </c>
      <c r="E81" s="13">
        <f>+'Abril 2018'!E81+'Mayo 2018'!E81+'Junio 2018'!E81</f>
        <v>36191</v>
      </c>
      <c r="F81" s="13">
        <f>+'Abril 2018'!F81+'Mayo 2018'!F81+'Junio 2018'!F81</f>
        <v>112853</v>
      </c>
      <c r="G81" s="13">
        <f>+'Abril 2018'!G81+'Mayo 2018'!G81+'Junio 2018'!G81</f>
        <v>156308</v>
      </c>
      <c r="H81" s="13">
        <f>+'Abril 2018'!H81+'Mayo 2018'!H81+'Junio 2018'!H81</f>
        <v>18490</v>
      </c>
      <c r="I81" s="13">
        <f>+'Abril 2018'!I81+'Mayo 2018'!I81+'Junio 2018'!I81</f>
        <v>97091</v>
      </c>
      <c r="J81" s="13">
        <f>+'Abril 2018'!J81+'Mayo 2018'!J81+'Junio 2018'!J81</f>
        <v>5850</v>
      </c>
      <c r="K81" s="13">
        <f>+'Abril 2018'!K81+'Mayo 2018'!K81+'Junio 2018'!K81</f>
        <v>0</v>
      </c>
      <c r="L81" s="13">
        <f>+'Abril 2018'!L81+'Mayo 2018'!L81+'Junio 2018'!L81</f>
        <v>0</v>
      </c>
      <c r="M81" s="33">
        <f>+'Abril 2018'!M81+'Mayo 2018'!M81+'Junio 2018'!M81</f>
        <v>0</v>
      </c>
    </row>
    <row r="82" spans="1:13" x14ac:dyDescent="0.2">
      <c r="A82" s="15" t="s">
        <v>149</v>
      </c>
      <c r="B82" s="11" t="s">
        <v>150</v>
      </c>
      <c r="C82" s="13">
        <f>+'Abril 2018'!C82+'Mayo 2018'!C82+'Junio 2018'!C82</f>
        <v>477339</v>
      </c>
      <c r="D82" s="12">
        <f>+'Abril 2018'!D82+'Mayo 2018'!D82+'Junio 2018'!D82</f>
        <v>176592</v>
      </c>
      <c r="E82" s="13">
        <f>+'Abril 2018'!E82+'Mayo 2018'!E82+'Junio 2018'!E82</f>
        <v>5282</v>
      </c>
      <c r="F82" s="13">
        <f>+'Abril 2018'!F82+'Mayo 2018'!F82+'Junio 2018'!F82</f>
        <v>16471</v>
      </c>
      <c r="G82" s="13">
        <f>+'Abril 2018'!G82+'Mayo 2018'!G82+'Junio 2018'!G82</f>
        <v>21569</v>
      </c>
      <c r="H82" s="13">
        <f>+'Abril 2018'!H82+'Mayo 2018'!H82+'Junio 2018'!H82</f>
        <v>2698</v>
      </c>
      <c r="I82" s="13">
        <f>+'Abril 2018'!I82+'Mayo 2018'!I82+'Junio 2018'!I82</f>
        <v>11404</v>
      </c>
      <c r="J82" s="13">
        <f>+'Abril 2018'!J82+'Mayo 2018'!J82+'Junio 2018'!J82</f>
        <v>854</v>
      </c>
      <c r="K82" s="13">
        <f>+'Abril 2018'!K82+'Mayo 2018'!K82+'Junio 2018'!K82</f>
        <v>0</v>
      </c>
      <c r="L82" s="13">
        <f>+'Abril 2018'!L82+'Mayo 2018'!L82+'Junio 2018'!L82</f>
        <v>0</v>
      </c>
      <c r="M82" s="33">
        <f>+'Abril 2018'!M82+'Mayo 2018'!M82+'Junio 2018'!M82</f>
        <v>0</v>
      </c>
    </row>
    <row r="83" spans="1:13" x14ac:dyDescent="0.2">
      <c r="A83" s="15" t="s">
        <v>151</v>
      </c>
      <c r="B83" s="11" t="s">
        <v>152</v>
      </c>
      <c r="C83" s="13">
        <f>+'Abril 2018'!C83+'Mayo 2018'!C83+'Junio 2018'!C83</f>
        <v>970671</v>
      </c>
      <c r="D83" s="12">
        <f>+'Abril 2018'!D83+'Mayo 2018'!D83+'Junio 2018'!D83</f>
        <v>384228</v>
      </c>
      <c r="E83" s="13">
        <f>+'Abril 2018'!E83+'Mayo 2018'!E83+'Junio 2018'!E83</f>
        <v>10740</v>
      </c>
      <c r="F83" s="13">
        <f>+'Abril 2018'!F83+'Mayo 2018'!F83+'Junio 2018'!F83</f>
        <v>33493</v>
      </c>
      <c r="G83" s="13">
        <f>+'Abril 2018'!G83+'Mayo 2018'!G83+'Junio 2018'!G83</f>
        <v>52848</v>
      </c>
      <c r="H83" s="13">
        <f>+'Abril 2018'!H83+'Mayo 2018'!H83+'Junio 2018'!H83</f>
        <v>5488</v>
      </c>
      <c r="I83" s="13">
        <f>+'Abril 2018'!I83+'Mayo 2018'!I83+'Junio 2018'!I83</f>
        <v>35882</v>
      </c>
      <c r="J83" s="13">
        <f>+'Abril 2018'!J83+'Mayo 2018'!J83+'Junio 2018'!J83</f>
        <v>1736</v>
      </c>
      <c r="K83" s="13">
        <f>+'Abril 2018'!K83+'Mayo 2018'!K83+'Junio 2018'!K83</f>
        <v>0</v>
      </c>
      <c r="L83" s="13">
        <f>+'Abril 2018'!L83+'Mayo 2018'!L83+'Junio 2018'!L83</f>
        <v>0</v>
      </c>
      <c r="M83" s="33">
        <f>+'Abril 2018'!M83+'Mayo 2018'!M83+'Junio 2018'!M83</f>
        <v>0</v>
      </c>
    </row>
    <row r="84" spans="1:13" x14ac:dyDescent="0.2">
      <c r="A84" s="15" t="s">
        <v>153</v>
      </c>
      <c r="B84" s="11" t="s">
        <v>154</v>
      </c>
      <c r="C84" s="13">
        <f>+'Abril 2018'!C84+'Mayo 2018'!C84+'Junio 2018'!C84</f>
        <v>954023</v>
      </c>
      <c r="D84" s="12">
        <f>+'Abril 2018'!D84+'Mayo 2018'!D84+'Junio 2018'!D84</f>
        <v>747912</v>
      </c>
      <c r="E84" s="13">
        <f>+'Abril 2018'!E84+'Mayo 2018'!E84+'Junio 2018'!E84</f>
        <v>10557</v>
      </c>
      <c r="F84" s="13">
        <f>+'Abril 2018'!F84+'Mayo 2018'!F84+'Junio 2018'!F84</f>
        <v>32919</v>
      </c>
      <c r="G84" s="13">
        <f>+'Abril 2018'!G84+'Mayo 2018'!G84+'Junio 2018'!G84</f>
        <v>23715</v>
      </c>
      <c r="H84" s="13">
        <f>+'Abril 2018'!H84+'Mayo 2018'!H84+'Junio 2018'!H84</f>
        <v>5393</v>
      </c>
      <c r="I84" s="13">
        <f>+'Abril 2018'!I84+'Mayo 2018'!I84+'Junio 2018'!I84</f>
        <v>17742</v>
      </c>
      <c r="J84" s="13">
        <f>+'Abril 2018'!J84+'Mayo 2018'!J84+'Junio 2018'!J84</f>
        <v>1706</v>
      </c>
      <c r="K84" s="13">
        <f>+'Abril 2018'!K84+'Mayo 2018'!K84+'Junio 2018'!K84</f>
        <v>0</v>
      </c>
      <c r="L84" s="13">
        <f>+'Abril 2018'!L84+'Mayo 2018'!L84+'Junio 2018'!L84</f>
        <v>0</v>
      </c>
      <c r="M84" s="33">
        <f>+'Abril 2018'!M84+'Mayo 2018'!M84+'Junio 2018'!M84</f>
        <v>0</v>
      </c>
    </row>
    <row r="85" spans="1:13" x14ac:dyDescent="0.2">
      <c r="A85" s="15" t="s">
        <v>155</v>
      </c>
      <c r="B85" s="11" t="s">
        <v>156</v>
      </c>
      <c r="C85" s="13">
        <f>+'Abril 2018'!C85+'Mayo 2018'!C85+'Junio 2018'!C85</f>
        <v>873728</v>
      </c>
      <c r="D85" s="12">
        <f>+'Abril 2018'!D85+'Mayo 2018'!D85+'Junio 2018'!D85</f>
        <v>198162</v>
      </c>
      <c r="E85" s="13">
        <f>+'Abril 2018'!E85+'Mayo 2018'!E85+'Junio 2018'!E85</f>
        <v>9668</v>
      </c>
      <c r="F85" s="13">
        <f>+'Abril 2018'!F85+'Mayo 2018'!F85+'Junio 2018'!F85</f>
        <v>30149</v>
      </c>
      <c r="G85" s="13">
        <f>+'Abril 2018'!G85+'Mayo 2018'!G85+'Junio 2018'!G85</f>
        <v>54324</v>
      </c>
      <c r="H85" s="13">
        <f>+'Abril 2018'!H85+'Mayo 2018'!H85+'Junio 2018'!H85</f>
        <v>4940</v>
      </c>
      <c r="I85" s="13">
        <f>+'Abril 2018'!I85+'Mayo 2018'!I85+'Junio 2018'!I85</f>
        <v>29272</v>
      </c>
      <c r="J85" s="13">
        <f>+'Abril 2018'!J85+'Mayo 2018'!J85+'Junio 2018'!J85</f>
        <v>1563</v>
      </c>
      <c r="K85" s="13">
        <f>+'Abril 2018'!K85+'Mayo 2018'!K85+'Junio 2018'!K85</f>
        <v>0</v>
      </c>
      <c r="L85" s="13">
        <f>+'Abril 2018'!L85+'Mayo 2018'!L85+'Junio 2018'!L85</f>
        <v>0</v>
      </c>
      <c r="M85" s="33">
        <f>+'Abril 2018'!M85+'Mayo 2018'!M85+'Junio 2018'!M85</f>
        <v>0</v>
      </c>
    </row>
    <row r="86" spans="1:13" x14ac:dyDescent="0.2">
      <c r="A86" s="15" t="s">
        <v>157</v>
      </c>
      <c r="B86" s="11" t="s">
        <v>158</v>
      </c>
      <c r="C86" s="13">
        <f>+'Abril 2018'!C86+'Mayo 2018'!C86+'Junio 2018'!C86</f>
        <v>4317776</v>
      </c>
      <c r="D86" s="12">
        <f>+'Abril 2018'!D86+'Mayo 2018'!D86+'Junio 2018'!D86</f>
        <v>1481304</v>
      </c>
      <c r="E86" s="13">
        <f>+'Abril 2018'!E86+'Mayo 2018'!E86+'Junio 2018'!E86</f>
        <v>47779</v>
      </c>
      <c r="F86" s="13">
        <f>+'Abril 2018'!F86+'Mayo 2018'!F86+'Junio 2018'!F86</f>
        <v>148987</v>
      </c>
      <c r="G86" s="13">
        <f>+'Abril 2018'!G86+'Mayo 2018'!G86+'Junio 2018'!G86</f>
        <v>236746</v>
      </c>
      <c r="H86" s="13">
        <f>+'Abril 2018'!H86+'Mayo 2018'!H86+'Junio 2018'!H86</f>
        <v>24410</v>
      </c>
      <c r="I86" s="13">
        <f>+'Abril 2018'!I86+'Mayo 2018'!I86+'Junio 2018'!I86</f>
        <v>140052</v>
      </c>
      <c r="J86" s="13">
        <f>+'Abril 2018'!J86+'Mayo 2018'!J86+'Junio 2018'!J86</f>
        <v>7722</v>
      </c>
      <c r="K86" s="13">
        <f>+'Abril 2018'!K86+'Mayo 2018'!K86+'Junio 2018'!K86</f>
        <v>0</v>
      </c>
      <c r="L86" s="13">
        <f>+'Abril 2018'!L86+'Mayo 2018'!L86+'Junio 2018'!L86</f>
        <v>0</v>
      </c>
      <c r="M86" s="33">
        <f>+'Abril 2018'!M86+'Mayo 2018'!M86+'Junio 2018'!M86</f>
        <v>0</v>
      </c>
    </row>
    <row r="87" spans="1:13" x14ac:dyDescent="0.2">
      <c r="A87" s="15" t="s">
        <v>159</v>
      </c>
      <c r="B87" s="11" t="s">
        <v>160</v>
      </c>
      <c r="C87" s="13">
        <f>+'Abril 2018'!C87+'Mayo 2018'!C87+'Junio 2018'!C87</f>
        <v>298447</v>
      </c>
      <c r="D87" s="12">
        <f>+'Abril 2018'!D87+'Mayo 2018'!D87+'Junio 2018'!D87</f>
        <v>155388</v>
      </c>
      <c r="E87" s="13">
        <f>+'Abril 2018'!E87+'Mayo 2018'!E87+'Junio 2018'!E87</f>
        <v>3303</v>
      </c>
      <c r="F87" s="13">
        <f>+'Abril 2018'!F87+'Mayo 2018'!F87+'Junio 2018'!F87</f>
        <v>10298</v>
      </c>
      <c r="G87" s="13">
        <f>+'Abril 2018'!G87+'Mayo 2018'!G87+'Junio 2018'!G87</f>
        <v>3573</v>
      </c>
      <c r="H87" s="13">
        <f>+'Abril 2018'!H87+'Mayo 2018'!H87+'Junio 2018'!H87</f>
        <v>1688</v>
      </c>
      <c r="I87" s="13">
        <f>+'Abril 2018'!I87+'Mayo 2018'!I87+'Junio 2018'!I87</f>
        <v>2167</v>
      </c>
      <c r="J87" s="13">
        <f>+'Abril 2018'!J87+'Mayo 2018'!J87+'Junio 2018'!J87</f>
        <v>534</v>
      </c>
      <c r="K87" s="13">
        <f>+'Abril 2018'!K87+'Mayo 2018'!K87+'Junio 2018'!K87</f>
        <v>0</v>
      </c>
      <c r="L87" s="13">
        <f>+'Abril 2018'!L87+'Mayo 2018'!L87+'Junio 2018'!L87</f>
        <v>0</v>
      </c>
      <c r="M87" s="33">
        <f>+'Abril 2018'!M87+'Mayo 2018'!M87+'Junio 2018'!M87</f>
        <v>0</v>
      </c>
    </row>
    <row r="88" spans="1:13" x14ac:dyDescent="0.2">
      <c r="A88" s="15" t="s">
        <v>161</v>
      </c>
      <c r="B88" s="11" t="s">
        <v>162</v>
      </c>
      <c r="C88" s="13">
        <f>+'Abril 2018'!C88+'Mayo 2018'!C88+'Junio 2018'!C88</f>
        <v>979822</v>
      </c>
      <c r="D88" s="12">
        <f>+'Abril 2018'!D88+'Mayo 2018'!D88+'Junio 2018'!D88</f>
        <v>424818</v>
      </c>
      <c r="E88" s="13">
        <f>+'Abril 2018'!E88+'Mayo 2018'!E88+'Junio 2018'!E88</f>
        <v>10842</v>
      </c>
      <c r="F88" s="13">
        <f>+'Abril 2018'!F88+'Mayo 2018'!F88+'Junio 2018'!F88</f>
        <v>33810</v>
      </c>
      <c r="G88" s="13">
        <f>+'Abril 2018'!G88+'Mayo 2018'!G88+'Junio 2018'!G88</f>
        <v>19339</v>
      </c>
      <c r="H88" s="13">
        <f>+'Abril 2018'!H88+'Mayo 2018'!H88+'Junio 2018'!H88</f>
        <v>5539</v>
      </c>
      <c r="I88" s="13">
        <f>+'Abril 2018'!I88+'Mayo 2018'!I88+'Junio 2018'!I88</f>
        <v>11684</v>
      </c>
      <c r="J88" s="13">
        <f>+'Abril 2018'!J88+'Mayo 2018'!J88+'Junio 2018'!J88</f>
        <v>1753</v>
      </c>
      <c r="K88" s="13">
        <f>+'Abril 2018'!K88+'Mayo 2018'!K88+'Junio 2018'!K88</f>
        <v>0</v>
      </c>
      <c r="L88" s="13">
        <f>+'Abril 2018'!L88+'Mayo 2018'!L88+'Junio 2018'!L88</f>
        <v>0</v>
      </c>
      <c r="M88" s="33">
        <f>+'Abril 2018'!M88+'Mayo 2018'!M88+'Junio 2018'!M88</f>
        <v>0</v>
      </c>
    </row>
    <row r="89" spans="1:13" x14ac:dyDescent="0.2">
      <c r="A89" s="15" t="s">
        <v>163</v>
      </c>
      <c r="B89" s="11" t="s">
        <v>164</v>
      </c>
      <c r="C89" s="13">
        <f>+'Abril 2018'!C89+'Mayo 2018'!C89+'Junio 2018'!C89</f>
        <v>569184</v>
      </c>
      <c r="D89" s="12">
        <f>+'Abril 2018'!D89+'Mayo 2018'!D89+'Junio 2018'!D89</f>
        <v>272742</v>
      </c>
      <c r="E89" s="13">
        <f>+'Abril 2018'!E89+'Mayo 2018'!E89+'Junio 2018'!E89</f>
        <v>6299</v>
      </c>
      <c r="F89" s="13">
        <f>+'Abril 2018'!F89+'Mayo 2018'!F89+'Junio 2018'!F89</f>
        <v>19640</v>
      </c>
      <c r="G89" s="13">
        <f>+'Abril 2018'!G89+'Mayo 2018'!G89+'Junio 2018'!G89</f>
        <v>24004</v>
      </c>
      <c r="H89" s="13">
        <f>+'Abril 2018'!H89+'Mayo 2018'!H89+'Junio 2018'!H89</f>
        <v>3218</v>
      </c>
      <c r="I89" s="13">
        <f>+'Abril 2018'!I89+'Mayo 2018'!I89+'Junio 2018'!I89</f>
        <v>13970</v>
      </c>
      <c r="J89" s="13">
        <f>+'Abril 2018'!J89+'Mayo 2018'!J89+'Junio 2018'!J89</f>
        <v>1018</v>
      </c>
      <c r="K89" s="13">
        <f>+'Abril 2018'!K89+'Mayo 2018'!K89+'Junio 2018'!K89</f>
        <v>0</v>
      </c>
      <c r="L89" s="13">
        <f>+'Abril 2018'!L89+'Mayo 2018'!L89+'Junio 2018'!L89</f>
        <v>0</v>
      </c>
      <c r="M89" s="33">
        <f>+'Abril 2018'!M89+'Mayo 2018'!M89+'Junio 2018'!M89</f>
        <v>0</v>
      </c>
    </row>
    <row r="90" spans="1:13" x14ac:dyDescent="0.2">
      <c r="A90" s="15" t="s">
        <v>165</v>
      </c>
      <c r="B90" s="11" t="s">
        <v>166</v>
      </c>
      <c r="C90" s="13">
        <f>+'Abril 2018'!C90+'Mayo 2018'!C90+'Junio 2018'!C90</f>
        <v>664630</v>
      </c>
      <c r="D90" s="12">
        <f>+'Abril 2018'!D90+'Mayo 2018'!D90+'Junio 2018'!D90</f>
        <v>272742</v>
      </c>
      <c r="E90" s="13">
        <f>+'Abril 2018'!E90+'Mayo 2018'!E90+'Junio 2018'!E90</f>
        <v>7354</v>
      </c>
      <c r="F90" s="13">
        <f>+'Abril 2018'!F90+'Mayo 2018'!F90+'Junio 2018'!F90</f>
        <v>22933</v>
      </c>
      <c r="G90" s="13">
        <f>+'Abril 2018'!G90+'Mayo 2018'!G90+'Junio 2018'!G90</f>
        <v>26301</v>
      </c>
      <c r="H90" s="13">
        <f>+'Abril 2018'!H90+'Mayo 2018'!H90+'Junio 2018'!H90</f>
        <v>3758</v>
      </c>
      <c r="I90" s="13">
        <f>+'Abril 2018'!I90+'Mayo 2018'!I90+'Junio 2018'!I90</f>
        <v>23333</v>
      </c>
      <c r="J90" s="13">
        <f>+'Abril 2018'!J90+'Mayo 2018'!J90+'Junio 2018'!J90</f>
        <v>1189</v>
      </c>
      <c r="K90" s="13">
        <f>+'Abril 2018'!K90+'Mayo 2018'!K90+'Junio 2018'!K90</f>
        <v>0</v>
      </c>
      <c r="L90" s="13">
        <f>+'Abril 2018'!L90+'Mayo 2018'!L90+'Junio 2018'!L90</f>
        <v>0</v>
      </c>
      <c r="M90" s="33">
        <f>+'Abril 2018'!M90+'Mayo 2018'!M90+'Junio 2018'!M90</f>
        <v>0</v>
      </c>
    </row>
    <row r="91" spans="1:13" x14ac:dyDescent="0.2">
      <c r="A91" s="15" t="s">
        <v>167</v>
      </c>
      <c r="B91" s="11" t="s">
        <v>168</v>
      </c>
      <c r="C91" s="13">
        <f>+'Abril 2018'!C91+'Mayo 2018'!C91+'Junio 2018'!C91</f>
        <v>354503</v>
      </c>
      <c r="D91" s="12">
        <f>+'Abril 2018'!D91+'Mayo 2018'!D91+'Junio 2018'!D91</f>
        <v>142134</v>
      </c>
      <c r="E91" s="13">
        <f>+'Abril 2018'!E91+'Mayo 2018'!E91+'Junio 2018'!E91</f>
        <v>3923</v>
      </c>
      <c r="F91" s="13">
        <f>+'Abril 2018'!F91+'Mayo 2018'!F91+'Junio 2018'!F91</f>
        <v>12232</v>
      </c>
      <c r="G91" s="13">
        <f>+'Abril 2018'!G91+'Mayo 2018'!G91+'Junio 2018'!G91</f>
        <v>7173</v>
      </c>
      <c r="H91" s="13">
        <f>+'Abril 2018'!H91+'Mayo 2018'!H91+'Junio 2018'!H91</f>
        <v>2004</v>
      </c>
      <c r="I91" s="13">
        <f>+'Abril 2018'!I91+'Mayo 2018'!I91+'Junio 2018'!I91</f>
        <v>5829</v>
      </c>
      <c r="J91" s="13">
        <f>+'Abril 2018'!J91+'Mayo 2018'!J91+'Junio 2018'!J91</f>
        <v>634</v>
      </c>
      <c r="K91" s="13">
        <f>+'Abril 2018'!K91+'Mayo 2018'!K91+'Junio 2018'!K91</f>
        <v>0</v>
      </c>
      <c r="L91" s="13">
        <f>+'Abril 2018'!L91+'Mayo 2018'!L91+'Junio 2018'!L91</f>
        <v>0</v>
      </c>
      <c r="M91" s="33">
        <f>+'Abril 2018'!M91+'Mayo 2018'!M91+'Junio 2018'!M91</f>
        <v>0</v>
      </c>
    </row>
    <row r="92" spans="1:13" x14ac:dyDescent="0.2">
      <c r="A92" s="15" t="s">
        <v>169</v>
      </c>
      <c r="B92" s="11" t="s">
        <v>170</v>
      </c>
      <c r="C92" s="13">
        <f>+'Abril 2018'!C92+'Mayo 2018'!C92+'Junio 2018'!C92</f>
        <v>21140180</v>
      </c>
      <c r="D92" s="12">
        <f>+'Abril 2018'!D92+'Mayo 2018'!D92+'Junio 2018'!D92</f>
        <v>6801576</v>
      </c>
      <c r="E92" s="13">
        <f>+'Abril 2018'!E92+'Mayo 2018'!E92+'Junio 2018'!E92</f>
        <v>233931</v>
      </c>
      <c r="F92" s="13">
        <f>+'Abril 2018'!F92+'Mayo 2018'!F92+'Junio 2018'!F92</f>
        <v>729450</v>
      </c>
      <c r="G92" s="13">
        <f>+'Abril 2018'!G92+'Mayo 2018'!G92+'Junio 2018'!G92</f>
        <v>565294</v>
      </c>
      <c r="H92" s="13">
        <f>+'Abril 2018'!H92+'Mayo 2018'!H92+'Junio 2018'!H92</f>
        <v>119514</v>
      </c>
      <c r="I92" s="13">
        <f>+'Abril 2018'!I92+'Mayo 2018'!I92+'Junio 2018'!I92</f>
        <v>861597</v>
      </c>
      <c r="J92" s="13">
        <f>+'Abril 2018'!J92+'Mayo 2018'!J92+'Junio 2018'!J92</f>
        <v>37807</v>
      </c>
      <c r="K92" s="13">
        <f>+'Abril 2018'!K92+'Mayo 2018'!K92+'Junio 2018'!K92</f>
        <v>0</v>
      </c>
      <c r="L92" s="13">
        <f>+'Abril 2018'!L92+'Mayo 2018'!L92+'Junio 2018'!L92</f>
        <v>0</v>
      </c>
      <c r="M92" s="33">
        <f>+'Abril 2018'!M92+'Mayo 2018'!M92+'Junio 2018'!M92</f>
        <v>0</v>
      </c>
    </row>
    <row r="93" spans="1:13" x14ac:dyDescent="0.2">
      <c r="A93" s="15" t="s">
        <v>171</v>
      </c>
      <c r="B93" s="11" t="s">
        <v>172</v>
      </c>
      <c r="C93" s="13">
        <f>+'Abril 2018'!C93+'Mayo 2018'!C93+'Junio 2018'!C93</f>
        <v>349540</v>
      </c>
      <c r="D93" s="12">
        <f>+'Abril 2018'!D93+'Mayo 2018'!D93+'Junio 2018'!D93</f>
        <v>179334</v>
      </c>
      <c r="E93" s="13">
        <f>+'Abril 2018'!E93+'Mayo 2018'!E93+'Junio 2018'!E93</f>
        <v>3869</v>
      </c>
      <c r="F93" s="13">
        <f>+'Abril 2018'!F93+'Mayo 2018'!F93+'Junio 2018'!F93</f>
        <v>12062</v>
      </c>
      <c r="G93" s="13">
        <f>+'Abril 2018'!G93+'Mayo 2018'!G93+'Junio 2018'!G93</f>
        <v>11075</v>
      </c>
      <c r="H93" s="13">
        <f>+'Abril 2018'!H93+'Mayo 2018'!H93+'Junio 2018'!H93</f>
        <v>1976</v>
      </c>
      <c r="I93" s="13">
        <f>+'Abril 2018'!I93+'Mayo 2018'!I93+'Junio 2018'!I93</f>
        <v>6771</v>
      </c>
      <c r="J93" s="13">
        <f>+'Abril 2018'!J93+'Mayo 2018'!J93+'Junio 2018'!J93</f>
        <v>625</v>
      </c>
      <c r="K93" s="13">
        <f>+'Abril 2018'!K93+'Mayo 2018'!K93+'Junio 2018'!K93</f>
        <v>0</v>
      </c>
      <c r="L93" s="13">
        <f>+'Abril 2018'!L93+'Mayo 2018'!L93+'Junio 2018'!L93</f>
        <v>0</v>
      </c>
      <c r="M93" s="33">
        <f>+'Abril 2018'!M93+'Mayo 2018'!M93+'Junio 2018'!M93</f>
        <v>0</v>
      </c>
    </row>
    <row r="94" spans="1:13" x14ac:dyDescent="0.2">
      <c r="A94" s="15" t="s">
        <v>173</v>
      </c>
      <c r="B94" s="11" t="s">
        <v>174</v>
      </c>
      <c r="C94" s="13">
        <f>+'Abril 2018'!C94+'Mayo 2018'!C94+'Junio 2018'!C94</f>
        <v>375004</v>
      </c>
      <c r="D94" s="12">
        <f>+'Abril 2018'!D94+'Mayo 2018'!D94+'Junio 2018'!D94</f>
        <v>162504</v>
      </c>
      <c r="E94" s="13">
        <f>+'Abril 2018'!E94+'Mayo 2018'!E94+'Junio 2018'!E94</f>
        <v>4150</v>
      </c>
      <c r="F94" s="13">
        <f>+'Abril 2018'!F94+'Mayo 2018'!F94+'Junio 2018'!F94</f>
        <v>12940</v>
      </c>
      <c r="G94" s="13">
        <f>+'Abril 2018'!G94+'Mayo 2018'!G94+'Junio 2018'!G94</f>
        <v>13633</v>
      </c>
      <c r="H94" s="13">
        <f>+'Abril 2018'!H94+'Mayo 2018'!H94+'Junio 2018'!H94</f>
        <v>2120</v>
      </c>
      <c r="I94" s="13">
        <f>+'Abril 2018'!I94+'Mayo 2018'!I94+'Junio 2018'!I94</f>
        <v>7702</v>
      </c>
      <c r="J94" s="13">
        <f>+'Abril 2018'!J94+'Mayo 2018'!J94+'Junio 2018'!J94</f>
        <v>671</v>
      </c>
      <c r="K94" s="13">
        <f>+'Abril 2018'!K94+'Mayo 2018'!K94+'Junio 2018'!K94</f>
        <v>0</v>
      </c>
      <c r="L94" s="13">
        <f>+'Abril 2018'!L94+'Mayo 2018'!L94+'Junio 2018'!L94</f>
        <v>0</v>
      </c>
      <c r="M94" s="33">
        <f>+'Abril 2018'!M94+'Mayo 2018'!M94+'Junio 2018'!M94</f>
        <v>0</v>
      </c>
    </row>
    <row r="95" spans="1:13" x14ac:dyDescent="0.2">
      <c r="A95" s="15" t="s">
        <v>175</v>
      </c>
      <c r="B95" s="11" t="s">
        <v>176</v>
      </c>
      <c r="C95" s="13">
        <f>+'Abril 2018'!C95+'Mayo 2018'!C95+'Junio 2018'!C95</f>
        <v>656870</v>
      </c>
      <c r="D95" s="12">
        <f>+'Abril 2018'!D95+'Mayo 2018'!D95+'Junio 2018'!D95</f>
        <v>167244</v>
      </c>
      <c r="E95" s="13">
        <f>+'Abril 2018'!E95+'Mayo 2018'!E95+'Junio 2018'!E95</f>
        <v>7269</v>
      </c>
      <c r="F95" s="13">
        <f>+'Abril 2018'!F95+'Mayo 2018'!F95+'Junio 2018'!F95</f>
        <v>22666</v>
      </c>
      <c r="G95" s="13">
        <f>+'Abril 2018'!G95+'Mayo 2018'!G95+'Junio 2018'!G95</f>
        <v>30812</v>
      </c>
      <c r="H95" s="13">
        <f>+'Abril 2018'!H95+'Mayo 2018'!H95+'Junio 2018'!H95</f>
        <v>3714</v>
      </c>
      <c r="I95" s="13">
        <f>+'Abril 2018'!I95+'Mayo 2018'!I95+'Junio 2018'!I95</f>
        <v>17695</v>
      </c>
      <c r="J95" s="13">
        <f>+'Abril 2018'!J95+'Mayo 2018'!J95+'Junio 2018'!J95</f>
        <v>1175</v>
      </c>
      <c r="K95" s="13">
        <f>+'Abril 2018'!K95+'Mayo 2018'!K95+'Junio 2018'!K95</f>
        <v>0</v>
      </c>
      <c r="L95" s="13">
        <f>+'Abril 2018'!L95+'Mayo 2018'!L95+'Junio 2018'!L95</f>
        <v>0</v>
      </c>
      <c r="M95" s="33">
        <f>+'Abril 2018'!M95+'Mayo 2018'!M95+'Junio 2018'!M95</f>
        <v>0</v>
      </c>
    </row>
    <row r="96" spans="1:13" x14ac:dyDescent="0.2">
      <c r="A96" s="15" t="s">
        <v>177</v>
      </c>
      <c r="B96" s="11" t="s">
        <v>178</v>
      </c>
      <c r="C96" s="13">
        <f>+'Abril 2018'!C96+'Mayo 2018'!C96+'Junio 2018'!C96</f>
        <v>992654</v>
      </c>
      <c r="D96" s="12">
        <f>+'Abril 2018'!D96+'Mayo 2018'!D96+'Junio 2018'!D96</f>
        <v>460188</v>
      </c>
      <c r="E96" s="13">
        <f>+'Abril 2018'!E96+'Mayo 2018'!E96+'Junio 2018'!E96</f>
        <v>10985</v>
      </c>
      <c r="F96" s="13">
        <f>+'Abril 2018'!F96+'Mayo 2018'!F96+'Junio 2018'!F96</f>
        <v>34252</v>
      </c>
      <c r="G96" s="13">
        <f>+'Abril 2018'!G96+'Mayo 2018'!G96+'Junio 2018'!G96</f>
        <v>60790</v>
      </c>
      <c r="H96" s="13">
        <f>+'Abril 2018'!H96+'Mayo 2018'!H96+'Junio 2018'!H96</f>
        <v>5611</v>
      </c>
      <c r="I96" s="13">
        <f>+'Abril 2018'!I96+'Mayo 2018'!I96+'Junio 2018'!I96</f>
        <v>46041</v>
      </c>
      <c r="J96" s="13">
        <f>+'Abril 2018'!J96+'Mayo 2018'!J96+'Junio 2018'!J96</f>
        <v>1776</v>
      </c>
      <c r="K96" s="13">
        <f>+'Abril 2018'!K96+'Mayo 2018'!K96+'Junio 2018'!K96</f>
        <v>0</v>
      </c>
      <c r="L96" s="13">
        <f>+'Abril 2018'!L96+'Mayo 2018'!L96+'Junio 2018'!L96</f>
        <v>0</v>
      </c>
      <c r="M96" s="33">
        <f>+'Abril 2018'!M96+'Mayo 2018'!M96+'Junio 2018'!M96</f>
        <v>0</v>
      </c>
    </row>
    <row r="97" spans="1:13" x14ac:dyDescent="0.2">
      <c r="A97" s="15" t="s">
        <v>179</v>
      </c>
      <c r="B97" s="11" t="s">
        <v>180</v>
      </c>
      <c r="C97" s="13">
        <f>+'Abril 2018'!C97+'Mayo 2018'!C97+'Junio 2018'!C97</f>
        <v>698516</v>
      </c>
      <c r="D97" s="12">
        <f>+'Abril 2018'!D97+'Mayo 2018'!D97+'Junio 2018'!D97</f>
        <v>262746</v>
      </c>
      <c r="E97" s="13">
        <f>+'Abril 2018'!E97+'Mayo 2018'!E97+'Junio 2018'!E97</f>
        <v>7729</v>
      </c>
      <c r="F97" s="13">
        <f>+'Abril 2018'!F97+'Mayo 2018'!F97+'Junio 2018'!F97</f>
        <v>24102</v>
      </c>
      <c r="G97" s="13">
        <f>+'Abril 2018'!G97+'Mayo 2018'!G97+'Junio 2018'!G97</f>
        <v>25348</v>
      </c>
      <c r="H97" s="13">
        <f>+'Abril 2018'!H97+'Mayo 2018'!H97+'Junio 2018'!H97</f>
        <v>3949</v>
      </c>
      <c r="I97" s="13">
        <f>+'Abril 2018'!I97+'Mayo 2018'!I97+'Junio 2018'!I97</f>
        <v>24383</v>
      </c>
      <c r="J97" s="13">
        <f>+'Abril 2018'!J97+'Mayo 2018'!J97+'Junio 2018'!J97</f>
        <v>1250</v>
      </c>
      <c r="K97" s="13">
        <f>+'Abril 2018'!K97+'Mayo 2018'!K97+'Junio 2018'!K97</f>
        <v>0</v>
      </c>
      <c r="L97" s="13">
        <f>+'Abril 2018'!L97+'Mayo 2018'!L97+'Junio 2018'!L97</f>
        <v>10120</v>
      </c>
      <c r="M97" s="33">
        <f>+'Abril 2018'!M97+'Mayo 2018'!M97+'Junio 2018'!M97</f>
        <v>0</v>
      </c>
    </row>
    <row r="98" spans="1:13" x14ac:dyDescent="0.2">
      <c r="A98" s="15" t="s">
        <v>181</v>
      </c>
      <c r="B98" s="11" t="s">
        <v>182</v>
      </c>
      <c r="C98" s="13">
        <f>+'Abril 2018'!C98+'Mayo 2018'!C98+'Junio 2018'!C98</f>
        <v>2592640</v>
      </c>
      <c r="D98" s="12">
        <f>+'Abril 2018'!D98+'Mayo 2018'!D98+'Junio 2018'!D98</f>
        <v>364656</v>
      </c>
      <c r="E98" s="13">
        <f>+'Abril 2018'!E98+'Mayo 2018'!E98+'Junio 2018'!E98</f>
        <v>28690</v>
      </c>
      <c r="F98" s="13">
        <f>+'Abril 2018'!F98+'Mayo 2018'!F98+'Junio 2018'!F98</f>
        <v>89461</v>
      </c>
      <c r="G98" s="13">
        <f>+'Abril 2018'!G98+'Mayo 2018'!G98+'Junio 2018'!G98</f>
        <v>219157</v>
      </c>
      <c r="H98" s="13">
        <f>+'Abril 2018'!H98+'Mayo 2018'!H98+'Junio 2018'!H98</f>
        <v>14657</v>
      </c>
      <c r="I98" s="13">
        <f>+'Abril 2018'!I98+'Mayo 2018'!I98+'Junio 2018'!I98</f>
        <v>104983</v>
      </c>
      <c r="J98" s="13">
        <f>+'Abril 2018'!J98+'Mayo 2018'!J98+'Junio 2018'!J98</f>
        <v>4637</v>
      </c>
      <c r="K98" s="13">
        <f>+'Abril 2018'!K98+'Mayo 2018'!K98+'Junio 2018'!K98</f>
        <v>0</v>
      </c>
      <c r="L98" s="13">
        <f>+'Abril 2018'!L98+'Mayo 2018'!L98+'Junio 2018'!L98</f>
        <v>0</v>
      </c>
      <c r="M98" s="33">
        <f>+'Abril 2018'!M98+'Mayo 2018'!M98+'Junio 2018'!M98</f>
        <v>0</v>
      </c>
    </row>
    <row r="99" spans="1:13" x14ac:dyDescent="0.2">
      <c r="A99" s="15" t="s">
        <v>183</v>
      </c>
      <c r="B99" s="11" t="s">
        <v>184</v>
      </c>
      <c r="C99" s="13">
        <f>+'Abril 2018'!C99+'Mayo 2018'!C99+'Junio 2018'!C99</f>
        <v>336970</v>
      </c>
      <c r="D99" s="12">
        <f>+'Abril 2018'!D99+'Mayo 2018'!D99+'Junio 2018'!D99</f>
        <v>166020</v>
      </c>
      <c r="E99" s="13">
        <f>+'Abril 2018'!E99+'Mayo 2018'!E99+'Junio 2018'!E99</f>
        <v>3729</v>
      </c>
      <c r="F99" s="13">
        <f>+'Abril 2018'!F99+'Mayo 2018'!F99+'Junio 2018'!F99</f>
        <v>11627</v>
      </c>
      <c r="G99" s="13">
        <f>+'Abril 2018'!G99+'Mayo 2018'!G99+'Junio 2018'!G99</f>
        <v>6904</v>
      </c>
      <c r="H99" s="13">
        <f>+'Abril 2018'!H99+'Mayo 2018'!H99+'Junio 2018'!H99</f>
        <v>1904</v>
      </c>
      <c r="I99" s="13">
        <f>+'Abril 2018'!I99+'Mayo 2018'!I99+'Junio 2018'!I99</f>
        <v>8029</v>
      </c>
      <c r="J99" s="13">
        <f>+'Abril 2018'!J99+'Mayo 2018'!J99+'Junio 2018'!J99</f>
        <v>602</v>
      </c>
      <c r="K99" s="13">
        <f>+'Abril 2018'!K99+'Mayo 2018'!K99+'Junio 2018'!K99</f>
        <v>0</v>
      </c>
      <c r="L99" s="13">
        <f>+'Abril 2018'!L99+'Mayo 2018'!L99+'Junio 2018'!L99</f>
        <v>0</v>
      </c>
      <c r="M99" s="33">
        <f>+'Abril 2018'!M99+'Mayo 2018'!M99+'Junio 2018'!M99</f>
        <v>0</v>
      </c>
    </row>
    <row r="100" spans="1:13" x14ac:dyDescent="0.2">
      <c r="A100" s="15" t="s">
        <v>185</v>
      </c>
      <c r="B100" s="11" t="s">
        <v>186</v>
      </c>
      <c r="C100" s="13">
        <f>+'Abril 2018'!C100+'Mayo 2018'!C100+'Junio 2018'!C100</f>
        <v>603063</v>
      </c>
      <c r="D100" s="12">
        <f>+'Abril 2018'!D100+'Mayo 2018'!D100+'Junio 2018'!D100</f>
        <v>359196</v>
      </c>
      <c r="E100" s="13">
        <f>+'Abril 2018'!E100+'Mayo 2018'!E100+'Junio 2018'!E100</f>
        <v>6674</v>
      </c>
      <c r="F100" s="13">
        <f>+'Abril 2018'!F100+'Mayo 2018'!F100+'Junio 2018'!F100</f>
        <v>20809</v>
      </c>
      <c r="G100" s="13">
        <f>+'Abril 2018'!G100+'Mayo 2018'!G100+'Junio 2018'!G100</f>
        <v>31318</v>
      </c>
      <c r="H100" s="13">
        <f>+'Abril 2018'!H100+'Mayo 2018'!H100+'Junio 2018'!H100</f>
        <v>3409</v>
      </c>
      <c r="I100" s="13">
        <f>+'Abril 2018'!I100+'Mayo 2018'!I100+'Junio 2018'!I100</f>
        <v>21450</v>
      </c>
      <c r="J100" s="13">
        <f>+'Abril 2018'!J100+'Mayo 2018'!J100+'Junio 2018'!J100</f>
        <v>1078</v>
      </c>
      <c r="K100" s="13">
        <f>+'Abril 2018'!K100+'Mayo 2018'!K100+'Junio 2018'!K100</f>
        <v>0</v>
      </c>
      <c r="L100" s="13">
        <f>+'Abril 2018'!L100+'Mayo 2018'!L100+'Junio 2018'!L100</f>
        <v>0</v>
      </c>
      <c r="M100" s="33">
        <f>+'Abril 2018'!M100+'Mayo 2018'!M100+'Junio 2018'!M100</f>
        <v>0</v>
      </c>
    </row>
    <row r="101" spans="1:13" x14ac:dyDescent="0.2">
      <c r="A101" s="15" t="s">
        <v>187</v>
      </c>
      <c r="B101" s="11" t="s">
        <v>188</v>
      </c>
      <c r="C101" s="13">
        <f>+'Abril 2018'!C101+'Mayo 2018'!C101+'Junio 2018'!C101</f>
        <v>570380</v>
      </c>
      <c r="D101" s="12">
        <f>+'Abril 2018'!D101+'Mayo 2018'!D101+'Junio 2018'!D101</f>
        <v>260112</v>
      </c>
      <c r="E101" s="13">
        <f>+'Abril 2018'!E101+'Mayo 2018'!E101+'Junio 2018'!E101</f>
        <v>6311</v>
      </c>
      <c r="F101" s="13">
        <f>+'Abril 2018'!F101+'Mayo 2018'!F101+'Junio 2018'!F101</f>
        <v>19681</v>
      </c>
      <c r="G101" s="13">
        <f>+'Abril 2018'!G101+'Mayo 2018'!G101+'Junio 2018'!G101</f>
        <v>23439</v>
      </c>
      <c r="H101" s="13">
        <f>+'Abril 2018'!H101+'Mayo 2018'!H101+'Junio 2018'!H101</f>
        <v>3225</v>
      </c>
      <c r="I101" s="13">
        <f>+'Abril 2018'!I101+'Mayo 2018'!I101+'Junio 2018'!I101</f>
        <v>12578</v>
      </c>
      <c r="J101" s="13">
        <f>+'Abril 2018'!J101+'Mayo 2018'!J101+'Junio 2018'!J101</f>
        <v>1021</v>
      </c>
      <c r="K101" s="13">
        <f>+'Abril 2018'!K101+'Mayo 2018'!K101+'Junio 2018'!K101</f>
        <v>0</v>
      </c>
      <c r="L101" s="13">
        <f>+'Abril 2018'!L101+'Mayo 2018'!L101+'Junio 2018'!L101</f>
        <v>0</v>
      </c>
      <c r="M101" s="33">
        <f>+'Abril 2018'!M101+'Mayo 2018'!M101+'Junio 2018'!M101</f>
        <v>0</v>
      </c>
    </row>
    <row r="102" spans="1:13" x14ac:dyDescent="0.2">
      <c r="A102" s="15" t="s">
        <v>189</v>
      </c>
      <c r="B102" s="11" t="s">
        <v>190</v>
      </c>
      <c r="C102" s="13">
        <f>+'Abril 2018'!C102+'Mayo 2018'!C102+'Junio 2018'!C102</f>
        <v>393067</v>
      </c>
      <c r="D102" s="12">
        <f>+'Abril 2018'!D102+'Mayo 2018'!D102+'Junio 2018'!D102</f>
        <v>115242</v>
      </c>
      <c r="E102" s="13">
        <f>+'Abril 2018'!E102+'Mayo 2018'!E102+'Junio 2018'!E102</f>
        <v>4349</v>
      </c>
      <c r="F102" s="13">
        <f>+'Abril 2018'!F102+'Mayo 2018'!F102+'Junio 2018'!F102</f>
        <v>13563</v>
      </c>
      <c r="G102" s="13">
        <f>+'Abril 2018'!G102+'Mayo 2018'!G102+'Junio 2018'!G102</f>
        <v>15473</v>
      </c>
      <c r="H102" s="13">
        <f>+'Abril 2018'!H102+'Mayo 2018'!H102+'Junio 2018'!H102</f>
        <v>2222</v>
      </c>
      <c r="I102" s="13">
        <f>+'Abril 2018'!I102+'Mayo 2018'!I102+'Junio 2018'!I102</f>
        <v>9214</v>
      </c>
      <c r="J102" s="13">
        <f>+'Abril 2018'!J102+'Mayo 2018'!J102+'Junio 2018'!J102</f>
        <v>702</v>
      </c>
      <c r="K102" s="13">
        <f>+'Abril 2018'!K102+'Mayo 2018'!K102+'Junio 2018'!K102</f>
        <v>0</v>
      </c>
      <c r="L102" s="13">
        <f>+'Abril 2018'!L102+'Mayo 2018'!L102+'Junio 2018'!L102</f>
        <v>0</v>
      </c>
      <c r="M102" s="33">
        <f>+'Abril 2018'!M102+'Mayo 2018'!M102+'Junio 2018'!M102</f>
        <v>0</v>
      </c>
    </row>
    <row r="103" spans="1:13" x14ac:dyDescent="0.2">
      <c r="A103" s="15" t="s">
        <v>191</v>
      </c>
      <c r="B103" s="11" t="s">
        <v>192</v>
      </c>
      <c r="C103" s="13">
        <f>+'Abril 2018'!C103+'Mayo 2018'!C103+'Junio 2018'!C103</f>
        <v>934843</v>
      </c>
      <c r="D103" s="12">
        <f>+'Abril 2018'!D103+'Mayo 2018'!D103+'Junio 2018'!D103</f>
        <v>393906</v>
      </c>
      <c r="E103" s="13">
        <f>+'Abril 2018'!E103+'Mayo 2018'!E103+'Junio 2018'!E103</f>
        <v>10345</v>
      </c>
      <c r="F103" s="13">
        <f>+'Abril 2018'!F103+'Mayo 2018'!F103+'Junio 2018'!F103</f>
        <v>32257</v>
      </c>
      <c r="G103" s="13">
        <f>+'Abril 2018'!G103+'Mayo 2018'!G103+'Junio 2018'!G103</f>
        <v>45125</v>
      </c>
      <c r="H103" s="13">
        <f>+'Abril 2018'!H103+'Mayo 2018'!H103+'Junio 2018'!H103</f>
        <v>5285</v>
      </c>
      <c r="I103" s="13">
        <f>+'Abril 2018'!I103+'Mayo 2018'!I103+'Junio 2018'!I103</f>
        <v>28534</v>
      </c>
      <c r="J103" s="13">
        <f>+'Abril 2018'!J103+'Mayo 2018'!J103+'Junio 2018'!J103</f>
        <v>1672</v>
      </c>
      <c r="K103" s="13">
        <f>+'Abril 2018'!K103+'Mayo 2018'!K103+'Junio 2018'!K103</f>
        <v>0</v>
      </c>
      <c r="L103" s="13">
        <f>+'Abril 2018'!L103+'Mayo 2018'!L103+'Junio 2018'!L103</f>
        <v>0</v>
      </c>
      <c r="M103" s="33">
        <f>+'Abril 2018'!M103+'Mayo 2018'!M103+'Junio 2018'!M103</f>
        <v>0</v>
      </c>
    </row>
    <row r="104" spans="1:13" x14ac:dyDescent="0.2">
      <c r="A104" s="15" t="s">
        <v>193</v>
      </c>
      <c r="B104" s="11" t="s">
        <v>194</v>
      </c>
      <c r="C104" s="13">
        <f>+'Abril 2018'!C104+'Mayo 2018'!C104+'Junio 2018'!C104</f>
        <v>905049</v>
      </c>
      <c r="D104" s="12">
        <f>+'Abril 2018'!D104+'Mayo 2018'!D104+'Junio 2018'!D104</f>
        <v>628884</v>
      </c>
      <c r="E104" s="13">
        <f>+'Abril 2018'!E104+'Mayo 2018'!E104+'Junio 2018'!E104</f>
        <v>10016</v>
      </c>
      <c r="F104" s="13">
        <f>+'Abril 2018'!F104+'Mayo 2018'!F104+'Junio 2018'!F104</f>
        <v>31229</v>
      </c>
      <c r="G104" s="13">
        <f>+'Abril 2018'!G104+'Mayo 2018'!G104+'Junio 2018'!G104</f>
        <v>33793</v>
      </c>
      <c r="H104" s="13">
        <f>+'Abril 2018'!H104+'Mayo 2018'!H104+'Junio 2018'!H104</f>
        <v>5116</v>
      </c>
      <c r="I104" s="13">
        <f>+'Abril 2018'!I104+'Mayo 2018'!I104+'Junio 2018'!I104</f>
        <v>41405</v>
      </c>
      <c r="J104" s="13">
        <f>+'Abril 2018'!J104+'Mayo 2018'!J104+'Junio 2018'!J104</f>
        <v>1618</v>
      </c>
      <c r="K104" s="13">
        <f>+'Abril 2018'!K104+'Mayo 2018'!K104+'Junio 2018'!K104</f>
        <v>0</v>
      </c>
      <c r="L104" s="13">
        <f>+'Abril 2018'!L104+'Mayo 2018'!L104+'Junio 2018'!L104</f>
        <v>63115</v>
      </c>
      <c r="M104" s="33">
        <f>+'Abril 2018'!M104+'Mayo 2018'!M104+'Junio 2018'!M104</f>
        <v>0</v>
      </c>
    </row>
    <row r="105" spans="1:13" x14ac:dyDescent="0.2">
      <c r="A105" s="15" t="s">
        <v>195</v>
      </c>
      <c r="B105" s="11" t="s">
        <v>196</v>
      </c>
      <c r="C105" s="13">
        <f>+'Abril 2018'!C105+'Mayo 2018'!C105+'Junio 2018'!C105</f>
        <v>383568</v>
      </c>
      <c r="D105" s="12">
        <f>+'Abril 2018'!D105+'Mayo 2018'!D105+'Junio 2018'!D105</f>
        <v>182550</v>
      </c>
      <c r="E105" s="13">
        <f>+'Abril 2018'!E105+'Mayo 2018'!E105+'Junio 2018'!E105</f>
        <v>4244</v>
      </c>
      <c r="F105" s="13">
        <f>+'Abril 2018'!F105+'Mayo 2018'!F105+'Junio 2018'!F105</f>
        <v>13235</v>
      </c>
      <c r="G105" s="13">
        <f>+'Abril 2018'!G105+'Mayo 2018'!G105+'Junio 2018'!G105</f>
        <v>11182</v>
      </c>
      <c r="H105" s="13">
        <f>+'Abril 2018'!H105+'Mayo 2018'!H105+'Junio 2018'!H105</f>
        <v>2168</v>
      </c>
      <c r="I105" s="13">
        <f>+'Abril 2018'!I105+'Mayo 2018'!I105+'Junio 2018'!I105</f>
        <v>8208</v>
      </c>
      <c r="J105" s="13">
        <f>+'Abril 2018'!J105+'Mayo 2018'!J105+'Junio 2018'!J105</f>
        <v>686</v>
      </c>
      <c r="K105" s="13">
        <f>+'Abril 2018'!K105+'Mayo 2018'!K105+'Junio 2018'!K105</f>
        <v>0</v>
      </c>
      <c r="L105" s="13">
        <f>+'Abril 2018'!L105+'Mayo 2018'!L105+'Junio 2018'!L105</f>
        <v>0</v>
      </c>
      <c r="M105" s="33">
        <f>+'Abril 2018'!M105+'Mayo 2018'!M105+'Junio 2018'!M105</f>
        <v>0</v>
      </c>
    </row>
    <row r="106" spans="1:13" x14ac:dyDescent="0.2">
      <c r="A106" s="15" t="s">
        <v>197</v>
      </c>
      <c r="B106" s="11" t="s">
        <v>198</v>
      </c>
      <c r="C106" s="13">
        <f>+'Abril 2018'!C106+'Mayo 2018'!C106+'Junio 2018'!C106</f>
        <v>220276</v>
      </c>
      <c r="D106" s="12">
        <f>+'Abril 2018'!D106+'Mayo 2018'!D106+'Junio 2018'!D106</f>
        <v>97710</v>
      </c>
      <c r="E106" s="13">
        <f>+'Abril 2018'!E106+'Mayo 2018'!E106+'Junio 2018'!E106</f>
        <v>2438</v>
      </c>
      <c r="F106" s="13">
        <f>+'Abril 2018'!F106+'Mayo 2018'!F106+'Junio 2018'!F106</f>
        <v>7600</v>
      </c>
      <c r="G106" s="13">
        <f>+'Abril 2018'!G106+'Mayo 2018'!G106+'Junio 2018'!G106</f>
        <v>3432</v>
      </c>
      <c r="H106" s="13">
        <f>+'Abril 2018'!H106+'Mayo 2018'!H106+'Junio 2018'!H106</f>
        <v>1245</v>
      </c>
      <c r="I106" s="13">
        <f>+'Abril 2018'!I106+'Mayo 2018'!I106+'Junio 2018'!I106</f>
        <v>3301</v>
      </c>
      <c r="J106" s="13">
        <f>+'Abril 2018'!J106+'Mayo 2018'!J106+'Junio 2018'!J106</f>
        <v>394</v>
      </c>
      <c r="K106" s="13">
        <f>+'Abril 2018'!K106+'Mayo 2018'!K106+'Junio 2018'!K106</f>
        <v>0</v>
      </c>
      <c r="L106" s="13">
        <f>+'Abril 2018'!L106+'Mayo 2018'!L106+'Junio 2018'!L106</f>
        <v>0</v>
      </c>
      <c r="M106" s="33">
        <f>+'Abril 2018'!M106+'Mayo 2018'!M106+'Junio 2018'!M106</f>
        <v>0</v>
      </c>
    </row>
    <row r="107" spans="1:13" x14ac:dyDescent="0.2">
      <c r="A107" s="15" t="s">
        <v>199</v>
      </c>
      <c r="B107" s="11" t="s">
        <v>200</v>
      </c>
      <c r="C107" s="13">
        <f>+'Abril 2018'!C107+'Mayo 2018'!C107+'Junio 2018'!C107</f>
        <v>402622</v>
      </c>
      <c r="D107" s="12">
        <f>+'Abril 2018'!D107+'Mayo 2018'!D107+'Junio 2018'!D107</f>
        <v>141072</v>
      </c>
      <c r="E107" s="13">
        <f>+'Abril 2018'!E107+'Mayo 2018'!E107+'Junio 2018'!E107</f>
        <v>4455</v>
      </c>
      <c r="F107" s="13">
        <f>+'Abril 2018'!F107+'Mayo 2018'!F107+'Junio 2018'!F107</f>
        <v>13893</v>
      </c>
      <c r="G107" s="13">
        <f>+'Abril 2018'!G107+'Mayo 2018'!G107+'Junio 2018'!G107</f>
        <v>12597</v>
      </c>
      <c r="H107" s="13">
        <f>+'Abril 2018'!H107+'Mayo 2018'!H107+'Junio 2018'!H107</f>
        <v>2276</v>
      </c>
      <c r="I107" s="13">
        <f>+'Abril 2018'!I107+'Mayo 2018'!I107+'Junio 2018'!I107</f>
        <v>7856</v>
      </c>
      <c r="J107" s="13">
        <f>+'Abril 2018'!J107+'Mayo 2018'!J107+'Junio 2018'!J107</f>
        <v>720</v>
      </c>
      <c r="K107" s="13">
        <f>+'Abril 2018'!K107+'Mayo 2018'!K107+'Junio 2018'!K107</f>
        <v>0</v>
      </c>
      <c r="L107" s="13">
        <f>+'Abril 2018'!L107+'Mayo 2018'!L107+'Junio 2018'!L107</f>
        <v>0</v>
      </c>
      <c r="M107" s="33">
        <f>+'Abril 2018'!M107+'Mayo 2018'!M107+'Junio 2018'!M107</f>
        <v>0</v>
      </c>
    </row>
    <row r="108" spans="1:13" x14ac:dyDescent="0.2">
      <c r="A108" s="15" t="s">
        <v>201</v>
      </c>
      <c r="B108" s="11" t="s">
        <v>202</v>
      </c>
      <c r="C108" s="13">
        <f>+'Abril 2018'!C108+'Mayo 2018'!C108+'Junio 2018'!C108</f>
        <v>708133</v>
      </c>
      <c r="D108" s="12">
        <f>+'Abril 2018'!D108+'Mayo 2018'!D108+'Junio 2018'!D108</f>
        <v>330270</v>
      </c>
      <c r="E108" s="13">
        <f>+'Abril 2018'!E108+'Mayo 2018'!E108+'Junio 2018'!E108</f>
        <v>7836</v>
      </c>
      <c r="F108" s="13">
        <f>+'Abril 2018'!F108+'Mayo 2018'!F108+'Junio 2018'!F108</f>
        <v>24435</v>
      </c>
      <c r="G108" s="13">
        <f>+'Abril 2018'!G108+'Mayo 2018'!G108+'Junio 2018'!G108</f>
        <v>36050</v>
      </c>
      <c r="H108" s="13">
        <f>+'Abril 2018'!H108+'Mayo 2018'!H108+'Junio 2018'!H108</f>
        <v>4004</v>
      </c>
      <c r="I108" s="13">
        <f>+'Abril 2018'!I108+'Mayo 2018'!I108+'Junio 2018'!I108</f>
        <v>18787</v>
      </c>
      <c r="J108" s="13">
        <f>+'Abril 2018'!J108+'Mayo 2018'!J108+'Junio 2018'!J108</f>
        <v>1266</v>
      </c>
      <c r="K108" s="13">
        <f>+'Abril 2018'!K108+'Mayo 2018'!K108+'Junio 2018'!K108</f>
        <v>0</v>
      </c>
      <c r="L108" s="13">
        <f>+'Abril 2018'!L108+'Mayo 2018'!L108+'Junio 2018'!L108</f>
        <v>0</v>
      </c>
      <c r="M108" s="33">
        <f>+'Abril 2018'!M108+'Mayo 2018'!M108+'Junio 2018'!M108</f>
        <v>0</v>
      </c>
    </row>
    <row r="109" spans="1:13" x14ac:dyDescent="0.2">
      <c r="A109" s="15" t="s">
        <v>203</v>
      </c>
      <c r="B109" s="11" t="s">
        <v>204</v>
      </c>
      <c r="C109" s="13">
        <f>+'Abril 2018'!C109+'Mayo 2018'!C109+'Junio 2018'!C109</f>
        <v>258658</v>
      </c>
      <c r="D109" s="12">
        <f>+'Abril 2018'!D109+'Mayo 2018'!D109+'Junio 2018'!D109</f>
        <v>98604</v>
      </c>
      <c r="E109" s="13">
        <f>+'Abril 2018'!E109+'Mayo 2018'!E109+'Junio 2018'!E109</f>
        <v>2862</v>
      </c>
      <c r="F109" s="13">
        <f>+'Abril 2018'!F109+'Mayo 2018'!F109+'Junio 2018'!F109</f>
        <v>8925</v>
      </c>
      <c r="G109" s="13">
        <f>+'Abril 2018'!G109+'Mayo 2018'!G109+'Junio 2018'!G109</f>
        <v>4787</v>
      </c>
      <c r="H109" s="13">
        <f>+'Abril 2018'!H109+'Mayo 2018'!H109+'Junio 2018'!H109</f>
        <v>1463</v>
      </c>
      <c r="I109" s="13">
        <f>+'Abril 2018'!I109+'Mayo 2018'!I109+'Junio 2018'!I109</f>
        <v>4204</v>
      </c>
      <c r="J109" s="13">
        <f>+'Abril 2018'!J109+'Mayo 2018'!J109+'Junio 2018'!J109</f>
        <v>463</v>
      </c>
      <c r="K109" s="13">
        <f>+'Abril 2018'!K109+'Mayo 2018'!K109+'Junio 2018'!K109</f>
        <v>0</v>
      </c>
      <c r="L109" s="13">
        <f>+'Abril 2018'!L109+'Mayo 2018'!L109+'Junio 2018'!L109</f>
        <v>0</v>
      </c>
      <c r="M109" s="33">
        <f>+'Abril 2018'!M109+'Mayo 2018'!M109+'Junio 2018'!M109</f>
        <v>0</v>
      </c>
    </row>
    <row r="110" spans="1:13" x14ac:dyDescent="0.2">
      <c r="A110" s="15" t="s">
        <v>205</v>
      </c>
      <c r="B110" s="11" t="s">
        <v>206</v>
      </c>
      <c r="C110" s="13">
        <f>+'Abril 2018'!C110+'Mayo 2018'!C110+'Junio 2018'!C110</f>
        <v>368941</v>
      </c>
      <c r="D110" s="12">
        <f>+'Abril 2018'!D110+'Mayo 2018'!D110+'Junio 2018'!D110</f>
        <v>188634</v>
      </c>
      <c r="E110" s="13">
        <f>+'Abril 2018'!E110+'Mayo 2018'!E110+'Junio 2018'!E110</f>
        <v>4083</v>
      </c>
      <c r="F110" s="13">
        <f>+'Abril 2018'!F110+'Mayo 2018'!F110+'Junio 2018'!F110</f>
        <v>12731</v>
      </c>
      <c r="G110" s="13">
        <f>+'Abril 2018'!G110+'Mayo 2018'!G110+'Junio 2018'!G110</f>
        <v>12740</v>
      </c>
      <c r="H110" s="13">
        <f>+'Abril 2018'!H110+'Mayo 2018'!H110+'Junio 2018'!H110</f>
        <v>2085</v>
      </c>
      <c r="I110" s="13">
        <f>+'Abril 2018'!I110+'Mayo 2018'!I110+'Junio 2018'!I110</f>
        <v>8375</v>
      </c>
      <c r="J110" s="13">
        <f>+'Abril 2018'!J110+'Mayo 2018'!J110+'Junio 2018'!J110</f>
        <v>660</v>
      </c>
      <c r="K110" s="13">
        <f>+'Abril 2018'!K110+'Mayo 2018'!K110+'Junio 2018'!K110</f>
        <v>0</v>
      </c>
      <c r="L110" s="13">
        <f>+'Abril 2018'!L110+'Mayo 2018'!L110+'Junio 2018'!L110</f>
        <v>0</v>
      </c>
      <c r="M110" s="33">
        <f>+'Abril 2018'!M110+'Mayo 2018'!M110+'Junio 2018'!M110</f>
        <v>0</v>
      </c>
    </row>
    <row r="111" spans="1:13" x14ac:dyDescent="0.2">
      <c r="A111" s="15" t="s">
        <v>207</v>
      </c>
      <c r="B111" s="11" t="s">
        <v>208</v>
      </c>
      <c r="C111" s="13">
        <f>+'Abril 2018'!C111+'Mayo 2018'!C111+'Junio 2018'!C111</f>
        <v>702755</v>
      </c>
      <c r="D111" s="12">
        <f>+'Abril 2018'!D111+'Mayo 2018'!D111+'Junio 2018'!D111</f>
        <v>157740</v>
      </c>
      <c r="E111" s="13">
        <f>+'Abril 2018'!E111+'Mayo 2018'!E111+'Junio 2018'!E111</f>
        <v>7777</v>
      </c>
      <c r="F111" s="13">
        <f>+'Abril 2018'!F111+'Mayo 2018'!F111+'Junio 2018'!F111</f>
        <v>24249</v>
      </c>
      <c r="G111" s="13">
        <f>+'Abril 2018'!G111+'Mayo 2018'!G111+'Junio 2018'!G111</f>
        <v>35504</v>
      </c>
      <c r="H111" s="13">
        <f>+'Abril 2018'!H111+'Mayo 2018'!H111+'Junio 2018'!H111</f>
        <v>3973</v>
      </c>
      <c r="I111" s="13">
        <f>+'Abril 2018'!I111+'Mayo 2018'!I111+'Junio 2018'!I111</f>
        <v>18986</v>
      </c>
      <c r="J111" s="13">
        <f>+'Abril 2018'!J111+'Mayo 2018'!J111+'Junio 2018'!J111</f>
        <v>1257</v>
      </c>
      <c r="K111" s="13">
        <f>+'Abril 2018'!K111+'Mayo 2018'!K111+'Junio 2018'!K111</f>
        <v>0</v>
      </c>
      <c r="L111" s="13">
        <f>+'Abril 2018'!L111+'Mayo 2018'!L111+'Junio 2018'!L111</f>
        <v>0</v>
      </c>
      <c r="M111" s="33">
        <f>+'Abril 2018'!M111+'Mayo 2018'!M111+'Junio 2018'!M111</f>
        <v>0</v>
      </c>
    </row>
    <row r="112" spans="1:13" x14ac:dyDescent="0.2">
      <c r="A112" s="15" t="s">
        <v>209</v>
      </c>
      <c r="B112" s="11" t="s">
        <v>210</v>
      </c>
      <c r="C112" s="13">
        <f>+'Abril 2018'!C112+'Mayo 2018'!C112+'Junio 2018'!C112</f>
        <v>333050</v>
      </c>
      <c r="D112" s="12">
        <f>+'Abril 2018'!D112+'Mayo 2018'!D112+'Junio 2018'!D112</f>
        <v>178878</v>
      </c>
      <c r="E112" s="13">
        <f>+'Abril 2018'!E112+'Mayo 2018'!E112+'Junio 2018'!E112</f>
        <v>3686</v>
      </c>
      <c r="F112" s="13">
        <f>+'Abril 2018'!F112+'Mayo 2018'!F112+'Junio 2018'!F112</f>
        <v>11492</v>
      </c>
      <c r="G112" s="13">
        <f>+'Abril 2018'!G112+'Mayo 2018'!G112+'Junio 2018'!G112</f>
        <v>3848</v>
      </c>
      <c r="H112" s="13">
        <f>+'Abril 2018'!H112+'Mayo 2018'!H112+'Junio 2018'!H112</f>
        <v>1883</v>
      </c>
      <c r="I112" s="13">
        <f>+'Abril 2018'!I112+'Mayo 2018'!I112+'Junio 2018'!I112</f>
        <v>2025</v>
      </c>
      <c r="J112" s="13">
        <f>+'Abril 2018'!J112+'Mayo 2018'!J112+'Junio 2018'!J112</f>
        <v>595</v>
      </c>
      <c r="K112" s="13">
        <f>+'Abril 2018'!K112+'Mayo 2018'!K112+'Junio 2018'!K112</f>
        <v>0</v>
      </c>
      <c r="L112" s="13">
        <f>+'Abril 2018'!L112+'Mayo 2018'!L112+'Junio 2018'!L112</f>
        <v>0</v>
      </c>
      <c r="M112" s="33">
        <f>+'Abril 2018'!M112+'Mayo 2018'!M112+'Junio 2018'!M112</f>
        <v>0</v>
      </c>
    </row>
    <row r="113" spans="1:13" x14ac:dyDescent="0.2">
      <c r="A113" s="15" t="s">
        <v>211</v>
      </c>
      <c r="B113" s="11" t="s">
        <v>212</v>
      </c>
      <c r="C113" s="13">
        <f>+'Abril 2018'!C113+'Mayo 2018'!C113+'Junio 2018'!C113</f>
        <v>286891</v>
      </c>
      <c r="D113" s="12">
        <f>+'Abril 2018'!D113+'Mayo 2018'!D113+'Junio 2018'!D113</f>
        <v>149490</v>
      </c>
      <c r="E113" s="13">
        <f>+'Abril 2018'!E113+'Mayo 2018'!E113+'Junio 2018'!E113</f>
        <v>3174</v>
      </c>
      <c r="F113" s="13">
        <f>+'Abril 2018'!F113+'Mayo 2018'!F113+'Junio 2018'!F113</f>
        <v>9899</v>
      </c>
      <c r="G113" s="13">
        <f>+'Abril 2018'!G113+'Mayo 2018'!G113+'Junio 2018'!G113</f>
        <v>3316</v>
      </c>
      <c r="H113" s="13">
        <f>+'Abril 2018'!H113+'Mayo 2018'!H113+'Junio 2018'!H113</f>
        <v>1622</v>
      </c>
      <c r="I113" s="13">
        <f>+'Abril 2018'!I113+'Mayo 2018'!I113+'Junio 2018'!I113</f>
        <v>1811</v>
      </c>
      <c r="J113" s="13">
        <f>+'Abril 2018'!J113+'Mayo 2018'!J113+'Junio 2018'!J113</f>
        <v>513</v>
      </c>
      <c r="K113" s="13">
        <f>+'Abril 2018'!K113+'Mayo 2018'!K113+'Junio 2018'!K113</f>
        <v>0</v>
      </c>
      <c r="L113" s="13">
        <f>+'Abril 2018'!L113+'Mayo 2018'!L113+'Junio 2018'!L113</f>
        <v>0</v>
      </c>
      <c r="M113" s="33">
        <f>+'Abril 2018'!M113+'Mayo 2018'!M113+'Junio 2018'!M113</f>
        <v>0</v>
      </c>
    </row>
    <row r="114" spans="1:13" x14ac:dyDescent="0.2">
      <c r="A114" s="15" t="s">
        <v>213</v>
      </c>
      <c r="B114" s="11" t="s">
        <v>214</v>
      </c>
      <c r="C114" s="13">
        <f>+'Abril 2018'!C114+'Mayo 2018'!C114+'Junio 2018'!C114</f>
        <v>321837</v>
      </c>
      <c r="D114" s="12">
        <f>+'Abril 2018'!D114+'Mayo 2018'!D114+'Junio 2018'!D114</f>
        <v>158364</v>
      </c>
      <c r="E114" s="13">
        <f>+'Abril 2018'!E114+'Mayo 2018'!E114+'Junio 2018'!E114</f>
        <v>3561</v>
      </c>
      <c r="F114" s="13">
        <f>+'Abril 2018'!F114+'Mayo 2018'!F114+'Junio 2018'!F114</f>
        <v>11105</v>
      </c>
      <c r="G114" s="13">
        <f>+'Abril 2018'!G114+'Mayo 2018'!G114+'Junio 2018'!G114</f>
        <v>5815</v>
      </c>
      <c r="H114" s="13">
        <f>+'Abril 2018'!H114+'Mayo 2018'!H114+'Junio 2018'!H114</f>
        <v>1819</v>
      </c>
      <c r="I114" s="13">
        <f>+'Abril 2018'!I114+'Mayo 2018'!I114+'Junio 2018'!I114</f>
        <v>3171</v>
      </c>
      <c r="J114" s="13">
        <f>+'Abril 2018'!J114+'Mayo 2018'!J114+'Junio 2018'!J114</f>
        <v>575</v>
      </c>
      <c r="K114" s="13">
        <f>+'Abril 2018'!K114+'Mayo 2018'!K114+'Junio 2018'!K114</f>
        <v>0</v>
      </c>
      <c r="L114" s="13">
        <f>+'Abril 2018'!L114+'Mayo 2018'!L114+'Junio 2018'!L114</f>
        <v>0</v>
      </c>
      <c r="M114" s="33">
        <f>+'Abril 2018'!M114+'Mayo 2018'!M114+'Junio 2018'!M114</f>
        <v>0</v>
      </c>
    </row>
    <row r="115" spans="1:13" x14ac:dyDescent="0.2">
      <c r="A115" s="15" t="s">
        <v>215</v>
      </c>
      <c r="B115" s="11" t="s">
        <v>216</v>
      </c>
      <c r="C115" s="13">
        <f>+'Abril 2018'!C115+'Mayo 2018'!C115+'Junio 2018'!C115</f>
        <v>611486</v>
      </c>
      <c r="D115" s="12">
        <f>+'Abril 2018'!D115+'Mayo 2018'!D115+'Junio 2018'!D115</f>
        <v>404334</v>
      </c>
      <c r="E115" s="13">
        <f>+'Abril 2018'!E115+'Mayo 2018'!E115+'Junio 2018'!E115</f>
        <v>6766</v>
      </c>
      <c r="F115" s="13">
        <f>+'Abril 2018'!F115+'Mayo 2018'!F115+'Junio 2018'!F115</f>
        <v>21099</v>
      </c>
      <c r="G115" s="13">
        <f>+'Abril 2018'!G115+'Mayo 2018'!G115+'Junio 2018'!G115</f>
        <v>31576</v>
      </c>
      <c r="H115" s="13">
        <f>+'Abril 2018'!H115+'Mayo 2018'!H115+'Junio 2018'!H115</f>
        <v>3457</v>
      </c>
      <c r="I115" s="13">
        <f>+'Abril 2018'!I115+'Mayo 2018'!I115+'Junio 2018'!I115</f>
        <v>21609</v>
      </c>
      <c r="J115" s="13">
        <f>+'Abril 2018'!J115+'Mayo 2018'!J115+'Junio 2018'!J115</f>
        <v>1094</v>
      </c>
      <c r="K115" s="13">
        <f>+'Abril 2018'!K115+'Mayo 2018'!K115+'Junio 2018'!K115</f>
        <v>0</v>
      </c>
      <c r="L115" s="13">
        <f>+'Abril 2018'!L115+'Mayo 2018'!L115+'Junio 2018'!L115</f>
        <v>9633</v>
      </c>
      <c r="M115" s="33">
        <f>+'Abril 2018'!M115+'Mayo 2018'!M115+'Junio 2018'!M115</f>
        <v>0</v>
      </c>
    </row>
    <row r="116" spans="1:13" x14ac:dyDescent="0.2">
      <c r="A116" s="15" t="s">
        <v>217</v>
      </c>
      <c r="B116" s="11" t="s">
        <v>218</v>
      </c>
      <c r="C116" s="13">
        <f>+'Abril 2018'!C116+'Mayo 2018'!C116+'Junio 2018'!C116</f>
        <v>1212441</v>
      </c>
      <c r="D116" s="12">
        <f>+'Abril 2018'!D116+'Mayo 2018'!D116+'Junio 2018'!D116</f>
        <v>568110</v>
      </c>
      <c r="E116" s="13">
        <f>+'Abril 2018'!E116+'Mayo 2018'!E116+'Junio 2018'!E116</f>
        <v>13416</v>
      </c>
      <c r="F116" s="13">
        <f>+'Abril 2018'!F116+'Mayo 2018'!F116+'Junio 2018'!F116</f>
        <v>41835</v>
      </c>
      <c r="G116" s="13">
        <f>+'Abril 2018'!G116+'Mayo 2018'!G116+'Junio 2018'!G116</f>
        <v>46478</v>
      </c>
      <c r="H116" s="13">
        <f>+'Abril 2018'!H116+'Mayo 2018'!H116+'Junio 2018'!H116</f>
        <v>6854</v>
      </c>
      <c r="I116" s="13">
        <f>+'Abril 2018'!I116+'Mayo 2018'!I116+'Junio 2018'!I116</f>
        <v>42255</v>
      </c>
      <c r="J116" s="13">
        <f>+'Abril 2018'!J116+'Mayo 2018'!J116+'Junio 2018'!J116</f>
        <v>2169</v>
      </c>
      <c r="K116" s="13">
        <f>+'Abril 2018'!K116+'Mayo 2018'!K116+'Junio 2018'!K116</f>
        <v>0</v>
      </c>
      <c r="L116" s="13">
        <f>+'Abril 2018'!L116+'Mayo 2018'!L116+'Junio 2018'!L116</f>
        <v>0</v>
      </c>
      <c r="M116" s="33">
        <f>+'Abril 2018'!M116+'Mayo 2018'!M116+'Junio 2018'!M116</f>
        <v>0</v>
      </c>
    </row>
    <row r="117" spans="1:13" x14ac:dyDescent="0.2">
      <c r="A117" s="15" t="s">
        <v>219</v>
      </c>
      <c r="B117" s="11" t="s">
        <v>220</v>
      </c>
      <c r="C117" s="13">
        <f>+'Abril 2018'!C117+'Mayo 2018'!C117+'Junio 2018'!C117</f>
        <v>960085</v>
      </c>
      <c r="D117" s="12">
        <f>+'Abril 2018'!D117+'Mayo 2018'!D117+'Junio 2018'!D117</f>
        <v>321966</v>
      </c>
      <c r="E117" s="13">
        <f>+'Abril 2018'!E117+'Mayo 2018'!E117+'Junio 2018'!E117</f>
        <v>10624</v>
      </c>
      <c r="F117" s="13">
        <f>+'Abril 2018'!F117+'Mayo 2018'!F117+'Junio 2018'!F117</f>
        <v>33128</v>
      </c>
      <c r="G117" s="13">
        <f>+'Abril 2018'!G117+'Mayo 2018'!G117+'Junio 2018'!G117</f>
        <v>20167</v>
      </c>
      <c r="H117" s="13">
        <f>+'Abril 2018'!H117+'Mayo 2018'!H117+'Junio 2018'!H117</f>
        <v>5428</v>
      </c>
      <c r="I117" s="13">
        <f>+'Abril 2018'!I117+'Mayo 2018'!I117+'Junio 2018'!I117</f>
        <v>34031</v>
      </c>
      <c r="J117" s="13">
        <f>+'Abril 2018'!J117+'Mayo 2018'!J117+'Junio 2018'!J117</f>
        <v>1717</v>
      </c>
      <c r="K117" s="13">
        <f>+'Abril 2018'!K117+'Mayo 2018'!K117+'Junio 2018'!K117</f>
        <v>0</v>
      </c>
      <c r="L117" s="13">
        <f>+'Abril 2018'!L117+'Mayo 2018'!L117+'Junio 2018'!L117</f>
        <v>0</v>
      </c>
      <c r="M117" s="33">
        <f>+'Abril 2018'!M117+'Mayo 2018'!M117+'Junio 2018'!M117</f>
        <v>0</v>
      </c>
    </row>
    <row r="118" spans="1:13" x14ac:dyDescent="0.2">
      <c r="A118" s="15" t="s">
        <v>221</v>
      </c>
      <c r="B118" s="11" t="s">
        <v>222</v>
      </c>
      <c r="C118" s="13">
        <f>+'Abril 2018'!C118+'Mayo 2018'!C118+'Junio 2018'!C118</f>
        <v>931538</v>
      </c>
      <c r="D118" s="12">
        <f>+'Abril 2018'!D118+'Mayo 2018'!D118+'Junio 2018'!D118</f>
        <v>183840</v>
      </c>
      <c r="E118" s="13">
        <f>+'Abril 2018'!E118+'Mayo 2018'!E118+'Junio 2018'!E118</f>
        <v>10308</v>
      </c>
      <c r="F118" s="13">
        <f>+'Abril 2018'!F118+'Mayo 2018'!F118+'Junio 2018'!F118</f>
        <v>32143</v>
      </c>
      <c r="G118" s="13">
        <f>+'Abril 2018'!G118+'Mayo 2018'!G118+'Junio 2018'!G118</f>
        <v>54620</v>
      </c>
      <c r="H118" s="13">
        <f>+'Abril 2018'!H118+'Mayo 2018'!H118+'Junio 2018'!H118</f>
        <v>5267</v>
      </c>
      <c r="I118" s="13">
        <f>+'Abril 2018'!I118+'Mayo 2018'!I118+'Junio 2018'!I118</f>
        <v>31714</v>
      </c>
      <c r="J118" s="13">
        <f>+'Abril 2018'!J118+'Mayo 2018'!J118+'Junio 2018'!J118</f>
        <v>1666</v>
      </c>
      <c r="K118" s="13">
        <f>+'Abril 2018'!K118+'Mayo 2018'!K118+'Junio 2018'!K118</f>
        <v>0</v>
      </c>
      <c r="L118" s="13">
        <f>+'Abril 2018'!L118+'Mayo 2018'!L118+'Junio 2018'!L118</f>
        <v>0</v>
      </c>
      <c r="M118" s="33">
        <f>+'Abril 2018'!M118+'Mayo 2018'!M118+'Junio 2018'!M118</f>
        <v>0</v>
      </c>
    </row>
    <row r="119" spans="1:13" x14ac:dyDescent="0.2">
      <c r="A119" s="15" t="s">
        <v>223</v>
      </c>
      <c r="B119" s="11" t="s">
        <v>224</v>
      </c>
      <c r="C119" s="13">
        <f>+'Abril 2018'!C119+'Mayo 2018'!C119+'Junio 2018'!C119</f>
        <v>196966</v>
      </c>
      <c r="D119" s="12">
        <f>+'Abril 2018'!D119+'Mayo 2018'!D119+'Junio 2018'!D119</f>
        <v>94500</v>
      </c>
      <c r="E119" s="13">
        <f>+'Abril 2018'!E119+'Mayo 2018'!E119+'Junio 2018'!E119</f>
        <v>2179</v>
      </c>
      <c r="F119" s="13">
        <f>+'Abril 2018'!F119+'Mayo 2018'!F119+'Junio 2018'!F119</f>
        <v>6796</v>
      </c>
      <c r="G119" s="13">
        <f>+'Abril 2018'!G119+'Mayo 2018'!G119+'Junio 2018'!G119</f>
        <v>1882</v>
      </c>
      <c r="H119" s="13">
        <f>+'Abril 2018'!H119+'Mayo 2018'!H119+'Junio 2018'!H119</f>
        <v>1113</v>
      </c>
      <c r="I119" s="13">
        <f>+'Abril 2018'!I119+'Mayo 2018'!I119+'Junio 2018'!I119</f>
        <v>1970</v>
      </c>
      <c r="J119" s="13">
        <f>+'Abril 2018'!J119+'Mayo 2018'!J119+'Junio 2018'!J119</f>
        <v>352</v>
      </c>
      <c r="K119" s="13">
        <f>+'Abril 2018'!K119+'Mayo 2018'!K119+'Junio 2018'!K119</f>
        <v>0</v>
      </c>
      <c r="L119" s="13">
        <f>+'Abril 2018'!L119+'Mayo 2018'!L119+'Junio 2018'!L119</f>
        <v>0</v>
      </c>
      <c r="M119" s="33">
        <f>+'Abril 2018'!M119+'Mayo 2018'!M119+'Junio 2018'!M119</f>
        <v>0</v>
      </c>
    </row>
    <row r="120" spans="1:13" x14ac:dyDescent="0.2">
      <c r="A120" s="15" t="s">
        <v>225</v>
      </c>
      <c r="B120" s="11" t="s">
        <v>226</v>
      </c>
      <c r="C120" s="13">
        <f>+'Abril 2018'!C120+'Mayo 2018'!C120+'Junio 2018'!C120</f>
        <v>2483132</v>
      </c>
      <c r="D120" s="12">
        <f>+'Abril 2018'!D120+'Mayo 2018'!D120+'Junio 2018'!D120</f>
        <v>5467686</v>
      </c>
      <c r="E120" s="13">
        <f>+'Abril 2018'!E120+'Mayo 2018'!E120+'Junio 2018'!E120</f>
        <v>27477</v>
      </c>
      <c r="F120" s="13">
        <f>+'Abril 2018'!F120+'Mayo 2018'!F120+'Junio 2018'!F120</f>
        <v>85681</v>
      </c>
      <c r="G120" s="13">
        <f>+'Abril 2018'!G120+'Mayo 2018'!G120+'Junio 2018'!G120</f>
        <v>149488</v>
      </c>
      <c r="H120" s="13">
        <f>+'Abril 2018'!H120+'Mayo 2018'!H120+'Junio 2018'!H120</f>
        <v>14038</v>
      </c>
      <c r="I120" s="13">
        <f>+'Abril 2018'!I120+'Mayo 2018'!I120+'Junio 2018'!I120</f>
        <v>102570</v>
      </c>
      <c r="J120" s="13">
        <f>+'Abril 2018'!J120+'Mayo 2018'!J120+'Junio 2018'!J120</f>
        <v>4441</v>
      </c>
      <c r="K120" s="13">
        <f>+'Abril 2018'!K120+'Mayo 2018'!K120+'Junio 2018'!K120</f>
        <v>0</v>
      </c>
      <c r="L120" s="13">
        <f>+'Abril 2018'!L120+'Mayo 2018'!L120+'Junio 2018'!L120</f>
        <v>0</v>
      </c>
      <c r="M120" s="33">
        <f>+'Abril 2018'!M120+'Mayo 2018'!M120+'Junio 2018'!M120</f>
        <v>0</v>
      </c>
    </row>
    <row r="121" spans="1:13" x14ac:dyDescent="0.2">
      <c r="A121" s="15" t="s">
        <v>227</v>
      </c>
      <c r="B121" s="11" t="s">
        <v>228</v>
      </c>
      <c r="C121" s="13">
        <f>+'Abril 2018'!C121+'Mayo 2018'!C121+'Junio 2018'!C121</f>
        <v>700612</v>
      </c>
      <c r="D121" s="12">
        <f>+'Abril 2018'!D121+'Mayo 2018'!D121+'Junio 2018'!D121</f>
        <v>215172</v>
      </c>
      <c r="E121" s="13">
        <f>+'Abril 2018'!E121+'Mayo 2018'!E121+'Junio 2018'!E121</f>
        <v>7753</v>
      </c>
      <c r="F121" s="13">
        <f>+'Abril 2018'!F121+'Mayo 2018'!F121+'Junio 2018'!F121</f>
        <v>24175</v>
      </c>
      <c r="G121" s="13">
        <f>+'Abril 2018'!G121+'Mayo 2018'!G121+'Junio 2018'!G121</f>
        <v>35486</v>
      </c>
      <c r="H121" s="13">
        <f>+'Abril 2018'!H121+'Mayo 2018'!H121+'Junio 2018'!H121</f>
        <v>3961</v>
      </c>
      <c r="I121" s="13">
        <f>+'Abril 2018'!I121+'Mayo 2018'!I121+'Junio 2018'!I121</f>
        <v>20430</v>
      </c>
      <c r="J121" s="13">
        <f>+'Abril 2018'!J121+'Mayo 2018'!J121+'Junio 2018'!J121</f>
        <v>1253</v>
      </c>
      <c r="K121" s="13">
        <f>+'Abril 2018'!K121+'Mayo 2018'!K121+'Junio 2018'!K121</f>
        <v>0</v>
      </c>
      <c r="L121" s="13">
        <f>+'Abril 2018'!L121+'Mayo 2018'!L121+'Junio 2018'!L121</f>
        <v>0</v>
      </c>
      <c r="M121" s="33">
        <f>+'Abril 2018'!M121+'Mayo 2018'!M121+'Junio 2018'!M121</f>
        <v>0</v>
      </c>
    </row>
    <row r="122" spans="1:13" x14ac:dyDescent="0.2">
      <c r="A122" s="15" t="s">
        <v>229</v>
      </c>
      <c r="B122" s="11" t="s">
        <v>230</v>
      </c>
      <c r="C122" s="13">
        <f>+'Abril 2018'!C122+'Mayo 2018'!C122+'Junio 2018'!C122</f>
        <v>265826</v>
      </c>
      <c r="D122" s="12">
        <f>+'Abril 2018'!D122+'Mayo 2018'!D122+'Junio 2018'!D122</f>
        <v>117984</v>
      </c>
      <c r="E122" s="13">
        <f>+'Abril 2018'!E122+'Mayo 2018'!E122+'Junio 2018'!E122</f>
        <v>2942</v>
      </c>
      <c r="F122" s="13">
        <f>+'Abril 2018'!F122+'Mayo 2018'!F122+'Junio 2018'!F122</f>
        <v>9172</v>
      </c>
      <c r="G122" s="13">
        <f>+'Abril 2018'!G122+'Mayo 2018'!G122+'Junio 2018'!G122</f>
        <v>8565</v>
      </c>
      <c r="H122" s="13">
        <f>+'Abril 2018'!H122+'Mayo 2018'!H122+'Junio 2018'!H122</f>
        <v>1502</v>
      </c>
      <c r="I122" s="13">
        <f>+'Abril 2018'!I122+'Mayo 2018'!I122+'Junio 2018'!I122</f>
        <v>5485</v>
      </c>
      <c r="J122" s="13">
        <f>+'Abril 2018'!J122+'Mayo 2018'!J122+'Junio 2018'!J122</f>
        <v>476</v>
      </c>
      <c r="K122" s="13">
        <f>+'Abril 2018'!K122+'Mayo 2018'!K122+'Junio 2018'!K122</f>
        <v>0</v>
      </c>
      <c r="L122" s="13">
        <f>+'Abril 2018'!L122+'Mayo 2018'!L122+'Junio 2018'!L122</f>
        <v>0</v>
      </c>
      <c r="M122" s="33">
        <f>+'Abril 2018'!M122+'Mayo 2018'!M122+'Junio 2018'!M122</f>
        <v>0</v>
      </c>
    </row>
    <row r="123" spans="1:13" x14ac:dyDescent="0.2">
      <c r="A123" s="15" t="s">
        <v>231</v>
      </c>
      <c r="B123" s="11" t="s">
        <v>232</v>
      </c>
      <c r="C123" s="13">
        <f>+'Abril 2018'!C123+'Mayo 2018'!C123+'Junio 2018'!C123</f>
        <v>425260</v>
      </c>
      <c r="D123" s="12">
        <f>+'Abril 2018'!D123+'Mayo 2018'!D123+'Junio 2018'!D123</f>
        <v>158610</v>
      </c>
      <c r="E123" s="13">
        <f>+'Abril 2018'!E123+'Mayo 2018'!E123+'Junio 2018'!E123</f>
        <v>4706</v>
      </c>
      <c r="F123" s="13">
        <f>+'Abril 2018'!F123+'Mayo 2018'!F123+'Junio 2018'!F123</f>
        <v>14674</v>
      </c>
      <c r="G123" s="13">
        <f>+'Abril 2018'!G123+'Mayo 2018'!G123+'Junio 2018'!G123</f>
        <v>12172</v>
      </c>
      <c r="H123" s="13">
        <f>+'Abril 2018'!H123+'Mayo 2018'!H123+'Junio 2018'!H123</f>
        <v>2404</v>
      </c>
      <c r="I123" s="13">
        <f>+'Abril 2018'!I123+'Mayo 2018'!I123+'Junio 2018'!I123</f>
        <v>6368</v>
      </c>
      <c r="J123" s="13">
        <f>+'Abril 2018'!J123+'Mayo 2018'!J123+'Junio 2018'!J123</f>
        <v>760</v>
      </c>
      <c r="K123" s="13">
        <f>+'Abril 2018'!K123+'Mayo 2018'!K123+'Junio 2018'!K123</f>
        <v>0</v>
      </c>
      <c r="L123" s="13">
        <f>+'Abril 2018'!L123+'Mayo 2018'!L123+'Junio 2018'!L123</f>
        <v>0</v>
      </c>
      <c r="M123" s="33">
        <f>+'Abril 2018'!M123+'Mayo 2018'!M123+'Junio 2018'!M123</f>
        <v>0</v>
      </c>
    </row>
    <row r="124" spans="1:13" x14ac:dyDescent="0.2">
      <c r="A124" s="15" t="s">
        <v>233</v>
      </c>
      <c r="B124" s="11" t="s">
        <v>234</v>
      </c>
      <c r="C124" s="13">
        <f>+'Abril 2018'!C124+'Mayo 2018'!C124+'Junio 2018'!C124</f>
        <v>782971</v>
      </c>
      <c r="D124" s="12">
        <f>+'Abril 2018'!D124+'Mayo 2018'!D124+'Junio 2018'!D124</f>
        <v>261852</v>
      </c>
      <c r="E124" s="13">
        <f>+'Abril 2018'!E124+'Mayo 2018'!E124+'Junio 2018'!E124</f>
        <v>8664</v>
      </c>
      <c r="F124" s="13">
        <f>+'Abril 2018'!F124+'Mayo 2018'!F124+'Junio 2018'!F124</f>
        <v>27017</v>
      </c>
      <c r="G124" s="13">
        <f>+'Abril 2018'!G124+'Mayo 2018'!G124+'Junio 2018'!G124</f>
        <v>33784</v>
      </c>
      <c r="H124" s="13">
        <f>+'Abril 2018'!H124+'Mayo 2018'!H124+'Junio 2018'!H124</f>
        <v>4426</v>
      </c>
      <c r="I124" s="13">
        <f>+'Abril 2018'!I124+'Mayo 2018'!I124+'Junio 2018'!I124</f>
        <v>18248</v>
      </c>
      <c r="J124" s="13">
        <f>+'Abril 2018'!J124+'Mayo 2018'!J124+'Junio 2018'!J124</f>
        <v>1401</v>
      </c>
      <c r="K124" s="13">
        <f>+'Abril 2018'!K124+'Mayo 2018'!K124+'Junio 2018'!K124</f>
        <v>0</v>
      </c>
      <c r="L124" s="13">
        <f>+'Abril 2018'!L124+'Mayo 2018'!L124+'Junio 2018'!L124</f>
        <v>0</v>
      </c>
      <c r="M124" s="33">
        <f>+'Abril 2018'!M124+'Mayo 2018'!M124+'Junio 2018'!M124</f>
        <v>0</v>
      </c>
    </row>
    <row r="125" spans="1:13" x14ac:dyDescent="0.2">
      <c r="A125" s="15" t="s">
        <v>235</v>
      </c>
      <c r="B125" s="11" t="s">
        <v>236</v>
      </c>
      <c r="C125" s="13">
        <f>+'Abril 2018'!C125+'Mayo 2018'!C125+'Junio 2018'!C125</f>
        <v>1001019</v>
      </c>
      <c r="D125" s="12">
        <f>+'Abril 2018'!D125+'Mayo 2018'!D125+'Junio 2018'!D125</f>
        <v>520230</v>
      </c>
      <c r="E125" s="13">
        <f>+'Abril 2018'!E125+'Mayo 2018'!E125+'Junio 2018'!E125</f>
        <v>11077</v>
      </c>
      <c r="F125" s="13">
        <f>+'Abril 2018'!F125+'Mayo 2018'!F125+'Junio 2018'!F125</f>
        <v>34540</v>
      </c>
      <c r="G125" s="13">
        <f>+'Abril 2018'!G125+'Mayo 2018'!G125+'Junio 2018'!G125</f>
        <v>19114</v>
      </c>
      <c r="H125" s="13">
        <f>+'Abril 2018'!H125+'Mayo 2018'!H125+'Junio 2018'!H125</f>
        <v>5659</v>
      </c>
      <c r="I125" s="13">
        <f>+'Abril 2018'!I125+'Mayo 2018'!I125+'Junio 2018'!I125</f>
        <v>10905</v>
      </c>
      <c r="J125" s="13">
        <f>+'Abril 2018'!J125+'Mayo 2018'!J125+'Junio 2018'!J125</f>
        <v>1790</v>
      </c>
      <c r="K125" s="13">
        <f>+'Abril 2018'!K125+'Mayo 2018'!K125+'Junio 2018'!K125</f>
        <v>0</v>
      </c>
      <c r="L125" s="13">
        <f>+'Abril 2018'!L125+'Mayo 2018'!L125+'Junio 2018'!L125</f>
        <v>0</v>
      </c>
      <c r="M125" s="33">
        <f>+'Abril 2018'!M125+'Mayo 2018'!M125+'Junio 2018'!M125</f>
        <v>0</v>
      </c>
    </row>
    <row r="126" spans="1:13" x14ac:dyDescent="0.2">
      <c r="A126" s="15" t="s">
        <v>237</v>
      </c>
      <c r="B126" s="11" t="s">
        <v>238</v>
      </c>
      <c r="C126" s="13">
        <f>+'Abril 2018'!C126+'Mayo 2018'!C126+'Junio 2018'!C126</f>
        <v>709399</v>
      </c>
      <c r="D126" s="12">
        <f>+'Abril 2018'!D126+'Mayo 2018'!D126+'Junio 2018'!D126</f>
        <v>481716</v>
      </c>
      <c r="E126" s="13">
        <f>+'Abril 2018'!E126+'Mayo 2018'!E126+'Junio 2018'!E126</f>
        <v>7850</v>
      </c>
      <c r="F126" s="13">
        <f>+'Abril 2018'!F126+'Mayo 2018'!F126+'Junio 2018'!F126</f>
        <v>24478</v>
      </c>
      <c r="G126" s="13">
        <f>+'Abril 2018'!G126+'Mayo 2018'!G126+'Junio 2018'!G126</f>
        <v>22067</v>
      </c>
      <c r="H126" s="13">
        <f>+'Abril 2018'!H126+'Mayo 2018'!H126+'Junio 2018'!H126</f>
        <v>4011</v>
      </c>
      <c r="I126" s="13">
        <f>+'Abril 2018'!I126+'Mayo 2018'!I126+'Junio 2018'!I126</f>
        <v>19009</v>
      </c>
      <c r="J126" s="13">
        <f>+'Abril 2018'!J126+'Mayo 2018'!J126+'Junio 2018'!J126</f>
        <v>1269</v>
      </c>
      <c r="K126" s="13">
        <f>+'Abril 2018'!K126+'Mayo 2018'!K126+'Junio 2018'!K126</f>
        <v>0</v>
      </c>
      <c r="L126" s="13">
        <f>+'Abril 2018'!L126+'Mayo 2018'!L126+'Junio 2018'!L126</f>
        <v>11391</v>
      </c>
      <c r="M126" s="33">
        <f>+'Abril 2018'!M126+'Mayo 2018'!M126+'Junio 2018'!M126</f>
        <v>0</v>
      </c>
    </row>
    <row r="127" spans="1:13" x14ac:dyDescent="0.2">
      <c r="A127" s="15" t="s">
        <v>239</v>
      </c>
      <c r="B127" s="11" t="s">
        <v>240</v>
      </c>
      <c r="C127" s="13">
        <f>+'Abril 2018'!C127+'Mayo 2018'!C127+'Junio 2018'!C127</f>
        <v>251188</v>
      </c>
      <c r="D127" s="12">
        <f>+'Abril 2018'!D127+'Mayo 2018'!D127+'Junio 2018'!D127</f>
        <v>107556</v>
      </c>
      <c r="E127" s="13">
        <f>+'Abril 2018'!E127+'Mayo 2018'!E127+'Junio 2018'!E127</f>
        <v>2780</v>
      </c>
      <c r="F127" s="13">
        <f>+'Abril 2018'!F127+'Mayo 2018'!F127+'Junio 2018'!F127</f>
        <v>8668</v>
      </c>
      <c r="G127" s="13">
        <f>+'Abril 2018'!G127+'Mayo 2018'!G127+'Junio 2018'!G127</f>
        <v>4867</v>
      </c>
      <c r="H127" s="13">
        <f>+'Abril 2018'!H127+'Mayo 2018'!H127+'Junio 2018'!H127</f>
        <v>1419</v>
      </c>
      <c r="I127" s="13">
        <f>+'Abril 2018'!I127+'Mayo 2018'!I127+'Junio 2018'!I127</f>
        <v>2751</v>
      </c>
      <c r="J127" s="13">
        <f>+'Abril 2018'!J127+'Mayo 2018'!J127+'Junio 2018'!J127</f>
        <v>449</v>
      </c>
      <c r="K127" s="13">
        <f>+'Abril 2018'!K127+'Mayo 2018'!K127+'Junio 2018'!K127</f>
        <v>0</v>
      </c>
      <c r="L127" s="13">
        <f>+'Abril 2018'!L127+'Mayo 2018'!L127+'Junio 2018'!L127</f>
        <v>0</v>
      </c>
      <c r="M127" s="33">
        <f>+'Abril 2018'!M127+'Mayo 2018'!M127+'Junio 2018'!M127</f>
        <v>0</v>
      </c>
    </row>
    <row r="128" spans="1:13" x14ac:dyDescent="0.2">
      <c r="A128" s="15" t="s">
        <v>241</v>
      </c>
      <c r="B128" s="11" t="s">
        <v>242</v>
      </c>
      <c r="C128" s="13">
        <f>+'Abril 2018'!C128+'Mayo 2018'!C128+'Junio 2018'!C128</f>
        <v>1168054</v>
      </c>
      <c r="D128" s="12">
        <f>+'Abril 2018'!D128+'Mayo 2018'!D128+'Junio 2018'!D128</f>
        <v>663804</v>
      </c>
      <c r="E128" s="13">
        <f>+'Abril 2018'!E128+'Mayo 2018'!E128+'Junio 2018'!E128</f>
        <v>12925</v>
      </c>
      <c r="F128" s="13">
        <f>+'Abril 2018'!F128+'Mayo 2018'!F128+'Junio 2018'!F128</f>
        <v>40305</v>
      </c>
      <c r="G128" s="13">
        <f>+'Abril 2018'!G128+'Mayo 2018'!G128+'Junio 2018'!G128</f>
        <v>59295</v>
      </c>
      <c r="H128" s="13">
        <f>+'Abril 2018'!H128+'Mayo 2018'!H128+'Junio 2018'!H128</f>
        <v>6604</v>
      </c>
      <c r="I128" s="13">
        <f>+'Abril 2018'!I128+'Mayo 2018'!I128+'Junio 2018'!I128</f>
        <v>50863</v>
      </c>
      <c r="J128" s="13">
        <f>+'Abril 2018'!J128+'Mayo 2018'!J128+'Junio 2018'!J128</f>
        <v>2089</v>
      </c>
      <c r="K128" s="13">
        <f>+'Abril 2018'!K128+'Mayo 2018'!K128+'Junio 2018'!K128</f>
        <v>0</v>
      </c>
      <c r="L128" s="13">
        <f>+'Abril 2018'!L128+'Mayo 2018'!L128+'Junio 2018'!L128</f>
        <v>0</v>
      </c>
      <c r="M128" s="33">
        <f>+'Abril 2018'!M128+'Mayo 2018'!M128+'Junio 2018'!M128</f>
        <v>0</v>
      </c>
    </row>
    <row r="129" spans="1:13" x14ac:dyDescent="0.2">
      <c r="A129" s="15" t="s">
        <v>243</v>
      </c>
      <c r="B129" s="11" t="s">
        <v>244</v>
      </c>
      <c r="C129" s="13">
        <f>+'Abril 2018'!C129+'Mayo 2018'!C129+'Junio 2018'!C129</f>
        <v>668601</v>
      </c>
      <c r="D129" s="12">
        <f>+'Abril 2018'!D129+'Mayo 2018'!D129+'Junio 2018'!D129</f>
        <v>181146</v>
      </c>
      <c r="E129" s="13">
        <f>+'Abril 2018'!E129+'Mayo 2018'!E129+'Junio 2018'!E129</f>
        <v>7398</v>
      </c>
      <c r="F129" s="13">
        <f>+'Abril 2018'!F129+'Mayo 2018'!F129+'Junio 2018'!F129</f>
        <v>23070</v>
      </c>
      <c r="G129" s="13">
        <f>+'Abril 2018'!G129+'Mayo 2018'!G129+'Junio 2018'!G129</f>
        <v>37316</v>
      </c>
      <c r="H129" s="13">
        <f>+'Abril 2018'!H129+'Mayo 2018'!H129+'Junio 2018'!H129</f>
        <v>3780</v>
      </c>
      <c r="I129" s="13">
        <f>+'Abril 2018'!I129+'Mayo 2018'!I129+'Junio 2018'!I129</f>
        <v>18943</v>
      </c>
      <c r="J129" s="13">
        <f>+'Abril 2018'!J129+'Mayo 2018'!J129+'Junio 2018'!J129</f>
        <v>1195</v>
      </c>
      <c r="K129" s="13">
        <f>+'Abril 2018'!K129+'Mayo 2018'!K129+'Junio 2018'!K129</f>
        <v>0</v>
      </c>
      <c r="L129" s="13">
        <f>+'Abril 2018'!L129+'Mayo 2018'!L129+'Junio 2018'!L129</f>
        <v>5757</v>
      </c>
      <c r="M129" s="33">
        <f>+'Abril 2018'!M129+'Mayo 2018'!M129+'Junio 2018'!M129</f>
        <v>0</v>
      </c>
    </row>
    <row r="130" spans="1:13" x14ac:dyDescent="0.2">
      <c r="A130" s="15" t="s">
        <v>245</v>
      </c>
      <c r="B130" s="11" t="s">
        <v>246</v>
      </c>
      <c r="C130" s="13">
        <f>+'Abril 2018'!C130+'Mayo 2018'!C130+'Junio 2018'!C130</f>
        <v>464382</v>
      </c>
      <c r="D130" s="12">
        <f>+'Abril 2018'!D130+'Mayo 2018'!D130+'Junio 2018'!D130</f>
        <v>181620</v>
      </c>
      <c r="E130" s="13">
        <f>+'Abril 2018'!E130+'Mayo 2018'!E130+'Junio 2018'!E130</f>
        <v>5139</v>
      </c>
      <c r="F130" s="13">
        <f>+'Abril 2018'!F130+'Mayo 2018'!F130+'Junio 2018'!F130</f>
        <v>16024</v>
      </c>
      <c r="G130" s="13">
        <f>+'Abril 2018'!G130+'Mayo 2018'!G130+'Junio 2018'!G130</f>
        <v>19114</v>
      </c>
      <c r="H130" s="13">
        <f>+'Abril 2018'!H130+'Mayo 2018'!H130+'Junio 2018'!H130</f>
        <v>2625</v>
      </c>
      <c r="I130" s="13">
        <f>+'Abril 2018'!I130+'Mayo 2018'!I130+'Junio 2018'!I130</f>
        <v>10028</v>
      </c>
      <c r="J130" s="13">
        <f>+'Abril 2018'!J130+'Mayo 2018'!J130+'Junio 2018'!J130</f>
        <v>831</v>
      </c>
      <c r="K130" s="13">
        <f>+'Abril 2018'!K130+'Mayo 2018'!K130+'Junio 2018'!K130</f>
        <v>0</v>
      </c>
      <c r="L130" s="13">
        <f>+'Abril 2018'!L130+'Mayo 2018'!L130+'Junio 2018'!L130</f>
        <v>0</v>
      </c>
      <c r="M130" s="33">
        <f>+'Abril 2018'!M130+'Mayo 2018'!M130+'Junio 2018'!M130</f>
        <v>0</v>
      </c>
    </row>
    <row r="131" spans="1:13" x14ac:dyDescent="0.2">
      <c r="A131" s="15" t="s">
        <v>247</v>
      </c>
      <c r="B131" s="11" t="s">
        <v>248</v>
      </c>
      <c r="C131" s="13">
        <f>+'Abril 2018'!C131+'Mayo 2018'!C131+'Junio 2018'!C131</f>
        <v>1113867</v>
      </c>
      <c r="D131" s="12">
        <f>+'Abril 2018'!D131+'Mayo 2018'!D131+'Junio 2018'!D131</f>
        <v>405180</v>
      </c>
      <c r="E131" s="13">
        <f>+'Abril 2018'!E131+'Mayo 2018'!E131+'Junio 2018'!E131</f>
        <v>12326</v>
      </c>
      <c r="F131" s="13">
        <f>+'Abril 2018'!F131+'Mayo 2018'!F131+'Junio 2018'!F131</f>
        <v>38435</v>
      </c>
      <c r="G131" s="13">
        <f>+'Abril 2018'!G131+'Mayo 2018'!G131+'Junio 2018'!G131</f>
        <v>19923</v>
      </c>
      <c r="H131" s="13">
        <f>+'Abril 2018'!H131+'Mayo 2018'!H131+'Junio 2018'!H131</f>
        <v>6297</v>
      </c>
      <c r="I131" s="13">
        <f>+'Abril 2018'!I131+'Mayo 2018'!I131+'Junio 2018'!I131</f>
        <v>21285</v>
      </c>
      <c r="J131" s="13">
        <f>+'Abril 2018'!J131+'Mayo 2018'!J131+'Junio 2018'!J131</f>
        <v>1993</v>
      </c>
      <c r="K131" s="13">
        <f>+'Abril 2018'!K131+'Mayo 2018'!K131+'Junio 2018'!K131</f>
        <v>0</v>
      </c>
      <c r="L131" s="13">
        <f>+'Abril 2018'!L131+'Mayo 2018'!L131+'Junio 2018'!L131</f>
        <v>45218</v>
      </c>
      <c r="M131" s="33">
        <f>+'Abril 2018'!M131+'Mayo 2018'!M131+'Junio 2018'!M131</f>
        <v>0</v>
      </c>
    </row>
    <row r="132" spans="1:13" x14ac:dyDescent="0.2">
      <c r="A132" s="15" t="s">
        <v>249</v>
      </c>
      <c r="B132" s="11" t="s">
        <v>250</v>
      </c>
      <c r="C132" s="13">
        <f>+'Abril 2018'!C132+'Mayo 2018'!C132+'Junio 2018'!C132</f>
        <v>251165</v>
      </c>
      <c r="D132" s="12">
        <f>+'Abril 2018'!D132+'Mayo 2018'!D132+'Junio 2018'!D132</f>
        <v>134670</v>
      </c>
      <c r="E132" s="13">
        <f>+'Abril 2018'!E132+'Mayo 2018'!E132+'Junio 2018'!E132</f>
        <v>2779</v>
      </c>
      <c r="F132" s="13">
        <f>+'Abril 2018'!F132+'Mayo 2018'!F132+'Junio 2018'!F132</f>
        <v>8666</v>
      </c>
      <c r="G132" s="13">
        <f>+'Abril 2018'!G132+'Mayo 2018'!G132+'Junio 2018'!G132</f>
        <v>3062</v>
      </c>
      <c r="H132" s="13">
        <f>+'Abril 2018'!H132+'Mayo 2018'!H132+'Junio 2018'!H132</f>
        <v>1419</v>
      </c>
      <c r="I132" s="13">
        <f>+'Abril 2018'!I132+'Mayo 2018'!I132+'Junio 2018'!I132</f>
        <v>1778</v>
      </c>
      <c r="J132" s="13">
        <f>+'Abril 2018'!J132+'Mayo 2018'!J132+'Junio 2018'!J132</f>
        <v>449</v>
      </c>
      <c r="K132" s="13">
        <f>+'Abril 2018'!K132+'Mayo 2018'!K132+'Junio 2018'!K132</f>
        <v>0</v>
      </c>
      <c r="L132" s="13">
        <f>+'Abril 2018'!L132+'Mayo 2018'!L132+'Junio 2018'!L132</f>
        <v>0</v>
      </c>
      <c r="M132" s="33">
        <f>+'Abril 2018'!M132+'Mayo 2018'!M132+'Junio 2018'!M132</f>
        <v>0</v>
      </c>
    </row>
    <row r="133" spans="1:13" x14ac:dyDescent="0.2">
      <c r="A133" s="15" t="s">
        <v>251</v>
      </c>
      <c r="B133" s="11" t="s">
        <v>252</v>
      </c>
      <c r="C133" s="13">
        <f>+'Abril 2018'!C133+'Mayo 2018'!C133+'Junio 2018'!C133</f>
        <v>275683</v>
      </c>
      <c r="D133" s="12">
        <f>+'Abril 2018'!D133+'Mayo 2018'!D133+'Junio 2018'!D133</f>
        <v>154722</v>
      </c>
      <c r="E133" s="13">
        <f>+'Abril 2018'!E133+'Mayo 2018'!E133+'Junio 2018'!E133</f>
        <v>3050</v>
      </c>
      <c r="F133" s="13">
        <f>+'Abril 2018'!F133+'Mayo 2018'!F133+'Junio 2018'!F133</f>
        <v>9513</v>
      </c>
      <c r="G133" s="13">
        <f>+'Abril 2018'!G133+'Mayo 2018'!G133+'Junio 2018'!G133</f>
        <v>2471</v>
      </c>
      <c r="H133" s="13">
        <f>+'Abril 2018'!H133+'Mayo 2018'!H133+'Junio 2018'!H133</f>
        <v>1559</v>
      </c>
      <c r="I133" s="13">
        <f>+'Abril 2018'!I133+'Mayo 2018'!I133+'Junio 2018'!I133</f>
        <v>2065</v>
      </c>
      <c r="J133" s="13">
        <f>+'Abril 2018'!J133+'Mayo 2018'!J133+'Junio 2018'!J133</f>
        <v>493</v>
      </c>
      <c r="K133" s="13">
        <f>+'Abril 2018'!K133+'Mayo 2018'!K133+'Junio 2018'!K133</f>
        <v>0</v>
      </c>
      <c r="L133" s="13">
        <f>+'Abril 2018'!L133+'Mayo 2018'!L133+'Junio 2018'!L133</f>
        <v>9888</v>
      </c>
      <c r="M133" s="33">
        <f>+'Abril 2018'!M133+'Mayo 2018'!M133+'Junio 2018'!M133</f>
        <v>0</v>
      </c>
    </row>
    <row r="134" spans="1:13" x14ac:dyDescent="0.2">
      <c r="A134" s="15" t="s">
        <v>253</v>
      </c>
      <c r="B134" s="11" t="s">
        <v>254</v>
      </c>
      <c r="C134" s="13">
        <f>+'Abril 2018'!C134+'Mayo 2018'!C134+'Junio 2018'!C134</f>
        <v>276407</v>
      </c>
      <c r="D134" s="12">
        <f>+'Abril 2018'!D134+'Mayo 2018'!D134+'Junio 2018'!D134</f>
        <v>124512</v>
      </c>
      <c r="E134" s="13">
        <f>+'Abril 2018'!E134+'Mayo 2018'!E134+'Junio 2018'!E134</f>
        <v>3058</v>
      </c>
      <c r="F134" s="13">
        <f>+'Abril 2018'!F134+'Mayo 2018'!F134+'Junio 2018'!F134</f>
        <v>9537</v>
      </c>
      <c r="G134" s="13">
        <f>+'Abril 2018'!G134+'Mayo 2018'!G134+'Junio 2018'!G134</f>
        <v>4867</v>
      </c>
      <c r="H134" s="13">
        <f>+'Abril 2018'!H134+'Mayo 2018'!H134+'Junio 2018'!H134</f>
        <v>1562</v>
      </c>
      <c r="I134" s="13">
        <f>+'Abril 2018'!I134+'Mayo 2018'!I134+'Junio 2018'!I134</f>
        <v>3098</v>
      </c>
      <c r="J134" s="13">
        <f>+'Abril 2018'!J134+'Mayo 2018'!J134+'Junio 2018'!J134</f>
        <v>494</v>
      </c>
      <c r="K134" s="13">
        <f>+'Abril 2018'!K134+'Mayo 2018'!K134+'Junio 2018'!K134</f>
        <v>0</v>
      </c>
      <c r="L134" s="13">
        <f>+'Abril 2018'!L134+'Mayo 2018'!L134+'Junio 2018'!L134</f>
        <v>12116</v>
      </c>
      <c r="M134" s="33">
        <f>+'Abril 2018'!M134+'Mayo 2018'!M134+'Junio 2018'!M134</f>
        <v>0</v>
      </c>
    </row>
    <row r="135" spans="1:13" x14ac:dyDescent="0.2">
      <c r="A135" s="15" t="s">
        <v>255</v>
      </c>
      <c r="B135" s="11" t="s">
        <v>256</v>
      </c>
      <c r="C135" s="13">
        <f>+'Abril 2018'!C135+'Mayo 2018'!C135+'Junio 2018'!C135</f>
        <v>266385</v>
      </c>
      <c r="D135" s="12">
        <f>+'Abril 2018'!D135+'Mayo 2018'!D135+'Junio 2018'!D135</f>
        <v>151644</v>
      </c>
      <c r="E135" s="13">
        <f>+'Abril 2018'!E135+'Mayo 2018'!E135+'Junio 2018'!E135</f>
        <v>2948</v>
      </c>
      <c r="F135" s="13">
        <f>+'Abril 2018'!F135+'Mayo 2018'!F135+'Junio 2018'!F135</f>
        <v>9191</v>
      </c>
      <c r="G135" s="13">
        <f>+'Abril 2018'!G135+'Mayo 2018'!G135+'Junio 2018'!G135</f>
        <v>4405</v>
      </c>
      <c r="H135" s="13">
        <f>+'Abril 2018'!H135+'Mayo 2018'!H135+'Junio 2018'!H135</f>
        <v>1506</v>
      </c>
      <c r="I135" s="13">
        <f>+'Abril 2018'!I135+'Mayo 2018'!I135+'Junio 2018'!I135</f>
        <v>4792</v>
      </c>
      <c r="J135" s="13">
        <f>+'Abril 2018'!J135+'Mayo 2018'!J135+'Junio 2018'!J135</f>
        <v>476</v>
      </c>
      <c r="K135" s="13">
        <f>+'Abril 2018'!K135+'Mayo 2018'!K135+'Junio 2018'!K135</f>
        <v>0</v>
      </c>
      <c r="L135" s="13">
        <f>+'Abril 2018'!L135+'Mayo 2018'!L135+'Junio 2018'!L135</f>
        <v>2240</v>
      </c>
      <c r="M135" s="33">
        <f>+'Abril 2018'!M135+'Mayo 2018'!M135+'Junio 2018'!M135</f>
        <v>0</v>
      </c>
    </row>
    <row r="136" spans="1:13" x14ac:dyDescent="0.2">
      <c r="A136" s="15" t="s">
        <v>257</v>
      </c>
      <c r="B136" s="11" t="s">
        <v>258</v>
      </c>
      <c r="C136" s="13">
        <f>+'Abril 2018'!C136+'Mayo 2018'!C136+'Junio 2018'!C136</f>
        <v>632095</v>
      </c>
      <c r="D136" s="12">
        <f>+'Abril 2018'!D136+'Mayo 2018'!D136+'Junio 2018'!D136</f>
        <v>265758</v>
      </c>
      <c r="E136" s="13">
        <f>+'Abril 2018'!E136+'Mayo 2018'!E136+'Junio 2018'!E136</f>
        <v>6994</v>
      </c>
      <c r="F136" s="13">
        <f>+'Abril 2018'!F136+'Mayo 2018'!F136+'Junio 2018'!F136</f>
        <v>21811</v>
      </c>
      <c r="G136" s="13">
        <f>+'Abril 2018'!G136+'Mayo 2018'!G136+'Junio 2018'!G136</f>
        <v>21167</v>
      </c>
      <c r="H136" s="13">
        <f>+'Abril 2018'!H136+'Mayo 2018'!H136+'Junio 2018'!H136</f>
        <v>3574</v>
      </c>
      <c r="I136" s="13">
        <f>+'Abril 2018'!I136+'Mayo 2018'!I136+'Junio 2018'!I136</f>
        <v>23664</v>
      </c>
      <c r="J136" s="13">
        <f>+'Abril 2018'!J136+'Mayo 2018'!J136+'Junio 2018'!J136</f>
        <v>1131</v>
      </c>
      <c r="K136" s="13">
        <f>+'Abril 2018'!K136+'Mayo 2018'!K136+'Junio 2018'!K136</f>
        <v>0</v>
      </c>
      <c r="L136" s="13">
        <f>+'Abril 2018'!L136+'Mayo 2018'!L136+'Junio 2018'!L136</f>
        <v>0</v>
      </c>
      <c r="M136" s="33">
        <f>+'Abril 2018'!M136+'Mayo 2018'!M136+'Junio 2018'!M136</f>
        <v>0</v>
      </c>
    </row>
    <row r="137" spans="1:13" x14ac:dyDescent="0.2">
      <c r="A137" s="15" t="s">
        <v>259</v>
      </c>
      <c r="B137" s="11" t="s">
        <v>260</v>
      </c>
      <c r="C137" s="13">
        <f>+'Abril 2018'!C137+'Mayo 2018'!C137+'Junio 2018'!C137</f>
        <v>2491798</v>
      </c>
      <c r="D137" s="12">
        <f>+'Abril 2018'!D137+'Mayo 2018'!D137+'Junio 2018'!D137</f>
        <v>876294</v>
      </c>
      <c r="E137" s="13">
        <f>+'Abril 2018'!E137+'Mayo 2018'!E137+'Junio 2018'!E137</f>
        <v>27573</v>
      </c>
      <c r="F137" s="13">
        <f>+'Abril 2018'!F137+'Mayo 2018'!F137+'Junio 2018'!F137</f>
        <v>85981</v>
      </c>
      <c r="G137" s="13">
        <f>+'Abril 2018'!G137+'Mayo 2018'!G137+'Junio 2018'!G137</f>
        <v>150443</v>
      </c>
      <c r="H137" s="13">
        <f>+'Abril 2018'!H137+'Mayo 2018'!H137+'Junio 2018'!H137</f>
        <v>14087</v>
      </c>
      <c r="I137" s="13">
        <f>+'Abril 2018'!I137+'Mayo 2018'!I137+'Junio 2018'!I137</f>
        <v>95532</v>
      </c>
      <c r="J137" s="13">
        <f>+'Abril 2018'!J137+'Mayo 2018'!J137+'Junio 2018'!J137</f>
        <v>4456</v>
      </c>
      <c r="K137" s="13">
        <f>+'Abril 2018'!K137+'Mayo 2018'!K137+'Junio 2018'!K137</f>
        <v>0</v>
      </c>
      <c r="L137" s="13">
        <f>+'Abril 2018'!L137+'Mayo 2018'!L137+'Junio 2018'!L137</f>
        <v>0</v>
      </c>
      <c r="M137" s="33">
        <f>+'Abril 2018'!M137+'Mayo 2018'!M137+'Junio 2018'!M137</f>
        <v>0</v>
      </c>
    </row>
    <row r="138" spans="1:13" x14ac:dyDescent="0.2">
      <c r="A138" s="15" t="s">
        <v>261</v>
      </c>
      <c r="B138" s="11" t="s">
        <v>262</v>
      </c>
      <c r="C138" s="13">
        <f>+'Abril 2018'!C138+'Mayo 2018'!C138+'Junio 2018'!C138</f>
        <v>1654800</v>
      </c>
      <c r="D138" s="12">
        <f>+'Abril 2018'!D138+'Mayo 2018'!D138+'Junio 2018'!D138</f>
        <v>670578</v>
      </c>
      <c r="E138" s="13">
        <f>+'Abril 2018'!E138+'Mayo 2018'!E138+'Junio 2018'!E138</f>
        <v>18311</v>
      </c>
      <c r="F138" s="13">
        <f>+'Abril 2018'!F138+'Mayo 2018'!F138+'Junio 2018'!F138</f>
        <v>57100</v>
      </c>
      <c r="G138" s="13">
        <f>+'Abril 2018'!G138+'Mayo 2018'!G138+'Junio 2018'!G138</f>
        <v>93090</v>
      </c>
      <c r="H138" s="13">
        <f>+'Abril 2018'!H138+'Mayo 2018'!H138+'Junio 2018'!H138</f>
        <v>9355</v>
      </c>
      <c r="I138" s="13">
        <f>+'Abril 2018'!I138+'Mayo 2018'!I138+'Junio 2018'!I138</f>
        <v>51923</v>
      </c>
      <c r="J138" s="13">
        <f>+'Abril 2018'!J138+'Mayo 2018'!J138+'Junio 2018'!J138</f>
        <v>2959</v>
      </c>
      <c r="K138" s="13">
        <f>+'Abril 2018'!K138+'Mayo 2018'!K138+'Junio 2018'!K138</f>
        <v>0</v>
      </c>
      <c r="L138" s="13">
        <f>+'Abril 2018'!L138+'Mayo 2018'!L138+'Junio 2018'!L138</f>
        <v>0</v>
      </c>
      <c r="M138" s="33">
        <f>+'Abril 2018'!M138+'Mayo 2018'!M138+'Junio 2018'!M138</f>
        <v>0</v>
      </c>
    </row>
    <row r="139" spans="1:13" x14ac:dyDescent="0.2">
      <c r="A139" s="15" t="s">
        <v>263</v>
      </c>
      <c r="B139" s="11" t="s">
        <v>264</v>
      </c>
      <c r="C139" s="13">
        <f>+'Abril 2018'!C139+'Mayo 2018'!C139+'Junio 2018'!C139</f>
        <v>747781</v>
      </c>
      <c r="D139" s="12">
        <f>+'Abril 2018'!D139+'Mayo 2018'!D139+'Junio 2018'!D139</f>
        <v>278382</v>
      </c>
      <c r="E139" s="13">
        <f>+'Abril 2018'!E139+'Mayo 2018'!E139+'Junio 2018'!E139</f>
        <v>8275</v>
      </c>
      <c r="F139" s="13">
        <f>+'Abril 2018'!F139+'Mayo 2018'!F139+'Junio 2018'!F139</f>
        <v>25803</v>
      </c>
      <c r="G139" s="13">
        <f>+'Abril 2018'!G139+'Mayo 2018'!G139+'Junio 2018'!G139</f>
        <v>42659</v>
      </c>
      <c r="H139" s="13">
        <f>+'Abril 2018'!H139+'Mayo 2018'!H139+'Junio 2018'!H139</f>
        <v>4228</v>
      </c>
      <c r="I139" s="13">
        <f>+'Abril 2018'!I139+'Mayo 2018'!I139+'Junio 2018'!I139</f>
        <v>22884</v>
      </c>
      <c r="J139" s="13">
        <f>+'Abril 2018'!J139+'Mayo 2018'!J139+'Junio 2018'!J139</f>
        <v>1338</v>
      </c>
      <c r="K139" s="13">
        <f>+'Abril 2018'!K139+'Mayo 2018'!K139+'Junio 2018'!K139</f>
        <v>0</v>
      </c>
      <c r="L139" s="13">
        <f>+'Abril 2018'!L139+'Mayo 2018'!L139+'Junio 2018'!L139</f>
        <v>20968</v>
      </c>
      <c r="M139" s="33">
        <f>+'Abril 2018'!M139+'Mayo 2018'!M139+'Junio 2018'!M139</f>
        <v>0</v>
      </c>
    </row>
    <row r="140" spans="1:13" x14ac:dyDescent="0.2">
      <c r="A140" s="15" t="s">
        <v>265</v>
      </c>
      <c r="B140" s="11" t="s">
        <v>266</v>
      </c>
      <c r="C140" s="13">
        <f>+'Abril 2018'!C140+'Mayo 2018'!C140+'Junio 2018'!C140</f>
        <v>447961</v>
      </c>
      <c r="D140" s="12">
        <f>+'Abril 2018'!D140+'Mayo 2018'!D140+'Junio 2018'!D140</f>
        <v>148884</v>
      </c>
      <c r="E140" s="13">
        <f>+'Abril 2018'!E140+'Mayo 2018'!E140+'Junio 2018'!E140</f>
        <v>4956</v>
      </c>
      <c r="F140" s="13">
        <f>+'Abril 2018'!F140+'Mayo 2018'!F140+'Junio 2018'!F140</f>
        <v>15457</v>
      </c>
      <c r="G140" s="13">
        <f>+'Abril 2018'!G140+'Mayo 2018'!G140+'Junio 2018'!G140</f>
        <v>8358</v>
      </c>
      <c r="H140" s="13">
        <f>+'Abril 2018'!H140+'Mayo 2018'!H140+'Junio 2018'!H140</f>
        <v>2532</v>
      </c>
      <c r="I140" s="13">
        <f>+'Abril 2018'!I140+'Mayo 2018'!I140+'Junio 2018'!I140</f>
        <v>8179</v>
      </c>
      <c r="J140" s="13">
        <f>+'Abril 2018'!J140+'Mayo 2018'!J140+'Junio 2018'!J140</f>
        <v>801</v>
      </c>
      <c r="K140" s="13">
        <f>+'Abril 2018'!K140+'Mayo 2018'!K140+'Junio 2018'!K140</f>
        <v>0</v>
      </c>
      <c r="L140" s="13">
        <f>+'Abril 2018'!L140+'Mayo 2018'!L140+'Junio 2018'!L140</f>
        <v>0</v>
      </c>
      <c r="M140" s="33">
        <f>+'Abril 2018'!M140+'Mayo 2018'!M140+'Junio 2018'!M140</f>
        <v>0</v>
      </c>
    </row>
    <row r="141" spans="1:13" x14ac:dyDescent="0.2">
      <c r="A141" s="15" t="s">
        <v>267</v>
      </c>
      <c r="B141" s="11" t="s">
        <v>268</v>
      </c>
      <c r="C141" s="13">
        <f>+'Abril 2018'!C141+'Mayo 2018'!C141+'Junio 2018'!C141</f>
        <v>334355</v>
      </c>
      <c r="D141" s="12">
        <f>+'Abril 2018'!D141+'Mayo 2018'!D141+'Junio 2018'!D141</f>
        <v>235458</v>
      </c>
      <c r="E141" s="13">
        <f>+'Abril 2018'!E141+'Mayo 2018'!E141+'Junio 2018'!E141</f>
        <v>3700</v>
      </c>
      <c r="F141" s="13">
        <f>+'Abril 2018'!F141+'Mayo 2018'!F141+'Junio 2018'!F141</f>
        <v>11536</v>
      </c>
      <c r="G141" s="13">
        <f>+'Abril 2018'!G141+'Mayo 2018'!G141+'Junio 2018'!G141</f>
        <v>8710</v>
      </c>
      <c r="H141" s="13">
        <f>+'Abril 2018'!H141+'Mayo 2018'!H141+'Junio 2018'!H141</f>
        <v>1890</v>
      </c>
      <c r="I141" s="13">
        <f>+'Abril 2018'!I141+'Mayo 2018'!I141+'Junio 2018'!I141</f>
        <v>5341</v>
      </c>
      <c r="J141" s="13">
        <f>+'Abril 2018'!J141+'Mayo 2018'!J141+'Junio 2018'!J141</f>
        <v>598</v>
      </c>
      <c r="K141" s="13">
        <f>+'Abril 2018'!K141+'Mayo 2018'!K141+'Junio 2018'!K141</f>
        <v>0</v>
      </c>
      <c r="L141" s="13">
        <f>+'Abril 2018'!L141+'Mayo 2018'!L141+'Junio 2018'!L141</f>
        <v>0</v>
      </c>
      <c r="M141" s="33">
        <f>+'Abril 2018'!M141+'Mayo 2018'!M141+'Junio 2018'!M141</f>
        <v>0</v>
      </c>
    </row>
    <row r="142" spans="1:13" x14ac:dyDescent="0.2">
      <c r="A142" s="15" t="s">
        <v>269</v>
      </c>
      <c r="B142" s="11" t="s">
        <v>270</v>
      </c>
      <c r="C142" s="13">
        <f>+'Abril 2018'!C142+'Mayo 2018'!C142+'Junio 2018'!C142</f>
        <v>421345</v>
      </c>
      <c r="D142" s="12">
        <f>+'Abril 2018'!D142+'Mayo 2018'!D142+'Junio 2018'!D142</f>
        <v>245250</v>
      </c>
      <c r="E142" s="13">
        <f>+'Abril 2018'!E142+'Mayo 2018'!E142+'Junio 2018'!E142</f>
        <v>4662</v>
      </c>
      <c r="F142" s="13">
        <f>+'Abril 2018'!F142+'Mayo 2018'!F142+'Junio 2018'!F142</f>
        <v>14539</v>
      </c>
      <c r="G142" s="13">
        <f>+'Abril 2018'!G142+'Mayo 2018'!G142+'Junio 2018'!G142</f>
        <v>2499</v>
      </c>
      <c r="H142" s="13">
        <f>+'Abril 2018'!H142+'Mayo 2018'!H142+'Junio 2018'!H142</f>
        <v>2381</v>
      </c>
      <c r="I142" s="13">
        <f>+'Abril 2018'!I142+'Mayo 2018'!I142+'Junio 2018'!I142</f>
        <v>8772</v>
      </c>
      <c r="J142" s="13">
        <f>+'Abril 2018'!J142+'Mayo 2018'!J142+'Junio 2018'!J142</f>
        <v>754</v>
      </c>
      <c r="K142" s="13">
        <f>+'Abril 2018'!K142+'Mayo 2018'!K142+'Junio 2018'!K142</f>
        <v>0</v>
      </c>
      <c r="L142" s="13">
        <f>+'Abril 2018'!L142+'Mayo 2018'!L142+'Junio 2018'!L142</f>
        <v>0</v>
      </c>
      <c r="M142" s="33">
        <f>+'Abril 2018'!M142+'Mayo 2018'!M142+'Junio 2018'!M142</f>
        <v>0</v>
      </c>
    </row>
    <row r="143" spans="1:13" x14ac:dyDescent="0.2">
      <c r="A143" s="15" t="s">
        <v>271</v>
      </c>
      <c r="B143" s="11" t="s">
        <v>272</v>
      </c>
      <c r="C143" s="13">
        <f>+'Abril 2018'!C143+'Mayo 2018'!C143+'Junio 2018'!C143</f>
        <v>1021617</v>
      </c>
      <c r="D143" s="12">
        <f>+'Abril 2018'!D143+'Mayo 2018'!D143+'Junio 2018'!D143</f>
        <v>382704</v>
      </c>
      <c r="E143" s="13">
        <f>+'Abril 2018'!E143+'Mayo 2018'!E143+'Junio 2018'!E143</f>
        <v>11306</v>
      </c>
      <c r="F143" s="13">
        <f>+'Abril 2018'!F143+'Mayo 2018'!F143+'Junio 2018'!F143</f>
        <v>35251</v>
      </c>
      <c r="G143" s="13">
        <f>+'Abril 2018'!G143+'Mayo 2018'!G143+'Junio 2018'!G143</f>
        <v>40290</v>
      </c>
      <c r="H143" s="13">
        <f>+'Abril 2018'!H143+'Mayo 2018'!H143+'Junio 2018'!H143</f>
        <v>5776</v>
      </c>
      <c r="I143" s="13">
        <f>+'Abril 2018'!I143+'Mayo 2018'!I143+'Junio 2018'!I143</f>
        <v>26122</v>
      </c>
      <c r="J143" s="13">
        <f>+'Abril 2018'!J143+'Mayo 2018'!J143+'Junio 2018'!J143</f>
        <v>1827</v>
      </c>
      <c r="K143" s="13">
        <f>+'Abril 2018'!K143+'Mayo 2018'!K143+'Junio 2018'!K143</f>
        <v>0</v>
      </c>
      <c r="L143" s="13">
        <f>+'Abril 2018'!L143+'Mayo 2018'!L143+'Junio 2018'!L143</f>
        <v>0</v>
      </c>
      <c r="M143" s="33">
        <f>+'Abril 2018'!M143+'Mayo 2018'!M143+'Junio 2018'!M143</f>
        <v>0</v>
      </c>
    </row>
    <row r="144" spans="1:13" x14ac:dyDescent="0.2">
      <c r="A144" s="15" t="s">
        <v>273</v>
      </c>
      <c r="B144" s="11" t="s">
        <v>274</v>
      </c>
      <c r="C144" s="13">
        <f>+'Abril 2018'!C144+'Mayo 2018'!C144+'Junio 2018'!C144</f>
        <v>1833881</v>
      </c>
      <c r="D144" s="12">
        <f>+'Abril 2018'!D144+'Mayo 2018'!D144+'Junio 2018'!D144</f>
        <v>691542</v>
      </c>
      <c r="E144" s="13">
        <f>+'Abril 2018'!E144+'Mayo 2018'!E144+'Junio 2018'!E144</f>
        <v>20293</v>
      </c>
      <c r="F144" s="13">
        <f>+'Abril 2018'!F144+'Mayo 2018'!F144+'Junio 2018'!F144</f>
        <v>63278</v>
      </c>
      <c r="G144" s="13">
        <f>+'Abril 2018'!G144+'Mayo 2018'!G144+'Junio 2018'!G144</f>
        <v>80432</v>
      </c>
      <c r="H144" s="13">
        <f>+'Abril 2018'!H144+'Mayo 2018'!H144+'Junio 2018'!H144</f>
        <v>10368</v>
      </c>
      <c r="I144" s="13">
        <f>+'Abril 2018'!I144+'Mayo 2018'!I144+'Junio 2018'!I144</f>
        <v>46759</v>
      </c>
      <c r="J144" s="13">
        <f>+'Abril 2018'!J144+'Mayo 2018'!J144+'Junio 2018'!J144</f>
        <v>3279</v>
      </c>
      <c r="K144" s="13">
        <f>+'Abril 2018'!K144+'Mayo 2018'!K144+'Junio 2018'!K144</f>
        <v>0</v>
      </c>
      <c r="L144" s="13">
        <f>+'Abril 2018'!L144+'Mayo 2018'!L144+'Junio 2018'!L144</f>
        <v>0</v>
      </c>
      <c r="M144" s="33">
        <f>+'Abril 2018'!M144+'Mayo 2018'!M144+'Junio 2018'!M144</f>
        <v>0</v>
      </c>
    </row>
    <row r="145" spans="1:13" x14ac:dyDescent="0.2">
      <c r="A145" s="15" t="s">
        <v>275</v>
      </c>
      <c r="B145" s="11" t="s">
        <v>276</v>
      </c>
      <c r="C145" s="13">
        <f>+'Abril 2018'!C145+'Mayo 2018'!C145+'Junio 2018'!C145</f>
        <v>406229</v>
      </c>
      <c r="D145" s="12">
        <f>+'Abril 2018'!D145+'Mayo 2018'!D145+'Junio 2018'!D145</f>
        <v>189054</v>
      </c>
      <c r="E145" s="13">
        <f>+'Abril 2018'!E145+'Mayo 2018'!E145+'Junio 2018'!E145</f>
        <v>4495</v>
      </c>
      <c r="F145" s="13">
        <f>+'Abril 2018'!F145+'Mayo 2018'!F145+'Junio 2018'!F145</f>
        <v>14017</v>
      </c>
      <c r="G145" s="13">
        <f>+'Abril 2018'!G145+'Mayo 2018'!G145+'Junio 2018'!G145</f>
        <v>7562</v>
      </c>
      <c r="H145" s="13">
        <f>+'Abril 2018'!H145+'Mayo 2018'!H145+'Junio 2018'!H145</f>
        <v>2296</v>
      </c>
      <c r="I145" s="13">
        <f>+'Abril 2018'!I145+'Mayo 2018'!I145+'Junio 2018'!I145</f>
        <v>6392</v>
      </c>
      <c r="J145" s="13">
        <f>+'Abril 2018'!J145+'Mayo 2018'!J145+'Junio 2018'!J145</f>
        <v>726</v>
      </c>
      <c r="K145" s="13">
        <f>+'Abril 2018'!K145+'Mayo 2018'!K145+'Junio 2018'!K145</f>
        <v>0</v>
      </c>
      <c r="L145" s="13">
        <f>+'Abril 2018'!L145+'Mayo 2018'!L145+'Junio 2018'!L145</f>
        <v>0</v>
      </c>
      <c r="M145" s="33">
        <f>+'Abril 2018'!M145+'Mayo 2018'!M145+'Junio 2018'!M145</f>
        <v>0</v>
      </c>
    </row>
    <row r="146" spans="1:13" x14ac:dyDescent="0.2">
      <c r="A146" s="15" t="s">
        <v>277</v>
      </c>
      <c r="B146" s="11" t="s">
        <v>278</v>
      </c>
      <c r="C146" s="13">
        <f>+'Abril 2018'!C146+'Mayo 2018'!C146+'Junio 2018'!C146</f>
        <v>666197</v>
      </c>
      <c r="D146" s="12">
        <f>+'Abril 2018'!D146+'Mayo 2018'!D146+'Junio 2018'!D146</f>
        <v>203676</v>
      </c>
      <c r="E146" s="13">
        <f>+'Abril 2018'!E146+'Mayo 2018'!E146+'Junio 2018'!E146</f>
        <v>7371</v>
      </c>
      <c r="F146" s="13">
        <f>+'Abril 2018'!F146+'Mayo 2018'!F146+'Junio 2018'!F146</f>
        <v>22987</v>
      </c>
      <c r="G146" s="13">
        <f>+'Abril 2018'!G146+'Mayo 2018'!G146+'Junio 2018'!G146</f>
        <v>28951</v>
      </c>
      <c r="H146" s="13">
        <f>+'Abril 2018'!H146+'Mayo 2018'!H146+'Junio 2018'!H146</f>
        <v>3767</v>
      </c>
      <c r="I146" s="13">
        <f>+'Abril 2018'!I146+'Mayo 2018'!I146+'Junio 2018'!I146</f>
        <v>16021</v>
      </c>
      <c r="J146" s="13">
        <f>+'Abril 2018'!J146+'Mayo 2018'!J146+'Junio 2018'!J146</f>
        <v>1192</v>
      </c>
      <c r="K146" s="13">
        <f>+'Abril 2018'!K146+'Mayo 2018'!K146+'Junio 2018'!K146</f>
        <v>0</v>
      </c>
      <c r="L146" s="13">
        <f>+'Abril 2018'!L146+'Mayo 2018'!L146+'Junio 2018'!L146</f>
        <v>0</v>
      </c>
      <c r="M146" s="33">
        <f>+'Abril 2018'!M146+'Mayo 2018'!M146+'Junio 2018'!M146</f>
        <v>0</v>
      </c>
    </row>
    <row r="147" spans="1:13" x14ac:dyDescent="0.2">
      <c r="A147" s="15" t="s">
        <v>279</v>
      </c>
      <c r="B147" s="11" t="s">
        <v>280</v>
      </c>
      <c r="C147" s="13">
        <f>+'Abril 2018'!C147+'Mayo 2018'!C147+'Junio 2018'!C147</f>
        <v>3118093</v>
      </c>
      <c r="D147" s="12">
        <f>+'Abril 2018'!D147+'Mayo 2018'!D147+'Junio 2018'!D147</f>
        <v>1228854</v>
      </c>
      <c r="E147" s="13">
        <f>+'Abril 2018'!E147+'Mayo 2018'!E147+'Junio 2018'!E147</f>
        <v>34504</v>
      </c>
      <c r="F147" s="13">
        <f>+'Abril 2018'!F147+'Mayo 2018'!F147+'Junio 2018'!F147</f>
        <v>107591</v>
      </c>
      <c r="G147" s="13">
        <f>+'Abril 2018'!G147+'Mayo 2018'!G147+'Junio 2018'!G147</f>
        <v>234207</v>
      </c>
      <c r="H147" s="13">
        <f>+'Abril 2018'!H147+'Mayo 2018'!H147+'Junio 2018'!H147</f>
        <v>17629</v>
      </c>
      <c r="I147" s="13">
        <f>+'Abril 2018'!I147+'Mayo 2018'!I147+'Junio 2018'!I147</f>
        <v>125310</v>
      </c>
      <c r="J147" s="13">
        <f>+'Abril 2018'!J147+'Mayo 2018'!J147+'Junio 2018'!J147</f>
        <v>5577</v>
      </c>
      <c r="K147" s="13">
        <f>+'Abril 2018'!K147+'Mayo 2018'!K147+'Junio 2018'!K147</f>
        <v>0</v>
      </c>
      <c r="L147" s="13">
        <f>+'Abril 2018'!L147+'Mayo 2018'!L147+'Junio 2018'!L147</f>
        <v>0</v>
      </c>
      <c r="M147" s="33">
        <f>+'Abril 2018'!M147+'Mayo 2018'!M147+'Junio 2018'!M147</f>
        <v>0</v>
      </c>
    </row>
    <row r="148" spans="1:13" x14ac:dyDescent="0.2">
      <c r="A148" s="15" t="s">
        <v>281</v>
      </c>
      <c r="B148" s="11" t="s">
        <v>282</v>
      </c>
      <c r="C148" s="13">
        <f>+'Abril 2018'!C148+'Mayo 2018'!C148+'Junio 2018'!C148</f>
        <v>935105</v>
      </c>
      <c r="D148" s="12">
        <f>+'Abril 2018'!D148+'Mayo 2018'!D148+'Junio 2018'!D148</f>
        <v>156648</v>
      </c>
      <c r="E148" s="13">
        <f>+'Abril 2018'!E148+'Mayo 2018'!E148+'Junio 2018'!E148</f>
        <v>10347</v>
      </c>
      <c r="F148" s="13">
        <f>+'Abril 2018'!F148+'Mayo 2018'!F148+'Junio 2018'!F148</f>
        <v>32266</v>
      </c>
      <c r="G148" s="13">
        <f>+'Abril 2018'!G148+'Mayo 2018'!G148+'Junio 2018'!G148</f>
        <v>55916</v>
      </c>
      <c r="H148" s="13">
        <f>+'Abril 2018'!H148+'Mayo 2018'!H148+'Junio 2018'!H148</f>
        <v>5287</v>
      </c>
      <c r="I148" s="13">
        <f>+'Abril 2018'!I148+'Mayo 2018'!I148+'Junio 2018'!I148</f>
        <v>39650</v>
      </c>
      <c r="J148" s="13">
        <f>+'Abril 2018'!J148+'Mayo 2018'!J148+'Junio 2018'!J148</f>
        <v>1673</v>
      </c>
      <c r="K148" s="13">
        <f>+'Abril 2018'!K148+'Mayo 2018'!K148+'Junio 2018'!K148</f>
        <v>0</v>
      </c>
      <c r="L148" s="13">
        <f>+'Abril 2018'!L148+'Mayo 2018'!L148+'Junio 2018'!L148</f>
        <v>0</v>
      </c>
      <c r="M148" s="33">
        <f>+'Abril 2018'!M148+'Mayo 2018'!M148+'Junio 2018'!M148</f>
        <v>0</v>
      </c>
    </row>
    <row r="149" spans="1:13" x14ac:dyDescent="0.2">
      <c r="A149" s="15" t="s">
        <v>283</v>
      </c>
      <c r="B149" s="11" t="s">
        <v>284</v>
      </c>
      <c r="C149" s="13">
        <f>+'Abril 2018'!C149+'Mayo 2018'!C149+'Junio 2018'!C149</f>
        <v>1586157</v>
      </c>
      <c r="D149" s="12">
        <f>+'Abril 2018'!D149+'Mayo 2018'!D149+'Junio 2018'!D149</f>
        <v>950700</v>
      </c>
      <c r="E149" s="13">
        <f>+'Abril 2018'!E149+'Mayo 2018'!E149+'Junio 2018'!E149</f>
        <v>17552</v>
      </c>
      <c r="F149" s="13">
        <f>+'Abril 2018'!F149+'Mayo 2018'!F149+'Junio 2018'!F149</f>
        <v>54731</v>
      </c>
      <c r="G149" s="13">
        <f>+'Abril 2018'!G149+'Mayo 2018'!G149+'Junio 2018'!G149</f>
        <v>85881</v>
      </c>
      <c r="H149" s="13">
        <f>+'Abril 2018'!H149+'Mayo 2018'!H149+'Junio 2018'!H149</f>
        <v>8967</v>
      </c>
      <c r="I149" s="13">
        <f>+'Abril 2018'!I149+'Mayo 2018'!I149+'Junio 2018'!I149</f>
        <v>51299</v>
      </c>
      <c r="J149" s="13">
        <f>+'Abril 2018'!J149+'Mayo 2018'!J149+'Junio 2018'!J149</f>
        <v>2837</v>
      </c>
      <c r="K149" s="13">
        <f>+'Abril 2018'!K149+'Mayo 2018'!K149+'Junio 2018'!K149</f>
        <v>0</v>
      </c>
      <c r="L149" s="13">
        <f>+'Abril 2018'!L149+'Mayo 2018'!L149+'Junio 2018'!L149</f>
        <v>0</v>
      </c>
      <c r="M149" s="33">
        <f>+'Abril 2018'!M149+'Mayo 2018'!M149+'Junio 2018'!M149</f>
        <v>0</v>
      </c>
    </row>
    <row r="150" spans="1:13" x14ac:dyDescent="0.2">
      <c r="A150" s="15" t="s">
        <v>285</v>
      </c>
      <c r="B150" s="11" t="s">
        <v>286</v>
      </c>
      <c r="C150" s="13">
        <f>+'Abril 2018'!C150+'Mayo 2018'!C150+'Junio 2018'!C150</f>
        <v>708311</v>
      </c>
      <c r="D150" s="12">
        <f>+'Abril 2018'!D150+'Mayo 2018'!D150+'Junio 2018'!D150</f>
        <v>312636</v>
      </c>
      <c r="E150" s="13">
        <f>+'Abril 2018'!E150+'Mayo 2018'!E150+'Junio 2018'!E150</f>
        <v>7838</v>
      </c>
      <c r="F150" s="13">
        <f>+'Abril 2018'!F150+'Mayo 2018'!F150+'Junio 2018'!F150</f>
        <v>24440</v>
      </c>
      <c r="G150" s="13">
        <f>+'Abril 2018'!G150+'Mayo 2018'!G150+'Junio 2018'!G150</f>
        <v>25888</v>
      </c>
      <c r="H150" s="13">
        <f>+'Abril 2018'!H150+'Mayo 2018'!H150+'Junio 2018'!H150</f>
        <v>4004</v>
      </c>
      <c r="I150" s="13">
        <f>+'Abril 2018'!I150+'Mayo 2018'!I150+'Junio 2018'!I150</f>
        <v>16581</v>
      </c>
      <c r="J150" s="13">
        <f>+'Abril 2018'!J150+'Mayo 2018'!J150+'Junio 2018'!J150</f>
        <v>1267</v>
      </c>
      <c r="K150" s="13">
        <f>+'Abril 2018'!K150+'Mayo 2018'!K150+'Junio 2018'!K150</f>
        <v>0</v>
      </c>
      <c r="L150" s="13">
        <f>+'Abril 2018'!L150+'Mayo 2018'!L150+'Junio 2018'!L150</f>
        <v>0</v>
      </c>
      <c r="M150" s="33">
        <f>+'Abril 2018'!M150+'Mayo 2018'!M150+'Junio 2018'!M150</f>
        <v>0</v>
      </c>
    </row>
    <row r="151" spans="1:13" x14ac:dyDescent="0.2">
      <c r="A151" s="15" t="s">
        <v>287</v>
      </c>
      <c r="B151" s="11" t="s">
        <v>288</v>
      </c>
      <c r="C151" s="13">
        <f>+'Abril 2018'!C151+'Mayo 2018'!C151+'Junio 2018'!C151</f>
        <v>209103</v>
      </c>
      <c r="D151" s="12">
        <f>+'Abril 2018'!D151+'Mayo 2018'!D151+'Junio 2018'!D151</f>
        <v>117138</v>
      </c>
      <c r="E151" s="13">
        <f>+'Abril 2018'!E151+'Mayo 2018'!E151+'Junio 2018'!E151</f>
        <v>2314</v>
      </c>
      <c r="F151" s="13">
        <f>+'Abril 2018'!F151+'Mayo 2018'!F151+'Junio 2018'!F151</f>
        <v>7215</v>
      </c>
      <c r="G151" s="13">
        <f>+'Abril 2018'!G151+'Mayo 2018'!G151+'Junio 2018'!G151</f>
        <v>3317</v>
      </c>
      <c r="H151" s="13">
        <f>+'Abril 2018'!H151+'Mayo 2018'!H151+'Junio 2018'!H151</f>
        <v>1182</v>
      </c>
      <c r="I151" s="13">
        <f>+'Abril 2018'!I151+'Mayo 2018'!I151+'Junio 2018'!I151</f>
        <v>1938</v>
      </c>
      <c r="J151" s="13">
        <f>+'Abril 2018'!J151+'Mayo 2018'!J151+'Junio 2018'!J151</f>
        <v>374</v>
      </c>
      <c r="K151" s="13">
        <f>+'Abril 2018'!K151+'Mayo 2018'!K151+'Junio 2018'!K151</f>
        <v>0</v>
      </c>
      <c r="L151" s="13">
        <f>+'Abril 2018'!L151+'Mayo 2018'!L151+'Junio 2018'!L151</f>
        <v>0</v>
      </c>
      <c r="M151" s="33">
        <f>+'Abril 2018'!M151+'Mayo 2018'!M151+'Junio 2018'!M151</f>
        <v>0</v>
      </c>
    </row>
    <row r="152" spans="1:13" x14ac:dyDescent="0.2">
      <c r="A152" s="15" t="s">
        <v>289</v>
      </c>
      <c r="B152" s="11" t="s">
        <v>290</v>
      </c>
      <c r="C152" s="13">
        <f>+'Abril 2018'!C152+'Mayo 2018'!C152+'Junio 2018'!C152</f>
        <v>477140</v>
      </c>
      <c r="D152" s="12">
        <f>+'Abril 2018'!D152+'Mayo 2018'!D152+'Junio 2018'!D152</f>
        <v>160590</v>
      </c>
      <c r="E152" s="13">
        <f>+'Abril 2018'!E152+'Mayo 2018'!E152+'Junio 2018'!E152</f>
        <v>5279</v>
      </c>
      <c r="F152" s="13">
        <f>+'Abril 2018'!F152+'Mayo 2018'!F152+'Junio 2018'!F152</f>
        <v>16464</v>
      </c>
      <c r="G152" s="13">
        <f>+'Abril 2018'!G152+'Mayo 2018'!G152+'Junio 2018'!G152</f>
        <v>16740</v>
      </c>
      <c r="H152" s="13">
        <f>+'Abril 2018'!H152+'Mayo 2018'!H152+'Junio 2018'!H152</f>
        <v>2697</v>
      </c>
      <c r="I152" s="13">
        <f>+'Abril 2018'!I152+'Mayo 2018'!I152+'Junio 2018'!I152</f>
        <v>8775</v>
      </c>
      <c r="J152" s="13">
        <f>+'Abril 2018'!J152+'Mayo 2018'!J152+'Junio 2018'!J152</f>
        <v>854</v>
      </c>
      <c r="K152" s="13">
        <f>+'Abril 2018'!K152+'Mayo 2018'!K152+'Junio 2018'!K152</f>
        <v>0</v>
      </c>
      <c r="L152" s="13">
        <f>+'Abril 2018'!L152+'Mayo 2018'!L152+'Junio 2018'!L152</f>
        <v>0</v>
      </c>
      <c r="M152" s="33">
        <f>+'Abril 2018'!M152+'Mayo 2018'!M152+'Junio 2018'!M152</f>
        <v>0</v>
      </c>
    </row>
    <row r="153" spans="1:13" x14ac:dyDescent="0.2">
      <c r="A153" s="15" t="s">
        <v>291</v>
      </c>
      <c r="B153" s="11" t="s">
        <v>292</v>
      </c>
      <c r="C153" s="13">
        <f>+'Abril 2018'!C153+'Mayo 2018'!C153+'Junio 2018'!C153</f>
        <v>215240</v>
      </c>
      <c r="D153" s="12">
        <f>+'Abril 2018'!D153+'Mayo 2018'!D153+'Junio 2018'!D153</f>
        <v>168606</v>
      </c>
      <c r="E153" s="13">
        <f>+'Abril 2018'!E153+'Mayo 2018'!E153+'Junio 2018'!E153</f>
        <v>2382</v>
      </c>
      <c r="F153" s="13">
        <f>+'Abril 2018'!F153+'Mayo 2018'!F153+'Junio 2018'!F153</f>
        <v>7427</v>
      </c>
      <c r="G153" s="13">
        <f>+'Abril 2018'!G153+'Mayo 2018'!G153+'Junio 2018'!G153</f>
        <v>5973</v>
      </c>
      <c r="H153" s="13">
        <f>+'Abril 2018'!H153+'Mayo 2018'!H153+'Junio 2018'!H153</f>
        <v>1217</v>
      </c>
      <c r="I153" s="13">
        <f>+'Abril 2018'!I153+'Mayo 2018'!I153+'Junio 2018'!I153</f>
        <v>3486</v>
      </c>
      <c r="J153" s="13">
        <f>+'Abril 2018'!J153+'Mayo 2018'!J153+'Junio 2018'!J153</f>
        <v>385</v>
      </c>
      <c r="K153" s="13">
        <f>+'Abril 2018'!K153+'Mayo 2018'!K153+'Junio 2018'!K153</f>
        <v>0</v>
      </c>
      <c r="L153" s="13">
        <f>+'Abril 2018'!L153+'Mayo 2018'!L153+'Junio 2018'!L153</f>
        <v>0</v>
      </c>
      <c r="M153" s="33">
        <f>+'Abril 2018'!M153+'Mayo 2018'!M153+'Junio 2018'!M153</f>
        <v>0</v>
      </c>
    </row>
    <row r="154" spans="1:13" x14ac:dyDescent="0.2">
      <c r="A154" s="15" t="s">
        <v>293</v>
      </c>
      <c r="B154" s="11" t="s">
        <v>294</v>
      </c>
      <c r="C154" s="13">
        <f>+'Abril 2018'!C154+'Mayo 2018'!C154+'Junio 2018'!C154</f>
        <v>1087650</v>
      </c>
      <c r="D154" s="12">
        <f>+'Abril 2018'!D154+'Mayo 2018'!D154+'Junio 2018'!D154</f>
        <v>475998</v>
      </c>
      <c r="E154" s="13">
        <f>+'Abril 2018'!E154+'Mayo 2018'!E154+'Junio 2018'!E154</f>
        <v>12035</v>
      </c>
      <c r="F154" s="13">
        <f>+'Abril 2018'!F154+'Mayo 2018'!F154+'Junio 2018'!F154</f>
        <v>37529</v>
      </c>
      <c r="G154" s="13">
        <f>+'Abril 2018'!G154+'Mayo 2018'!G154+'Junio 2018'!G154</f>
        <v>58561</v>
      </c>
      <c r="H154" s="13">
        <f>+'Abril 2018'!H154+'Mayo 2018'!H154+'Junio 2018'!H154</f>
        <v>6149</v>
      </c>
      <c r="I154" s="13">
        <f>+'Abril 2018'!I154+'Mayo 2018'!I154+'Junio 2018'!I154</f>
        <v>34388</v>
      </c>
      <c r="J154" s="13">
        <f>+'Abril 2018'!J154+'Mayo 2018'!J154+'Junio 2018'!J154</f>
        <v>1946</v>
      </c>
      <c r="K154" s="13">
        <f>+'Abril 2018'!K154+'Mayo 2018'!K154+'Junio 2018'!K154</f>
        <v>0</v>
      </c>
      <c r="L154" s="13">
        <f>+'Abril 2018'!L154+'Mayo 2018'!L154+'Junio 2018'!L154</f>
        <v>0</v>
      </c>
      <c r="M154" s="33">
        <f>+'Abril 2018'!M154+'Mayo 2018'!M154+'Junio 2018'!M154</f>
        <v>0</v>
      </c>
    </row>
    <row r="155" spans="1:13" x14ac:dyDescent="0.2">
      <c r="A155" s="15" t="s">
        <v>295</v>
      </c>
      <c r="B155" s="11" t="s">
        <v>296</v>
      </c>
      <c r="C155" s="13">
        <f>+'Abril 2018'!C155+'Mayo 2018'!C155+'Junio 2018'!C155</f>
        <v>300349</v>
      </c>
      <c r="D155" s="12">
        <f>+'Abril 2018'!D155+'Mayo 2018'!D155+'Junio 2018'!D155</f>
        <v>120144</v>
      </c>
      <c r="E155" s="13">
        <f>+'Abril 2018'!E155+'Mayo 2018'!E155+'Junio 2018'!E155</f>
        <v>3324</v>
      </c>
      <c r="F155" s="13">
        <f>+'Abril 2018'!F155+'Mayo 2018'!F155+'Junio 2018'!F155</f>
        <v>10364</v>
      </c>
      <c r="G155" s="13">
        <f>+'Abril 2018'!G155+'Mayo 2018'!G155+'Junio 2018'!G155</f>
        <v>8004</v>
      </c>
      <c r="H155" s="13">
        <f>+'Abril 2018'!H155+'Mayo 2018'!H155+'Junio 2018'!H155</f>
        <v>1698</v>
      </c>
      <c r="I155" s="13">
        <f>+'Abril 2018'!I155+'Mayo 2018'!I155+'Junio 2018'!I155</f>
        <v>4336</v>
      </c>
      <c r="J155" s="13">
        <f>+'Abril 2018'!J155+'Mayo 2018'!J155+'Junio 2018'!J155</f>
        <v>537</v>
      </c>
      <c r="K155" s="13">
        <f>+'Abril 2018'!K155+'Mayo 2018'!K155+'Junio 2018'!K155</f>
        <v>0</v>
      </c>
      <c r="L155" s="13">
        <f>+'Abril 2018'!L155+'Mayo 2018'!L155+'Junio 2018'!L155</f>
        <v>0</v>
      </c>
      <c r="M155" s="33">
        <f>+'Abril 2018'!M155+'Mayo 2018'!M155+'Junio 2018'!M155</f>
        <v>0</v>
      </c>
    </row>
    <row r="156" spans="1:13" x14ac:dyDescent="0.2">
      <c r="A156" s="15" t="s">
        <v>297</v>
      </c>
      <c r="B156" s="11" t="s">
        <v>298</v>
      </c>
      <c r="C156" s="13">
        <f>+'Abril 2018'!C156+'Mayo 2018'!C156+'Junio 2018'!C156</f>
        <v>1582261</v>
      </c>
      <c r="D156" s="12">
        <f>+'Abril 2018'!D156+'Mayo 2018'!D156+'Junio 2018'!D156</f>
        <v>598296</v>
      </c>
      <c r="E156" s="13">
        <f>+'Abril 2018'!E156+'Mayo 2018'!E156+'Junio 2018'!E156</f>
        <v>17508</v>
      </c>
      <c r="F156" s="13">
        <f>+'Abril 2018'!F156+'Mayo 2018'!F156+'Junio 2018'!F156</f>
        <v>54597</v>
      </c>
      <c r="G156" s="13">
        <f>+'Abril 2018'!G156+'Mayo 2018'!G156+'Junio 2018'!G156</f>
        <v>65061</v>
      </c>
      <c r="H156" s="13">
        <f>+'Abril 2018'!H156+'Mayo 2018'!H156+'Junio 2018'!H156</f>
        <v>8946</v>
      </c>
      <c r="I156" s="13">
        <f>+'Abril 2018'!I156+'Mayo 2018'!I156+'Junio 2018'!I156</f>
        <v>38531</v>
      </c>
      <c r="J156" s="13">
        <f>+'Abril 2018'!J156+'Mayo 2018'!J156+'Junio 2018'!J156</f>
        <v>2830</v>
      </c>
      <c r="K156" s="13">
        <f>+'Abril 2018'!K156+'Mayo 2018'!K156+'Junio 2018'!K156</f>
        <v>0</v>
      </c>
      <c r="L156" s="13">
        <f>+'Abril 2018'!L156+'Mayo 2018'!L156+'Junio 2018'!L156</f>
        <v>0</v>
      </c>
      <c r="M156" s="33">
        <f>+'Abril 2018'!M156+'Mayo 2018'!M156+'Junio 2018'!M156</f>
        <v>0</v>
      </c>
    </row>
    <row r="157" spans="1:13" x14ac:dyDescent="0.2">
      <c r="A157" s="15" t="s">
        <v>299</v>
      </c>
      <c r="B157" s="11" t="s">
        <v>300</v>
      </c>
      <c r="C157" s="13">
        <f>+'Abril 2018'!C157+'Mayo 2018'!C157+'Junio 2018'!C157</f>
        <v>252384</v>
      </c>
      <c r="D157" s="12">
        <f>+'Abril 2018'!D157+'Mayo 2018'!D157+'Junio 2018'!D157</f>
        <v>107958</v>
      </c>
      <c r="E157" s="13">
        <f>+'Abril 2018'!E157+'Mayo 2018'!E157+'Junio 2018'!E157</f>
        <v>2793</v>
      </c>
      <c r="F157" s="13">
        <f>+'Abril 2018'!F157+'Mayo 2018'!F157+'Junio 2018'!F157</f>
        <v>8709</v>
      </c>
      <c r="G157" s="13">
        <f>+'Abril 2018'!G157+'Mayo 2018'!G157+'Junio 2018'!G157</f>
        <v>7197</v>
      </c>
      <c r="H157" s="13">
        <f>+'Abril 2018'!H157+'Mayo 2018'!H157+'Junio 2018'!H157</f>
        <v>1427</v>
      </c>
      <c r="I157" s="13">
        <f>+'Abril 2018'!I157+'Mayo 2018'!I157+'Junio 2018'!I157</f>
        <v>4489</v>
      </c>
      <c r="J157" s="13">
        <f>+'Abril 2018'!J157+'Mayo 2018'!J157+'Junio 2018'!J157</f>
        <v>452</v>
      </c>
      <c r="K157" s="13">
        <f>+'Abril 2018'!K157+'Mayo 2018'!K157+'Junio 2018'!K157</f>
        <v>0</v>
      </c>
      <c r="L157" s="13">
        <f>+'Abril 2018'!L157+'Mayo 2018'!L157+'Junio 2018'!L157</f>
        <v>0</v>
      </c>
      <c r="M157" s="33">
        <f>+'Abril 2018'!M157+'Mayo 2018'!M157+'Junio 2018'!M157</f>
        <v>0</v>
      </c>
    </row>
    <row r="158" spans="1:13" x14ac:dyDescent="0.2">
      <c r="A158" s="15" t="s">
        <v>301</v>
      </c>
      <c r="B158" s="11" t="s">
        <v>302</v>
      </c>
      <c r="C158" s="13">
        <f>+'Abril 2018'!C158+'Mayo 2018'!C158+'Junio 2018'!C158</f>
        <v>745775</v>
      </c>
      <c r="D158" s="12">
        <f>+'Abril 2018'!D158+'Mayo 2018'!D158+'Junio 2018'!D158</f>
        <v>275400</v>
      </c>
      <c r="E158" s="13">
        <f>+'Abril 2018'!E158+'Mayo 2018'!E158+'Junio 2018'!E158</f>
        <v>8253</v>
      </c>
      <c r="F158" s="13">
        <f>+'Abril 2018'!F158+'Mayo 2018'!F158+'Junio 2018'!F158</f>
        <v>25734</v>
      </c>
      <c r="G158" s="13">
        <f>+'Abril 2018'!G158+'Mayo 2018'!G158+'Junio 2018'!G158</f>
        <v>26089</v>
      </c>
      <c r="H158" s="13">
        <f>+'Abril 2018'!H158+'Mayo 2018'!H158+'Junio 2018'!H158</f>
        <v>4217</v>
      </c>
      <c r="I158" s="13">
        <f>+'Abril 2018'!I158+'Mayo 2018'!I158+'Junio 2018'!I158</f>
        <v>22519</v>
      </c>
      <c r="J158" s="13">
        <f>+'Abril 2018'!J158+'Mayo 2018'!J158+'Junio 2018'!J158</f>
        <v>1334</v>
      </c>
      <c r="K158" s="13">
        <f>+'Abril 2018'!K158+'Mayo 2018'!K158+'Junio 2018'!K158</f>
        <v>0</v>
      </c>
      <c r="L158" s="13">
        <f>+'Abril 2018'!L158+'Mayo 2018'!L158+'Junio 2018'!L158</f>
        <v>0</v>
      </c>
      <c r="M158" s="33">
        <f>+'Abril 2018'!M158+'Mayo 2018'!M158+'Junio 2018'!M158</f>
        <v>0</v>
      </c>
    </row>
    <row r="159" spans="1:13" x14ac:dyDescent="0.2">
      <c r="A159" s="15" t="s">
        <v>303</v>
      </c>
      <c r="B159" s="11" t="s">
        <v>304</v>
      </c>
      <c r="C159" s="13">
        <f>+'Abril 2018'!C159+'Mayo 2018'!C159+'Junio 2018'!C159</f>
        <v>554750</v>
      </c>
      <c r="D159" s="12">
        <f>+'Abril 2018'!D159+'Mayo 2018'!D159+'Junio 2018'!D159</f>
        <v>285978</v>
      </c>
      <c r="E159" s="13">
        <f>+'Abril 2018'!E159+'Mayo 2018'!E159+'Junio 2018'!E159</f>
        <v>6138</v>
      </c>
      <c r="F159" s="13">
        <f>+'Abril 2018'!F159+'Mayo 2018'!F159+'Junio 2018'!F159</f>
        <v>19142</v>
      </c>
      <c r="G159" s="13">
        <f>+'Abril 2018'!G159+'Mayo 2018'!G159+'Junio 2018'!G159</f>
        <v>22228</v>
      </c>
      <c r="H159" s="13">
        <f>+'Abril 2018'!H159+'Mayo 2018'!H159+'Junio 2018'!H159</f>
        <v>3137</v>
      </c>
      <c r="I159" s="13">
        <f>+'Abril 2018'!I159+'Mayo 2018'!I159+'Junio 2018'!I159</f>
        <v>12612</v>
      </c>
      <c r="J159" s="13">
        <f>+'Abril 2018'!J159+'Mayo 2018'!J159+'Junio 2018'!J159</f>
        <v>992</v>
      </c>
      <c r="K159" s="13">
        <f>+'Abril 2018'!K159+'Mayo 2018'!K159+'Junio 2018'!K159</f>
        <v>0</v>
      </c>
      <c r="L159" s="13">
        <f>+'Abril 2018'!L159+'Mayo 2018'!L159+'Junio 2018'!L159</f>
        <v>0</v>
      </c>
      <c r="M159" s="33">
        <f>+'Abril 2018'!M159+'Mayo 2018'!M159+'Junio 2018'!M159</f>
        <v>0</v>
      </c>
    </row>
    <row r="160" spans="1:13" x14ac:dyDescent="0.2">
      <c r="A160" s="15" t="s">
        <v>305</v>
      </c>
      <c r="B160" s="11" t="s">
        <v>306</v>
      </c>
      <c r="C160" s="13">
        <f>+'Abril 2018'!C160+'Mayo 2018'!C160+'Junio 2018'!C160</f>
        <v>342133</v>
      </c>
      <c r="D160" s="12">
        <f>+'Abril 2018'!D160+'Mayo 2018'!D160+'Junio 2018'!D160</f>
        <v>198408</v>
      </c>
      <c r="E160" s="13">
        <f>+'Abril 2018'!E160+'Mayo 2018'!E160+'Junio 2018'!E160</f>
        <v>3786</v>
      </c>
      <c r="F160" s="13">
        <f>+'Abril 2018'!F160+'Mayo 2018'!F160+'Junio 2018'!F160</f>
        <v>11806</v>
      </c>
      <c r="G160" s="13">
        <f>+'Abril 2018'!G160+'Mayo 2018'!G160+'Junio 2018'!G160</f>
        <v>2764</v>
      </c>
      <c r="H160" s="13">
        <f>+'Abril 2018'!H160+'Mayo 2018'!H160+'Junio 2018'!H160</f>
        <v>1934</v>
      </c>
      <c r="I160" s="13">
        <f>+'Abril 2018'!I160+'Mayo 2018'!I160+'Junio 2018'!I160</f>
        <v>2852</v>
      </c>
      <c r="J160" s="13">
        <f>+'Abril 2018'!J160+'Mayo 2018'!J160+'Junio 2018'!J160</f>
        <v>611</v>
      </c>
      <c r="K160" s="13">
        <f>+'Abril 2018'!K160+'Mayo 2018'!K160+'Junio 2018'!K160</f>
        <v>0</v>
      </c>
      <c r="L160" s="13">
        <f>+'Abril 2018'!L160+'Mayo 2018'!L160+'Junio 2018'!L160</f>
        <v>0</v>
      </c>
      <c r="M160" s="33">
        <f>+'Abril 2018'!M160+'Mayo 2018'!M160+'Junio 2018'!M160</f>
        <v>0</v>
      </c>
    </row>
    <row r="161" spans="1:13" x14ac:dyDescent="0.2">
      <c r="A161" s="15" t="s">
        <v>307</v>
      </c>
      <c r="B161" s="11" t="s">
        <v>308</v>
      </c>
      <c r="C161" s="13">
        <f>+'Abril 2018'!C161+'Mayo 2018'!C161+'Junio 2018'!C161</f>
        <v>724727</v>
      </c>
      <c r="D161" s="12">
        <f>+'Abril 2018'!D161+'Mayo 2018'!D161+'Junio 2018'!D161</f>
        <v>224544</v>
      </c>
      <c r="E161" s="13">
        <f>+'Abril 2018'!E161+'Mayo 2018'!E161+'Junio 2018'!E161</f>
        <v>8019</v>
      </c>
      <c r="F161" s="13">
        <f>+'Abril 2018'!F161+'Mayo 2018'!F161+'Junio 2018'!F161</f>
        <v>25007</v>
      </c>
      <c r="G161" s="13">
        <f>+'Abril 2018'!G161+'Mayo 2018'!G161+'Junio 2018'!G161</f>
        <v>15705</v>
      </c>
      <c r="H161" s="13">
        <f>+'Abril 2018'!H161+'Mayo 2018'!H161+'Junio 2018'!H161</f>
        <v>4097</v>
      </c>
      <c r="I161" s="13">
        <f>+'Abril 2018'!I161+'Mayo 2018'!I161+'Junio 2018'!I161</f>
        <v>22048</v>
      </c>
      <c r="J161" s="13">
        <f>+'Abril 2018'!J161+'Mayo 2018'!J161+'Junio 2018'!J161</f>
        <v>1297</v>
      </c>
      <c r="K161" s="13">
        <f>+'Abril 2018'!K161+'Mayo 2018'!K161+'Junio 2018'!K161</f>
        <v>0</v>
      </c>
      <c r="L161" s="13">
        <f>+'Abril 2018'!L161+'Mayo 2018'!L161+'Junio 2018'!L161</f>
        <v>0</v>
      </c>
      <c r="M161" s="33">
        <f>+'Abril 2018'!M161+'Mayo 2018'!M161+'Junio 2018'!M161</f>
        <v>0</v>
      </c>
    </row>
    <row r="162" spans="1:13" x14ac:dyDescent="0.2">
      <c r="A162" s="15" t="s">
        <v>309</v>
      </c>
      <c r="B162" s="11" t="s">
        <v>310</v>
      </c>
      <c r="C162" s="13">
        <f>+'Abril 2018'!C162+'Mayo 2018'!C162+'Junio 2018'!C162</f>
        <v>378104</v>
      </c>
      <c r="D162" s="12">
        <f>+'Abril 2018'!D162+'Mayo 2018'!D162+'Junio 2018'!D162</f>
        <v>179802</v>
      </c>
      <c r="E162" s="13">
        <f>+'Abril 2018'!E162+'Mayo 2018'!E162+'Junio 2018'!E162</f>
        <v>4184</v>
      </c>
      <c r="F162" s="13">
        <f>+'Abril 2018'!F162+'Mayo 2018'!F162+'Junio 2018'!F162</f>
        <v>13047</v>
      </c>
      <c r="G162" s="13">
        <f>+'Abril 2018'!G162+'Mayo 2018'!G162+'Junio 2018'!G162</f>
        <v>14044</v>
      </c>
      <c r="H162" s="13">
        <f>+'Abril 2018'!H162+'Mayo 2018'!H162+'Junio 2018'!H162</f>
        <v>2138</v>
      </c>
      <c r="I162" s="13">
        <f>+'Abril 2018'!I162+'Mayo 2018'!I162+'Junio 2018'!I162</f>
        <v>7790</v>
      </c>
      <c r="J162" s="13">
        <f>+'Abril 2018'!J162+'Mayo 2018'!J162+'Junio 2018'!J162</f>
        <v>676</v>
      </c>
      <c r="K162" s="13">
        <f>+'Abril 2018'!K162+'Mayo 2018'!K162+'Junio 2018'!K162</f>
        <v>0</v>
      </c>
      <c r="L162" s="13">
        <f>+'Abril 2018'!L162+'Mayo 2018'!L162+'Junio 2018'!L162</f>
        <v>0</v>
      </c>
      <c r="M162" s="33">
        <f>+'Abril 2018'!M162+'Mayo 2018'!M162+'Junio 2018'!M162</f>
        <v>0</v>
      </c>
    </row>
    <row r="163" spans="1:13" x14ac:dyDescent="0.2">
      <c r="A163" s="15" t="s">
        <v>311</v>
      </c>
      <c r="B163" s="11" t="s">
        <v>312</v>
      </c>
      <c r="C163" s="13">
        <f>+'Abril 2018'!C163+'Mayo 2018'!C163+'Junio 2018'!C163</f>
        <v>1404512</v>
      </c>
      <c r="D163" s="12">
        <f>+'Abril 2018'!D163+'Mayo 2018'!D163+'Junio 2018'!D163</f>
        <v>457890</v>
      </c>
      <c r="E163" s="13">
        <f>+'Abril 2018'!E163+'Mayo 2018'!E163+'Junio 2018'!E163</f>
        <v>15543</v>
      </c>
      <c r="F163" s="13">
        <f>+'Abril 2018'!F163+'Mayo 2018'!F163+'Junio 2018'!F163</f>
        <v>48463</v>
      </c>
      <c r="G163" s="13">
        <f>+'Abril 2018'!G163+'Mayo 2018'!G163+'Junio 2018'!G163</f>
        <v>84818</v>
      </c>
      <c r="H163" s="13">
        <f>+'Abril 2018'!H163+'Mayo 2018'!H163+'Junio 2018'!H163</f>
        <v>7940</v>
      </c>
      <c r="I163" s="13">
        <f>+'Abril 2018'!I163+'Mayo 2018'!I163+'Junio 2018'!I163</f>
        <v>58282</v>
      </c>
      <c r="J163" s="13">
        <f>+'Abril 2018'!J163+'Mayo 2018'!J163+'Junio 2018'!J163</f>
        <v>2513</v>
      </c>
      <c r="K163" s="13">
        <f>+'Abril 2018'!K163+'Mayo 2018'!K163+'Junio 2018'!K163</f>
        <v>0</v>
      </c>
      <c r="L163" s="13">
        <f>+'Abril 2018'!L163+'Mayo 2018'!L163+'Junio 2018'!L163</f>
        <v>0</v>
      </c>
      <c r="M163" s="33">
        <f>+'Abril 2018'!M163+'Mayo 2018'!M163+'Junio 2018'!M163</f>
        <v>0</v>
      </c>
    </row>
    <row r="164" spans="1:13" x14ac:dyDescent="0.2">
      <c r="A164" s="15" t="s">
        <v>313</v>
      </c>
      <c r="B164" s="11" t="s">
        <v>314</v>
      </c>
      <c r="C164" s="13">
        <f>+'Abril 2018'!C164+'Mayo 2018'!C164+'Junio 2018'!C164</f>
        <v>196157</v>
      </c>
      <c r="D164" s="12">
        <f>+'Abril 2018'!D164+'Mayo 2018'!D164+'Junio 2018'!D164</f>
        <v>90228</v>
      </c>
      <c r="E164" s="13">
        <f>+'Abril 2018'!E164+'Mayo 2018'!E164+'Junio 2018'!E164</f>
        <v>2170</v>
      </c>
      <c r="F164" s="13">
        <f>+'Abril 2018'!F164+'Mayo 2018'!F164+'Junio 2018'!F164</f>
        <v>6769</v>
      </c>
      <c r="G164" s="13">
        <f>+'Abril 2018'!G164+'Mayo 2018'!G164+'Junio 2018'!G164</f>
        <v>2414</v>
      </c>
      <c r="H164" s="13">
        <f>+'Abril 2018'!H164+'Mayo 2018'!H164+'Junio 2018'!H164</f>
        <v>1110</v>
      </c>
      <c r="I164" s="13">
        <f>+'Abril 2018'!I164+'Mayo 2018'!I164+'Junio 2018'!I164</f>
        <v>1386</v>
      </c>
      <c r="J164" s="13">
        <f>+'Abril 2018'!J164+'Mayo 2018'!J164+'Junio 2018'!J164</f>
        <v>351</v>
      </c>
      <c r="K164" s="13">
        <f>+'Abril 2018'!K164+'Mayo 2018'!K164+'Junio 2018'!K164</f>
        <v>0</v>
      </c>
      <c r="L164" s="13">
        <f>+'Abril 2018'!L164+'Mayo 2018'!L164+'Junio 2018'!L164</f>
        <v>0</v>
      </c>
      <c r="M164" s="33">
        <f>+'Abril 2018'!M164+'Mayo 2018'!M164+'Junio 2018'!M164</f>
        <v>0</v>
      </c>
    </row>
    <row r="165" spans="1:13" x14ac:dyDescent="0.2">
      <c r="A165" s="15" t="s">
        <v>315</v>
      </c>
      <c r="B165" s="11" t="s">
        <v>316</v>
      </c>
      <c r="C165" s="13">
        <f>+'Abril 2018'!C165+'Mayo 2018'!C165+'Junio 2018'!C165</f>
        <v>412644</v>
      </c>
      <c r="D165" s="12">
        <f>+'Abril 2018'!D165+'Mayo 2018'!D165+'Junio 2018'!D165</f>
        <v>144720</v>
      </c>
      <c r="E165" s="13">
        <f>+'Abril 2018'!E165+'Mayo 2018'!E165+'Junio 2018'!E165</f>
        <v>4566</v>
      </c>
      <c r="F165" s="13">
        <f>+'Abril 2018'!F165+'Mayo 2018'!F165+'Junio 2018'!F165</f>
        <v>14239</v>
      </c>
      <c r="G165" s="13">
        <f>+'Abril 2018'!G165+'Mayo 2018'!G165+'Junio 2018'!G165</f>
        <v>17814</v>
      </c>
      <c r="H165" s="13">
        <f>+'Abril 2018'!H165+'Mayo 2018'!H165+'Junio 2018'!H165</f>
        <v>2333</v>
      </c>
      <c r="I165" s="13">
        <f>+'Abril 2018'!I165+'Mayo 2018'!I165+'Junio 2018'!I165</f>
        <v>9049</v>
      </c>
      <c r="J165" s="13">
        <f>+'Abril 2018'!J165+'Mayo 2018'!J165+'Junio 2018'!J165</f>
        <v>737</v>
      </c>
      <c r="K165" s="13">
        <f>+'Abril 2018'!K165+'Mayo 2018'!K165+'Junio 2018'!K165</f>
        <v>0</v>
      </c>
      <c r="L165" s="13">
        <f>+'Abril 2018'!L165+'Mayo 2018'!L165+'Junio 2018'!L165</f>
        <v>0</v>
      </c>
      <c r="M165" s="33">
        <f>+'Abril 2018'!M165+'Mayo 2018'!M165+'Junio 2018'!M165</f>
        <v>0</v>
      </c>
    </row>
    <row r="166" spans="1:13" x14ac:dyDescent="0.2">
      <c r="A166" s="15" t="s">
        <v>317</v>
      </c>
      <c r="B166" s="11" t="s">
        <v>318</v>
      </c>
      <c r="C166" s="13">
        <f>+'Abril 2018'!C166+'Mayo 2018'!C166+'Junio 2018'!C166</f>
        <v>721922</v>
      </c>
      <c r="D166" s="12">
        <f>+'Abril 2018'!D166+'Mayo 2018'!D166+'Junio 2018'!D166</f>
        <v>141528</v>
      </c>
      <c r="E166" s="13">
        <f>+'Abril 2018'!E166+'Mayo 2018'!E166+'Junio 2018'!E166</f>
        <v>7989</v>
      </c>
      <c r="F166" s="13">
        <f>+'Abril 2018'!F166+'Mayo 2018'!F166+'Junio 2018'!F166</f>
        <v>24910</v>
      </c>
      <c r="G166" s="13">
        <f>+'Abril 2018'!G166+'Mayo 2018'!G166+'Junio 2018'!G166</f>
        <v>36427</v>
      </c>
      <c r="H166" s="13">
        <f>+'Abril 2018'!H166+'Mayo 2018'!H166+'Junio 2018'!H166</f>
        <v>4082</v>
      </c>
      <c r="I166" s="13">
        <f>+'Abril 2018'!I166+'Mayo 2018'!I166+'Junio 2018'!I166</f>
        <v>25633</v>
      </c>
      <c r="J166" s="13">
        <f>+'Abril 2018'!J166+'Mayo 2018'!J166+'Junio 2018'!J166</f>
        <v>1291</v>
      </c>
      <c r="K166" s="13">
        <f>+'Abril 2018'!K166+'Mayo 2018'!K166+'Junio 2018'!K166</f>
        <v>0</v>
      </c>
      <c r="L166" s="13">
        <f>+'Abril 2018'!L166+'Mayo 2018'!L166+'Junio 2018'!L166</f>
        <v>0</v>
      </c>
      <c r="M166" s="33">
        <f>+'Abril 2018'!M166+'Mayo 2018'!M166+'Junio 2018'!M166</f>
        <v>0</v>
      </c>
    </row>
    <row r="167" spans="1:13" x14ac:dyDescent="0.2">
      <c r="A167" s="15" t="s">
        <v>319</v>
      </c>
      <c r="B167" s="11" t="s">
        <v>320</v>
      </c>
      <c r="C167" s="13">
        <f>+'Abril 2018'!C167+'Mayo 2018'!C167+'Junio 2018'!C167</f>
        <v>563999</v>
      </c>
      <c r="D167" s="12">
        <f>+'Abril 2018'!D167+'Mayo 2018'!D167+'Junio 2018'!D167</f>
        <v>269370</v>
      </c>
      <c r="E167" s="13">
        <f>+'Abril 2018'!E167+'Mayo 2018'!E167+'Junio 2018'!E167</f>
        <v>6242</v>
      </c>
      <c r="F167" s="13">
        <f>+'Abril 2018'!F167+'Mayo 2018'!F167+'Junio 2018'!F167</f>
        <v>19461</v>
      </c>
      <c r="G167" s="13">
        <f>+'Abril 2018'!G167+'Mayo 2018'!G167+'Junio 2018'!G167</f>
        <v>18233</v>
      </c>
      <c r="H167" s="13">
        <f>+'Abril 2018'!H167+'Mayo 2018'!H167+'Junio 2018'!H167</f>
        <v>3189</v>
      </c>
      <c r="I167" s="13">
        <f>+'Abril 2018'!I167+'Mayo 2018'!I167+'Junio 2018'!I167</f>
        <v>12581</v>
      </c>
      <c r="J167" s="13">
        <f>+'Abril 2018'!J167+'Mayo 2018'!J167+'Junio 2018'!J167</f>
        <v>1009</v>
      </c>
      <c r="K167" s="13">
        <f>+'Abril 2018'!K167+'Mayo 2018'!K167+'Junio 2018'!K167</f>
        <v>0</v>
      </c>
      <c r="L167" s="13">
        <f>+'Abril 2018'!L167+'Mayo 2018'!L167+'Junio 2018'!L167</f>
        <v>0</v>
      </c>
      <c r="M167" s="33">
        <f>+'Abril 2018'!M167+'Mayo 2018'!M167+'Junio 2018'!M167</f>
        <v>0</v>
      </c>
    </row>
    <row r="168" spans="1:13" x14ac:dyDescent="0.2">
      <c r="A168" s="15" t="s">
        <v>321</v>
      </c>
      <c r="B168" s="11" t="s">
        <v>322</v>
      </c>
      <c r="C168" s="13">
        <f>+'Abril 2018'!C168+'Mayo 2018'!C168+'Junio 2018'!C168</f>
        <v>340908</v>
      </c>
      <c r="D168" s="12">
        <f>+'Abril 2018'!D168+'Mayo 2018'!D168+'Junio 2018'!D168</f>
        <v>251196</v>
      </c>
      <c r="E168" s="13">
        <f>+'Abril 2018'!E168+'Mayo 2018'!E168+'Junio 2018'!E168</f>
        <v>3773</v>
      </c>
      <c r="F168" s="13">
        <f>+'Abril 2018'!F168+'Mayo 2018'!F168+'Junio 2018'!F168</f>
        <v>11762</v>
      </c>
      <c r="G168" s="13">
        <f>+'Abril 2018'!G168+'Mayo 2018'!G168+'Junio 2018'!G168</f>
        <v>8192</v>
      </c>
      <c r="H168" s="13">
        <f>+'Abril 2018'!H168+'Mayo 2018'!H168+'Junio 2018'!H168</f>
        <v>1927</v>
      </c>
      <c r="I168" s="13">
        <f>+'Abril 2018'!I168+'Mayo 2018'!I168+'Junio 2018'!I168</f>
        <v>4998</v>
      </c>
      <c r="J168" s="13">
        <f>+'Abril 2018'!J168+'Mayo 2018'!J168+'Junio 2018'!J168</f>
        <v>609</v>
      </c>
      <c r="K168" s="13">
        <f>+'Abril 2018'!K168+'Mayo 2018'!K168+'Junio 2018'!K168</f>
        <v>0</v>
      </c>
      <c r="L168" s="13">
        <f>+'Abril 2018'!L168+'Mayo 2018'!L168+'Junio 2018'!L168</f>
        <v>580</v>
      </c>
      <c r="M168" s="33">
        <f>+'Abril 2018'!M168+'Mayo 2018'!M168+'Junio 2018'!M168</f>
        <v>0</v>
      </c>
    </row>
    <row r="169" spans="1:13" x14ac:dyDescent="0.2">
      <c r="A169" s="15" t="s">
        <v>323</v>
      </c>
      <c r="B169" s="11" t="s">
        <v>324</v>
      </c>
      <c r="C169" s="13">
        <f>+'Abril 2018'!C169+'Mayo 2018'!C169+'Junio 2018'!C169</f>
        <v>636402</v>
      </c>
      <c r="D169" s="12">
        <f>+'Abril 2018'!D169+'Mayo 2018'!D169+'Junio 2018'!D169</f>
        <v>251838</v>
      </c>
      <c r="E169" s="13">
        <f>+'Abril 2018'!E169+'Mayo 2018'!E169+'Junio 2018'!E169</f>
        <v>7042</v>
      </c>
      <c r="F169" s="13">
        <f>+'Abril 2018'!F169+'Mayo 2018'!F169+'Junio 2018'!F169</f>
        <v>21960</v>
      </c>
      <c r="G169" s="13">
        <f>+'Abril 2018'!G169+'Mayo 2018'!G169+'Junio 2018'!G169</f>
        <v>23560</v>
      </c>
      <c r="H169" s="13">
        <f>+'Abril 2018'!H169+'Mayo 2018'!H169+'Junio 2018'!H169</f>
        <v>3598</v>
      </c>
      <c r="I169" s="13">
        <f>+'Abril 2018'!I169+'Mayo 2018'!I169+'Junio 2018'!I169</f>
        <v>17529</v>
      </c>
      <c r="J169" s="13">
        <f>+'Abril 2018'!J169+'Mayo 2018'!J169+'Junio 2018'!J169</f>
        <v>1138</v>
      </c>
      <c r="K169" s="13">
        <f>+'Abril 2018'!K169+'Mayo 2018'!K169+'Junio 2018'!K169</f>
        <v>0</v>
      </c>
      <c r="L169" s="13">
        <f>+'Abril 2018'!L169+'Mayo 2018'!L169+'Junio 2018'!L169</f>
        <v>0</v>
      </c>
      <c r="M169" s="33">
        <f>+'Abril 2018'!M169+'Mayo 2018'!M169+'Junio 2018'!M169</f>
        <v>0</v>
      </c>
    </row>
    <row r="170" spans="1:13" x14ac:dyDescent="0.2">
      <c r="A170" s="15" t="s">
        <v>325</v>
      </c>
      <c r="B170" s="11" t="s">
        <v>326</v>
      </c>
      <c r="C170" s="13">
        <f>+'Abril 2018'!C170+'Mayo 2018'!C170+'Junio 2018'!C170</f>
        <v>3163899</v>
      </c>
      <c r="D170" s="12">
        <f>+'Abril 2018'!D170+'Mayo 2018'!D170+'Junio 2018'!D170</f>
        <v>874044</v>
      </c>
      <c r="E170" s="13">
        <f>+'Abril 2018'!E170+'Mayo 2018'!E170+'Junio 2018'!E170</f>
        <v>35011</v>
      </c>
      <c r="F170" s="13">
        <f>+'Abril 2018'!F170+'Mayo 2018'!F170+'Junio 2018'!F170</f>
        <v>109172</v>
      </c>
      <c r="G170" s="13">
        <f>+'Abril 2018'!G170+'Mayo 2018'!G170+'Junio 2018'!G170</f>
        <v>94327</v>
      </c>
      <c r="H170" s="13">
        <f>+'Abril 2018'!H170+'Mayo 2018'!H170+'Junio 2018'!H170</f>
        <v>17887</v>
      </c>
      <c r="I170" s="13">
        <f>+'Abril 2018'!I170+'Mayo 2018'!I170+'Junio 2018'!I170</f>
        <v>125321</v>
      </c>
      <c r="J170" s="13">
        <f>+'Abril 2018'!J170+'Mayo 2018'!J170+'Junio 2018'!J170</f>
        <v>5659</v>
      </c>
      <c r="K170" s="13">
        <f>+'Abril 2018'!K170+'Mayo 2018'!K170+'Junio 2018'!K170</f>
        <v>0</v>
      </c>
      <c r="L170" s="13">
        <f>+'Abril 2018'!L170+'Mayo 2018'!L170+'Junio 2018'!L170</f>
        <v>0</v>
      </c>
      <c r="M170" s="33">
        <f>+'Abril 2018'!M170+'Mayo 2018'!M170+'Junio 2018'!M170</f>
        <v>0</v>
      </c>
    </row>
    <row r="171" spans="1:13" x14ac:dyDescent="0.2">
      <c r="A171" s="15" t="s">
        <v>327</v>
      </c>
      <c r="B171" s="11" t="s">
        <v>328</v>
      </c>
      <c r="C171" s="13">
        <f>+'Abril 2018'!C171+'Mayo 2018'!C171+'Junio 2018'!C171</f>
        <v>540421</v>
      </c>
      <c r="D171" s="12">
        <f>+'Abril 2018'!D171+'Mayo 2018'!D171+'Junio 2018'!D171</f>
        <v>285726</v>
      </c>
      <c r="E171" s="13">
        <f>+'Abril 2018'!E171+'Mayo 2018'!E171+'Junio 2018'!E171</f>
        <v>5979</v>
      </c>
      <c r="F171" s="13">
        <f>+'Abril 2018'!F171+'Mayo 2018'!F171+'Junio 2018'!F171</f>
        <v>18647</v>
      </c>
      <c r="G171" s="13">
        <f>+'Abril 2018'!G171+'Mayo 2018'!G171+'Junio 2018'!G171</f>
        <v>17909</v>
      </c>
      <c r="H171" s="13">
        <f>+'Abril 2018'!H171+'Mayo 2018'!H171+'Junio 2018'!H171</f>
        <v>3055</v>
      </c>
      <c r="I171" s="13">
        <f>+'Abril 2018'!I171+'Mayo 2018'!I171+'Junio 2018'!I171</f>
        <v>12881</v>
      </c>
      <c r="J171" s="13">
        <f>+'Abril 2018'!J171+'Mayo 2018'!J171+'Junio 2018'!J171</f>
        <v>966</v>
      </c>
      <c r="K171" s="13">
        <f>+'Abril 2018'!K171+'Mayo 2018'!K171+'Junio 2018'!K171</f>
        <v>0</v>
      </c>
      <c r="L171" s="13">
        <f>+'Abril 2018'!L171+'Mayo 2018'!L171+'Junio 2018'!L171</f>
        <v>0</v>
      </c>
      <c r="M171" s="33">
        <f>+'Abril 2018'!M171+'Mayo 2018'!M171+'Junio 2018'!M171</f>
        <v>0</v>
      </c>
    </row>
    <row r="172" spans="1:13" x14ac:dyDescent="0.2">
      <c r="A172" s="15" t="s">
        <v>329</v>
      </c>
      <c r="B172" s="11" t="s">
        <v>330</v>
      </c>
      <c r="C172" s="13">
        <f>+'Abril 2018'!C172+'Mayo 2018'!C172+'Junio 2018'!C172</f>
        <v>824896</v>
      </c>
      <c r="D172" s="12">
        <f>+'Abril 2018'!D172+'Mayo 2018'!D172+'Junio 2018'!D172</f>
        <v>220158</v>
      </c>
      <c r="E172" s="13">
        <f>+'Abril 2018'!E172+'Mayo 2018'!E172+'Junio 2018'!E172</f>
        <v>9128</v>
      </c>
      <c r="F172" s="13">
        <f>+'Abril 2018'!F172+'Mayo 2018'!F172+'Junio 2018'!F172</f>
        <v>28463</v>
      </c>
      <c r="G172" s="13">
        <f>+'Abril 2018'!G172+'Mayo 2018'!G172+'Junio 2018'!G172</f>
        <v>40700</v>
      </c>
      <c r="H172" s="13">
        <f>+'Abril 2018'!H172+'Mayo 2018'!H172+'Junio 2018'!H172</f>
        <v>4664</v>
      </c>
      <c r="I172" s="13">
        <f>+'Abril 2018'!I172+'Mayo 2018'!I172+'Junio 2018'!I172</f>
        <v>25736</v>
      </c>
      <c r="J172" s="13">
        <f>+'Abril 2018'!J172+'Mayo 2018'!J172+'Junio 2018'!J172</f>
        <v>1476</v>
      </c>
      <c r="K172" s="13">
        <f>+'Abril 2018'!K172+'Mayo 2018'!K172+'Junio 2018'!K172</f>
        <v>0</v>
      </c>
      <c r="L172" s="13">
        <f>+'Abril 2018'!L172+'Mayo 2018'!L172+'Junio 2018'!L172</f>
        <v>0</v>
      </c>
      <c r="M172" s="33">
        <f>+'Abril 2018'!M172+'Mayo 2018'!M172+'Junio 2018'!M172</f>
        <v>0</v>
      </c>
    </row>
    <row r="173" spans="1:13" x14ac:dyDescent="0.2">
      <c r="A173" s="15" t="s">
        <v>331</v>
      </c>
      <c r="B173" s="11" t="s">
        <v>332</v>
      </c>
      <c r="C173" s="13">
        <f>+'Abril 2018'!C173+'Mayo 2018'!C173+'Junio 2018'!C173</f>
        <v>434735</v>
      </c>
      <c r="D173" s="12">
        <f>+'Abril 2018'!D173+'Mayo 2018'!D173+'Junio 2018'!D173</f>
        <v>175056</v>
      </c>
      <c r="E173" s="13">
        <f>+'Abril 2018'!E173+'Mayo 2018'!E173+'Junio 2018'!E173</f>
        <v>4811</v>
      </c>
      <c r="F173" s="13">
        <f>+'Abril 2018'!F173+'Mayo 2018'!F173+'Junio 2018'!F173</f>
        <v>15001</v>
      </c>
      <c r="G173" s="13">
        <f>+'Abril 2018'!G173+'Mayo 2018'!G173+'Junio 2018'!G173</f>
        <v>10168</v>
      </c>
      <c r="H173" s="13">
        <f>+'Abril 2018'!H173+'Mayo 2018'!H173+'Junio 2018'!H173</f>
        <v>2458</v>
      </c>
      <c r="I173" s="13">
        <f>+'Abril 2018'!I173+'Mayo 2018'!I173+'Junio 2018'!I173</f>
        <v>9572</v>
      </c>
      <c r="J173" s="13">
        <f>+'Abril 2018'!J173+'Mayo 2018'!J173+'Junio 2018'!J173</f>
        <v>777</v>
      </c>
      <c r="K173" s="13">
        <f>+'Abril 2018'!K173+'Mayo 2018'!K173+'Junio 2018'!K173</f>
        <v>0</v>
      </c>
      <c r="L173" s="13">
        <f>+'Abril 2018'!L173+'Mayo 2018'!L173+'Junio 2018'!L173</f>
        <v>0</v>
      </c>
      <c r="M173" s="33">
        <f>+'Abril 2018'!M173+'Mayo 2018'!M173+'Junio 2018'!M173</f>
        <v>0</v>
      </c>
    </row>
    <row r="174" spans="1:13" x14ac:dyDescent="0.2">
      <c r="A174" s="15" t="s">
        <v>333</v>
      </c>
      <c r="B174" s="11" t="s">
        <v>334</v>
      </c>
      <c r="C174" s="13">
        <f>+'Abril 2018'!C174+'Mayo 2018'!C174+'Junio 2018'!C174</f>
        <v>490615</v>
      </c>
      <c r="D174" s="12">
        <f>+'Abril 2018'!D174+'Mayo 2018'!D174+'Junio 2018'!D174</f>
        <v>146118</v>
      </c>
      <c r="E174" s="13">
        <f>+'Abril 2018'!E174+'Mayo 2018'!E174+'Junio 2018'!E174</f>
        <v>5428</v>
      </c>
      <c r="F174" s="13">
        <f>+'Abril 2018'!F174+'Mayo 2018'!F174+'Junio 2018'!F174</f>
        <v>16929</v>
      </c>
      <c r="G174" s="13">
        <f>+'Abril 2018'!G174+'Mayo 2018'!G174+'Junio 2018'!G174</f>
        <v>19468</v>
      </c>
      <c r="H174" s="13">
        <f>+'Abril 2018'!H174+'Mayo 2018'!H174+'Junio 2018'!H174</f>
        <v>2774</v>
      </c>
      <c r="I174" s="13">
        <f>+'Abril 2018'!I174+'Mayo 2018'!I174+'Junio 2018'!I174</f>
        <v>10800</v>
      </c>
      <c r="J174" s="13">
        <f>+'Abril 2018'!J174+'Mayo 2018'!J174+'Junio 2018'!J174</f>
        <v>878</v>
      </c>
      <c r="K174" s="13">
        <f>+'Abril 2018'!K174+'Mayo 2018'!K174+'Junio 2018'!K174</f>
        <v>0</v>
      </c>
      <c r="L174" s="13">
        <f>+'Abril 2018'!L174+'Mayo 2018'!L174+'Junio 2018'!L174</f>
        <v>0</v>
      </c>
      <c r="M174" s="33">
        <f>+'Abril 2018'!M174+'Mayo 2018'!M174+'Junio 2018'!M174</f>
        <v>0</v>
      </c>
    </row>
    <row r="175" spans="1:13" x14ac:dyDescent="0.2">
      <c r="A175" s="15" t="s">
        <v>335</v>
      </c>
      <c r="B175" s="11" t="s">
        <v>336</v>
      </c>
      <c r="C175" s="13">
        <f>+'Abril 2018'!C175+'Mayo 2018'!C175+'Junio 2018'!C175</f>
        <v>381176</v>
      </c>
      <c r="D175" s="12">
        <f>+'Abril 2018'!D175+'Mayo 2018'!D175+'Junio 2018'!D175</f>
        <v>128118</v>
      </c>
      <c r="E175" s="13">
        <f>+'Abril 2018'!E175+'Mayo 2018'!E175+'Junio 2018'!E175</f>
        <v>4218</v>
      </c>
      <c r="F175" s="13">
        <f>+'Abril 2018'!F175+'Mayo 2018'!F175+'Junio 2018'!F175</f>
        <v>13153</v>
      </c>
      <c r="G175" s="13">
        <f>+'Abril 2018'!G175+'Mayo 2018'!G175+'Junio 2018'!G175</f>
        <v>15917</v>
      </c>
      <c r="H175" s="13">
        <f>+'Abril 2018'!H175+'Mayo 2018'!H175+'Junio 2018'!H175</f>
        <v>2155</v>
      </c>
      <c r="I175" s="13">
        <f>+'Abril 2018'!I175+'Mayo 2018'!I175+'Junio 2018'!I175</f>
        <v>8378</v>
      </c>
      <c r="J175" s="13">
        <f>+'Abril 2018'!J175+'Mayo 2018'!J175+'Junio 2018'!J175</f>
        <v>682</v>
      </c>
      <c r="K175" s="13">
        <f>+'Abril 2018'!K175+'Mayo 2018'!K175+'Junio 2018'!K175</f>
        <v>0</v>
      </c>
      <c r="L175" s="13">
        <f>+'Abril 2018'!L175+'Mayo 2018'!L175+'Junio 2018'!L175</f>
        <v>0</v>
      </c>
      <c r="M175" s="33">
        <f>+'Abril 2018'!M175+'Mayo 2018'!M175+'Junio 2018'!M175</f>
        <v>0</v>
      </c>
    </row>
    <row r="176" spans="1:13" x14ac:dyDescent="0.2">
      <c r="A176" s="15" t="s">
        <v>337</v>
      </c>
      <c r="B176" s="11" t="s">
        <v>338</v>
      </c>
      <c r="C176" s="13">
        <f>+'Abril 2018'!C176+'Mayo 2018'!C176+'Junio 2018'!C176</f>
        <v>354229</v>
      </c>
      <c r="D176" s="12">
        <f>+'Abril 2018'!D176+'Mayo 2018'!D176+'Junio 2018'!D176</f>
        <v>272070</v>
      </c>
      <c r="E176" s="13">
        <f>+'Abril 2018'!E176+'Mayo 2018'!E176+'Junio 2018'!E176</f>
        <v>3920</v>
      </c>
      <c r="F176" s="13">
        <f>+'Abril 2018'!F176+'Mayo 2018'!F176+'Junio 2018'!F176</f>
        <v>12222</v>
      </c>
      <c r="G176" s="13">
        <f>+'Abril 2018'!G176+'Mayo 2018'!G176+'Junio 2018'!G176</f>
        <v>12938</v>
      </c>
      <c r="H176" s="13">
        <f>+'Abril 2018'!H176+'Mayo 2018'!H176+'Junio 2018'!H176</f>
        <v>2003</v>
      </c>
      <c r="I176" s="13">
        <f>+'Abril 2018'!I176+'Mayo 2018'!I176+'Junio 2018'!I176</f>
        <v>6828</v>
      </c>
      <c r="J176" s="13">
        <f>+'Abril 2018'!J176+'Mayo 2018'!J176+'Junio 2018'!J176</f>
        <v>634</v>
      </c>
      <c r="K176" s="13">
        <f>+'Abril 2018'!K176+'Mayo 2018'!K176+'Junio 2018'!K176</f>
        <v>0</v>
      </c>
      <c r="L176" s="13">
        <f>+'Abril 2018'!L176+'Mayo 2018'!L176+'Junio 2018'!L176</f>
        <v>0</v>
      </c>
      <c r="M176" s="33">
        <f>+'Abril 2018'!M176+'Mayo 2018'!M176+'Junio 2018'!M176</f>
        <v>0</v>
      </c>
    </row>
    <row r="177" spans="1:13" x14ac:dyDescent="0.2">
      <c r="A177" s="15" t="s">
        <v>339</v>
      </c>
      <c r="B177" s="11" t="s">
        <v>340</v>
      </c>
      <c r="C177" s="13">
        <f>+'Abril 2018'!C177+'Mayo 2018'!C177+'Junio 2018'!C177</f>
        <v>502939</v>
      </c>
      <c r="D177" s="12">
        <f>+'Abril 2018'!D177+'Mayo 2018'!D177+'Junio 2018'!D177</f>
        <v>149508</v>
      </c>
      <c r="E177" s="13">
        <f>+'Abril 2018'!E177+'Mayo 2018'!E177+'Junio 2018'!E177</f>
        <v>5566</v>
      </c>
      <c r="F177" s="13">
        <f>+'Abril 2018'!F177+'Mayo 2018'!F177+'Junio 2018'!F177</f>
        <v>17355</v>
      </c>
      <c r="G177" s="13">
        <f>+'Abril 2018'!G177+'Mayo 2018'!G177+'Junio 2018'!G177</f>
        <v>21672</v>
      </c>
      <c r="H177" s="13">
        <f>+'Abril 2018'!H177+'Mayo 2018'!H177+'Junio 2018'!H177</f>
        <v>2843</v>
      </c>
      <c r="I177" s="13">
        <f>+'Abril 2018'!I177+'Mayo 2018'!I177+'Junio 2018'!I177</f>
        <v>11894</v>
      </c>
      <c r="J177" s="13">
        <f>+'Abril 2018'!J177+'Mayo 2018'!J177+'Junio 2018'!J177</f>
        <v>899</v>
      </c>
      <c r="K177" s="13">
        <f>+'Abril 2018'!K177+'Mayo 2018'!K177+'Junio 2018'!K177</f>
        <v>0</v>
      </c>
      <c r="L177" s="13">
        <f>+'Abril 2018'!L177+'Mayo 2018'!L177+'Junio 2018'!L177</f>
        <v>0</v>
      </c>
      <c r="M177" s="33">
        <f>+'Abril 2018'!M177+'Mayo 2018'!M177+'Junio 2018'!M177</f>
        <v>0</v>
      </c>
    </row>
    <row r="178" spans="1:13" x14ac:dyDescent="0.2">
      <c r="A178" s="15" t="s">
        <v>341</v>
      </c>
      <c r="B178" s="11" t="s">
        <v>342</v>
      </c>
      <c r="C178" s="13">
        <f>+'Abril 2018'!C178+'Mayo 2018'!C178+'Junio 2018'!C178</f>
        <v>401323</v>
      </c>
      <c r="D178" s="12">
        <f>+'Abril 2018'!D178+'Mayo 2018'!D178+'Junio 2018'!D178</f>
        <v>241980</v>
      </c>
      <c r="E178" s="13">
        <f>+'Abril 2018'!E178+'Mayo 2018'!E178+'Junio 2018'!E178</f>
        <v>4441</v>
      </c>
      <c r="F178" s="13">
        <f>+'Abril 2018'!F178+'Mayo 2018'!F178+'Junio 2018'!F178</f>
        <v>13848</v>
      </c>
      <c r="G178" s="13">
        <f>+'Abril 2018'!G178+'Mayo 2018'!G178+'Junio 2018'!G178</f>
        <v>11670</v>
      </c>
      <c r="H178" s="13">
        <f>+'Abril 2018'!H178+'Mayo 2018'!H178+'Junio 2018'!H178</f>
        <v>2268</v>
      </c>
      <c r="I178" s="13">
        <f>+'Abril 2018'!I178+'Mayo 2018'!I178+'Junio 2018'!I178</f>
        <v>8761</v>
      </c>
      <c r="J178" s="13">
        <f>+'Abril 2018'!J178+'Mayo 2018'!J178+'Junio 2018'!J178</f>
        <v>718</v>
      </c>
      <c r="K178" s="13">
        <f>+'Abril 2018'!K178+'Mayo 2018'!K178+'Junio 2018'!K178</f>
        <v>0</v>
      </c>
      <c r="L178" s="13">
        <f>+'Abril 2018'!L178+'Mayo 2018'!L178+'Junio 2018'!L178</f>
        <v>0</v>
      </c>
      <c r="M178" s="33">
        <f>+'Abril 2018'!M178+'Mayo 2018'!M178+'Junio 2018'!M178</f>
        <v>0</v>
      </c>
    </row>
    <row r="179" spans="1:13" x14ac:dyDescent="0.2">
      <c r="A179" s="15" t="s">
        <v>343</v>
      </c>
      <c r="B179" s="11" t="s">
        <v>344</v>
      </c>
      <c r="C179" s="13">
        <f>+'Abril 2018'!C179+'Mayo 2018'!C179+'Junio 2018'!C179</f>
        <v>1500147</v>
      </c>
      <c r="D179" s="12">
        <f>+'Abril 2018'!D179+'Mayo 2018'!D179+'Junio 2018'!D179</f>
        <v>396006</v>
      </c>
      <c r="E179" s="13">
        <f>+'Abril 2018'!E179+'Mayo 2018'!E179+'Junio 2018'!E179</f>
        <v>16600</v>
      </c>
      <c r="F179" s="13">
        <f>+'Abril 2018'!F179+'Mayo 2018'!F179+'Junio 2018'!F179</f>
        <v>51763</v>
      </c>
      <c r="G179" s="13">
        <f>+'Abril 2018'!G179+'Mayo 2018'!G179+'Junio 2018'!G179</f>
        <v>86865</v>
      </c>
      <c r="H179" s="13">
        <f>+'Abril 2018'!H179+'Mayo 2018'!H179+'Junio 2018'!H179</f>
        <v>8482</v>
      </c>
      <c r="I179" s="13">
        <f>+'Abril 2018'!I179+'Mayo 2018'!I179+'Junio 2018'!I179</f>
        <v>51910</v>
      </c>
      <c r="J179" s="13">
        <f>+'Abril 2018'!J179+'Mayo 2018'!J179+'Junio 2018'!J179</f>
        <v>2683</v>
      </c>
      <c r="K179" s="13">
        <f>+'Abril 2018'!K179+'Mayo 2018'!K179+'Junio 2018'!K179</f>
        <v>0</v>
      </c>
      <c r="L179" s="13">
        <f>+'Abril 2018'!L179+'Mayo 2018'!L179+'Junio 2018'!L179</f>
        <v>0</v>
      </c>
      <c r="M179" s="33">
        <f>+'Abril 2018'!M179+'Mayo 2018'!M179+'Junio 2018'!M179</f>
        <v>0</v>
      </c>
    </row>
    <row r="180" spans="1:13" x14ac:dyDescent="0.2">
      <c r="A180" s="15" t="s">
        <v>345</v>
      </c>
      <c r="B180" s="11" t="s">
        <v>346</v>
      </c>
      <c r="C180" s="13">
        <f>+'Abril 2018'!C180+'Mayo 2018'!C180+'Junio 2018'!C180</f>
        <v>402109</v>
      </c>
      <c r="D180" s="12">
        <f>+'Abril 2018'!D180+'Mayo 2018'!D180+'Junio 2018'!D180</f>
        <v>176130</v>
      </c>
      <c r="E180" s="13">
        <f>+'Abril 2018'!E180+'Mayo 2018'!E180+'Junio 2018'!E180</f>
        <v>4450</v>
      </c>
      <c r="F180" s="13">
        <f>+'Abril 2018'!F180+'Mayo 2018'!F180+'Junio 2018'!F180</f>
        <v>13876</v>
      </c>
      <c r="G180" s="13">
        <f>+'Abril 2018'!G180+'Mayo 2018'!G180+'Junio 2018'!G180</f>
        <v>16520</v>
      </c>
      <c r="H180" s="13">
        <f>+'Abril 2018'!H180+'Mayo 2018'!H180+'Junio 2018'!H180</f>
        <v>2273</v>
      </c>
      <c r="I180" s="13">
        <f>+'Abril 2018'!I180+'Mayo 2018'!I180+'Junio 2018'!I180</f>
        <v>9007</v>
      </c>
      <c r="J180" s="13">
        <f>+'Abril 2018'!J180+'Mayo 2018'!J180+'Junio 2018'!J180</f>
        <v>719</v>
      </c>
      <c r="K180" s="13">
        <f>+'Abril 2018'!K180+'Mayo 2018'!K180+'Junio 2018'!K180</f>
        <v>0</v>
      </c>
      <c r="L180" s="13">
        <f>+'Abril 2018'!L180+'Mayo 2018'!L180+'Junio 2018'!L180</f>
        <v>0</v>
      </c>
      <c r="M180" s="33">
        <f>+'Abril 2018'!M180+'Mayo 2018'!M180+'Junio 2018'!M180</f>
        <v>0</v>
      </c>
    </row>
    <row r="181" spans="1:13" x14ac:dyDescent="0.2">
      <c r="A181" s="15" t="s">
        <v>347</v>
      </c>
      <c r="B181" s="11" t="s">
        <v>348</v>
      </c>
      <c r="C181" s="13">
        <f>+'Abril 2018'!C181+'Mayo 2018'!C181+'Junio 2018'!C181</f>
        <v>276122</v>
      </c>
      <c r="D181" s="12">
        <f>+'Abril 2018'!D181+'Mayo 2018'!D181+'Junio 2018'!D181</f>
        <v>114420</v>
      </c>
      <c r="E181" s="13">
        <f>+'Abril 2018'!E181+'Mayo 2018'!E181+'Junio 2018'!E181</f>
        <v>3055</v>
      </c>
      <c r="F181" s="13">
        <f>+'Abril 2018'!F181+'Mayo 2018'!F181+'Junio 2018'!F181</f>
        <v>9528</v>
      </c>
      <c r="G181" s="13">
        <f>+'Abril 2018'!G181+'Mayo 2018'!G181+'Junio 2018'!G181</f>
        <v>8094</v>
      </c>
      <c r="H181" s="13">
        <f>+'Abril 2018'!H181+'Mayo 2018'!H181+'Junio 2018'!H181</f>
        <v>1561</v>
      </c>
      <c r="I181" s="13">
        <f>+'Abril 2018'!I181+'Mayo 2018'!I181+'Junio 2018'!I181</f>
        <v>4544</v>
      </c>
      <c r="J181" s="13">
        <f>+'Abril 2018'!J181+'Mayo 2018'!J181+'Junio 2018'!J181</f>
        <v>493</v>
      </c>
      <c r="K181" s="13">
        <f>+'Abril 2018'!K181+'Mayo 2018'!K181+'Junio 2018'!K181</f>
        <v>0</v>
      </c>
      <c r="L181" s="13">
        <f>+'Abril 2018'!L181+'Mayo 2018'!L181+'Junio 2018'!L181</f>
        <v>0</v>
      </c>
      <c r="M181" s="33">
        <f>+'Abril 2018'!M181+'Mayo 2018'!M181+'Junio 2018'!M181</f>
        <v>0</v>
      </c>
    </row>
    <row r="182" spans="1:13" x14ac:dyDescent="0.2">
      <c r="A182" s="15" t="s">
        <v>349</v>
      </c>
      <c r="B182" s="11" t="s">
        <v>350</v>
      </c>
      <c r="C182" s="13">
        <f>+'Abril 2018'!C182+'Mayo 2018'!C182+'Junio 2018'!C182</f>
        <v>694744</v>
      </c>
      <c r="D182" s="12">
        <f>+'Abril 2018'!D182+'Mayo 2018'!D182+'Junio 2018'!D182</f>
        <v>350598</v>
      </c>
      <c r="E182" s="13">
        <f>+'Abril 2018'!E182+'Mayo 2018'!E182+'Junio 2018'!E182</f>
        <v>7688</v>
      </c>
      <c r="F182" s="13">
        <f>+'Abril 2018'!F182+'Mayo 2018'!F182+'Junio 2018'!F182</f>
        <v>23973</v>
      </c>
      <c r="G182" s="13">
        <f>+'Abril 2018'!G182+'Mayo 2018'!G182+'Junio 2018'!G182</f>
        <v>35591</v>
      </c>
      <c r="H182" s="13">
        <f>+'Abril 2018'!H182+'Mayo 2018'!H182+'Junio 2018'!H182</f>
        <v>3928</v>
      </c>
      <c r="I182" s="13">
        <f>+'Abril 2018'!I182+'Mayo 2018'!I182+'Junio 2018'!I182</f>
        <v>17220</v>
      </c>
      <c r="J182" s="13">
        <f>+'Abril 2018'!J182+'Mayo 2018'!J182+'Junio 2018'!J182</f>
        <v>1242</v>
      </c>
      <c r="K182" s="13">
        <f>+'Abril 2018'!K182+'Mayo 2018'!K182+'Junio 2018'!K182</f>
        <v>0</v>
      </c>
      <c r="L182" s="13">
        <f>+'Abril 2018'!L182+'Mayo 2018'!L182+'Junio 2018'!L182</f>
        <v>0</v>
      </c>
      <c r="M182" s="33">
        <f>+'Abril 2018'!M182+'Mayo 2018'!M182+'Junio 2018'!M182</f>
        <v>0</v>
      </c>
    </row>
    <row r="183" spans="1:13" x14ac:dyDescent="0.2">
      <c r="A183" s="15" t="s">
        <v>351</v>
      </c>
      <c r="B183" s="11" t="s">
        <v>352</v>
      </c>
      <c r="C183" s="13">
        <f>+'Abril 2018'!C183+'Mayo 2018'!C183+'Junio 2018'!C183</f>
        <v>817226</v>
      </c>
      <c r="D183" s="12">
        <f>+'Abril 2018'!D183+'Mayo 2018'!D183+'Junio 2018'!D183</f>
        <v>279642</v>
      </c>
      <c r="E183" s="13">
        <f>+'Abril 2018'!E183+'Mayo 2018'!E183+'Junio 2018'!E183</f>
        <v>9044</v>
      </c>
      <c r="F183" s="13">
        <f>+'Abril 2018'!F183+'Mayo 2018'!F183+'Junio 2018'!F183</f>
        <v>28199</v>
      </c>
      <c r="G183" s="13">
        <f>+'Abril 2018'!G183+'Mayo 2018'!G183+'Junio 2018'!G183</f>
        <v>28645</v>
      </c>
      <c r="H183" s="13">
        <f>+'Abril 2018'!H183+'Mayo 2018'!H183+'Junio 2018'!H183</f>
        <v>4619</v>
      </c>
      <c r="I183" s="13">
        <f>+'Abril 2018'!I183+'Mayo 2018'!I183+'Junio 2018'!I183</f>
        <v>13950</v>
      </c>
      <c r="J183" s="13">
        <f>+'Abril 2018'!J183+'Mayo 2018'!J183+'Junio 2018'!J183</f>
        <v>1462</v>
      </c>
      <c r="K183" s="13">
        <f>+'Abril 2018'!K183+'Mayo 2018'!K183+'Junio 2018'!K183</f>
        <v>0</v>
      </c>
      <c r="L183" s="13">
        <f>+'Abril 2018'!L183+'Mayo 2018'!L183+'Junio 2018'!L183</f>
        <v>0</v>
      </c>
      <c r="M183" s="33">
        <f>+'Abril 2018'!M183+'Mayo 2018'!M183+'Junio 2018'!M183</f>
        <v>0</v>
      </c>
    </row>
    <row r="184" spans="1:13" x14ac:dyDescent="0.2">
      <c r="A184" s="15" t="s">
        <v>353</v>
      </c>
      <c r="B184" s="11" t="s">
        <v>354</v>
      </c>
      <c r="C184" s="13">
        <f>+'Abril 2018'!C184+'Mayo 2018'!C184+'Junio 2018'!C184</f>
        <v>2330518</v>
      </c>
      <c r="D184" s="12">
        <f>+'Abril 2018'!D184+'Mayo 2018'!D184+'Junio 2018'!D184</f>
        <v>712770</v>
      </c>
      <c r="E184" s="13">
        <f>+'Abril 2018'!E184+'Mayo 2018'!E184+'Junio 2018'!E184</f>
        <v>25789</v>
      </c>
      <c r="F184" s="13">
        <f>+'Abril 2018'!F184+'Mayo 2018'!F184+'Junio 2018'!F184</f>
        <v>80415</v>
      </c>
      <c r="G184" s="13">
        <f>+'Abril 2018'!G184+'Mayo 2018'!G184+'Junio 2018'!G184</f>
        <v>182920</v>
      </c>
      <c r="H184" s="13">
        <f>+'Abril 2018'!H184+'Mayo 2018'!H184+'Junio 2018'!H184</f>
        <v>13176</v>
      </c>
      <c r="I184" s="13">
        <f>+'Abril 2018'!I184+'Mayo 2018'!I184+'Junio 2018'!I184</f>
        <v>78591</v>
      </c>
      <c r="J184" s="13">
        <f>+'Abril 2018'!J184+'Mayo 2018'!J184+'Junio 2018'!J184</f>
        <v>4168</v>
      </c>
      <c r="K184" s="13">
        <f>+'Abril 2018'!K184+'Mayo 2018'!K184+'Junio 2018'!K184</f>
        <v>0</v>
      </c>
      <c r="L184" s="13">
        <f>+'Abril 2018'!L184+'Mayo 2018'!L184+'Junio 2018'!L184</f>
        <v>0</v>
      </c>
      <c r="M184" s="33">
        <f>+'Abril 2018'!M184+'Mayo 2018'!M184+'Junio 2018'!M184</f>
        <v>0</v>
      </c>
    </row>
    <row r="185" spans="1:13" x14ac:dyDescent="0.2">
      <c r="A185" s="15" t="s">
        <v>355</v>
      </c>
      <c r="B185" s="11" t="s">
        <v>356</v>
      </c>
      <c r="C185" s="13">
        <f>+'Abril 2018'!C185+'Mayo 2018'!C185+'Junio 2018'!C185</f>
        <v>153098</v>
      </c>
      <c r="D185" s="12">
        <f>+'Abril 2018'!D185+'Mayo 2018'!D185+'Junio 2018'!D185</f>
        <v>62694</v>
      </c>
      <c r="E185" s="13">
        <f>+'Abril 2018'!E185+'Mayo 2018'!E185+'Junio 2018'!E185</f>
        <v>1694</v>
      </c>
      <c r="F185" s="13">
        <f>+'Abril 2018'!F185+'Mayo 2018'!F185+'Junio 2018'!F185</f>
        <v>5283</v>
      </c>
      <c r="G185" s="13">
        <f>+'Abril 2018'!G185+'Mayo 2018'!G185+'Junio 2018'!G185</f>
        <v>2727</v>
      </c>
      <c r="H185" s="13">
        <f>+'Abril 2018'!H185+'Mayo 2018'!H185+'Junio 2018'!H185</f>
        <v>866</v>
      </c>
      <c r="I185" s="13">
        <f>+'Abril 2018'!I185+'Mayo 2018'!I185+'Junio 2018'!I185</f>
        <v>2961</v>
      </c>
      <c r="J185" s="13">
        <f>+'Abril 2018'!J185+'Mayo 2018'!J185+'Junio 2018'!J185</f>
        <v>273</v>
      </c>
      <c r="K185" s="13">
        <f>+'Abril 2018'!K185+'Mayo 2018'!K185+'Junio 2018'!K185</f>
        <v>0</v>
      </c>
      <c r="L185" s="13">
        <f>+'Abril 2018'!L185+'Mayo 2018'!L185+'Junio 2018'!L185</f>
        <v>0</v>
      </c>
      <c r="M185" s="33">
        <f>+'Abril 2018'!M185+'Mayo 2018'!M185+'Junio 2018'!M185</f>
        <v>0</v>
      </c>
    </row>
    <row r="186" spans="1:13" x14ac:dyDescent="0.2">
      <c r="A186" s="15" t="s">
        <v>357</v>
      </c>
      <c r="B186" s="11" t="s">
        <v>358</v>
      </c>
      <c r="C186" s="13">
        <f>+'Abril 2018'!C186+'Mayo 2018'!C186+'Junio 2018'!C186</f>
        <v>340480</v>
      </c>
      <c r="D186" s="12">
        <f>+'Abril 2018'!D186+'Mayo 2018'!D186+'Junio 2018'!D186</f>
        <v>158682</v>
      </c>
      <c r="E186" s="13">
        <f>+'Abril 2018'!E186+'Mayo 2018'!E186+'Junio 2018'!E186</f>
        <v>3767</v>
      </c>
      <c r="F186" s="13">
        <f>+'Abril 2018'!F186+'Mayo 2018'!F186+'Junio 2018'!F186</f>
        <v>11748</v>
      </c>
      <c r="G186" s="13">
        <f>+'Abril 2018'!G186+'Mayo 2018'!G186+'Junio 2018'!G186</f>
        <v>11069</v>
      </c>
      <c r="H186" s="13">
        <f>+'Abril 2018'!H186+'Mayo 2018'!H186+'Junio 2018'!H186</f>
        <v>1925</v>
      </c>
      <c r="I186" s="13">
        <f>+'Abril 2018'!I186+'Mayo 2018'!I186+'Junio 2018'!I186</f>
        <v>6768</v>
      </c>
      <c r="J186" s="13">
        <f>+'Abril 2018'!J186+'Mayo 2018'!J186+'Junio 2018'!J186</f>
        <v>608</v>
      </c>
      <c r="K186" s="13">
        <f>+'Abril 2018'!K186+'Mayo 2018'!K186+'Junio 2018'!K186</f>
        <v>0</v>
      </c>
      <c r="L186" s="13">
        <f>+'Abril 2018'!L186+'Mayo 2018'!L186+'Junio 2018'!L186</f>
        <v>0</v>
      </c>
      <c r="M186" s="33">
        <f>+'Abril 2018'!M186+'Mayo 2018'!M186+'Junio 2018'!M186</f>
        <v>0</v>
      </c>
    </row>
    <row r="187" spans="1:13" x14ac:dyDescent="0.2">
      <c r="A187" s="15" t="s">
        <v>359</v>
      </c>
      <c r="B187" s="11" t="s">
        <v>360</v>
      </c>
      <c r="C187" s="13">
        <f>+'Abril 2018'!C187+'Mayo 2018'!C187+'Junio 2018'!C187</f>
        <v>541742</v>
      </c>
      <c r="D187" s="12">
        <f>+'Abril 2018'!D187+'Mayo 2018'!D187+'Junio 2018'!D187</f>
        <v>251886</v>
      </c>
      <c r="E187" s="13">
        <f>+'Abril 2018'!E187+'Mayo 2018'!E187+'Junio 2018'!E187</f>
        <v>5994</v>
      </c>
      <c r="F187" s="13">
        <f>+'Abril 2018'!F187+'Mayo 2018'!F187+'Junio 2018'!F187</f>
        <v>18693</v>
      </c>
      <c r="G187" s="13">
        <f>+'Abril 2018'!G187+'Mayo 2018'!G187+'Junio 2018'!G187</f>
        <v>25365</v>
      </c>
      <c r="H187" s="13">
        <f>+'Abril 2018'!H187+'Mayo 2018'!H187+'Junio 2018'!H187</f>
        <v>3062</v>
      </c>
      <c r="I187" s="13">
        <f>+'Abril 2018'!I187+'Mayo 2018'!I187+'Junio 2018'!I187</f>
        <v>16808</v>
      </c>
      <c r="J187" s="13">
        <f>+'Abril 2018'!J187+'Mayo 2018'!J187+'Junio 2018'!J187</f>
        <v>969</v>
      </c>
      <c r="K187" s="13">
        <f>+'Abril 2018'!K187+'Mayo 2018'!K187+'Junio 2018'!K187</f>
        <v>0</v>
      </c>
      <c r="L187" s="13">
        <f>+'Abril 2018'!L187+'Mayo 2018'!L187+'Junio 2018'!L187</f>
        <v>0</v>
      </c>
      <c r="M187" s="33">
        <f>+'Abril 2018'!M187+'Mayo 2018'!M187+'Junio 2018'!M187</f>
        <v>0</v>
      </c>
    </row>
    <row r="188" spans="1:13" x14ac:dyDescent="0.2">
      <c r="A188" s="15" t="s">
        <v>361</v>
      </c>
      <c r="B188" s="11" t="s">
        <v>362</v>
      </c>
      <c r="C188" s="13">
        <f>+'Abril 2018'!C188+'Mayo 2018'!C188+'Junio 2018'!C188</f>
        <v>373443</v>
      </c>
      <c r="D188" s="12">
        <f>+'Abril 2018'!D188+'Mayo 2018'!D188+'Junio 2018'!D188</f>
        <v>197982</v>
      </c>
      <c r="E188" s="13">
        <f>+'Abril 2018'!E188+'Mayo 2018'!E188+'Junio 2018'!E188</f>
        <v>4133</v>
      </c>
      <c r="F188" s="13">
        <f>+'Abril 2018'!F188+'Mayo 2018'!F188+'Junio 2018'!F188</f>
        <v>12886</v>
      </c>
      <c r="G188" s="13">
        <f>+'Abril 2018'!G188+'Mayo 2018'!G188+'Junio 2018'!G188</f>
        <v>12121</v>
      </c>
      <c r="H188" s="13">
        <f>+'Abril 2018'!H188+'Mayo 2018'!H188+'Junio 2018'!H188</f>
        <v>2112</v>
      </c>
      <c r="I188" s="13">
        <f>+'Abril 2018'!I188+'Mayo 2018'!I188+'Junio 2018'!I188</f>
        <v>6915</v>
      </c>
      <c r="J188" s="13">
        <f>+'Abril 2018'!J188+'Mayo 2018'!J188+'Junio 2018'!J188</f>
        <v>669</v>
      </c>
      <c r="K188" s="13">
        <f>+'Abril 2018'!K188+'Mayo 2018'!K188+'Junio 2018'!K188</f>
        <v>0</v>
      </c>
      <c r="L188" s="13">
        <f>+'Abril 2018'!L188+'Mayo 2018'!L188+'Junio 2018'!L188</f>
        <v>0</v>
      </c>
      <c r="M188" s="33">
        <f>+'Abril 2018'!M188+'Mayo 2018'!M188+'Junio 2018'!M188</f>
        <v>0</v>
      </c>
    </row>
    <row r="189" spans="1:13" x14ac:dyDescent="0.2">
      <c r="A189" s="15" t="s">
        <v>363</v>
      </c>
      <c r="B189" s="11" t="s">
        <v>364</v>
      </c>
      <c r="C189" s="13">
        <f>+'Abril 2018'!C189+'Mayo 2018'!C189+'Junio 2018'!C189</f>
        <v>686202</v>
      </c>
      <c r="D189" s="12">
        <f>+'Abril 2018'!D189+'Mayo 2018'!D189+'Junio 2018'!D189</f>
        <v>285444</v>
      </c>
      <c r="E189" s="13">
        <f>+'Abril 2018'!E189+'Mayo 2018'!E189+'Junio 2018'!E189</f>
        <v>7593</v>
      </c>
      <c r="F189" s="13">
        <f>+'Abril 2018'!F189+'Mayo 2018'!F189+'Junio 2018'!F189</f>
        <v>23678</v>
      </c>
      <c r="G189" s="13">
        <f>+'Abril 2018'!G189+'Mayo 2018'!G189+'Junio 2018'!G189</f>
        <v>20886</v>
      </c>
      <c r="H189" s="13">
        <f>+'Abril 2018'!H189+'Mayo 2018'!H189+'Junio 2018'!H189</f>
        <v>3879</v>
      </c>
      <c r="I189" s="13">
        <f>+'Abril 2018'!I189+'Mayo 2018'!I189+'Junio 2018'!I189</f>
        <v>14721</v>
      </c>
      <c r="J189" s="13">
        <f>+'Abril 2018'!J189+'Mayo 2018'!J189+'Junio 2018'!J189</f>
        <v>1227</v>
      </c>
      <c r="K189" s="13">
        <f>+'Abril 2018'!K189+'Mayo 2018'!K189+'Junio 2018'!K189</f>
        <v>0</v>
      </c>
      <c r="L189" s="13">
        <f>+'Abril 2018'!L189+'Mayo 2018'!L189+'Junio 2018'!L189</f>
        <v>0</v>
      </c>
      <c r="M189" s="33">
        <f>+'Abril 2018'!M189+'Mayo 2018'!M189+'Junio 2018'!M189</f>
        <v>0</v>
      </c>
    </row>
    <row r="190" spans="1:13" x14ac:dyDescent="0.2">
      <c r="A190" s="15" t="s">
        <v>365</v>
      </c>
      <c r="B190" s="11" t="s">
        <v>366</v>
      </c>
      <c r="C190" s="13">
        <f>+'Abril 2018'!C190+'Mayo 2018'!C190+'Junio 2018'!C190</f>
        <v>1297038</v>
      </c>
      <c r="D190" s="12">
        <f>+'Abril 2018'!D190+'Mayo 2018'!D190+'Junio 2018'!D190</f>
        <v>261888</v>
      </c>
      <c r="E190" s="13">
        <f>+'Abril 2018'!E190+'Mayo 2018'!E190+'Junio 2018'!E190</f>
        <v>14353</v>
      </c>
      <c r="F190" s="13">
        <f>+'Abril 2018'!F190+'Mayo 2018'!F190+'Junio 2018'!F190</f>
        <v>44755</v>
      </c>
      <c r="G190" s="13">
        <f>+'Abril 2018'!G190+'Mayo 2018'!G190+'Junio 2018'!G190</f>
        <v>73183</v>
      </c>
      <c r="H190" s="13">
        <f>+'Abril 2018'!H190+'Mayo 2018'!H190+'Junio 2018'!H190</f>
        <v>7333</v>
      </c>
      <c r="I190" s="13">
        <f>+'Abril 2018'!I190+'Mayo 2018'!I190+'Junio 2018'!I190</f>
        <v>42673</v>
      </c>
      <c r="J190" s="13">
        <f>+'Abril 2018'!J190+'Mayo 2018'!J190+'Junio 2018'!J190</f>
        <v>2320</v>
      </c>
      <c r="K190" s="13">
        <f>+'Abril 2018'!K190+'Mayo 2018'!K190+'Junio 2018'!K190</f>
        <v>0</v>
      </c>
      <c r="L190" s="13">
        <f>+'Abril 2018'!L190+'Mayo 2018'!L190+'Junio 2018'!L190</f>
        <v>11170</v>
      </c>
      <c r="M190" s="33">
        <f>+'Abril 2018'!M190+'Mayo 2018'!M190+'Junio 2018'!M190</f>
        <v>0</v>
      </c>
    </row>
    <row r="191" spans="1:13" x14ac:dyDescent="0.2">
      <c r="A191" s="15" t="s">
        <v>367</v>
      </c>
      <c r="B191" s="11" t="s">
        <v>368</v>
      </c>
      <c r="C191" s="13">
        <f>+'Abril 2018'!C191+'Mayo 2018'!C191+'Junio 2018'!C191</f>
        <v>763883</v>
      </c>
      <c r="D191" s="12">
        <f>+'Abril 2018'!D191+'Mayo 2018'!D191+'Junio 2018'!D191</f>
        <v>133506</v>
      </c>
      <c r="E191" s="13">
        <f>+'Abril 2018'!E191+'Mayo 2018'!E191+'Junio 2018'!E191</f>
        <v>8453</v>
      </c>
      <c r="F191" s="13">
        <f>+'Abril 2018'!F191+'Mayo 2018'!F191+'Junio 2018'!F191</f>
        <v>26358</v>
      </c>
      <c r="G191" s="13">
        <f>+'Abril 2018'!G191+'Mayo 2018'!G191+'Junio 2018'!G191</f>
        <v>46030</v>
      </c>
      <c r="H191" s="13">
        <f>+'Abril 2018'!H191+'Mayo 2018'!H191+'Junio 2018'!H191</f>
        <v>4318</v>
      </c>
      <c r="I191" s="13">
        <f>+'Abril 2018'!I191+'Mayo 2018'!I191+'Junio 2018'!I191</f>
        <v>30657</v>
      </c>
      <c r="J191" s="13">
        <f>+'Abril 2018'!J191+'Mayo 2018'!J191+'Junio 2018'!J191</f>
        <v>1365</v>
      </c>
      <c r="K191" s="13">
        <f>+'Abril 2018'!K191+'Mayo 2018'!K191+'Junio 2018'!K191</f>
        <v>0</v>
      </c>
      <c r="L191" s="13">
        <f>+'Abril 2018'!L191+'Mayo 2018'!L191+'Junio 2018'!L191</f>
        <v>0</v>
      </c>
      <c r="M191" s="33">
        <f>+'Abril 2018'!M191+'Mayo 2018'!M191+'Junio 2018'!M191</f>
        <v>0</v>
      </c>
    </row>
    <row r="192" spans="1:13" x14ac:dyDescent="0.2">
      <c r="A192" s="15" t="s">
        <v>369</v>
      </c>
      <c r="B192" s="11" t="s">
        <v>370</v>
      </c>
      <c r="C192" s="13">
        <f>+'Abril 2018'!C192+'Mayo 2018'!C192+'Junio 2018'!C192</f>
        <v>937886</v>
      </c>
      <c r="D192" s="12">
        <f>+'Abril 2018'!D192+'Mayo 2018'!D192+'Junio 2018'!D192</f>
        <v>212742</v>
      </c>
      <c r="E192" s="13">
        <f>+'Abril 2018'!E192+'Mayo 2018'!E192+'Junio 2018'!E192</f>
        <v>10378</v>
      </c>
      <c r="F192" s="13">
        <f>+'Abril 2018'!F192+'Mayo 2018'!F192+'Junio 2018'!F192</f>
        <v>32362</v>
      </c>
      <c r="G192" s="13">
        <f>+'Abril 2018'!G192+'Mayo 2018'!G192+'Junio 2018'!G192</f>
        <v>11041</v>
      </c>
      <c r="H192" s="13">
        <f>+'Abril 2018'!H192+'Mayo 2018'!H192+'Junio 2018'!H192</f>
        <v>5302</v>
      </c>
      <c r="I192" s="13">
        <f>+'Abril 2018'!I192+'Mayo 2018'!I192+'Junio 2018'!I192</f>
        <v>44803</v>
      </c>
      <c r="J192" s="13">
        <f>+'Abril 2018'!J192+'Mayo 2018'!J192+'Junio 2018'!J192</f>
        <v>1677</v>
      </c>
      <c r="K192" s="13">
        <f>+'Abril 2018'!K192+'Mayo 2018'!K192+'Junio 2018'!K192</f>
        <v>0</v>
      </c>
      <c r="L192" s="13">
        <f>+'Abril 2018'!L192+'Mayo 2018'!L192+'Junio 2018'!L192</f>
        <v>0</v>
      </c>
      <c r="M192" s="33">
        <f>+'Abril 2018'!M192+'Mayo 2018'!M192+'Junio 2018'!M192</f>
        <v>0</v>
      </c>
    </row>
    <row r="193" spans="1:13" x14ac:dyDescent="0.2">
      <c r="A193" s="15" t="s">
        <v>371</v>
      </c>
      <c r="B193" s="11" t="s">
        <v>372</v>
      </c>
      <c r="C193" s="13">
        <f>+'Abril 2018'!C193+'Mayo 2018'!C193+'Junio 2018'!C193</f>
        <v>427698</v>
      </c>
      <c r="D193" s="12">
        <f>+'Abril 2018'!D193+'Mayo 2018'!D193+'Junio 2018'!D193</f>
        <v>148014</v>
      </c>
      <c r="E193" s="13">
        <f>+'Abril 2018'!E193+'Mayo 2018'!E193+'Junio 2018'!E193</f>
        <v>4734</v>
      </c>
      <c r="F193" s="13">
        <f>+'Abril 2018'!F193+'Mayo 2018'!F193+'Junio 2018'!F193</f>
        <v>14758</v>
      </c>
      <c r="G193" s="13">
        <f>+'Abril 2018'!G193+'Mayo 2018'!G193+'Junio 2018'!G193</f>
        <v>19065</v>
      </c>
      <c r="H193" s="13">
        <f>+'Abril 2018'!H193+'Mayo 2018'!H193+'Junio 2018'!H193</f>
        <v>2418</v>
      </c>
      <c r="I193" s="13">
        <f>+'Abril 2018'!I193+'Mayo 2018'!I193+'Junio 2018'!I193</f>
        <v>11126</v>
      </c>
      <c r="J193" s="13">
        <f>+'Abril 2018'!J193+'Mayo 2018'!J193+'Junio 2018'!J193</f>
        <v>765</v>
      </c>
      <c r="K193" s="13">
        <f>+'Abril 2018'!K193+'Mayo 2018'!K193+'Junio 2018'!K193</f>
        <v>0</v>
      </c>
      <c r="L193" s="13">
        <f>+'Abril 2018'!L193+'Mayo 2018'!L193+'Junio 2018'!L193</f>
        <v>0</v>
      </c>
      <c r="M193" s="33">
        <f>+'Abril 2018'!M193+'Mayo 2018'!M193+'Junio 2018'!M193</f>
        <v>0</v>
      </c>
    </row>
    <row r="194" spans="1:13" x14ac:dyDescent="0.2">
      <c r="A194" s="15" t="s">
        <v>373</v>
      </c>
      <c r="B194" s="11" t="s">
        <v>374</v>
      </c>
      <c r="C194" s="13">
        <f>+'Abril 2018'!C194+'Mayo 2018'!C194+'Junio 2018'!C194</f>
        <v>243422</v>
      </c>
      <c r="D194" s="12">
        <f>+'Abril 2018'!D194+'Mayo 2018'!D194+'Junio 2018'!D194</f>
        <v>126408</v>
      </c>
      <c r="E194" s="13">
        <f>+'Abril 2018'!E194+'Mayo 2018'!E194+'Junio 2018'!E194</f>
        <v>2694</v>
      </c>
      <c r="F194" s="13">
        <f>+'Abril 2018'!F194+'Mayo 2018'!F194+'Junio 2018'!F194</f>
        <v>8399</v>
      </c>
      <c r="G194" s="13">
        <f>+'Abril 2018'!G194+'Mayo 2018'!G194+'Junio 2018'!G194</f>
        <v>3330</v>
      </c>
      <c r="H194" s="13">
        <f>+'Abril 2018'!H194+'Mayo 2018'!H194+'Junio 2018'!H194</f>
        <v>1376</v>
      </c>
      <c r="I194" s="13">
        <f>+'Abril 2018'!I194+'Mayo 2018'!I194+'Junio 2018'!I194</f>
        <v>2942</v>
      </c>
      <c r="J194" s="13">
        <f>+'Abril 2018'!J194+'Mayo 2018'!J194+'Junio 2018'!J194</f>
        <v>435</v>
      </c>
      <c r="K194" s="13">
        <f>+'Abril 2018'!K194+'Mayo 2018'!K194+'Junio 2018'!K194</f>
        <v>0</v>
      </c>
      <c r="L194" s="13">
        <f>+'Abril 2018'!L194+'Mayo 2018'!L194+'Junio 2018'!L194</f>
        <v>0</v>
      </c>
      <c r="M194" s="33">
        <f>+'Abril 2018'!M194+'Mayo 2018'!M194+'Junio 2018'!M194</f>
        <v>0</v>
      </c>
    </row>
    <row r="195" spans="1:13" x14ac:dyDescent="0.2">
      <c r="A195" s="15" t="s">
        <v>375</v>
      </c>
      <c r="B195" s="11" t="s">
        <v>376</v>
      </c>
      <c r="C195" s="13">
        <f>+'Abril 2018'!C195+'Mayo 2018'!C195+'Junio 2018'!C195</f>
        <v>430712</v>
      </c>
      <c r="D195" s="12">
        <f>+'Abril 2018'!D195+'Mayo 2018'!D195+'Junio 2018'!D195</f>
        <v>148476</v>
      </c>
      <c r="E195" s="13">
        <f>+'Abril 2018'!E195+'Mayo 2018'!E195+'Junio 2018'!E195</f>
        <v>4766</v>
      </c>
      <c r="F195" s="13">
        <f>+'Abril 2018'!F195+'Mayo 2018'!F195+'Junio 2018'!F195</f>
        <v>14862</v>
      </c>
      <c r="G195" s="13">
        <f>+'Abril 2018'!G195+'Mayo 2018'!G195+'Junio 2018'!G195</f>
        <v>17129</v>
      </c>
      <c r="H195" s="13">
        <f>+'Abril 2018'!H195+'Mayo 2018'!H195+'Junio 2018'!H195</f>
        <v>2435</v>
      </c>
      <c r="I195" s="13">
        <f>+'Abril 2018'!I195+'Mayo 2018'!I195+'Junio 2018'!I195</f>
        <v>9346</v>
      </c>
      <c r="J195" s="13">
        <f>+'Abril 2018'!J195+'Mayo 2018'!J195+'Junio 2018'!J195</f>
        <v>770</v>
      </c>
      <c r="K195" s="13">
        <f>+'Abril 2018'!K195+'Mayo 2018'!K195+'Junio 2018'!K195</f>
        <v>0</v>
      </c>
      <c r="L195" s="13">
        <f>+'Abril 2018'!L195+'Mayo 2018'!L195+'Junio 2018'!L195</f>
        <v>0</v>
      </c>
      <c r="M195" s="33">
        <f>+'Abril 2018'!M195+'Mayo 2018'!M195+'Junio 2018'!M195</f>
        <v>0</v>
      </c>
    </row>
    <row r="196" spans="1:13" x14ac:dyDescent="0.2">
      <c r="A196" s="15" t="s">
        <v>377</v>
      </c>
      <c r="B196" s="11" t="s">
        <v>378</v>
      </c>
      <c r="C196" s="13">
        <f>+'Abril 2018'!C196+'Mayo 2018'!C196+'Junio 2018'!C196</f>
        <v>365164</v>
      </c>
      <c r="D196" s="12">
        <f>+'Abril 2018'!D196+'Mayo 2018'!D196+'Junio 2018'!D196</f>
        <v>171048</v>
      </c>
      <c r="E196" s="13">
        <f>+'Abril 2018'!E196+'Mayo 2018'!E196+'Junio 2018'!E196</f>
        <v>4041</v>
      </c>
      <c r="F196" s="13">
        <f>+'Abril 2018'!F196+'Mayo 2018'!F196+'Junio 2018'!F196</f>
        <v>12600</v>
      </c>
      <c r="G196" s="13">
        <f>+'Abril 2018'!G196+'Mayo 2018'!G196+'Junio 2018'!G196</f>
        <v>11222</v>
      </c>
      <c r="H196" s="13">
        <f>+'Abril 2018'!H196+'Mayo 2018'!H196+'Junio 2018'!H196</f>
        <v>2064</v>
      </c>
      <c r="I196" s="13">
        <f>+'Abril 2018'!I196+'Mayo 2018'!I196+'Junio 2018'!I196</f>
        <v>5934</v>
      </c>
      <c r="J196" s="13">
        <f>+'Abril 2018'!J196+'Mayo 2018'!J196+'Junio 2018'!J196</f>
        <v>652</v>
      </c>
      <c r="K196" s="13">
        <f>+'Abril 2018'!K196+'Mayo 2018'!K196+'Junio 2018'!K196</f>
        <v>0</v>
      </c>
      <c r="L196" s="13">
        <f>+'Abril 2018'!L196+'Mayo 2018'!L196+'Junio 2018'!L196</f>
        <v>0</v>
      </c>
      <c r="M196" s="33">
        <f>+'Abril 2018'!M196+'Mayo 2018'!M196+'Junio 2018'!M196</f>
        <v>0</v>
      </c>
    </row>
    <row r="197" spans="1:13" x14ac:dyDescent="0.2">
      <c r="A197" s="15" t="s">
        <v>379</v>
      </c>
      <c r="B197" s="11" t="s">
        <v>380</v>
      </c>
      <c r="C197" s="13">
        <f>+'Abril 2018'!C197+'Mayo 2018'!C197+'Junio 2018'!C197</f>
        <v>39703073</v>
      </c>
      <c r="D197" s="12">
        <f>+'Abril 2018'!D197+'Mayo 2018'!D197+'Junio 2018'!D197</f>
        <v>20014782</v>
      </c>
      <c r="E197" s="13">
        <f>+'Abril 2018'!E197+'Mayo 2018'!E197+'Junio 2018'!E197</f>
        <v>439341</v>
      </c>
      <c r="F197" s="13">
        <f>+'Abril 2018'!F197+'Mayo 2018'!F197+'Junio 2018'!F197</f>
        <v>1369971</v>
      </c>
      <c r="G197" s="13">
        <f>+'Abril 2018'!G197+'Mayo 2018'!G197+'Junio 2018'!G197</f>
        <v>1093024</v>
      </c>
      <c r="H197" s="13">
        <f>+'Abril 2018'!H197+'Mayo 2018'!H197+'Junio 2018'!H197</f>
        <v>224459</v>
      </c>
      <c r="I197" s="13">
        <f>+'Abril 2018'!I197+'Mayo 2018'!I197+'Junio 2018'!I197</f>
        <v>1136780</v>
      </c>
      <c r="J197" s="13">
        <f>+'Abril 2018'!J197+'Mayo 2018'!J197+'Junio 2018'!J197</f>
        <v>71004</v>
      </c>
      <c r="K197" s="13">
        <f>+'Abril 2018'!K197+'Mayo 2018'!K197+'Junio 2018'!K197</f>
        <v>0</v>
      </c>
      <c r="L197" s="13">
        <f>+'Abril 2018'!L197+'Mayo 2018'!L197+'Junio 2018'!L197</f>
        <v>1681295</v>
      </c>
      <c r="M197" s="33">
        <f>+'Abril 2018'!M197+'Mayo 2018'!M197+'Junio 2018'!M197</f>
        <v>14048</v>
      </c>
    </row>
    <row r="198" spans="1:13" x14ac:dyDescent="0.2">
      <c r="A198" s="15" t="s">
        <v>381</v>
      </c>
      <c r="B198" s="11" t="s">
        <v>382</v>
      </c>
      <c r="C198" s="13">
        <f>+'Abril 2018'!C198+'Mayo 2018'!C198+'Junio 2018'!C198</f>
        <v>1135484</v>
      </c>
      <c r="D198" s="12">
        <f>+'Abril 2018'!D198+'Mayo 2018'!D198+'Junio 2018'!D198</f>
        <v>406812</v>
      </c>
      <c r="E198" s="13">
        <f>+'Abril 2018'!E198+'Mayo 2018'!E198+'Junio 2018'!E198</f>
        <v>12565</v>
      </c>
      <c r="F198" s="13">
        <f>+'Abril 2018'!F198+'Mayo 2018'!F198+'Junio 2018'!F198</f>
        <v>39181</v>
      </c>
      <c r="G198" s="13">
        <f>+'Abril 2018'!G198+'Mayo 2018'!G198+'Junio 2018'!G198</f>
        <v>64613</v>
      </c>
      <c r="H198" s="13">
        <f>+'Abril 2018'!H198+'Mayo 2018'!H198+'Junio 2018'!H198</f>
        <v>6419</v>
      </c>
      <c r="I198" s="13">
        <f>+'Abril 2018'!I198+'Mayo 2018'!I198+'Junio 2018'!I198</f>
        <v>40940</v>
      </c>
      <c r="J198" s="13">
        <f>+'Abril 2018'!J198+'Mayo 2018'!J198+'Junio 2018'!J198</f>
        <v>2031</v>
      </c>
      <c r="K198" s="13">
        <f>+'Abril 2018'!K198+'Mayo 2018'!K198+'Junio 2018'!K198</f>
        <v>0</v>
      </c>
      <c r="L198" s="13">
        <f>+'Abril 2018'!L198+'Mayo 2018'!L198+'Junio 2018'!L198</f>
        <v>0</v>
      </c>
      <c r="M198" s="33">
        <f>+'Abril 2018'!M198+'Mayo 2018'!M198+'Junio 2018'!M198</f>
        <v>0</v>
      </c>
    </row>
    <row r="199" spans="1:13" x14ac:dyDescent="0.2">
      <c r="A199" s="15" t="s">
        <v>383</v>
      </c>
      <c r="B199" s="11" t="s">
        <v>384</v>
      </c>
      <c r="C199" s="13">
        <f>+'Abril 2018'!C199+'Mayo 2018'!C199+'Junio 2018'!C199</f>
        <v>289762</v>
      </c>
      <c r="D199" s="12">
        <f>+'Abril 2018'!D199+'Mayo 2018'!D199+'Junio 2018'!D199</f>
        <v>170340</v>
      </c>
      <c r="E199" s="13">
        <f>+'Abril 2018'!E199+'Mayo 2018'!E199+'Junio 2018'!E199</f>
        <v>3206</v>
      </c>
      <c r="F199" s="13">
        <f>+'Abril 2018'!F199+'Mayo 2018'!F199+'Junio 2018'!F199</f>
        <v>9998</v>
      </c>
      <c r="G199" s="13">
        <f>+'Abril 2018'!G199+'Mayo 2018'!G199+'Junio 2018'!G199</f>
        <v>4018</v>
      </c>
      <c r="H199" s="13">
        <f>+'Abril 2018'!H199+'Mayo 2018'!H199+'Junio 2018'!H199</f>
        <v>1638</v>
      </c>
      <c r="I199" s="13">
        <f>+'Abril 2018'!I199+'Mayo 2018'!I199+'Junio 2018'!I199</f>
        <v>2634</v>
      </c>
      <c r="J199" s="13">
        <f>+'Abril 2018'!J199+'Mayo 2018'!J199+'Junio 2018'!J199</f>
        <v>518</v>
      </c>
      <c r="K199" s="13">
        <f>+'Abril 2018'!K199+'Mayo 2018'!K199+'Junio 2018'!K199</f>
        <v>0</v>
      </c>
      <c r="L199" s="13">
        <f>+'Abril 2018'!L199+'Mayo 2018'!L199+'Junio 2018'!L199</f>
        <v>0</v>
      </c>
      <c r="M199" s="33">
        <f>+'Abril 2018'!M199+'Mayo 2018'!M199+'Junio 2018'!M199</f>
        <v>0</v>
      </c>
    </row>
    <row r="200" spans="1:13" x14ac:dyDescent="0.2">
      <c r="A200" s="15" t="s">
        <v>385</v>
      </c>
      <c r="B200" s="11" t="s">
        <v>386</v>
      </c>
      <c r="C200" s="13">
        <f>+'Abril 2018'!C200+'Mayo 2018'!C200+'Junio 2018'!C200</f>
        <v>474005</v>
      </c>
      <c r="D200" s="12">
        <f>+'Abril 2018'!D200+'Mayo 2018'!D200+'Junio 2018'!D200</f>
        <v>168192</v>
      </c>
      <c r="E200" s="13">
        <f>+'Abril 2018'!E200+'Mayo 2018'!E200+'Junio 2018'!E200</f>
        <v>5245</v>
      </c>
      <c r="F200" s="13">
        <f>+'Abril 2018'!F200+'Mayo 2018'!F200+'Junio 2018'!F200</f>
        <v>16356</v>
      </c>
      <c r="G200" s="13">
        <f>+'Abril 2018'!G200+'Mayo 2018'!G200+'Junio 2018'!G200</f>
        <v>14995</v>
      </c>
      <c r="H200" s="13">
        <f>+'Abril 2018'!H200+'Mayo 2018'!H200+'Junio 2018'!H200</f>
        <v>2680</v>
      </c>
      <c r="I200" s="13">
        <f>+'Abril 2018'!I200+'Mayo 2018'!I200+'Junio 2018'!I200</f>
        <v>9660</v>
      </c>
      <c r="J200" s="13">
        <f>+'Abril 2018'!J200+'Mayo 2018'!J200+'Junio 2018'!J200</f>
        <v>848</v>
      </c>
      <c r="K200" s="13">
        <f>+'Abril 2018'!K200+'Mayo 2018'!K200+'Junio 2018'!K200</f>
        <v>0</v>
      </c>
      <c r="L200" s="13">
        <f>+'Abril 2018'!L200+'Mayo 2018'!L200+'Junio 2018'!L200</f>
        <v>0</v>
      </c>
      <c r="M200" s="33">
        <f>+'Abril 2018'!M200+'Mayo 2018'!M200+'Junio 2018'!M200</f>
        <v>0</v>
      </c>
    </row>
    <row r="201" spans="1:13" x14ac:dyDescent="0.2">
      <c r="A201" s="15" t="s">
        <v>387</v>
      </c>
      <c r="B201" s="11" t="s">
        <v>388</v>
      </c>
      <c r="C201" s="13">
        <f>+'Abril 2018'!C201+'Mayo 2018'!C201+'Junio 2018'!C201</f>
        <v>1175923</v>
      </c>
      <c r="D201" s="12">
        <f>+'Abril 2018'!D201+'Mayo 2018'!D201+'Junio 2018'!D201</f>
        <v>210174</v>
      </c>
      <c r="E201" s="13">
        <f>+'Abril 2018'!E201+'Mayo 2018'!E201+'Junio 2018'!E201</f>
        <v>13012</v>
      </c>
      <c r="F201" s="13">
        <f>+'Abril 2018'!F201+'Mayo 2018'!F201+'Junio 2018'!F201</f>
        <v>40576</v>
      </c>
      <c r="G201" s="13">
        <f>+'Abril 2018'!G201+'Mayo 2018'!G201+'Junio 2018'!G201</f>
        <v>80129</v>
      </c>
      <c r="H201" s="13">
        <f>+'Abril 2018'!H201+'Mayo 2018'!H201+'Junio 2018'!H201</f>
        <v>6649</v>
      </c>
      <c r="I201" s="13">
        <f>+'Abril 2018'!I201+'Mayo 2018'!I201+'Junio 2018'!I201</f>
        <v>43744</v>
      </c>
      <c r="J201" s="13">
        <f>+'Abril 2018'!J201+'Mayo 2018'!J201+'Junio 2018'!J201</f>
        <v>2103</v>
      </c>
      <c r="K201" s="13">
        <f>+'Abril 2018'!K201+'Mayo 2018'!K201+'Junio 2018'!K201</f>
        <v>0</v>
      </c>
      <c r="L201" s="13">
        <f>+'Abril 2018'!L201+'Mayo 2018'!L201+'Junio 2018'!L201</f>
        <v>12779</v>
      </c>
      <c r="M201" s="33">
        <f>+'Abril 2018'!M201+'Mayo 2018'!M201+'Junio 2018'!M201</f>
        <v>0</v>
      </c>
    </row>
    <row r="202" spans="1:13" x14ac:dyDescent="0.2">
      <c r="A202" s="15" t="s">
        <v>389</v>
      </c>
      <c r="B202" s="11" t="s">
        <v>390</v>
      </c>
      <c r="C202" s="13">
        <f>+'Abril 2018'!C202+'Mayo 2018'!C202+'Junio 2018'!C202</f>
        <v>494615</v>
      </c>
      <c r="D202" s="12">
        <f>+'Abril 2018'!D202+'Mayo 2018'!D202+'Junio 2018'!D202</f>
        <v>130830</v>
      </c>
      <c r="E202" s="13">
        <f>+'Abril 2018'!E202+'Mayo 2018'!E202+'Junio 2018'!E202</f>
        <v>5473</v>
      </c>
      <c r="F202" s="13">
        <f>+'Abril 2018'!F202+'Mayo 2018'!F202+'Junio 2018'!F202</f>
        <v>17066</v>
      </c>
      <c r="G202" s="13">
        <f>+'Abril 2018'!G202+'Mayo 2018'!G202+'Junio 2018'!G202</f>
        <v>23882</v>
      </c>
      <c r="H202" s="13">
        <f>+'Abril 2018'!H202+'Mayo 2018'!H202+'Junio 2018'!H202</f>
        <v>2796</v>
      </c>
      <c r="I202" s="13">
        <f>+'Abril 2018'!I202+'Mayo 2018'!I202+'Junio 2018'!I202</f>
        <v>14188</v>
      </c>
      <c r="J202" s="13">
        <f>+'Abril 2018'!J202+'Mayo 2018'!J202+'Junio 2018'!J202</f>
        <v>884</v>
      </c>
      <c r="K202" s="13">
        <f>+'Abril 2018'!K202+'Mayo 2018'!K202+'Junio 2018'!K202</f>
        <v>0</v>
      </c>
      <c r="L202" s="13">
        <f>+'Abril 2018'!L202+'Mayo 2018'!L202+'Junio 2018'!L202</f>
        <v>0</v>
      </c>
      <c r="M202" s="33">
        <f>+'Abril 2018'!M202+'Mayo 2018'!M202+'Junio 2018'!M202</f>
        <v>0</v>
      </c>
    </row>
    <row r="203" spans="1:13" x14ac:dyDescent="0.2">
      <c r="A203" s="15" t="s">
        <v>391</v>
      </c>
      <c r="B203" s="11" t="s">
        <v>392</v>
      </c>
      <c r="C203" s="13">
        <f>+'Abril 2018'!C203+'Mayo 2018'!C203+'Junio 2018'!C203</f>
        <v>2815908</v>
      </c>
      <c r="D203" s="12">
        <f>+'Abril 2018'!D203+'Mayo 2018'!D203+'Junio 2018'!D203</f>
        <v>636000</v>
      </c>
      <c r="E203" s="13">
        <f>+'Abril 2018'!E203+'Mayo 2018'!E203+'Junio 2018'!E203</f>
        <v>31160</v>
      </c>
      <c r="F203" s="13">
        <f>+'Abril 2018'!F203+'Mayo 2018'!F203+'Junio 2018'!F203</f>
        <v>97164</v>
      </c>
      <c r="G203" s="13">
        <f>+'Abril 2018'!G203+'Mayo 2018'!G203+'Junio 2018'!G203</f>
        <v>183504</v>
      </c>
      <c r="H203" s="13">
        <f>+'Abril 2018'!H203+'Mayo 2018'!H203+'Junio 2018'!H203</f>
        <v>15919</v>
      </c>
      <c r="I203" s="13">
        <f>+'Abril 2018'!I203+'Mayo 2018'!I203+'Junio 2018'!I203</f>
        <v>109945</v>
      </c>
      <c r="J203" s="13">
        <f>+'Abril 2018'!J203+'Mayo 2018'!J203+'Junio 2018'!J203</f>
        <v>5036</v>
      </c>
      <c r="K203" s="13">
        <f>+'Abril 2018'!K203+'Mayo 2018'!K203+'Junio 2018'!K203</f>
        <v>0</v>
      </c>
      <c r="L203" s="13">
        <f>+'Abril 2018'!L203+'Mayo 2018'!L203+'Junio 2018'!L203</f>
        <v>0</v>
      </c>
      <c r="M203" s="33">
        <f>+'Abril 2018'!M203+'Mayo 2018'!M203+'Junio 2018'!M203</f>
        <v>0</v>
      </c>
    </row>
    <row r="204" spans="1:13" x14ac:dyDescent="0.2">
      <c r="A204" s="15" t="s">
        <v>393</v>
      </c>
      <c r="B204" s="11" t="s">
        <v>394</v>
      </c>
      <c r="C204" s="13">
        <f>+'Abril 2018'!C204+'Mayo 2018'!C204+'Junio 2018'!C204</f>
        <v>160865</v>
      </c>
      <c r="D204" s="12">
        <f>+'Abril 2018'!D204+'Mayo 2018'!D204+'Junio 2018'!D204</f>
        <v>71946</v>
      </c>
      <c r="E204" s="13">
        <f>+'Abril 2018'!E204+'Mayo 2018'!E204+'Junio 2018'!E204</f>
        <v>1780</v>
      </c>
      <c r="F204" s="13">
        <f>+'Abril 2018'!F204+'Mayo 2018'!F204+'Junio 2018'!F204</f>
        <v>5551</v>
      </c>
      <c r="G204" s="13">
        <f>+'Abril 2018'!G204+'Mayo 2018'!G204+'Junio 2018'!G204</f>
        <v>2336</v>
      </c>
      <c r="H204" s="13">
        <f>+'Abril 2018'!H204+'Mayo 2018'!H204+'Junio 2018'!H204</f>
        <v>909</v>
      </c>
      <c r="I204" s="13">
        <f>+'Abril 2018'!I204+'Mayo 2018'!I204+'Junio 2018'!I204</f>
        <v>3024</v>
      </c>
      <c r="J204" s="13">
        <f>+'Abril 2018'!J204+'Mayo 2018'!J204+'Junio 2018'!J204</f>
        <v>288</v>
      </c>
      <c r="K204" s="13">
        <f>+'Abril 2018'!K204+'Mayo 2018'!K204+'Junio 2018'!K204</f>
        <v>0</v>
      </c>
      <c r="L204" s="13">
        <f>+'Abril 2018'!L204+'Mayo 2018'!L204+'Junio 2018'!L204</f>
        <v>0</v>
      </c>
      <c r="M204" s="33">
        <f>+'Abril 2018'!M204+'Mayo 2018'!M204+'Junio 2018'!M204</f>
        <v>0</v>
      </c>
    </row>
    <row r="205" spans="1:13" x14ac:dyDescent="0.2">
      <c r="A205" s="15" t="s">
        <v>395</v>
      </c>
      <c r="B205" s="11" t="s">
        <v>396</v>
      </c>
      <c r="C205" s="13">
        <f>+'Abril 2018'!C205+'Mayo 2018'!C205+'Junio 2018'!C205</f>
        <v>351347</v>
      </c>
      <c r="D205" s="12">
        <f>+'Abril 2018'!D205+'Mayo 2018'!D205+'Junio 2018'!D205</f>
        <v>173976</v>
      </c>
      <c r="E205" s="13">
        <f>+'Abril 2018'!E205+'Mayo 2018'!E205+'Junio 2018'!E205</f>
        <v>3888</v>
      </c>
      <c r="F205" s="13">
        <f>+'Abril 2018'!F205+'Mayo 2018'!F205+'Junio 2018'!F205</f>
        <v>12123</v>
      </c>
      <c r="G205" s="13">
        <f>+'Abril 2018'!G205+'Mayo 2018'!G205+'Junio 2018'!G205</f>
        <v>9807</v>
      </c>
      <c r="H205" s="13">
        <f>+'Abril 2018'!H205+'Mayo 2018'!H205+'Junio 2018'!H205</f>
        <v>1986</v>
      </c>
      <c r="I205" s="13">
        <f>+'Abril 2018'!I205+'Mayo 2018'!I205+'Junio 2018'!I205</f>
        <v>8178</v>
      </c>
      <c r="J205" s="13">
        <f>+'Abril 2018'!J205+'Mayo 2018'!J205+'Junio 2018'!J205</f>
        <v>628</v>
      </c>
      <c r="K205" s="13">
        <f>+'Abril 2018'!K205+'Mayo 2018'!K205+'Junio 2018'!K205</f>
        <v>0</v>
      </c>
      <c r="L205" s="13">
        <f>+'Abril 2018'!L205+'Mayo 2018'!L205+'Junio 2018'!L205</f>
        <v>0</v>
      </c>
      <c r="M205" s="33">
        <f>+'Abril 2018'!M205+'Mayo 2018'!M205+'Junio 2018'!M205</f>
        <v>0</v>
      </c>
    </row>
    <row r="206" spans="1:13" x14ac:dyDescent="0.2">
      <c r="A206" s="15" t="s">
        <v>397</v>
      </c>
      <c r="B206" s="11" t="s">
        <v>398</v>
      </c>
      <c r="C206" s="13">
        <f>+'Abril 2018'!C206+'Mayo 2018'!C206+'Junio 2018'!C206</f>
        <v>486365</v>
      </c>
      <c r="D206" s="12">
        <f>+'Abril 2018'!D206+'Mayo 2018'!D206+'Junio 2018'!D206</f>
        <v>128004</v>
      </c>
      <c r="E206" s="13">
        <f>+'Abril 2018'!E206+'Mayo 2018'!E206+'Junio 2018'!E206</f>
        <v>5381</v>
      </c>
      <c r="F206" s="13">
        <f>+'Abril 2018'!F206+'Mayo 2018'!F206+'Junio 2018'!F206</f>
        <v>16782</v>
      </c>
      <c r="G206" s="13">
        <f>+'Abril 2018'!G206+'Mayo 2018'!G206+'Junio 2018'!G206</f>
        <v>18259</v>
      </c>
      <c r="H206" s="13">
        <f>+'Abril 2018'!H206+'Mayo 2018'!H206+'Junio 2018'!H206</f>
        <v>2750</v>
      </c>
      <c r="I206" s="13">
        <f>+'Abril 2018'!I206+'Mayo 2018'!I206+'Junio 2018'!I206</f>
        <v>17171</v>
      </c>
      <c r="J206" s="13">
        <f>+'Abril 2018'!J206+'Mayo 2018'!J206+'Junio 2018'!J206</f>
        <v>869</v>
      </c>
      <c r="K206" s="13">
        <f>+'Abril 2018'!K206+'Mayo 2018'!K206+'Junio 2018'!K206</f>
        <v>0</v>
      </c>
      <c r="L206" s="13">
        <f>+'Abril 2018'!L206+'Mayo 2018'!L206+'Junio 2018'!L206</f>
        <v>0</v>
      </c>
      <c r="M206" s="33">
        <f>+'Abril 2018'!M206+'Mayo 2018'!M206+'Junio 2018'!M206</f>
        <v>0</v>
      </c>
    </row>
    <row r="207" spans="1:13" x14ac:dyDescent="0.2">
      <c r="A207" s="15" t="s">
        <v>399</v>
      </c>
      <c r="B207" s="11" t="s">
        <v>400</v>
      </c>
      <c r="C207" s="13">
        <f>+'Abril 2018'!C207+'Mayo 2018'!C207+'Junio 2018'!C207</f>
        <v>462102</v>
      </c>
      <c r="D207" s="12">
        <f>+'Abril 2018'!D207+'Mayo 2018'!D207+'Junio 2018'!D207</f>
        <v>193506</v>
      </c>
      <c r="E207" s="13">
        <f>+'Abril 2018'!E207+'Mayo 2018'!E207+'Junio 2018'!E207</f>
        <v>5114</v>
      </c>
      <c r="F207" s="13">
        <f>+'Abril 2018'!F207+'Mayo 2018'!F207+'Junio 2018'!F207</f>
        <v>15945</v>
      </c>
      <c r="G207" s="13">
        <f>+'Abril 2018'!G207+'Mayo 2018'!G207+'Junio 2018'!G207</f>
        <v>9112</v>
      </c>
      <c r="H207" s="13">
        <f>+'Abril 2018'!H207+'Mayo 2018'!H207+'Junio 2018'!H207</f>
        <v>2612</v>
      </c>
      <c r="I207" s="13">
        <f>+'Abril 2018'!I207+'Mayo 2018'!I207+'Junio 2018'!I207</f>
        <v>8384</v>
      </c>
      <c r="J207" s="13">
        <f>+'Abril 2018'!J207+'Mayo 2018'!J207+'Junio 2018'!J207</f>
        <v>827</v>
      </c>
      <c r="K207" s="13">
        <f>+'Abril 2018'!K207+'Mayo 2018'!K207+'Junio 2018'!K207</f>
        <v>0</v>
      </c>
      <c r="L207" s="13">
        <f>+'Abril 2018'!L207+'Mayo 2018'!L207+'Junio 2018'!L207</f>
        <v>0</v>
      </c>
      <c r="M207" s="33">
        <f>+'Abril 2018'!M207+'Mayo 2018'!M207+'Junio 2018'!M207</f>
        <v>0</v>
      </c>
    </row>
    <row r="208" spans="1:13" x14ac:dyDescent="0.2">
      <c r="A208" s="15" t="s">
        <v>401</v>
      </c>
      <c r="B208" s="11" t="s">
        <v>402</v>
      </c>
      <c r="C208" s="13">
        <f>+'Abril 2018'!C208+'Mayo 2018'!C208+'Junio 2018'!C208</f>
        <v>461265</v>
      </c>
      <c r="D208" s="12">
        <f>+'Abril 2018'!D208+'Mayo 2018'!D208+'Junio 2018'!D208</f>
        <v>213198</v>
      </c>
      <c r="E208" s="13">
        <f>+'Abril 2018'!E208+'Mayo 2018'!E208+'Junio 2018'!E208</f>
        <v>5105</v>
      </c>
      <c r="F208" s="13">
        <f>+'Abril 2018'!F208+'Mayo 2018'!F208+'Junio 2018'!F208</f>
        <v>15916</v>
      </c>
      <c r="G208" s="13">
        <f>+'Abril 2018'!G208+'Mayo 2018'!G208+'Junio 2018'!G208</f>
        <v>8747</v>
      </c>
      <c r="H208" s="13">
        <f>+'Abril 2018'!H208+'Mayo 2018'!H208+'Junio 2018'!H208</f>
        <v>2607</v>
      </c>
      <c r="I208" s="13">
        <f>+'Abril 2018'!I208+'Mayo 2018'!I208+'Junio 2018'!I208</f>
        <v>5244</v>
      </c>
      <c r="J208" s="13">
        <f>+'Abril 2018'!J208+'Mayo 2018'!J208+'Junio 2018'!J208</f>
        <v>825</v>
      </c>
      <c r="K208" s="13">
        <f>+'Abril 2018'!K208+'Mayo 2018'!K208+'Junio 2018'!K208</f>
        <v>0</v>
      </c>
      <c r="L208" s="13">
        <f>+'Abril 2018'!L208+'Mayo 2018'!L208+'Junio 2018'!L208</f>
        <v>0</v>
      </c>
      <c r="M208" s="33">
        <f>+'Abril 2018'!M208+'Mayo 2018'!M208+'Junio 2018'!M208</f>
        <v>0</v>
      </c>
    </row>
    <row r="209" spans="1:13" x14ac:dyDescent="0.2">
      <c r="A209" s="15" t="s">
        <v>403</v>
      </c>
      <c r="B209" s="11" t="s">
        <v>404</v>
      </c>
      <c r="C209" s="13">
        <f>+'Abril 2018'!C209+'Mayo 2018'!C209+'Junio 2018'!C209</f>
        <v>216771</v>
      </c>
      <c r="D209" s="12">
        <f>+'Abril 2018'!D209+'Mayo 2018'!D209+'Junio 2018'!D209</f>
        <v>113088</v>
      </c>
      <c r="E209" s="13">
        <f>+'Abril 2018'!E209+'Mayo 2018'!E209+'Junio 2018'!E209</f>
        <v>2399</v>
      </c>
      <c r="F209" s="13">
        <f>+'Abril 2018'!F209+'Mayo 2018'!F209+'Junio 2018'!F209</f>
        <v>7479</v>
      </c>
      <c r="G209" s="13">
        <f>+'Abril 2018'!G209+'Mayo 2018'!G209+'Junio 2018'!G209</f>
        <v>2889</v>
      </c>
      <c r="H209" s="13">
        <f>+'Abril 2018'!H209+'Mayo 2018'!H209+'Junio 2018'!H209</f>
        <v>1226</v>
      </c>
      <c r="I209" s="13">
        <f>+'Abril 2018'!I209+'Mayo 2018'!I209+'Junio 2018'!I209</f>
        <v>2184</v>
      </c>
      <c r="J209" s="13">
        <f>+'Abril 2018'!J209+'Mayo 2018'!J209+'Junio 2018'!J209</f>
        <v>388</v>
      </c>
      <c r="K209" s="13">
        <f>+'Abril 2018'!K209+'Mayo 2018'!K209+'Junio 2018'!K209</f>
        <v>0</v>
      </c>
      <c r="L209" s="13">
        <f>+'Abril 2018'!L209+'Mayo 2018'!L209+'Junio 2018'!L209</f>
        <v>0</v>
      </c>
      <c r="M209" s="33">
        <f>+'Abril 2018'!M209+'Mayo 2018'!M209+'Junio 2018'!M209</f>
        <v>0</v>
      </c>
    </row>
    <row r="210" spans="1:13" x14ac:dyDescent="0.2">
      <c r="A210" s="15" t="s">
        <v>405</v>
      </c>
      <c r="B210" s="11" t="s">
        <v>406</v>
      </c>
      <c r="C210" s="13">
        <f>+'Abril 2018'!C210+'Mayo 2018'!C210+'Junio 2018'!C210</f>
        <v>830434</v>
      </c>
      <c r="D210" s="12">
        <f>+'Abril 2018'!D210+'Mayo 2018'!D210+'Junio 2018'!D210</f>
        <v>369666</v>
      </c>
      <c r="E210" s="13">
        <f>+'Abril 2018'!E210+'Mayo 2018'!E210+'Junio 2018'!E210</f>
        <v>9190</v>
      </c>
      <c r="F210" s="13">
        <f>+'Abril 2018'!F210+'Mayo 2018'!F210+'Junio 2018'!F210</f>
        <v>28655</v>
      </c>
      <c r="G210" s="13">
        <f>+'Abril 2018'!G210+'Mayo 2018'!G210+'Junio 2018'!G210</f>
        <v>24085</v>
      </c>
      <c r="H210" s="13">
        <f>+'Abril 2018'!H210+'Mayo 2018'!H210+'Junio 2018'!H210</f>
        <v>4694</v>
      </c>
      <c r="I210" s="13">
        <f>+'Abril 2018'!I210+'Mayo 2018'!I210+'Junio 2018'!I210</f>
        <v>21291</v>
      </c>
      <c r="J210" s="13">
        <f>+'Abril 2018'!J210+'Mayo 2018'!J210+'Junio 2018'!J210</f>
        <v>1486</v>
      </c>
      <c r="K210" s="13">
        <f>+'Abril 2018'!K210+'Mayo 2018'!K210+'Junio 2018'!K210</f>
        <v>0</v>
      </c>
      <c r="L210" s="13">
        <f>+'Abril 2018'!L210+'Mayo 2018'!L210+'Junio 2018'!L210</f>
        <v>0</v>
      </c>
      <c r="M210" s="33">
        <f>+'Abril 2018'!M210+'Mayo 2018'!M210+'Junio 2018'!M210</f>
        <v>0</v>
      </c>
    </row>
    <row r="211" spans="1:13" x14ac:dyDescent="0.2">
      <c r="A211" s="15" t="s">
        <v>407</v>
      </c>
      <c r="B211" s="11" t="s">
        <v>408</v>
      </c>
      <c r="C211" s="13">
        <f>+'Abril 2018'!C211+'Mayo 2018'!C211+'Junio 2018'!C211</f>
        <v>3712354</v>
      </c>
      <c r="D211" s="12">
        <f>+'Abril 2018'!D211+'Mayo 2018'!D211+'Junio 2018'!D211</f>
        <v>2099112</v>
      </c>
      <c r="E211" s="13">
        <f>+'Abril 2018'!E211+'Mayo 2018'!E211+'Junio 2018'!E211</f>
        <v>41080</v>
      </c>
      <c r="F211" s="13">
        <f>+'Abril 2018'!F211+'Mayo 2018'!F211+'Junio 2018'!F211</f>
        <v>128097</v>
      </c>
      <c r="G211" s="13">
        <f>+'Abril 2018'!G211+'Mayo 2018'!G211+'Junio 2018'!G211</f>
        <v>237037</v>
      </c>
      <c r="H211" s="13">
        <f>+'Abril 2018'!H211+'Mayo 2018'!H211+'Junio 2018'!H211</f>
        <v>20988</v>
      </c>
      <c r="I211" s="13">
        <f>+'Abril 2018'!I211+'Mayo 2018'!I211+'Junio 2018'!I211</f>
        <v>139077</v>
      </c>
      <c r="J211" s="13">
        <f>+'Abril 2018'!J211+'Mayo 2018'!J211+'Junio 2018'!J211</f>
        <v>6639</v>
      </c>
      <c r="K211" s="13">
        <f>+'Abril 2018'!K211+'Mayo 2018'!K211+'Junio 2018'!K211</f>
        <v>0</v>
      </c>
      <c r="L211" s="13">
        <f>+'Abril 2018'!L211+'Mayo 2018'!L211+'Junio 2018'!L211</f>
        <v>103923</v>
      </c>
      <c r="M211" s="33">
        <f>+'Abril 2018'!M211+'Mayo 2018'!M211+'Junio 2018'!M211</f>
        <v>0</v>
      </c>
    </row>
    <row r="212" spans="1:13" x14ac:dyDescent="0.2">
      <c r="A212" s="15" t="s">
        <v>409</v>
      </c>
      <c r="B212" s="11" t="s">
        <v>410</v>
      </c>
      <c r="C212" s="13">
        <f>+'Abril 2018'!C212+'Mayo 2018'!C212+'Junio 2018'!C212</f>
        <v>270322</v>
      </c>
      <c r="D212" s="12">
        <f>+'Abril 2018'!D212+'Mayo 2018'!D212+'Junio 2018'!D212</f>
        <v>127614</v>
      </c>
      <c r="E212" s="13">
        <f>+'Abril 2018'!E212+'Mayo 2018'!E212+'Junio 2018'!E212</f>
        <v>2992</v>
      </c>
      <c r="F212" s="13">
        <f>+'Abril 2018'!F212+'Mayo 2018'!F212+'Junio 2018'!F212</f>
        <v>9328</v>
      </c>
      <c r="G212" s="13">
        <f>+'Abril 2018'!G212+'Mayo 2018'!G212+'Junio 2018'!G212</f>
        <v>4673</v>
      </c>
      <c r="H212" s="13">
        <f>+'Abril 2018'!H212+'Mayo 2018'!H212+'Junio 2018'!H212</f>
        <v>1528</v>
      </c>
      <c r="I212" s="13">
        <f>+'Abril 2018'!I212+'Mayo 2018'!I212+'Junio 2018'!I212</f>
        <v>2488</v>
      </c>
      <c r="J212" s="13">
        <f>+'Abril 2018'!J212+'Mayo 2018'!J212+'Junio 2018'!J212</f>
        <v>484</v>
      </c>
      <c r="K212" s="13">
        <f>+'Abril 2018'!K212+'Mayo 2018'!K212+'Junio 2018'!K212</f>
        <v>0</v>
      </c>
      <c r="L212" s="13">
        <f>+'Abril 2018'!L212+'Mayo 2018'!L212+'Junio 2018'!L212</f>
        <v>0</v>
      </c>
      <c r="M212" s="33">
        <f>+'Abril 2018'!M212+'Mayo 2018'!M212+'Junio 2018'!M212</f>
        <v>0</v>
      </c>
    </row>
    <row r="213" spans="1:13" x14ac:dyDescent="0.2">
      <c r="A213" s="15" t="s">
        <v>411</v>
      </c>
      <c r="B213" s="11" t="s">
        <v>412</v>
      </c>
      <c r="C213" s="13">
        <f>+'Abril 2018'!C213+'Mayo 2018'!C213+'Junio 2018'!C213</f>
        <v>638715</v>
      </c>
      <c r="D213" s="12">
        <f>+'Abril 2018'!D213+'Mayo 2018'!D213+'Junio 2018'!D213</f>
        <v>172986</v>
      </c>
      <c r="E213" s="13">
        <f>+'Abril 2018'!E213+'Mayo 2018'!E213+'Junio 2018'!E213</f>
        <v>7068</v>
      </c>
      <c r="F213" s="13">
        <f>+'Abril 2018'!F213+'Mayo 2018'!F213+'Junio 2018'!F213</f>
        <v>22039</v>
      </c>
      <c r="G213" s="13">
        <f>+'Abril 2018'!G213+'Mayo 2018'!G213+'Junio 2018'!G213</f>
        <v>29409</v>
      </c>
      <c r="H213" s="13">
        <f>+'Abril 2018'!H213+'Mayo 2018'!H213+'Junio 2018'!H213</f>
        <v>3611</v>
      </c>
      <c r="I213" s="13">
        <f>+'Abril 2018'!I213+'Mayo 2018'!I213+'Junio 2018'!I213</f>
        <v>16217</v>
      </c>
      <c r="J213" s="13">
        <f>+'Abril 2018'!J213+'Mayo 2018'!J213+'Junio 2018'!J213</f>
        <v>1142</v>
      </c>
      <c r="K213" s="13">
        <f>+'Abril 2018'!K213+'Mayo 2018'!K213+'Junio 2018'!K213</f>
        <v>0</v>
      </c>
      <c r="L213" s="13">
        <f>+'Abril 2018'!L213+'Mayo 2018'!L213+'Junio 2018'!L213</f>
        <v>0</v>
      </c>
      <c r="M213" s="33">
        <f>+'Abril 2018'!M213+'Mayo 2018'!M213+'Junio 2018'!M213</f>
        <v>0</v>
      </c>
    </row>
    <row r="214" spans="1:13" x14ac:dyDescent="0.2">
      <c r="A214" s="15" t="s">
        <v>413</v>
      </c>
      <c r="B214" s="11" t="s">
        <v>414</v>
      </c>
      <c r="C214" s="13">
        <f>+'Abril 2018'!C214+'Mayo 2018'!C214+'Junio 2018'!C214</f>
        <v>374661</v>
      </c>
      <c r="D214" s="12">
        <f>+'Abril 2018'!D214+'Mayo 2018'!D214+'Junio 2018'!D214</f>
        <v>113928</v>
      </c>
      <c r="E214" s="13">
        <f>+'Abril 2018'!E214+'Mayo 2018'!E214+'Junio 2018'!E214</f>
        <v>4145</v>
      </c>
      <c r="F214" s="13">
        <f>+'Abril 2018'!F214+'Mayo 2018'!F214+'Junio 2018'!F214</f>
        <v>12928</v>
      </c>
      <c r="G214" s="13">
        <f>+'Abril 2018'!G214+'Mayo 2018'!G214+'Junio 2018'!G214</f>
        <v>15231</v>
      </c>
      <c r="H214" s="13">
        <f>+'Abril 2018'!H214+'Mayo 2018'!H214+'Junio 2018'!H214</f>
        <v>2118</v>
      </c>
      <c r="I214" s="13">
        <f>+'Abril 2018'!I214+'Mayo 2018'!I214+'Junio 2018'!I214</f>
        <v>8421</v>
      </c>
      <c r="J214" s="13">
        <f>+'Abril 2018'!J214+'Mayo 2018'!J214+'Junio 2018'!J214</f>
        <v>669</v>
      </c>
      <c r="K214" s="13">
        <f>+'Abril 2018'!K214+'Mayo 2018'!K214+'Junio 2018'!K214</f>
        <v>0</v>
      </c>
      <c r="L214" s="13">
        <f>+'Abril 2018'!L214+'Mayo 2018'!L214+'Junio 2018'!L214</f>
        <v>0</v>
      </c>
      <c r="M214" s="33">
        <f>+'Abril 2018'!M214+'Mayo 2018'!M214+'Junio 2018'!M214</f>
        <v>0</v>
      </c>
    </row>
    <row r="215" spans="1:13" x14ac:dyDescent="0.2">
      <c r="A215" s="15" t="s">
        <v>415</v>
      </c>
      <c r="B215" s="11" t="s">
        <v>416</v>
      </c>
      <c r="C215" s="13">
        <f>+'Abril 2018'!C215+'Mayo 2018'!C215+'Junio 2018'!C215</f>
        <v>738339</v>
      </c>
      <c r="D215" s="12">
        <f>+'Abril 2018'!D215+'Mayo 2018'!D215+'Junio 2018'!D215</f>
        <v>429516</v>
      </c>
      <c r="E215" s="13">
        <f>+'Abril 2018'!E215+'Mayo 2018'!E215+'Junio 2018'!E215</f>
        <v>8170</v>
      </c>
      <c r="F215" s="13">
        <f>+'Abril 2018'!F215+'Mayo 2018'!F215+'Junio 2018'!F215</f>
        <v>25476</v>
      </c>
      <c r="G215" s="13">
        <f>+'Abril 2018'!G215+'Mayo 2018'!G215+'Junio 2018'!G215</f>
        <v>36871</v>
      </c>
      <c r="H215" s="13">
        <f>+'Abril 2018'!H215+'Mayo 2018'!H215+'Junio 2018'!H215</f>
        <v>4174</v>
      </c>
      <c r="I215" s="13">
        <f>+'Abril 2018'!I215+'Mayo 2018'!I215+'Junio 2018'!I215</f>
        <v>21725</v>
      </c>
      <c r="J215" s="13">
        <f>+'Abril 2018'!J215+'Mayo 2018'!J215+'Junio 2018'!J215</f>
        <v>1321</v>
      </c>
      <c r="K215" s="13">
        <f>+'Abril 2018'!K215+'Mayo 2018'!K215+'Junio 2018'!K215</f>
        <v>0</v>
      </c>
      <c r="L215" s="13">
        <f>+'Abril 2018'!L215+'Mayo 2018'!L215+'Junio 2018'!L215</f>
        <v>0</v>
      </c>
      <c r="M215" s="33">
        <f>+'Abril 2018'!M215+'Mayo 2018'!M215+'Junio 2018'!M215</f>
        <v>0</v>
      </c>
    </row>
    <row r="216" spans="1:13" x14ac:dyDescent="0.2">
      <c r="A216" s="15" t="s">
        <v>417</v>
      </c>
      <c r="B216" s="11" t="s">
        <v>418</v>
      </c>
      <c r="C216" s="13">
        <f>+'Abril 2018'!C216+'Mayo 2018'!C216+'Junio 2018'!C216</f>
        <v>609075</v>
      </c>
      <c r="D216" s="12">
        <f>+'Abril 2018'!D216+'Mayo 2018'!D216+'Junio 2018'!D216</f>
        <v>228360</v>
      </c>
      <c r="E216" s="13">
        <f>+'Abril 2018'!E216+'Mayo 2018'!E216+'Junio 2018'!E216</f>
        <v>6740</v>
      </c>
      <c r="F216" s="13">
        <f>+'Abril 2018'!F216+'Mayo 2018'!F216+'Junio 2018'!F216</f>
        <v>21017</v>
      </c>
      <c r="G216" s="13">
        <f>+'Abril 2018'!G216+'Mayo 2018'!G216+'Junio 2018'!G216</f>
        <v>26361</v>
      </c>
      <c r="H216" s="13">
        <f>+'Abril 2018'!H216+'Mayo 2018'!H216+'Junio 2018'!H216</f>
        <v>3443</v>
      </c>
      <c r="I216" s="13">
        <f>+'Abril 2018'!I216+'Mayo 2018'!I216+'Junio 2018'!I216</f>
        <v>14551</v>
      </c>
      <c r="J216" s="13">
        <f>+'Abril 2018'!J216+'Mayo 2018'!J216+'Junio 2018'!J216</f>
        <v>1089</v>
      </c>
      <c r="K216" s="13">
        <f>+'Abril 2018'!K216+'Mayo 2018'!K216+'Junio 2018'!K216</f>
        <v>0</v>
      </c>
      <c r="L216" s="13">
        <f>+'Abril 2018'!L216+'Mayo 2018'!L216+'Junio 2018'!L216</f>
        <v>0</v>
      </c>
      <c r="M216" s="33">
        <f>+'Abril 2018'!M216+'Mayo 2018'!M216+'Junio 2018'!M216</f>
        <v>0</v>
      </c>
    </row>
    <row r="217" spans="1:13" x14ac:dyDescent="0.2">
      <c r="A217" s="15" t="s">
        <v>419</v>
      </c>
      <c r="B217" s="11" t="s">
        <v>420</v>
      </c>
      <c r="C217" s="13">
        <f>+'Abril 2018'!C217+'Mayo 2018'!C217+'Junio 2018'!C217</f>
        <v>213650</v>
      </c>
      <c r="D217" s="12">
        <f>+'Abril 2018'!D217+'Mayo 2018'!D217+'Junio 2018'!D217</f>
        <v>114396</v>
      </c>
      <c r="E217" s="13">
        <f>+'Abril 2018'!E217+'Mayo 2018'!E217+'Junio 2018'!E217</f>
        <v>2364</v>
      </c>
      <c r="F217" s="13">
        <f>+'Abril 2018'!F217+'Mayo 2018'!F217+'Junio 2018'!F217</f>
        <v>7371</v>
      </c>
      <c r="G217" s="13">
        <f>+'Abril 2018'!G217+'Mayo 2018'!G217+'Junio 2018'!G217</f>
        <v>4396</v>
      </c>
      <c r="H217" s="13">
        <f>+'Abril 2018'!H217+'Mayo 2018'!H217+'Junio 2018'!H217</f>
        <v>1208</v>
      </c>
      <c r="I217" s="13">
        <f>+'Abril 2018'!I217+'Mayo 2018'!I217+'Junio 2018'!I217</f>
        <v>2619</v>
      </c>
      <c r="J217" s="13">
        <f>+'Abril 2018'!J217+'Mayo 2018'!J217+'Junio 2018'!J217</f>
        <v>382</v>
      </c>
      <c r="K217" s="13">
        <f>+'Abril 2018'!K217+'Mayo 2018'!K217+'Junio 2018'!K217</f>
        <v>0</v>
      </c>
      <c r="L217" s="13">
        <f>+'Abril 2018'!L217+'Mayo 2018'!L217+'Junio 2018'!L217</f>
        <v>0</v>
      </c>
      <c r="M217" s="33">
        <f>+'Abril 2018'!M217+'Mayo 2018'!M217+'Junio 2018'!M217</f>
        <v>0</v>
      </c>
    </row>
    <row r="218" spans="1:13" x14ac:dyDescent="0.2">
      <c r="A218" s="15" t="s">
        <v>421</v>
      </c>
      <c r="B218" s="11" t="s">
        <v>422</v>
      </c>
      <c r="C218" s="13">
        <f>+'Abril 2018'!C218+'Mayo 2018'!C218+'Junio 2018'!C218</f>
        <v>2281345</v>
      </c>
      <c r="D218" s="12">
        <f>+'Abril 2018'!D218+'Mayo 2018'!D218+'Junio 2018'!D218</f>
        <v>929364</v>
      </c>
      <c r="E218" s="13">
        <f>+'Abril 2018'!E218+'Mayo 2018'!E218+'Junio 2018'!E218</f>
        <v>25245</v>
      </c>
      <c r="F218" s="13">
        <f>+'Abril 2018'!F218+'Mayo 2018'!F218+'Junio 2018'!F218</f>
        <v>78719</v>
      </c>
      <c r="G218" s="13">
        <f>+'Abril 2018'!G218+'Mayo 2018'!G218+'Junio 2018'!G218</f>
        <v>136553</v>
      </c>
      <c r="H218" s="13">
        <f>+'Abril 2018'!H218+'Mayo 2018'!H218+'Junio 2018'!H218</f>
        <v>12897</v>
      </c>
      <c r="I218" s="13">
        <f>+'Abril 2018'!I218+'Mayo 2018'!I218+'Junio 2018'!I218</f>
        <v>75761</v>
      </c>
      <c r="J218" s="13">
        <f>+'Abril 2018'!J218+'Mayo 2018'!J218+'Junio 2018'!J218</f>
        <v>4080</v>
      </c>
      <c r="K218" s="13">
        <f>+'Abril 2018'!K218+'Mayo 2018'!K218+'Junio 2018'!K218</f>
        <v>0</v>
      </c>
      <c r="L218" s="13">
        <f>+'Abril 2018'!L218+'Mayo 2018'!L218+'Junio 2018'!L218</f>
        <v>0</v>
      </c>
      <c r="M218" s="33">
        <f>+'Abril 2018'!M218+'Mayo 2018'!M218+'Junio 2018'!M218</f>
        <v>0</v>
      </c>
    </row>
    <row r="219" spans="1:13" x14ac:dyDescent="0.2">
      <c r="A219" s="15" t="s">
        <v>423</v>
      </c>
      <c r="B219" s="11" t="s">
        <v>424</v>
      </c>
      <c r="C219" s="13">
        <f>+'Abril 2018'!C219+'Mayo 2018'!C219+'Junio 2018'!C219</f>
        <v>393768</v>
      </c>
      <c r="D219" s="12">
        <f>+'Abril 2018'!D219+'Mayo 2018'!D219+'Junio 2018'!D219</f>
        <v>119274</v>
      </c>
      <c r="E219" s="13">
        <f>+'Abril 2018'!E219+'Mayo 2018'!E219+'Junio 2018'!E219</f>
        <v>4357</v>
      </c>
      <c r="F219" s="13">
        <f>+'Abril 2018'!F219+'Mayo 2018'!F219+'Junio 2018'!F219</f>
        <v>13587</v>
      </c>
      <c r="G219" s="13">
        <f>+'Abril 2018'!G219+'Mayo 2018'!G219+'Junio 2018'!G219</f>
        <v>18230</v>
      </c>
      <c r="H219" s="13">
        <f>+'Abril 2018'!H219+'Mayo 2018'!H219+'Junio 2018'!H219</f>
        <v>2226</v>
      </c>
      <c r="I219" s="13">
        <f>+'Abril 2018'!I219+'Mayo 2018'!I219+'Junio 2018'!I219</f>
        <v>10487</v>
      </c>
      <c r="J219" s="13">
        <f>+'Abril 2018'!J219+'Mayo 2018'!J219+'Junio 2018'!J219</f>
        <v>704</v>
      </c>
      <c r="K219" s="13">
        <f>+'Abril 2018'!K219+'Mayo 2018'!K219+'Junio 2018'!K219</f>
        <v>0</v>
      </c>
      <c r="L219" s="13">
        <f>+'Abril 2018'!L219+'Mayo 2018'!L219+'Junio 2018'!L219</f>
        <v>15841</v>
      </c>
      <c r="M219" s="33">
        <f>+'Abril 2018'!M219+'Mayo 2018'!M219+'Junio 2018'!M219</f>
        <v>0</v>
      </c>
    </row>
    <row r="220" spans="1:13" x14ac:dyDescent="0.2">
      <c r="A220" s="15" t="s">
        <v>425</v>
      </c>
      <c r="B220" s="11" t="s">
        <v>426</v>
      </c>
      <c r="C220" s="13">
        <f>+'Abril 2018'!C220+'Mayo 2018'!C220+'Junio 2018'!C220</f>
        <v>2396905</v>
      </c>
      <c r="D220" s="12">
        <f>+'Abril 2018'!D220+'Mayo 2018'!D220+'Junio 2018'!D220</f>
        <v>804660</v>
      </c>
      <c r="E220" s="13">
        <f>+'Abril 2018'!E220+'Mayo 2018'!E220+'Junio 2018'!E220</f>
        <v>26523</v>
      </c>
      <c r="F220" s="13">
        <f>+'Abril 2018'!F220+'Mayo 2018'!F220+'Junio 2018'!F220</f>
        <v>82706</v>
      </c>
      <c r="G220" s="13">
        <f>+'Abril 2018'!G220+'Mayo 2018'!G220+'Junio 2018'!G220</f>
        <v>153558</v>
      </c>
      <c r="H220" s="13">
        <f>+'Abril 2018'!H220+'Mayo 2018'!H220+'Junio 2018'!H220</f>
        <v>13550</v>
      </c>
      <c r="I220" s="13">
        <f>+'Abril 2018'!I220+'Mayo 2018'!I220+'Junio 2018'!I220</f>
        <v>87441</v>
      </c>
      <c r="J220" s="13">
        <f>+'Abril 2018'!J220+'Mayo 2018'!J220+'Junio 2018'!J220</f>
        <v>4286</v>
      </c>
      <c r="K220" s="13">
        <f>+'Abril 2018'!K220+'Mayo 2018'!K220+'Junio 2018'!K220</f>
        <v>0</v>
      </c>
      <c r="L220" s="13">
        <f>+'Abril 2018'!L220+'Mayo 2018'!L220+'Junio 2018'!L220</f>
        <v>0</v>
      </c>
      <c r="M220" s="33">
        <f>+'Abril 2018'!M220+'Mayo 2018'!M220+'Junio 2018'!M220</f>
        <v>0</v>
      </c>
    </row>
    <row r="221" spans="1:13" x14ac:dyDescent="0.2">
      <c r="A221" s="15" t="s">
        <v>427</v>
      </c>
      <c r="B221" s="11" t="s">
        <v>428</v>
      </c>
      <c r="C221" s="13">
        <f>+'Abril 2018'!C221+'Mayo 2018'!C221+'Junio 2018'!C221</f>
        <v>1123394</v>
      </c>
      <c r="D221" s="12">
        <f>+'Abril 2018'!D221+'Mayo 2018'!D221+'Junio 2018'!D221</f>
        <v>296862</v>
      </c>
      <c r="E221" s="13">
        <f>+'Abril 2018'!E221+'Mayo 2018'!E221+'Junio 2018'!E221</f>
        <v>12431</v>
      </c>
      <c r="F221" s="13">
        <f>+'Abril 2018'!F221+'Mayo 2018'!F221+'Junio 2018'!F221</f>
        <v>38763</v>
      </c>
      <c r="G221" s="13">
        <f>+'Abril 2018'!G221+'Mayo 2018'!G221+'Junio 2018'!G221</f>
        <v>53321</v>
      </c>
      <c r="H221" s="13">
        <f>+'Abril 2018'!H221+'Mayo 2018'!H221+'Junio 2018'!H221</f>
        <v>6352</v>
      </c>
      <c r="I221" s="13">
        <f>+'Abril 2018'!I221+'Mayo 2018'!I221+'Junio 2018'!I221</f>
        <v>29536</v>
      </c>
      <c r="J221" s="13">
        <f>+'Abril 2018'!J221+'Mayo 2018'!J221+'Junio 2018'!J221</f>
        <v>2009</v>
      </c>
      <c r="K221" s="13">
        <f>+'Abril 2018'!K221+'Mayo 2018'!K221+'Junio 2018'!K221</f>
        <v>0</v>
      </c>
      <c r="L221" s="13">
        <f>+'Abril 2018'!L221+'Mayo 2018'!L221+'Junio 2018'!L221</f>
        <v>0</v>
      </c>
      <c r="M221" s="33">
        <f>+'Abril 2018'!M221+'Mayo 2018'!M221+'Junio 2018'!M221</f>
        <v>0</v>
      </c>
    </row>
    <row r="222" spans="1:13" x14ac:dyDescent="0.2">
      <c r="A222" s="15" t="s">
        <v>429</v>
      </c>
      <c r="B222" s="11" t="s">
        <v>430</v>
      </c>
      <c r="C222" s="13">
        <f>+'Abril 2018'!C222+'Mayo 2018'!C222+'Junio 2018'!C222</f>
        <v>352350</v>
      </c>
      <c r="D222" s="12">
        <f>+'Abril 2018'!D222+'Mayo 2018'!D222+'Junio 2018'!D222</f>
        <v>191142</v>
      </c>
      <c r="E222" s="13">
        <f>+'Abril 2018'!E222+'Mayo 2018'!E222+'Junio 2018'!E222</f>
        <v>3899</v>
      </c>
      <c r="F222" s="13">
        <f>+'Abril 2018'!F222+'Mayo 2018'!F222+'Junio 2018'!F222</f>
        <v>12158</v>
      </c>
      <c r="G222" s="13">
        <f>+'Abril 2018'!G222+'Mayo 2018'!G222+'Junio 2018'!G222</f>
        <v>5416</v>
      </c>
      <c r="H222" s="13">
        <f>+'Abril 2018'!H222+'Mayo 2018'!H222+'Junio 2018'!H222</f>
        <v>1992</v>
      </c>
      <c r="I222" s="13">
        <f>+'Abril 2018'!I222+'Mayo 2018'!I222+'Junio 2018'!I222</f>
        <v>3756</v>
      </c>
      <c r="J222" s="13">
        <f>+'Abril 2018'!J222+'Mayo 2018'!J222+'Junio 2018'!J222</f>
        <v>631</v>
      </c>
      <c r="K222" s="13">
        <f>+'Abril 2018'!K222+'Mayo 2018'!K222+'Junio 2018'!K222</f>
        <v>0</v>
      </c>
      <c r="L222" s="13">
        <f>+'Abril 2018'!L222+'Mayo 2018'!L222+'Junio 2018'!L222</f>
        <v>0</v>
      </c>
      <c r="M222" s="33">
        <f>+'Abril 2018'!M222+'Mayo 2018'!M222+'Junio 2018'!M222</f>
        <v>0</v>
      </c>
    </row>
    <row r="223" spans="1:13" x14ac:dyDescent="0.2">
      <c r="A223" s="15" t="s">
        <v>431</v>
      </c>
      <c r="B223" s="11" t="s">
        <v>432</v>
      </c>
      <c r="C223" s="13">
        <f>+'Abril 2018'!C223+'Mayo 2018'!C223+'Junio 2018'!C223</f>
        <v>944525</v>
      </c>
      <c r="D223" s="12">
        <f>+'Abril 2018'!D223+'Mayo 2018'!D223+'Junio 2018'!D223</f>
        <v>185640</v>
      </c>
      <c r="E223" s="13">
        <f>+'Abril 2018'!E223+'Mayo 2018'!E223+'Junio 2018'!E223</f>
        <v>10452</v>
      </c>
      <c r="F223" s="13">
        <f>+'Abril 2018'!F223+'Mayo 2018'!F223+'Junio 2018'!F223</f>
        <v>32591</v>
      </c>
      <c r="G223" s="13">
        <f>+'Abril 2018'!G223+'Mayo 2018'!G223+'Junio 2018'!G223</f>
        <v>44075</v>
      </c>
      <c r="H223" s="13">
        <f>+'Abril 2018'!H223+'Mayo 2018'!H223+'Junio 2018'!H223</f>
        <v>5339</v>
      </c>
      <c r="I223" s="13">
        <f>+'Abril 2018'!I223+'Mayo 2018'!I223+'Junio 2018'!I223</f>
        <v>25095</v>
      </c>
      <c r="J223" s="13">
        <f>+'Abril 2018'!J223+'Mayo 2018'!J223+'Junio 2018'!J223</f>
        <v>1689</v>
      </c>
      <c r="K223" s="13">
        <f>+'Abril 2018'!K223+'Mayo 2018'!K223+'Junio 2018'!K223</f>
        <v>0</v>
      </c>
      <c r="L223" s="13">
        <f>+'Abril 2018'!L223+'Mayo 2018'!L223+'Junio 2018'!L223</f>
        <v>0</v>
      </c>
      <c r="M223" s="33">
        <f>+'Abril 2018'!M223+'Mayo 2018'!M223+'Junio 2018'!M223</f>
        <v>0</v>
      </c>
    </row>
    <row r="224" spans="1:13" x14ac:dyDescent="0.2">
      <c r="A224" s="15" t="s">
        <v>433</v>
      </c>
      <c r="B224" s="11" t="s">
        <v>434</v>
      </c>
      <c r="C224" s="13">
        <f>+'Abril 2018'!C224+'Mayo 2018'!C224+'Junio 2018'!C224</f>
        <v>534529</v>
      </c>
      <c r="D224" s="12">
        <f>+'Abril 2018'!D224+'Mayo 2018'!D224+'Junio 2018'!D224</f>
        <v>201246</v>
      </c>
      <c r="E224" s="13">
        <f>+'Abril 2018'!E224+'Mayo 2018'!E224+'Junio 2018'!E224</f>
        <v>5915</v>
      </c>
      <c r="F224" s="13">
        <f>+'Abril 2018'!F224+'Mayo 2018'!F224+'Junio 2018'!F224</f>
        <v>18444</v>
      </c>
      <c r="G224" s="13">
        <f>+'Abril 2018'!G224+'Mayo 2018'!G224+'Junio 2018'!G224</f>
        <v>22308</v>
      </c>
      <c r="H224" s="13">
        <f>+'Abril 2018'!H224+'Mayo 2018'!H224+'Junio 2018'!H224</f>
        <v>3022</v>
      </c>
      <c r="I224" s="13">
        <f>+'Abril 2018'!I224+'Mayo 2018'!I224+'Junio 2018'!I224</f>
        <v>11631</v>
      </c>
      <c r="J224" s="13">
        <f>+'Abril 2018'!J224+'Mayo 2018'!J224+'Junio 2018'!J224</f>
        <v>956</v>
      </c>
      <c r="K224" s="13">
        <f>+'Abril 2018'!K224+'Mayo 2018'!K224+'Junio 2018'!K224</f>
        <v>0</v>
      </c>
      <c r="L224" s="13">
        <f>+'Abril 2018'!L224+'Mayo 2018'!L224+'Junio 2018'!L224</f>
        <v>0</v>
      </c>
      <c r="M224" s="33">
        <f>+'Abril 2018'!M224+'Mayo 2018'!M224+'Junio 2018'!M224</f>
        <v>0</v>
      </c>
    </row>
    <row r="225" spans="1:13" x14ac:dyDescent="0.2">
      <c r="A225" s="15" t="s">
        <v>435</v>
      </c>
      <c r="B225" s="11" t="s">
        <v>436</v>
      </c>
      <c r="C225" s="13">
        <f>+'Abril 2018'!C225+'Mayo 2018'!C225+'Junio 2018'!C225</f>
        <v>561457</v>
      </c>
      <c r="D225" s="12">
        <f>+'Abril 2018'!D225+'Mayo 2018'!D225+'Junio 2018'!D225</f>
        <v>163056</v>
      </c>
      <c r="E225" s="13">
        <f>+'Abril 2018'!E225+'Mayo 2018'!E225+'Junio 2018'!E225</f>
        <v>6213</v>
      </c>
      <c r="F225" s="13">
        <f>+'Abril 2018'!F225+'Mayo 2018'!F225+'Junio 2018'!F225</f>
        <v>19373</v>
      </c>
      <c r="G225" s="13">
        <f>+'Abril 2018'!G225+'Mayo 2018'!G225+'Junio 2018'!G225</f>
        <v>24314</v>
      </c>
      <c r="H225" s="13">
        <f>+'Abril 2018'!H225+'Mayo 2018'!H225+'Junio 2018'!H225</f>
        <v>3174</v>
      </c>
      <c r="I225" s="13">
        <f>+'Abril 2018'!I225+'Mayo 2018'!I225+'Junio 2018'!I225</f>
        <v>12525</v>
      </c>
      <c r="J225" s="13">
        <f>+'Abril 2018'!J225+'Mayo 2018'!J225+'Junio 2018'!J225</f>
        <v>1004</v>
      </c>
      <c r="K225" s="13">
        <f>+'Abril 2018'!K225+'Mayo 2018'!K225+'Junio 2018'!K225</f>
        <v>0</v>
      </c>
      <c r="L225" s="13">
        <f>+'Abril 2018'!L225+'Mayo 2018'!L225+'Junio 2018'!L225</f>
        <v>0</v>
      </c>
      <c r="M225" s="33">
        <f>+'Abril 2018'!M225+'Mayo 2018'!M225+'Junio 2018'!M225</f>
        <v>0</v>
      </c>
    </row>
    <row r="226" spans="1:13" x14ac:dyDescent="0.2">
      <c r="A226" s="15" t="s">
        <v>437</v>
      </c>
      <c r="B226" s="11" t="s">
        <v>438</v>
      </c>
      <c r="C226" s="13">
        <f>+'Abril 2018'!C226+'Mayo 2018'!C226+'Junio 2018'!C226</f>
        <v>733574</v>
      </c>
      <c r="D226" s="12">
        <f>+'Abril 2018'!D226+'Mayo 2018'!D226+'Junio 2018'!D226</f>
        <v>267708</v>
      </c>
      <c r="E226" s="13">
        <f>+'Abril 2018'!E226+'Mayo 2018'!E226+'Junio 2018'!E226</f>
        <v>8118</v>
      </c>
      <c r="F226" s="13">
        <f>+'Abril 2018'!F226+'Mayo 2018'!F226+'Junio 2018'!F226</f>
        <v>25312</v>
      </c>
      <c r="G226" s="13">
        <f>+'Abril 2018'!G226+'Mayo 2018'!G226+'Junio 2018'!G226</f>
        <v>33778</v>
      </c>
      <c r="H226" s="13">
        <f>+'Abril 2018'!H226+'Mayo 2018'!H226+'Junio 2018'!H226</f>
        <v>4147</v>
      </c>
      <c r="I226" s="13">
        <f>+'Abril 2018'!I226+'Mayo 2018'!I226+'Junio 2018'!I226</f>
        <v>19285</v>
      </c>
      <c r="J226" s="13">
        <f>+'Abril 2018'!J226+'Mayo 2018'!J226+'Junio 2018'!J226</f>
        <v>1312</v>
      </c>
      <c r="K226" s="13">
        <f>+'Abril 2018'!K226+'Mayo 2018'!K226+'Junio 2018'!K226</f>
        <v>0</v>
      </c>
      <c r="L226" s="13">
        <f>+'Abril 2018'!L226+'Mayo 2018'!L226+'Junio 2018'!L226</f>
        <v>0</v>
      </c>
      <c r="M226" s="33">
        <f>+'Abril 2018'!M226+'Mayo 2018'!M226+'Junio 2018'!M226</f>
        <v>0</v>
      </c>
    </row>
    <row r="227" spans="1:13" x14ac:dyDescent="0.2">
      <c r="A227" s="15" t="s">
        <v>439</v>
      </c>
      <c r="B227" s="11" t="s">
        <v>440</v>
      </c>
      <c r="C227" s="13">
        <f>+'Abril 2018'!C227+'Mayo 2018'!C227+'Junio 2018'!C227</f>
        <v>456228</v>
      </c>
      <c r="D227" s="12">
        <f>+'Abril 2018'!D227+'Mayo 2018'!D227+'Junio 2018'!D227</f>
        <v>131832</v>
      </c>
      <c r="E227" s="13">
        <f>+'Abril 2018'!E227+'Mayo 2018'!E227+'Junio 2018'!E227</f>
        <v>5048</v>
      </c>
      <c r="F227" s="13">
        <f>+'Abril 2018'!F227+'Mayo 2018'!F227+'Junio 2018'!F227</f>
        <v>15742</v>
      </c>
      <c r="G227" s="13">
        <f>+'Abril 2018'!G227+'Mayo 2018'!G227+'Junio 2018'!G227</f>
        <v>16055</v>
      </c>
      <c r="H227" s="13">
        <f>+'Abril 2018'!H227+'Mayo 2018'!H227+'Junio 2018'!H227</f>
        <v>2579</v>
      </c>
      <c r="I227" s="13">
        <f>+'Abril 2018'!I227+'Mayo 2018'!I227+'Junio 2018'!I227</f>
        <v>8491</v>
      </c>
      <c r="J227" s="13">
        <f>+'Abril 2018'!J227+'Mayo 2018'!J227+'Junio 2018'!J227</f>
        <v>816</v>
      </c>
      <c r="K227" s="13">
        <f>+'Abril 2018'!K227+'Mayo 2018'!K227+'Junio 2018'!K227</f>
        <v>0</v>
      </c>
      <c r="L227" s="13">
        <f>+'Abril 2018'!L227+'Mayo 2018'!L227+'Junio 2018'!L227</f>
        <v>5666</v>
      </c>
      <c r="M227" s="33">
        <f>+'Abril 2018'!M227+'Mayo 2018'!M227+'Junio 2018'!M227</f>
        <v>0</v>
      </c>
    </row>
    <row r="228" spans="1:13" x14ac:dyDescent="0.2">
      <c r="A228" s="15" t="s">
        <v>441</v>
      </c>
      <c r="B228" s="11" t="s">
        <v>442</v>
      </c>
      <c r="C228" s="13">
        <f>+'Abril 2018'!C228+'Mayo 2018'!C228+'Junio 2018'!C228</f>
        <v>248008</v>
      </c>
      <c r="D228" s="12">
        <f>+'Abril 2018'!D228+'Mayo 2018'!D228+'Junio 2018'!D228</f>
        <v>147168</v>
      </c>
      <c r="E228" s="13">
        <f>+'Abril 2018'!E228+'Mayo 2018'!E228+'Junio 2018'!E228</f>
        <v>2744</v>
      </c>
      <c r="F228" s="13">
        <f>+'Abril 2018'!F228+'Mayo 2018'!F228+'Junio 2018'!F228</f>
        <v>8557</v>
      </c>
      <c r="G228" s="13">
        <f>+'Abril 2018'!G228+'Mayo 2018'!G228+'Junio 2018'!G228</f>
        <v>5436</v>
      </c>
      <c r="H228" s="13">
        <f>+'Abril 2018'!H228+'Mayo 2018'!H228+'Junio 2018'!H228</f>
        <v>1401</v>
      </c>
      <c r="I228" s="13">
        <f>+'Abril 2018'!I228+'Mayo 2018'!I228+'Junio 2018'!I228</f>
        <v>5002</v>
      </c>
      <c r="J228" s="13">
        <f>+'Abril 2018'!J228+'Mayo 2018'!J228+'Junio 2018'!J228</f>
        <v>443</v>
      </c>
      <c r="K228" s="13">
        <f>+'Abril 2018'!K228+'Mayo 2018'!K228+'Junio 2018'!K228</f>
        <v>0</v>
      </c>
      <c r="L228" s="13">
        <f>+'Abril 2018'!L228+'Mayo 2018'!L228+'Junio 2018'!L228</f>
        <v>0</v>
      </c>
      <c r="M228" s="33">
        <f>+'Abril 2018'!M228+'Mayo 2018'!M228+'Junio 2018'!M228</f>
        <v>0</v>
      </c>
    </row>
    <row r="229" spans="1:13" x14ac:dyDescent="0.2">
      <c r="A229" s="15" t="s">
        <v>443</v>
      </c>
      <c r="B229" s="11" t="s">
        <v>444</v>
      </c>
      <c r="C229" s="13">
        <f>+'Abril 2018'!C229+'Mayo 2018'!C229+'Junio 2018'!C229</f>
        <v>382502</v>
      </c>
      <c r="D229" s="12">
        <f>+'Abril 2018'!D229+'Mayo 2018'!D229+'Junio 2018'!D229</f>
        <v>218004</v>
      </c>
      <c r="E229" s="13">
        <f>+'Abril 2018'!E229+'Mayo 2018'!E229+'Junio 2018'!E229</f>
        <v>4232</v>
      </c>
      <c r="F229" s="13">
        <f>+'Abril 2018'!F229+'Mayo 2018'!F229+'Junio 2018'!F229</f>
        <v>13198</v>
      </c>
      <c r="G229" s="13">
        <f>+'Abril 2018'!G229+'Mayo 2018'!G229+'Junio 2018'!G229</f>
        <v>9440</v>
      </c>
      <c r="H229" s="13">
        <f>+'Abril 2018'!H229+'Mayo 2018'!H229+'Junio 2018'!H229</f>
        <v>2162</v>
      </c>
      <c r="I229" s="13">
        <f>+'Abril 2018'!I229+'Mayo 2018'!I229+'Junio 2018'!I229</f>
        <v>6407</v>
      </c>
      <c r="J229" s="13">
        <f>+'Abril 2018'!J229+'Mayo 2018'!J229+'Junio 2018'!J229</f>
        <v>685</v>
      </c>
      <c r="K229" s="13">
        <f>+'Abril 2018'!K229+'Mayo 2018'!K229+'Junio 2018'!K229</f>
        <v>0</v>
      </c>
      <c r="L229" s="13">
        <f>+'Abril 2018'!L229+'Mayo 2018'!L229+'Junio 2018'!L229</f>
        <v>0</v>
      </c>
      <c r="M229" s="33">
        <f>+'Abril 2018'!M229+'Mayo 2018'!M229+'Junio 2018'!M229</f>
        <v>0</v>
      </c>
    </row>
    <row r="230" spans="1:13" x14ac:dyDescent="0.2">
      <c r="A230" s="15" t="s">
        <v>445</v>
      </c>
      <c r="B230" s="11" t="s">
        <v>446</v>
      </c>
      <c r="C230" s="13">
        <f>+'Abril 2018'!C230+'Mayo 2018'!C230+'Junio 2018'!C230</f>
        <v>651058</v>
      </c>
      <c r="D230" s="12">
        <f>+'Abril 2018'!D230+'Mayo 2018'!D230+'Junio 2018'!D230</f>
        <v>177072</v>
      </c>
      <c r="E230" s="13">
        <f>+'Abril 2018'!E230+'Mayo 2018'!E230+'Junio 2018'!E230</f>
        <v>7204</v>
      </c>
      <c r="F230" s="13">
        <f>+'Abril 2018'!F230+'Mayo 2018'!F230+'Junio 2018'!F230</f>
        <v>22465</v>
      </c>
      <c r="G230" s="13">
        <f>+'Abril 2018'!G230+'Mayo 2018'!G230+'Junio 2018'!G230</f>
        <v>24782</v>
      </c>
      <c r="H230" s="13">
        <f>+'Abril 2018'!H230+'Mayo 2018'!H230+'Junio 2018'!H230</f>
        <v>3680</v>
      </c>
      <c r="I230" s="13">
        <f>+'Abril 2018'!I230+'Mayo 2018'!I230+'Junio 2018'!I230</f>
        <v>12345</v>
      </c>
      <c r="J230" s="13">
        <f>+'Abril 2018'!J230+'Mayo 2018'!J230+'Junio 2018'!J230</f>
        <v>1165</v>
      </c>
      <c r="K230" s="13">
        <f>+'Abril 2018'!K230+'Mayo 2018'!K230+'Junio 2018'!K230</f>
        <v>0</v>
      </c>
      <c r="L230" s="13">
        <f>+'Abril 2018'!L230+'Mayo 2018'!L230+'Junio 2018'!L230</f>
        <v>0</v>
      </c>
      <c r="M230" s="33">
        <f>+'Abril 2018'!M230+'Mayo 2018'!M230+'Junio 2018'!M230</f>
        <v>0</v>
      </c>
    </row>
    <row r="231" spans="1:13" x14ac:dyDescent="0.2">
      <c r="A231" s="15" t="s">
        <v>447</v>
      </c>
      <c r="B231" s="11" t="s">
        <v>448</v>
      </c>
      <c r="C231" s="13">
        <f>+'Abril 2018'!C231+'Mayo 2018'!C231+'Junio 2018'!C231</f>
        <v>321175</v>
      </c>
      <c r="D231" s="12">
        <f>+'Abril 2018'!D231+'Mayo 2018'!D231+'Junio 2018'!D231</f>
        <v>157134</v>
      </c>
      <c r="E231" s="13">
        <f>+'Abril 2018'!E231+'Mayo 2018'!E231+'Junio 2018'!E231</f>
        <v>3555</v>
      </c>
      <c r="F231" s="13">
        <f>+'Abril 2018'!F231+'Mayo 2018'!F231+'Junio 2018'!F231</f>
        <v>11082</v>
      </c>
      <c r="G231" s="13">
        <f>+'Abril 2018'!G231+'Mayo 2018'!G231+'Junio 2018'!G231</f>
        <v>4156</v>
      </c>
      <c r="H231" s="13">
        <f>+'Abril 2018'!H231+'Mayo 2018'!H231+'Junio 2018'!H231</f>
        <v>1815</v>
      </c>
      <c r="I231" s="13">
        <f>+'Abril 2018'!I231+'Mayo 2018'!I231+'Junio 2018'!I231</f>
        <v>5659</v>
      </c>
      <c r="J231" s="13">
        <f>+'Abril 2018'!J231+'Mayo 2018'!J231+'Junio 2018'!J231</f>
        <v>575</v>
      </c>
      <c r="K231" s="13">
        <f>+'Abril 2018'!K231+'Mayo 2018'!K231+'Junio 2018'!K231</f>
        <v>0</v>
      </c>
      <c r="L231" s="13">
        <f>+'Abril 2018'!L231+'Mayo 2018'!L231+'Junio 2018'!L231</f>
        <v>0</v>
      </c>
      <c r="M231" s="33">
        <f>+'Abril 2018'!M231+'Mayo 2018'!M231+'Junio 2018'!M231</f>
        <v>0</v>
      </c>
    </row>
    <row r="232" spans="1:13" x14ac:dyDescent="0.2">
      <c r="A232" s="15" t="s">
        <v>449</v>
      </c>
      <c r="B232" s="11" t="s">
        <v>450</v>
      </c>
      <c r="C232" s="13">
        <f>+'Abril 2018'!C232+'Mayo 2018'!C232+'Junio 2018'!C232</f>
        <v>567149</v>
      </c>
      <c r="D232" s="12">
        <f>+'Abril 2018'!D232+'Mayo 2018'!D232+'Junio 2018'!D232</f>
        <v>258504</v>
      </c>
      <c r="E232" s="13">
        <f>+'Abril 2018'!E232+'Mayo 2018'!E232+'Junio 2018'!E232</f>
        <v>6276</v>
      </c>
      <c r="F232" s="13">
        <f>+'Abril 2018'!F232+'Mayo 2018'!F232+'Junio 2018'!F232</f>
        <v>19569</v>
      </c>
      <c r="G232" s="13">
        <f>+'Abril 2018'!G232+'Mayo 2018'!G232+'Junio 2018'!G232</f>
        <v>20482</v>
      </c>
      <c r="H232" s="13">
        <f>+'Abril 2018'!H232+'Mayo 2018'!H232+'Junio 2018'!H232</f>
        <v>3207</v>
      </c>
      <c r="I232" s="13">
        <f>+'Abril 2018'!I232+'Mayo 2018'!I232+'Junio 2018'!I232</f>
        <v>12588</v>
      </c>
      <c r="J232" s="13">
        <f>+'Abril 2018'!J232+'Mayo 2018'!J232+'Junio 2018'!J232</f>
        <v>1014</v>
      </c>
      <c r="K232" s="13">
        <f>+'Abril 2018'!K232+'Mayo 2018'!K232+'Junio 2018'!K232</f>
        <v>0</v>
      </c>
      <c r="L232" s="13">
        <f>+'Abril 2018'!L232+'Mayo 2018'!L232+'Junio 2018'!L232</f>
        <v>0</v>
      </c>
      <c r="M232" s="33">
        <f>+'Abril 2018'!M232+'Mayo 2018'!M232+'Junio 2018'!M232</f>
        <v>0</v>
      </c>
    </row>
    <row r="233" spans="1:13" x14ac:dyDescent="0.2">
      <c r="A233" s="15" t="s">
        <v>451</v>
      </c>
      <c r="B233" s="11" t="s">
        <v>452</v>
      </c>
      <c r="C233" s="13">
        <f>+'Abril 2018'!C233+'Mayo 2018'!C233+'Junio 2018'!C233</f>
        <v>581606</v>
      </c>
      <c r="D233" s="12">
        <f>+'Abril 2018'!D233+'Mayo 2018'!D233+'Junio 2018'!D233</f>
        <v>261762</v>
      </c>
      <c r="E233" s="13">
        <f>+'Abril 2018'!E233+'Mayo 2018'!E233+'Junio 2018'!E233</f>
        <v>6436</v>
      </c>
      <c r="F233" s="13">
        <f>+'Abril 2018'!F233+'Mayo 2018'!F233+'Junio 2018'!F233</f>
        <v>20069</v>
      </c>
      <c r="G233" s="13">
        <f>+'Abril 2018'!G233+'Mayo 2018'!G233+'Junio 2018'!G233</f>
        <v>19841</v>
      </c>
      <c r="H233" s="13">
        <f>+'Abril 2018'!H233+'Mayo 2018'!H233+'Junio 2018'!H233</f>
        <v>3288</v>
      </c>
      <c r="I233" s="13">
        <f>+'Abril 2018'!I233+'Mayo 2018'!I233+'Junio 2018'!I233</f>
        <v>13166</v>
      </c>
      <c r="J233" s="13">
        <f>+'Abril 2018'!J233+'Mayo 2018'!J233+'Junio 2018'!J233</f>
        <v>1040</v>
      </c>
      <c r="K233" s="13">
        <f>+'Abril 2018'!K233+'Mayo 2018'!K233+'Junio 2018'!K233</f>
        <v>0</v>
      </c>
      <c r="L233" s="13">
        <f>+'Abril 2018'!L233+'Mayo 2018'!L233+'Junio 2018'!L233</f>
        <v>0</v>
      </c>
      <c r="M233" s="33">
        <f>+'Abril 2018'!M233+'Mayo 2018'!M233+'Junio 2018'!M233</f>
        <v>0</v>
      </c>
    </row>
    <row r="234" spans="1:13" x14ac:dyDescent="0.2">
      <c r="A234" s="15" t="s">
        <v>453</v>
      </c>
      <c r="B234" s="11" t="s">
        <v>454</v>
      </c>
      <c r="C234" s="13">
        <f>+'Abril 2018'!C234+'Mayo 2018'!C234+'Junio 2018'!C234</f>
        <v>294396</v>
      </c>
      <c r="D234" s="12">
        <f>+'Abril 2018'!D234+'Mayo 2018'!D234+'Junio 2018'!D234</f>
        <v>152832</v>
      </c>
      <c r="E234" s="13">
        <f>+'Abril 2018'!E234+'Mayo 2018'!E234+'Junio 2018'!E234</f>
        <v>3258</v>
      </c>
      <c r="F234" s="13">
        <f>+'Abril 2018'!F234+'Mayo 2018'!F234+'Junio 2018'!F234</f>
        <v>10158</v>
      </c>
      <c r="G234" s="13">
        <f>+'Abril 2018'!G234+'Mayo 2018'!G234+'Junio 2018'!G234</f>
        <v>8995</v>
      </c>
      <c r="H234" s="13">
        <f>+'Abril 2018'!H234+'Mayo 2018'!H234+'Junio 2018'!H234</f>
        <v>1665</v>
      </c>
      <c r="I234" s="13">
        <f>+'Abril 2018'!I234+'Mayo 2018'!I234+'Junio 2018'!I234</f>
        <v>5269</v>
      </c>
      <c r="J234" s="13">
        <f>+'Abril 2018'!J234+'Mayo 2018'!J234+'Junio 2018'!J234</f>
        <v>526</v>
      </c>
      <c r="K234" s="13">
        <f>+'Abril 2018'!K234+'Mayo 2018'!K234+'Junio 2018'!K234</f>
        <v>0</v>
      </c>
      <c r="L234" s="13">
        <f>+'Abril 2018'!L234+'Mayo 2018'!L234+'Junio 2018'!L234</f>
        <v>0</v>
      </c>
      <c r="M234" s="33">
        <f>+'Abril 2018'!M234+'Mayo 2018'!M234+'Junio 2018'!M234</f>
        <v>0</v>
      </c>
    </row>
    <row r="235" spans="1:13" x14ac:dyDescent="0.2">
      <c r="A235" s="15" t="s">
        <v>455</v>
      </c>
      <c r="B235" s="11" t="s">
        <v>456</v>
      </c>
      <c r="C235" s="13">
        <f>+'Abril 2018'!C235+'Mayo 2018'!C235+'Junio 2018'!C235</f>
        <v>374012</v>
      </c>
      <c r="D235" s="12">
        <f>+'Abril 2018'!D235+'Mayo 2018'!D235+'Junio 2018'!D235</f>
        <v>153390</v>
      </c>
      <c r="E235" s="13">
        <f>+'Abril 2018'!E235+'Mayo 2018'!E235+'Junio 2018'!E235</f>
        <v>4138</v>
      </c>
      <c r="F235" s="13">
        <f>+'Abril 2018'!F235+'Mayo 2018'!F235+'Junio 2018'!F235</f>
        <v>12906</v>
      </c>
      <c r="G235" s="13">
        <f>+'Abril 2018'!G235+'Mayo 2018'!G235+'Junio 2018'!G235</f>
        <v>10676</v>
      </c>
      <c r="H235" s="13">
        <f>+'Abril 2018'!H235+'Mayo 2018'!H235+'Junio 2018'!H235</f>
        <v>2115</v>
      </c>
      <c r="I235" s="13">
        <f>+'Abril 2018'!I235+'Mayo 2018'!I235+'Junio 2018'!I235</f>
        <v>8534</v>
      </c>
      <c r="J235" s="13">
        <f>+'Abril 2018'!J235+'Mayo 2018'!J235+'Junio 2018'!J235</f>
        <v>669</v>
      </c>
      <c r="K235" s="13">
        <f>+'Abril 2018'!K235+'Mayo 2018'!K235+'Junio 2018'!K235</f>
        <v>0</v>
      </c>
      <c r="L235" s="13">
        <f>+'Abril 2018'!L235+'Mayo 2018'!L235+'Junio 2018'!L235</f>
        <v>0</v>
      </c>
      <c r="M235" s="33">
        <f>+'Abril 2018'!M235+'Mayo 2018'!M235+'Junio 2018'!M235</f>
        <v>0</v>
      </c>
    </row>
    <row r="236" spans="1:13" x14ac:dyDescent="0.2">
      <c r="A236" s="15" t="s">
        <v>457</v>
      </c>
      <c r="B236" s="11" t="s">
        <v>458</v>
      </c>
      <c r="C236" s="13">
        <f>+'Abril 2018'!C236+'Mayo 2018'!C236+'Junio 2018'!C236</f>
        <v>248647</v>
      </c>
      <c r="D236" s="12">
        <f>+'Abril 2018'!D236+'Mayo 2018'!D236+'Junio 2018'!D236</f>
        <v>223434</v>
      </c>
      <c r="E236" s="13">
        <f>+'Abril 2018'!E236+'Mayo 2018'!E236+'Junio 2018'!E236</f>
        <v>2751</v>
      </c>
      <c r="F236" s="13">
        <f>+'Abril 2018'!F236+'Mayo 2018'!F236+'Junio 2018'!F236</f>
        <v>8580</v>
      </c>
      <c r="G236" s="13">
        <f>+'Abril 2018'!G236+'Mayo 2018'!G236+'Junio 2018'!G236</f>
        <v>3160</v>
      </c>
      <c r="H236" s="13">
        <f>+'Abril 2018'!H236+'Mayo 2018'!H236+'Junio 2018'!H236</f>
        <v>1406</v>
      </c>
      <c r="I236" s="13">
        <f>+'Abril 2018'!I236+'Mayo 2018'!I236+'Junio 2018'!I236</f>
        <v>2371</v>
      </c>
      <c r="J236" s="13">
        <f>+'Abril 2018'!J236+'Mayo 2018'!J236+'Junio 2018'!J236</f>
        <v>445</v>
      </c>
      <c r="K236" s="13">
        <f>+'Abril 2018'!K236+'Mayo 2018'!K236+'Junio 2018'!K236</f>
        <v>0</v>
      </c>
      <c r="L236" s="13">
        <f>+'Abril 2018'!L236+'Mayo 2018'!L236+'Junio 2018'!L236</f>
        <v>0</v>
      </c>
      <c r="M236" s="33">
        <f>+'Abril 2018'!M236+'Mayo 2018'!M236+'Junio 2018'!M236</f>
        <v>0</v>
      </c>
    </row>
    <row r="237" spans="1:13" x14ac:dyDescent="0.2">
      <c r="A237" s="15" t="s">
        <v>459</v>
      </c>
      <c r="B237" s="11" t="s">
        <v>460</v>
      </c>
      <c r="C237" s="13">
        <f>+'Abril 2018'!C237+'Mayo 2018'!C237+'Junio 2018'!C237</f>
        <v>234960</v>
      </c>
      <c r="D237" s="12">
        <f>+'Abril 2018'!D237+'Mayo 2018'!D237+'Junio 2018'!D237</f>
        <v>143196</v>
      </c>
      <c r="E237" s="13">
        <f>+'Abril 2018'!E237+'Mayo 2018'!E237+'Junio 2018'!E237</f>
        <v>2600</v>
      </c>
      <c r="F237" s="13">
        <f>+'Abril 2018'!F237+'Mayo 2018'!F237+'Junio 2018'!F237</f>
        <v>8107</v>
      </c>
      <c r="G237" s="13">
        <f>+'Abril 2018'!G237+'Mayo 2018'!G237+'Junio 2018'!G237</f>
        <v>3917</v>
      </c>
      <c r="H237" s="13">
        <f>+'Abril 2018'!H237+'Mayo 2018'!H237+'Junio 2018'!H237</f>
        <v>1329</v>
      </c>
      <c r="I237" s="13">
        <f>+'Abril 2018'!I237+'Mayo 2018'!I237+'Junio 2018'!I237</f>
        <v>5667</v>
      </c>
      <c r="J237" s="13">
        <f>+'Abril 2018'!J237+'Mayo 2018'!J237+'Junio 2018'!J237</f>
        <v>420</v>
      </c>
      <c r="K237" s="13">
        <f>+'Abril 2018'!K237+'Mayo 2018'!K237+'Junio 2018'!K237</f>
        <v>0</v>
      </c>
      <c r="L237" s="13">
        <f>+'Abril 2018'!L237+'Mayo 2018'!L237+'Junio 2018'!L237</f>
        <v>0</v>
      </c>
      <c r="M237" s="33">
        <f>+'Abril 2018'!M237+'Mayo 2018'!M237+'Junio 2018'!M237</f>
        <v>0</v>
      </c>
    </row>
    <row r="238" spans="1:13" x14ac:dyDescent="0.2">
      <c r="A238" s="15" t="s">
        <v>461</v>
      </c>
      <c r="B238" s="11" t="s">
        <v>462</v>
      </c>
      <c r="C238" s="13">
        <f>+'Abril 2018'!C238+'Mayo 2018'!C238+'Junio 2018'!C238</f>
        <v>856941</v>
      </c>
      <c r="D238" s="12">
        <f>+'Abril 2018'!D238+'Mayo 2018'!D238+'Junio 2018'!D238</f>
        <v>186750</v>
      </c>
      <c r="E238" s="13">
        <f>+'Abril 2018'!E238+'Mayo 2018'!E238+'Junio 2018'!E238</f>
        <v>9482</v>
      </c>
      <c r="F238" s="13">
        <f>+'Abril 2018'!F238+'Mayo 2018'!F238+'Junio 2018'!F238</f>
        <v>29569</v>
      </c>
      <c r="G238" s="13">
        <f>+'Abril 2018'!G238+'Mayo 2018'!G238+'Junio 2018'!G238</f>
        <v>50317</v>
      </c>
      <c r="H238" s="13">
        <f>+'Abril 2018'!H238+'Mayo 2018'!H238+'Junio 2018'!H238</f>
        <v>4844</v>
      </c>
      <c r="I238" s="13">
        <f>+'Abril 2018'!I238+'Mayo 2018'!I238+'Junio 2018'!I238</f>
        <v>26178</v>
      </c>
      <c r="J238" s="13">
        <f>+'Abril 2018'!J238+'Mayo 2018'!J238+'Junio 2018'!J238</f>
        <v>1533</v>
      </c>
      <c r="K238" s="13">
        <f>+'Abril 2018'!K238+'Mayo 2018'!K238+'Junio 2018'!K238</f>
        <v>0</v>
      </c>
      <c r="L238" s="13">
        <f>+'Abril 2018'!L238+'Mayo 2018'!L238+'Junio 2018'!L238</f>
        <v>0</v>
      </c>
      <c r="M238" s="33">
        <f>+'Abril 2018'!M238+'Mayo 2018'!M238+'Junio 2018'!M238</f>
        <v>0</v>
      </c>
    </row>
    <row r="239" spans="1:13" x14ac:dyDescent="0.2">
      <c r="A239" s="15" t="s">
        <v>463</v>
      </c>
      <c r="B239" s="11" t="s">
        <v>464</v>
      </c>
      <c r="C239" s="13">
        <f>+'Abril 2018'!C239+'Mayo 2018'!C239+'Junio 2018'!C239</f>
        <v>456901</v>
      </c>
      <c r="D239" s="12">
        <f>+'Abril 2018'!D239+'Mayo 2018'!D239+'Junio 2018'!D239</f>
        <v>305100</v>
      </c>
      <c r="E239" s="13">
        <f>+'Abril 2018'!E239+'Mayo 2018'!E239+'Junio 2018'!E239</f>
        <v>5056</v>
      </c>
      <c r="F239" s="13">
        <f>+'Abril 2018'!F239+'Mayo 2018'!F239+'Junio 2018'!F239</f>
        <v>15765</v>
      </c>
      <c r="G239" s="13">
        <f>+'Abril 2018'!G239+'Mayo 2018'!G239+'Junio 2018'!G239</f>
        <v>20342</v>
      </c>
      <c r="H239" s="13">
        <f>+'Abril 2018'!H239+'Mayo 2018'!H239+'Junio 2018'!H239</f>
        <v>2582</v>
      </c>
      <c r="I239" s="13">
        <f>+'Abril 2018'!I239+'Mayo 2018'!I239+'Junio 2018'!I239</f>
        <v>11807</v>
      </c>
      <c r="J239" s="13">
        <f>+'Abril 2018'!J239+'Mayo 2018'!J239+'Junio 2018'!J239</f>
        <v>817</v>
      </c>
      <c r="K239" s="13">
        <f>+'Abril 2018'!K239+'Mayo 2018'!K239+'Junio 2018'!K239</f>
        <v>0</v>
      </c>
      <c r="L239" s="13">
        <f>+'Abril 2018'!L239+'Mayo 2018'!L239+'Junio 2018'!L239</f>
        <v>0</v>
      </c>
      <c r="M239" s="33">
        <f>+'Abril 2018'!M239+'Mayo 2018'!M239+'Junio 2018'!M239</f>
        <v>0</v>
      </c>
    </row>
    <row r="240" spans="1:13" x14ac:dyDescent="0.2">
      <c r="A240" s="15" t="s">
        <v>465</v>
      </c>
      <c r="B240" s="11" t="s">
        <v>466</v>
      </c>
      <c r="C240" s="13">
        <f>+'Abril 2018'!C240+'Mayo 2018'!C240+'Junio 2018'!C240</f>
        <v>2067308</v>
      </c>
      <c r="D240" s="12">
        <f>+'Abril 2018'!D240+'Mayo 2018'!D240+'Junio 2018'!D240</f>
        <v>911766</v>
      </c>
      <c r="E240" s="13">
        <f>+'Abril 2018'!E240+'Mayo 2018'!E240+'Junio 2018'!E240</f>
        <v>22877</v>
      </c>
      <c r="F240" s="13">
        <f>+'Abril 2018'!F240+'Mayo 2018'!F240+'Junio 2018'!F240</f>
        <v>71333</v>
      </c>
      <c r="G240" s="13">
        <f>+'Abril 2018'!G240+'Mayo 2018'!G240+'Junio 2018'!G240</f>
        <v>99509</v>
      </c>
      <c r="H240" s="13">
        <f>+'Abril 2018'!H240+'Mayo 2018'!H240+'Junio 2018'!H240</f>
        <v>11687</v>
      </c>
      <c r="I240" s="13">
        <f>+'Abril 2018'!I240+'Mayo 2018'!I240+'Junio 2018'!I240</f>
        <v>90086</v>
      </c>
      <c r="J240" s="13">
        <f>+'Abril 2018'!J240+'Mayo 2018'!J240+'Junio 2018'!J240</f>
        <v>3697</v>
      </c>
      <c r="K240" s="13">
        <f>+'Abril 2018'!K240+'Mayo 2018'!K240+'Junio 2018'!K240</f>
        <v>0</v>
      </c>
      <c r="L240" s="13">
        <f>+'Abril 2018'!L240+'Mayo 2018'!L240+'Junio 2018'!L240</f>
        <v>0</v>
      </c>
      <c r="M240" s="33">
        <f>+'Abril 2018'!M240+'Mayo 2018'!M240+'Junio 2018'!M240</f>
        <v>0</v>
      </c>
    </row>
    <row r="241" spans="1:13" x14ac:dyDescent="0.2">
      <c r="A241" s="15" t="s">
        <v>467</v>
      </c>
      <c r="B241" s="11" t="s">
        <v>468</v>
      </c>
      <c r="C241" s="13">
        <f>+'Abril 2018'!C241+'Mayo 2018'!C241+'Junio 2018'!C241</f>
        <v>348201</v>
      </c>
      <c r="D241" s="12">
        <f>+'Abril 2018'!D241+'Mayo 2018'!D241+'Junio 2018'!D241</f>
        <v>167850</v>
      </c>
      <c r="E241" s="13">
        <f>+'Abril 2018'!E241+'Mayo 2018'!E241+'Junio 2018'!E241</f>
        <v>3854</v>
      </c>
      <c r="F241" s="13">
        <f>+'Abril 2018'!F241+'Mayo 2018'!F241+'Junio 2018'!F241</f>
        <v>12015</v>
      </c>
      <c r="G241" s="13">
        <f>+'Abril 2018'!G241+'Mayo 2018'!G241+'Junio 2018'!G241</f>
        <v>6624</v>
      </c>
      <c r="H241" s="13">
        <f>+'Abril 2018'!H241+'Mayo 2018'!H241+'Junio 2018'!H241</f>
        <v>1968</v>
      </c>
      <c r="I241" s="13">
        <f>+'Abril 2018'!I241+'Mayo 2018'!I241+'Junio 2018'!I241</f>
        <v>3463</v>
      </c>
      <c r="J241" s="13">
        <f>+'Abril 2018'!J241+'Mayo 2018'!J241+'Junio 2018'!J241</f>
        <v>622</v>
      </c>
      <c r="K241" s="13">
        <f>+'Abril 2018'!K241+'Mayo 2018'!K241+'Junio 2018'!K241</f>
        <v>0</v>
      </c>
      <c r="L241" s="13">
        <f>+'Abril 2018'!L241+'Mayo 2018'!L241+'Junio 2018'!L241</f>
        <v>0</v>
      </c>
      <c r="M241" s="33">
        <f>+'Abril 2018'!M241+'Mayo 2018'!M241+'Junio 2018'!M241</f>
        <v>0</v>
      </c>
    </row>
    <row r="242" spans="1:13" x14ac:dyDescent="0.2">
      <c r="A242" s="15" t="s">
        <v>469</v>
      </c>
      <c r="B242" s="11" t="s">
        <v>470</v>
      </c>
      <c r="C242" s="13">
        <f>+'Abril 2018'!C242+'Mayo 2018'!C242+'Junio 2018'!C242</f>
        <v>1059303</v>
      </c>
      <c r="D242" s="12">
        <f>+'Abril 2018'!D242+'Mayo 2018'!D242+'Junio 2018'!D242</f>
        <v>300036</v>
      </c>
      <c r="E242" s="13">
        <f>+'Abril 2018'!E242+'Mayo 2018'!E242+'Junio 2018'!E242</f>
        <v>11722</v>
      </c>
      <c r="F242" s="13">
        <f>+'Abril 2018'!F242+'Mayo 2018'!F242+'Junio 2018'!F242</f>
        <v>36552</v>
      </c>
      <c r="G242" s="13">
        <f>+'Abril 2018'!G242+'Mayo 2018'!G242+'Junio 2018'!G242</f>
        <v>71932</v>
      </c>
      <c r="H242" s="13">
        <f>+'Abril 2018'!H242+'Mayo 2018'!H242+'Junio 2018'!H242</f>
        <v>5989</v>
      </c>
      <c r="I242" s="13">
        <f>+'Abril 2018'!I242+'Mayo 2018'!I242+'Junio 2018'!I242</f>
        <v>38677</v>
      </c>
      <c r="J242" s="13">
        <f>+'Abril 2018'!J242+'Mayo 2018'!J242+'Junio 2018'!J242</f>
        <v>1894</v>
      </c>
      <c r="K242" s="13">
        <f>+'Abril 2018'!K242+'Mayo 2018'!K242+'Junio 2018'!K242</f>
        <v>0</v>
      </c>
      <c r="L242" s="13">
        <f>+'Abril 2018'!L242+'Mayo 2018'!L242+'Junio 2018'!L242</f>
        <v>0</v>
      </c>
      <c r="M242" s="33">
        <f>+'Abril 2018'!M242+'Mayo 2018'!M242+'Junio 2018'!M242</f>
        <v>0</v>
      </c>
    </row>
    <row r="243" spans="1:13" x14ac:dyDescent="0.2">
      <c r="A243" s="15" t="s">
        <v>471</v>
      </c>
      <c r="B243" s="11" t="s">
        <v>472</v>
      </c>
      <c r="C243" s="13">
        <f>+'Abril 2018'!C243+'Mayo 2018'!C243+'Junio 2018'!C243</f>
        <v>272863</v>
      </c>
      <c r="D243" s="12">
        <f>+'Abril 2018'!D243+'Mayo 2018'!D243+'Junio 2018'!D243</f>
        <v>132924</v>
      </c>
      <c r="E243" s="13">
        <f>+'Abril 2018'!E243+'Mayo 2018'!E243+'Junio 2018'!E243</f>
        <v>3020</v>
      </c>
      <c r="F243" s="13">
        <f>+'Abril 2018'!F243+'Mayo 2018'!F243+'Junio 2018'!F243</f>
        <v>9415</v>
      </c>
      <c r="G243" s="13">
        <f>+'Abril 2018'!G243+'Mayo 2018'!G243+'Junio 2018'!G243</f>
        <v>6915</v>
      </c>
      <c r="H243" s="13">
        <f>+'Abril 2018'!H243+'Mayo 2018'!H243+'Junio 2018'!H243</f>
        <v>1542</v>
      </c>
      <c r="I243" s="13">
        <f>+'Abril 2018'!I243+'Mayo 2018'!I243+'Junio 2018'!I243</f>
        <v>4964</v>
      </c>
      <c r="J243" s="13">
        <f>+'Abril 2018'!J243+'Mayo 2018'!J243+'Junio 2018'!J243</f>
        <v>487</v>
      </c>
      <c r="K243" s="13">
        <f>+'Abril 2018'!K243+'Mayo 2018'!K243+'Junio 2018'!K243</f>
        <v>0</v>
      </c>
      <c r="L243" s="13">
        <f>+'Abril 2018'!L243+'Mayo 2018'!L243+'Junio 2018'!L243</f>
        <v>0</v>
      </c>
      <c r="M243" s="33">
        <f>+'Abril 2018'!M243+'Mayo 2018'!M243+'Junio 2018'!M243</f>
        <v>0</v>
      </c>
    </row>
    <row r="244" spans="1:13" x14ac:dyDescent="0.2">
      <c r="A244" s="15" t="s">
        <v>473</v>
      </c>
      <c r="B244" s="11" t="s">
        <v>474</v>
      </c>
      <c r="C244" s="13">
        <f>+'Abril 2018'!C244+'Mayo 2018'!C244+'Junio 2018'!C244</f>
        <v>519343</v>
      </c>
      <c r="D244" s="12">
        <f>+'Abril 2018'!D244+'Mayo 2018'!D244+'Junio 2018'!D244</f>
        <v>165114</v>
      </c>
      <c r="E244" s="13">
        <f>+'Abril 2018'!E244+'Mayo 2018'!E244+'Junio 2018'!E244</f>
        <v>5746</v>
      </c>
      <c r="F244" s="13">
        <f>+'Abril 2018'!F244+'Mayo 2018'!F244+'Junio 2018'!F244</f>
        <v>17920</v>
      </c>
      <c r="G244" s="13">
        <f>+'Abril 2018'!G244+'Mayo 2018'!G244+'Junio 2018'!G244</f>
        <v>24587</v>
      </c>
      <c r="H244" s="13">
        <f>+'Abril 2018'!H244+'Mayo 2018'!H244+'Junio 2018'!H244</f>
        <v>2936</v>
      </c>
      <c r="I244" s="13">
        <f>+'Abril 2018'!I244+'Mayo 2018'!I244+'Junio 2018'!I244</f>
        <v>12705</v>
      </c>
      <c r="J244" s="13">
        <f>+'Abril 2018'!J244+'Mayo 2018'!J244+'Junio 2018'!J244</f>
        <v>928</v>
      </c>
      <c r="K244" s="13">
        <f>+'Abril 2018'!K244+'Mayo 2018'!K244+'Junio 2018'!K244</f>
        <v>0</v>
      </c>
      <c r="L244" s="13">
        <f>+'Abril 2018'!L244+'Mayo 2018'!L244+'Junio 2018'!L244</f>
        <v>0</v>
      </c>
      <c r="M244" s="33">
        <f>+'Abril 2018'!M244+'Mayo 2018'!M244+'Junio 2018'!M244</f>
        <v>0</v>
      </c>
    </row>
    <row r="245" spans="1:13" x14ac:dyDescent="0.2">
      <c r="A245" s="15" t="s">
        <v>475</v>
      </c>
      <c r="B245" s="11" t="s">
        <v>476</v>
      </c>
      <c r="C245" s="13">
        <f>+'Abril 2018'!C245+'Mayo 2018'!C245+'Junio 2018'!C245</f>
        <v>3200577</v>
      </c>
      <c r="D245" s="12">
        <f>+'Abril 2018'!D245+'Mayo 2018'!D245+'Junio 2018'!D245</f>
        <v>1064250</v>
      </c>
      <c r="E245" s="13">
        <f>+'Abril 2018'!E245+'Mayo 2018'!E245+'Junio 2018'!E245</f>
        <v>35416</v>
      </c>
      <c r="F245" s="13">
        <f>+'Abril 2018'!F245+'Mayo 2018'!F245+'Junio 2018'!F245</f>
        <v>110438</v>
      </c>
      <c r="G245" s="13">
        <f>+'Abril 2018'!G245+'Mayo 2018'!G245+'Junio 2018'!G245</f>
        <v>162622</v>
      </c>
      <c r="H245" s="13">
        <f>+'Abril 2018'!H245+'Mayo 2018'!H245+'Junio 2018'!H245</f>
        <v>18094</v>
      </c>
      <c r="I245" s="13">
        <f>+'Abril 2018'!I245+'Mayo 2018'!I245+'Junio 2018'!I245</f>
        <v>91056</v>
      </c>
      <c r="J245" s="13">
        <f>+'Abril 2018'!J245+'Mayo 2018'!J245+'Junio 2018'!J245</f>
        <v>5723</v>
      </c>
      <c r="K245" s="13">
        <f>+'Abril 2018'!K245+'Mayo 2018'!K245+'Junio 2018'!K245</f>
        <v>0</v>
      </c>
      <c r="L245" s="13">
        <f>+'Abril 2018'!L245+'Mayo 2018'!L245+'Junio 2018'!L245</f>
        <v>0</v>
      </c>
      <c r="M245" s="33">
        <f>+'Abril 2018'!M245+'Mayo 2018'!M245+'Junio 2018'!M245</f>
        <v>0</v>
      </c>
    </row>
    <row r="246" spans="1:13" x14ac:dyDescent="0.2">
      <c r="A246" s="15" t="s">
        <v>477</v>
      </c>
      <c r="B246" s="11" t="s">
        <v>478</v>
      </c>
      <c r="C246" s="13">
        <f>+'Abril 2018'!C246+'Mayo 2018'!C246+'Junio 2018'!C246</f>
        <v>497778</v>
      </c>
      <c r="D246" s="12">
        <f>+'Abril 2018'!D246+'Mayo 2018'!D246+'Junio 2018'!D246</f>
        <v>382314</v>
      </c>
      <c r="E246" s="13">
        <f>+'Abril 2018'!E246+'Mayo 2018'!E246+'Junio 2018'!E246</f>
        <v>5508</v>
      </c>
      <c r="F246" s="13">
        <f>+'Abril 2018'!F246+'Mayo 2018'!F246+'Junio 2018'!F246</f>
        <v>17176</v>
      </c>
      <c r="G246" s="13">
        <f>+'Abril 2018'!G246+'Mayo 2018'!G246+'Junio 2018'!G246</f>
        <v>14193</v>
      </c>
      <c r="H246" s="13">
        <f>+'Abril 2018'!H246+'Mayo 2018'!H246+'Junio 2018'!H246</f>
        <v>2813</v>
      </c>
      <c r="I246" s="13">
        <f>+'Abril 2018'!I246+'Mayo 2018'!I246+'Junio 2018'!I246</f>
        <v>7449</v>
      </c>
      <c r="J246" s="13">
        <f>+'Abril 2018'!J246+'Mayo 2018'!J246+'Junio 2018'!J246</f>
        <v>890</v>
      </c>
      <c r="K246" s="13">
        <f>+'Abril 2018'!K246+'Mayo 2018'!K246+'Junio 2018'!K246</f>
        <v>0</v>
      </c>
      <c r="L246" s="13">
        <f>+'Abril 2018'!L246+'Mayo 2018'!L246+'Junio 2018'!L246</f>
        <v>0</v>
      </c>
      <c r="M246" s="33">
        <f>+'Abril 2018'!M246+'Mayo 2018'!M246+'Junio 2018'!M246</f>
        <v>0</v>
      </c>
    </row>
    <row r="247" spans="1:13" x14ac:dyDescent="0.2">
      <c r="A247" s="15" t="s">
        <v>479</v>
      </c>
      <c r="B247" s="11" t="s">
        <v>480</v>
      </c>
      <c r="C247" s="13">
        <f>+'Abril 2018'!C247+'Mayo 2018'!C247+'Junio 2018'!C247</f>
        <v>1035931</v>
      </c>
      <c r="D247" s="12">
        <f>+'Abril 2018'!D247+'Mayo 2018'!D247+'Junio 2018'!D247</f>
        <v>205278</v>
      </c>
      <c r="E247" s="13">
        <f>+'Abril 2018'!E247+'Mayo 2018'!E247+'Junio 2018'!E247</f>
        <v>11464</v>
      </c>
      <c r="F247" s="13">
        <f>+'Abril 2018'!F247+'Mayo 2018'!F247+'Junio 2018'!F247</f>
        <v>35745</v>
      </c>
      <c r="G247" s="13">
        <f>+'Abril 2018'!G247+'Mayo 2018'!G247+'Junio 2018'!G247</f>
        <v>62718</v>
      </c>
      <c r="H247" s="13">
        <f>+'Abril 2018'!H247+'Mayo 2018'!H247+'Junio 2018'!H247</f>
        <v>5857</v>
      </c>
      <c r="I247" s="13">
        <f>+'Abril 2018'!I247+'Mayo 2018'!I247+'Junio 2018'!I247</f>
        <v>31109</v>
      </c>
      <c r="J247" s="13">
        <f>+'Abril 2018'!J247+'Mayo 2018'!J247+'Junio 2018'!J247</f>
        <v>1852</v>
      </c>
      <c r="K247" s="13">
        <f>+'Abril 2018'!K247+'Mayo 2018'!K247+'Junio 2018'!K247</f>
        <v>0</v>
      </c>
      <c r="L247" s="13">
        <f>+'Abril 2018'!L247+'Mayo 2018'!L247+'Junio 2018'!L247</f>
        <v>0</v>
      </c>
      <c r="M247" s="33">
        <f>+'Abril 2018'!M247+'Mayo 2018'!M247+'Junio 2018'!M247</f>
        <v>0</v>
      </c>
    </row>
    <row r="248" spans="1:13" x14ac:dyDescent="0.2">
      <c r="A248" s="15" t="s">
        <v>481</v>
      </c>
      <c r="B248" s="11" t="s">
        <v>482</v>
      </c>
      <c r="C248" s="13">
        <f>+'Abril 2018'!C248+'Mayo 2018'!C248+'Junio 2018'!C248</f>
        <v>718338</v>
      </c>
      <c r="D248" s="12">
        <f>+'Abril 2018'!D248+'Mayo 2018'!D248+'Junio 2018'!D248</f>
        <v>335766</v>
      </c>
      <c r="E248" s="13">
        <f>+'Abril 2018'!E248+'Mayo 2018'!E248+'Junio 2018'!E248</f>
        <v>7949</v>
      </c>
      <c r="F248" s="13">
        <f>+'Abril 2018'!F248+'Mayo 2018'!F248+'Junio 2018'!F248</f>
        <v>24787</v>
      </c>
      <c r="G248" s="13">
        <f>+'Abril 2018'!G248+'Mayo 2018'!G248+'Junio 2018'!G248</f>
        <v>29018</v>
      </c>
      <c r="H248" s="13">
        <f>+'Abril 2018'!H248+'Mayo 2018'!H248+'Junio 2018'!H248</f>
        <v>4061</v>
      </c>
      <c r="I248" s="13">
        <f>+'Abril 2018'!I248+'Mayo 2018'!I248+'Junio 2018'!I248</f>
        <v>16516</v>
      </c>
      <c r="J248" s="13">
        <f>+'Abril 2018'!J248+'Mayo 2018'!J248+'Junio 2018'!J248</f>
        <v>1285</v>
      </c>
      <c r="K248" s="13">
        <f>+'Abril 2018'!K248+'Mayo 2018'!K248+'Junio 2018'!K248</f>
        <v>0</v>
      </c>
      <c r="L248" s="13">
        <f>+'Abril 2018'!L248+'Mayo 2018'!L248+'Junio 2018'!L248</f>
        <v>20486</v>
      </c>
      <c r="M248" s="33">
        <f>+'Abril 2018'!M248+'Mayo 2018'!M248+'Junio 2018'!M248</f>
        <v>0</v>
      </c>
    </row>
    <row r="249" spans="1:13" x14ac:dyDescent="0.2">
      <c r="A249" s="15" t="s">
        <v>483</v>
      </c>
      <c r="B249" s="11" t="s">
        <v>484</v>
      </c>
      <c r="C249" s="13">
        <f>+'Abril 2018'!C249+'Mayo 2018'!C249+'Junio 2018'!C249</f>
        <v>443647</v>
      </c>
      <c r="D249" s="12">
        <f>+'Abril 2018'!D249+'Mayo 2018'!D249+'Junio 2018'!D249</f>
        <v>270822</v>
      </c>
      <c r="E249" s="13">
        <f>+'Abril 2018'!E249+'Mayo 2018'!E249+'Junio 2018'!E249</f>
        <v>4910</v>
      </c>
      <c r="F249" s="13">
        <f>+'Abril 2018'!F249+'Mayo 2018'!F249+'Junio 2018'!F249</f>
        <v>15308</v>
      </c>
      <c r="G249" s="13">
        <f>+'Abril 2018'!G249+'Mayo 2018'!G249+'Junio 2018'!G249</f>
        <v>13481</v>
      </c>
      <c r="H249" s="13">
        <f>+'Abril 2018'!H249+'Mayo 2018'!H249+'Junio 2018'!H249</f>
        <v>2508</v>
      </c>
      <c r="I249" s="13">
        <f>+'Abril 2018'!I249+'Mayo 2018'!I249+'Junio 2018'!I249</f>
        <v>6840</v>
      </c>
      <c r="J249" s="13">
        <f>+'Abril 2018'!J249+'Mayo 2018'!J249+'Junio 2018'!J249</f>
        <v>793</v>
      </c>
      <c r="K249" s="13">
        <f>+'Abril 2018'!K249+'Mayo 2018'!K249+'Junio 2018'!K249</f>
        <v>0</v>
      </c>
      <c r="L249" s="13">
        <f>+'Abril 2018'!L249+'Mayo 2018'!L249+'Junio 2018'!L249</f>
        <v>0</v>
      </c>
      <c r="M249" s="33">
        <f>+'Abril 2018'!M249+'Mayo 2018'!M249+'Junio 2018'!M249</f>
        <v>0</v>
      </c>
    </row>
    <row r="250" spans="1:13" x14ac:dyDescent="0.2">
      <c r="A250" s="15" t="s">
        <v>485</v>
      </c>
      <c r="B250" s="11" t="s">
        <v>486</v>
      </c>
      <c r="C250" s="13">
        <f>+'Abril 2018'!C250+'Mayo 2018'!C250+'Junio 2018'!C250</f>
        <v>408558</v>
      </c>
      <c r="D250" s="12">
        <f>+'Abril 2018'!D250+'Mayo 2018'!D250+'Junio 2018'!D250</f>
        <v>180900</v>
      </c>
      <c r="E250" s="13">
        <f>+'Abril 2018'!E250+'Mayo 2018'!E250+'Junio 2018'!E250</f>
        <v>4521</v>
      </c>
      <c r="F250" s="13">
        <f>+'Abril 2018'!F250+'Mayo 2018'!F250+'Junio 2018'!F250</f>
        <v>14097</v>
      </c>
      <c r="G250" s="13">
        <f>+'Abril 2018'!G250+'Mayo 2018'!G250+'Junio 2018'!G250</f>
        <v>10138</v>
      </c>
      <c r="H250" s="13">
        <f>+'Abril 2018'!H250+'Mayo 2018'!H250+'Junio 2018'!H250</f>
        <v>2310</v>
      </c>
      <c r="I250" s="13">
        <f>+'Abril 2018'!I250+'Mayo 2018'!I250+'Junio 2018'!I250</f>
        <v>9574</v>
      </c>
      <c r="J250" s="13">
        <f>+'Abril 2018'!J250+'Mayo 2018'!J250+'Junio 2018'!J250</f>
        <v>730</v>
      </c>
      <c r="K250" s="13">
        <f>+'Abril 2018'!K250+'Mayo 2018'!K250+'Junio 2018'!K250</f>
        <v>0</v>
      </c>
      <c r="L250" s="13">
        <f>+'Abril 2018'!L250+'Mayo 2018'!L250+'Junio 2018'!L250</f>
        <v>0</v>
      </c>
      <c r="M250" s="33">
        <f>+'Abril 2018'!M250+'Mayo 2018'!M250+'Junio 2018'!M250</f>
        <v>0</v>
      </c>
    </row>
    <row r="251" spans="1:13" x14ac:dyDescent="0.2">
      <c r="A251" s="15" t="s">
        <v>487</v>
      </c>
      <c r="B251" s="11" t="s">
        <v>488</v>
      </c>
      <c r="C251" s="13">
        <f>+'Abril 2018'!C251+'Mayo 2018'!C251+'Junio 2018'!C251</f>
        <v>332941</v>
      </c>
      <c r="D251" s="12">
        <f>+'Abril 2018'!D251+'Mayo 2018'!D251+'Junio 2018'!D251</f>
        <v>172794</v>
      </c>
      <c r="E251" s="13">
        <f>+'Abril 2018'!E251+'Mayo 2018'!E251+'Junio 2018'!E251</f>
        <v>3685</v>
      </c>
      <c r="F251" s="13">
        <f>+'Abril 2018'!F251+'Mayo 2018'!F251+'Junio 2018'!F251</f>
        <v>11489</v>
      </c>
      <c r="G251" s="13">
        <f>+'Abril 2018'!G251+'Mayo 2018'!G251+'Junio 2018'!G251</f>
        <v>6165</v>
      </c>
      <c r="H251" s="13">
        <f>+'Abril 2018'!H251+'Mayo 2018'!H251+'Junio 2018'!H251</f>
        <v>1882</v>
      </c>
      <c r="I251" s="13">
        <f>+'Abril 2018'!I251+'Mayo 2018'!I251+'Junio 2018'!I251</f>
        <v>3741</v>
      </c>
      <c r="J251" s="13">
        <f>+'Abril 2018'!J251+'Mayo 2018'!J251+'Junio 2018'!J251</f>
        <v>595</v>
      </c>
      <c r="K251" s="13">
        <f>+'Abril 2018'!K251+'Mayo 2018'!K251+'Junio 2018'!K251</f>
        <v>0</v>
      </c>
      <c r="L251" s="13">
        <f>+'Abril 2018'!L251+'Mayo 2018'!L251+'Junio 2018'!L251</f>
        <v>0</v>
      </c>
      <c r="M251" s="33">
        <f>+'Abril 2018'!M251+'Mayo 2018'!M251+'Junio 2018'!M251</f>
        <v>0</v>
      </c>
    </row>
    <row r="252" spans="1:13" x14ac:dyDescent="0.2">
      <c r="A252" s="15" t="s">
        <v>489</v>
      </c>
      <c r="B252" s="11" t="s">
        <v>490</v>
      </c>
      <c r="C252" s="13">
        <f>+'Abril 2018'!C252+'Mayo 2018'!C252+'Junio 2018'!C252</f>
        <v>295712</v>
      </c>
      <c r="D252" s="12">
        <f>+'Abril 2018'!D252+'Mayo 2018'!D252+'Junio 2018'!D252</f>
        <v>119628</v>
      </c>
      <c r="E252" s="13">
        <f>+'Abril 2018'!E252+'Mayo 2018'!E252+'Junio 2018'!E252</f>
        <v>3272</v>
      </c>
      <c r="F252" s="13">
        <f>+'Abril 2018'!F252+'Mayo 2018'!F252+'Junio 2018'!F252</f>
        <v>10204</v>
      </c>
      <c r="G252" s="13">
        <f>+'Abril 2018'!G252+'Mayo 2018'!G252+'Junio 2018'!G252</f>
        <v>7473</v>
      </c>
      <c r="H252" s="13">
        <f>+'Abril 2018'!H252+'Mayo 2018'!H252+'Junio 2018'!H252</f>
        <v>1672</v>
      </c>
      <c r="I252" s="13">
        <f>+'Abril 2018'!I252+'Mayo 2018'!I252+'Junio 2018'!I252</f>
        <v>6899</v>
      </c>
      <c r="J252" s="13">
        <f>+'Abril 2018'!J252+'Mayo 2018'!J252+'Junio 2018'!J252</f>
        <v>529</v>
      </c>
      <c r="K252" s="13">
        <f>+'Abril 2018'!K252+'Mayo 2018'!K252+'Junio 2018'!K252</f>
        <v>0</v>
      </c>
      <c r="L252" s="13">
        <f>+'Abril 2018'!L252+'Mayo 2018'!L252+'Junio 2018'!L252</f>
        <v>9244</v>
      </c>
      <c r="M252" s="33">
        <f>+'Abril 2018'!M252+'Mayo 2018'!M252+'Junio 2018'!M252</f>
        <v>0</v>
      </c>
    </row>
    <row r="253" spans="1:13" x14ac:dyDescent="0.2">
      <c r="A253" s="15" t="s">
        <v>491</v>
      </c>
      <c r="B253" s="11" t="s">
        <v>492</v>
      </c>
      <c r="C253" s="13">
        <f>+'Abril 2018'!C253+'Mayo 2018'!C253+'Junio 2018'!C253</f>
        <v>501492</v>
      </c>
      <c r="D253" s="12">
        <f>+'Abril 2018'!D253+'Mayo 2018'!D253+'Junio 2018'!D253</f>
        <v>165894</v>
      </c>
      <c r="E253" s="13">
        <f>+'Abril 2018'!E253+'Mayo 2018'!E253+'Junio 2018'!E253</f>
        <v>5549</v>
      </c>
      <c r="F253" s="13">
        <f>+'Abril 2018'!F253+'Mayo 2018'!F253+'Junio 2018'!F253</f>
        <v>17304</v>
      </c>
      <c r="G253" s="13">
        <f>+'Abril 2018'!G253+'Mayo 2018'!G253+'Junio 2018'!G253</f>
        <v>20472</v>
      </c>
      <c r="H253" s="13">
        <f>+'Abril 2018'!H253+'Mayo 2018'!H253+'Junio 2018'!H253</f>
        <v>2835</v>
      </c>
      <c r="I253" s="13">
        <f>+'Abril 2018'!I253+'Mayo 2018'!I253+'Junio 2018'!I253</f>
        <v>9884</v>
      </c>
      <c r="J253" s="13">
        <f>+'Abril 2018'!J253+'Mayo 2018'!J253+'Junio 2018'!J253</f>
        <v>898</v>
      </c>
      <c r="K253" s="13">
        <f>+'Abril 2018'!K253+'Mayo 2018'!K253+'Junio 2018'!K253</f>
        <v>0</v>
      </c>
      <c r="L253" s="13">
        <f>+'Abril 2018'!L253+'Mayo 2018'!L253+'Junio 2018'!L253</f>
        <v>0</v>
      </c>
      <c r="M253" s="33">
        <f>+'Abril 2018'!M253+'Mayo 2018'!M253+'Junio 2018'!M253</f>
        <v>0</v>
      </c>
    </row>
    <row r="254" spans="1:13" x14ac:dyDescent="0.2">
      <c r="A254" s="15" t="s">
        <v>493</v>
      </c>
      <c r="B254" s="11" t="s">
        <v>494</v>
      </c>
      <c r="C254" s="13">
        <f>+'Abril 2018'!C254+'Mayo 2018'!C254+'Junio 2018'!C254</f>
        <v>471914</v>
      </c>
      <c r="D254" s="12">
        <f>+'Abril 2018'!D254+'Mayo 2018'!D254+'Junio 2018'!D254</f>
        <v>177504</v>
      </c>
      <c r="E254" s="13">
        <f>+'Abril 2018'!E254+'Mayo 2018'!E254+'Junio 2018'!E254</f>
        <v>5222</v>
      </c>
      <c r="F254" s="13">
        <f>+'Abril 2018'!F254+'Mayo 2018'!F254+'Junio 2018'!F254</f>
        <v>16284</v>
      </c>
      <c r="G254" s="13">
        <f>+'Abril 2018'!G254+'Mayo 2018'!G254+'Junio 2018'!G254</f>
        <v>8225</v>
      </c>
      <c r="H254" s="13">
        <f>+'Abril 2018'!H254+'Mayo 2018'!H254+'Junio 2018'!H254</f>
        <v>2668</v>
      </c>
      <c r="I254" s="13">
        <f>+'Abril 2018'!I254+'Mayo 2018'!I254+'Junio 2018'!I254</f>
        <v>15991</v>
      </c>
      <c r="J254" s="13">
        <f>+'Abril 2018'!J254+'Mayo 2018'!J254+'Junio 2018'!J254</f>
        <v>845</v>
      </c>
      <c r="K254" s="13">
        <f>+'Abril 2018'!K254+'Mayo 2018'!K254+'Junio 2018'!K254</f>
        <v>0</v>
      </c>
      <c r="L254" s="13">
        <f>+'Abril 2018'!L254+'Mayo 2018'!L254+'Junio 2018'!L254</f>
        <v>0</v>
      </c>
      <c r="M254" s="33">
        <f>+'Abril 2018'!M254+'Mayo 2018'!M254+'Junio 2018'!M254</f>
        <v>0</v>
      </c>
    </row>
    <row r="255" spans="1:13" x14ac:dyDescent="0.2">
      <c r="A255" s="15" t="s">
        <v>495</v>
      </c>
      <c r="B255" s="11" t="s">
        <v>496</v>
      </c>
      <c r="C255" s="13">
        <f>+'Abril 2018'!C255+'Mayo 2018'!C255+'Junio 2018'!C255</f>
        <v>1601883</v>
      </c>
      <c r="D255" s="12">
        <f>+'Abril 2018'!D255+'Mayo 2018'!D255+'Junio 2018'!D255</f>
        <v>240726</v>
      </c>
      <c r="E255" s="13">
        <f>+'Abril 2018'!E255+'Mayo 2018'!E255+'Junio 2018'!E255</f>
        <v>17725</v>
      </c>
      <c r="F255" s="13">
        <f>+'Abril 2018'!F255+'Mayo 2018'!F255+'Junio 2018'!F255</f>
        <v>55273</v>
      </c>
      <c r="G255" s="13">
        <f>+'Abril 2018'!G255+'Mayo 2018'!G255+'Junio 2018'!G255</f>
        <v>112377</v>
      </c>
      <c r="H255" s="13">
        <f>+'Abril 2018'!H255+'Mayo 2018'!H255+'Junio 2018'!H255</f>
        <v>9057</v>
      </c>
      <c r="I255" s="13">
        <f>+'Abril 2018'!I255+'Mayo 2018'!I255+'Junio 2018'!I255</f>
        <v>54169</v>
      </c>
      <c r="J255" s="13">
        <f>+'Abril 2018'!J255+'Mayo 2018'!J255+'Junio 2018'!J255</f>
        <v>2865</v>
      </c>
      <c r="K255" s="13">
        <f>+'Abril 2018'!K255+'Mayo 2018'!K255+'Junio 2018'!K255</f>
        <v>0</v>
      </c>
      <c r="L255" s="13">
        <f>+'Abril 2018'!L255+'Mayo 2018'!L255+'Junio 2018'!L255</f>
        <v>0</v>
      </c>
      <c r="M255" s="33">
        <f>+'Abril 2018'!M255+'Mayo 2018'!M255+'Junio 2018'!M255</f>
        <v>0</v>
      </c>
    </row>
    <row r="256" spans="1:13" x14ac:dyDescent="0.2">
      <c r="A256" s="15" t="s">
        <v>497</v>
      </c>
      <c r="B256" s="11" t="s">
        <v>498</v>
      </c>
      <c r="C256" s="13">
        <f>+'Abril 2018'!C256+'Mayo 2018'!C256+'Junio 2018'!C256</f>
        <v>502154</v>
      </c>
      <c r="D256" s="12">
        <f>+'Abril 2018'!D256+'Mayo 2018'!D256+'Junio 2018'!D256</f>
        <v>275244</v>
      </c>
      <c r="E256" s="13">
        <f>+'Abril 2018'!E256+'Mayo 2018'!E256+'Junio 2018'!E256</f>
        <v>5557</v>
      </c>
      <c r="F256" s="13">
        <f>+'Abril 2018'!F256+'Mayo 2018'!F256+'Junio 2018'!F256</f>
        <v>17327</v>
      </c>
      <c r="G256" s="13">
        <f>+'Abril 2018'!G256+'Mayo 2018'!G256+'Junio 2018'!G256</f>
        <v>12791</v>
      </c>
      <c r="H256" s="13">
        <f>+'Abril 2018'!H256+'Mayo 2018'!H256+'Junio 2018'!H256</f>
        <v>2839</v>
      </c>
      <c r="I256" s="13">
        <f>+'Abril 2018'!I256+'Mayo 2018'!I256+'Junio 2018'!I256</f>
        <v>10043</v>
      </c>
      <c r="J256" s="13">
        <f>+'Abril 2018'!J256+'Mayo 2018'!J256+'Junio 2018'!J256</f>
        <v>898</v>
      </c>
      <c r="K256" s="13">
        <f>+'Abril 2018'!K256+'Mayo 2018'!K256+'Junio 2018'!K256</f>
        <v>0</v>
      </c>
      <c r="L256" s="13">
        <f>+'Abril 2018'!L256+'Mayo 2018'!L256+'Junio 2018'!L256</f>
        <v>21856</v>
      </c>
      <c r="M256" s="33">
        <f>+'Abril 2018'!M256+'Mayo 2018'!M256+'Junio 2018'!M256</f>
        <v>0</v>
      </c>
    </row>
    <row r="257" spans="1:13" x14ac:dyDescent="0.2">
      <c r="A257" s="15" t="s">
        <v>499</v>
      </c>
      <c r="B257" s="11" t="s">
        <v>500</v>
      </c>
      <c r="C257" s="13">
        <f>+'Abril 2018'!C257+'Mayo 2018'!C257+'Junio 2018'!C257</f>
        <v>538141</v>
      </c>
      <c r="D257" s="12">
        <f>+'Abril 2018'!D257+'Mayo 2018'!D257+'Junio 2018'!D257</f>
        <v>152808</v>
      </c>
      <c r="E257" s="13">
        <f>+'Abril 2018'!E257+'Mayo 2018'!E257+'Junio 2018'!E257</f>
        <v>5955</v>
      </c>
      <c r="F257" s="13">
        <f>+'Abril 2018'!F257+'Mayo 2018'!F257+'Junio 2018'!F257</f>
        <v>18569</v>
      </c>
      <c r="G257" s="13">
        <f>+'Abril 2018'!G257+'Mayo 2018'!G257+'Junio 2018'!G257</f>
        <v>28643</v>
      </c>
      <c r="H257" s="13">
        <f>+'Abril 2018'!H257+'Mayo 2018'!H257+'Junio 2018'!H257</f>
        <v>3042</v>
      </c>
      <c r="I257" s="13">
        <f>+'Abril 2018'!I257+'Mayo 2018'!I257+'Junio 2018'!I257</f>
        <v>16249</v>
      </c>
      <c r="J257" s="13">
        <f>+'Abril 2018'!J257+'Mayo 2018'!J257+'Junio 2018'!J257</f>
        <v>963</v>
      </c>
      <c r="K257" s="13">
        <f>+'Abril 2018'!K257+'Mayo 2018'!K257+'Junio 2018'!K257</f>
        <v>0</v>
      </c>
      <c r="L257" s="13">
        <f>+'Abril 2018'!L257+'Mayo 2018'!L257+'Junio 2018'!L257</f>
        <v>0</v>
      </c>
      <c r="M257" s="33">
        <f>+'Abril 2018'!M257+'Mayo 2018'!M257+'Junio 2018'!M257</f>
        <v>0</v>
      </c>
    </row>
    <row r="258" spans="1:13" x14ac:dyDescent="0.2">
      <c r="A258" s="15" t="s">
        <v>501</v>
      </c>
      <c r="B258" s="11" t="s">
        <v>502</v>
      </c>
      <c r="C258" s="13">
        <f>+'Abril 2018'!C258+'Mayo 2018'!C258+'Junio 2018'!C258</f>
        <v>298031</v>
      </c>
      <c r="D258" s="12">
        <f>+'Abril 2018'!D258+'Mayo 2018'!D258+'Junio 2018'!D258</f>
        <v>105504</v>
      </c>
      <c r="E258" s="13">
        <f>+'Abril 2018'!E258+'Mayo 2018'!E258+'Junio 2018'!E258</f>
        <v>3298</v>
      </c>
      <c r="F258" s="13">
        <f>+'Abril 2018'!F258+'Mayo 2018'!F258+'Junio 2018'!F258</f>
        <v>10283</v>
      </c>
      <c r="G258" s="13">
        <f>+'Abril 2018'!G258+'Mayo 2018'!G258+'Junio 2018'!G258</f>
        <v>10053</v>
      </c>
      <c r="H258" s="13">
        <f>+'Abril 2018'!H258+'Mayo 2018'!H258+'Junio 2018'!H258</f>
        <v>1685</v>
      </c>
      <c r="I258" s="13">
        <f>+'Abril 2018'!I258+'Mayo 2018'!I258+'Junio 2018'!I258</f>
        <v>5428</v>
      </c>
      <c r="J258" s="13">
        <f>+'Abril 2018'!J258+'Mayo 2018'!J258+'Junio 2018'!J258</f>
        <v>534</v>
      </c>
      <c r="K258" s="13">
        <f>+'Abril 2018'!K258+'Mayo 2018'!K258+'Junio 2018'!K258</f>
        <v>0</v>
      </c>
      <c r="L258" s="13">
        <f>+'Abril 2018'!L258+'Mayo 2018'!L258+'Junio 2018'!L258</f>
        <v>0</v>
      </c>
      <c r="M258" s="33">
        <f>+'Abril 2018'!M258+'Mayo 2018'!M258+'Junio 2018'!M258</f>
        <v>0</v>
      </c>
    </row>
    <row r="259" spans="1:13" x14ac:dyDescent="0.2">
      <c r="A259" s="15" t="s">
        <v>503</v>
      </c>
      <c r="B259" s="11" t="s">
        <v>504</v>
      </c>
      <c r="C259" s="13">
        <f>+'Abril 2018'!C259+'Mayo 2018'!C259+'Junio 2018'!C259</f>
        <v>251837</v>
      </c>
      <c r="D259" s="12">
        <f>+'Abril 2018'!D259+'Mayo 2018'!D259+'Junio 2018'!D259</f>
        <v>121800</v>
      </c>
      <c r="E259" s="13">
        <f>+'Abril 2018'!E259+'Mayo 2018'!E259+'Junio 2018'!E259</f>
        <v>2786</v>
      </c>
      <c r="F259" s="13">
        <f>+'Abril 2018'!F259+'Mayo 2018'!F259+'Junio 2018'!F259</f>
        <v>8690</v>
      </c>
      <c r="G259" s="13">
        <f>+'Abril 2018'!G259+'Mayo 2018'!G259+'Junio 2018'!G259</f>
        <v>4945</v>
      </c>
      <c r="H259" s="13">
        <f>+'Abril 2018'!H259+'Mayo 2018'!H259+'Junio 2018'!H259</f>
        <v>1424</v>
      </c>
      <c r="I259" s="13">
        <f>+'Abril 2018'!I259+'Mayo 2018'!I259+'Junio 2018'!I259</f>
        <v>2647</v>
      </c>
      <c r="J259" s="13">
        <f>+'Abril 2018'!J259+'Mayo 2018'!J259+'Junio 2018'!J259</f>
        <v>450</v>
      </c>
      <c r="K259" s="13">
        <f>+'Abril 2018'!K259+'Mayo 2018'!K259+'Junio 2018'!K259</f>
        <v>0</v>
      </c>
      <c r="L259" s="13">
        <f>+'Abril 2018'!L259+'Mayo 2018'!L259+'Junio 2018'!L259</f>
        <v>0</v>
      </c>
      <c r="M259" s="33">
        <f>+'Abril 2018'!M259+'Mayo 2018'!M259+'Junio 2018'!M259</f>
        <v>0</v>
      </c>
    </row>
    <row r="260" spans="1:13" x14ac:dyDescent="0.2">
      <c r="A260" s="15" t="s">
        <v>505</v>
      </c>
      <c r="B260" s="11" t="s">
        <v>506</v>
      </c>
      <c r="C260" s="13">
        <f>+'Abril 2018'!C260+'Mayo 2018'!C260+'Junio 2018'!C260</f>
        <v>464501</v>
      </c>
      <c r="D260" s="12">
        <f>+'Abril 2018'!D260+'Mayo 2018'!D260+'Junio 2018'!D260</f>
        <v>167448</v>
      </c>
      <c r="E260" s="13">
        <f>+'Abril 2018'!E260+'Mayo 2018'!E260+'Junio 2018'!E260</f>
        <v>5140</v>
      </c>
      <c r="F260" s="13">
        <f>+'Abril 2018'!F260+'Mayo 2018'!F260+'Junio 2018'!F260</f>
        <v>16028</v>
      </c>
      <c r="G260" s="13">
        <f>+'Abril 2018'!G260+'Mayo 2018'!G260+'Junio 2018'!G260</f>
        <v>9985</v>
      </c>
      <c r="H260" s="13">
        <f>+'Abril 2018'!H260+'Mayo 2018'!H260+'Junio 2018'!H260</f>
        <v>2627</v>
      </c>
      <c r="I260" s="13">
        <f>+'Abril 2018'!I260+'Mayo 2018'!I260+'Junio 2018'!I260</f>
        <v>6646</v>
      </c>
      <c r="J260" s="13">
        <f>+'Abril 2018'!J260+'Mayo 2018'!J260+'Junio 2018'!J260</f>
        <v>831</v>
      </c>
      <c r="K260" s="13">
        <f>+'Abril 2018'!K260+'Mayo 2018'!K260+'Junio 2018'!K260</f>
        <v>0</v>
      </c>
      <c r="L260" s="13">
        <f>+'Abril 2018'!L260+'Mayo 2018'!L260+'Junio 2018'!L260</f>
        <v>0</v>
      </c>
      <c r="M260" s="33">
        <f>+'Abril 2018'!M260+'Mayo 2018'!M260+'Junio 2018'!M260</f>
        <v>0</v>
      </c>
    </row>
    <row r="261" spans="1:13" x14ac:dyDescent="0.2">
      <c r="A261" s="15" t="s">
        <v>507</v>
      </c>
      <c r="B261" s="11" t="s">
        <v>508</v>
      </c>
      <c r="C261" s="13">
        <f>+'Abril 2018'!C261+'Mayo 2018'!C261+'Junio 2018'!C261</f>
        <v>1698002</v>
      </c>
      <c r="D261" s="12">
        <f>+'Abril 2018'!D261+'Mayo 2018'!D261+'Junio 2018'!D261</f>
        <v>505170</v>
      </c>
      <c r="E261" s="13">
        <f>+'Abril 2018'!E261+'Mayo 2018'!E261+'Junio 2018'!E261</f>
        <v>18790</v>
      </c>
      <c r="F261" s="13">
        <f>+'Abril 2018'!F261+'Mayo 2018'!F261+'Junio 2018'!F261</f>
        <v>58590</v>
      </c>
      <c r="G261" s="13">
        <f>+'Abril 2018'!G261+'Mayo 2018'!G261+'Junio 2018'!G261</f>
        <v>141209</v>
      </c>
      <c r="H261" s="13">
        <f>+'Abril 2018'!H261+'Mayo 2018'!H261+'Junio 2018'!H261</f>
        <v>9600</v>
      </c>
      <c r="I261" s="13">
        <f>+'Abril 2018'!I261+'Mayo 2018'!I261+'Junio 2018'!I261</f>
        <v>65997</v>
      </c>
      <c r="J261" s="13">
        <f>+'Abril 2018'!J261+'Mayo 2018'!J261+'Junio 2018'!J261</f>
        <v>3037</v>
      </c>
      <c r="K261" s="13">
        <f>+'Abril 2018'!K261+'Mayo 2018'!K261+'Junio 2018'!K261</f>
        <v>0</v>
      </c>
      <c r="L261" s="13">
        <f>+'Abril 2018'!L261+'Mayo 2018'!L261+'Junio 2018'!L261</f>
        <v>0</v>
      </c>
      <c r="M261" s="33">
        <f>+'Abril 2018'!M261+'Mayo 2018'!M261+'Junio 2018'!M261</f>
        <v>0</v>
      </c>
    </row>
    <row r="262" spans="1:13" x14ac:dyDescent="0.2">
      <c r="A262" s="15" t="s">
        <v>509</v>
      </c>
      <c r="B262" s="11" t="s">
        <v>510</v>
      </c>
      <c r="C262" s="13">
        <f>+'Abril 2018'!C262+'Mayo 2018'!C262+'Junio 2018'!C262</f>
        <v>548666</v>
      </c>
      <c r="D262" s="12">
        <f>+'Abril 2018'!D262+'Mayo 2018'!D262+'Junio 2018'!D262</f>
        <v>248412</v>
      </c>
      <c r="E262" s="13">
        <f>+'Abril 2018'!E262+'Mayo 2018'!E262+'Junio 2018'!E262</f>
        <v>6071</v>
      </c>
      <c r="F262" s="13">
        <f>+'Abril 2018'!F262+'Mayo 2018'!F262+'Junio 2018'!F262</f>
        <v>18933</v>
      </c>
      <c r="G262" s="13">
        <f>+'Abril 2018'!G262+'Mayo 2018'!G262+'Junio 2018'!G262</f>
        <v>28503</v>
      </c>
      <c r="H262" s="13">
        <f>+'Abril 2018'!H262+'Mayo 2018'!H262+'Junio 2018'!H262</f>
        <v>3102</v>
      </c>
      <c r="I262" s="13">
        <f>+'Abril 2018'!I262+'Mayo 2018'!I262+'Junio 2018'!I262</f>
        <v>15508</v>
      </c>
      <c r="J262" s="13">
        <f>+'Abril 2018'!J262+'Mayo 2018'!J262+'Junio 2018'!J262</f>
        <v>980</v>
      </c>
      <c r="K262" s="13">
        <f>+'Abril 2018'!K262+'Mayo 2018'!K262+'Junio 2018'!K262</f>
        <v>0</v>
      </c>
      <c r="L262" s="13">
        <f>+'Abril 2018'!L262+'Mayo 2018'!L262+'Junio 2018'!L262</f>
        <v>0</v>
      </c>
      <c r="M262" s="33">
        <f>+'Abril 2018'!M262+'Mayo 2018'!M262+'Junio 2018'!M262</f>
        <v>0</v>
      </c>
    </row>
    <row r="263" spans="1:13" x14ac:dyDescent="0.2">
      <c r="A263" s="15" t="s">
        <v>511</v>
      </c>
      <c r="B263" s="11" t="s">
        <v>512</v>
      </c>
      <c r="C263" s="13">
        <f>+'Abril 2018'!C263+'Mayo 2018'!C263+'Junio 2018'!C263</f>
        <v>557206</v>
      </c>
      <c r="D263" s="12">
        <f>+'Abril 2018'!D263+'Mayo 2018'!D263+'Junio 2018'!D263</f>
        <v>246732</v>
      </c>
      <c r="E263" s="13">
        <f>+'Abril 2018'!E263+'Mayo 2018'!E263+'Junio 2018'!E263</f>
        <v>6165</v>
      </c>
      <c r="F263" s="13">
        <f>+'Abril 2018'!F263+'Mayo 2018'!F263+'Junio 2018'!F263</f>
        <v>19227</v>
      </c>
      <c r="G263" s="13">
        <f>+'Abril 2018'!G263+'Mayo 2018'!G263+'Junio 2018'!G263</f>
        <v>8074</v>
      </c>
      <c r="H263" s="13">
        <f>+'Abril 2018'!H263+'Mayo 2018'!H263+'Junio 2018'!H263</f>
        <v>3150</v>
      </c>
      <c r="I263" s="13">
        <f>+'Abril 2018'!I263+'Mayo 2018'!I263+'Junio 2018'!I263</f>
        <v>10982</v>
      </c>
      <c r="J263" s="13">
        <f>+'Abril 2018'!J263+'Mayo 2018'!J263+'Junio 2018'!J263</f>
        <v>996</v>
      </c>
      <c r="K263" s="13">
        <f>+'Abril 2018'!K263+'Mayo 2018'!K263+'Junio 2018'!K263</f>
        <v>0</v>
      </c>
      <c r="L263" s="13">
        <f>+'Abril 2018'!L263+'Mayo 2018'!L263+'Junio 2018'!L263</f>
        <v>0</v>
      </c>
      <c r="M263" s="33">
        <f>+'Abril 2018'!M263+'Mayo 2018'!M263+'Junio 2018'!M263</f>
        <v>0</v>
      </c>
    </row>
    <row r="264" spans="1:13" x14ac:dyDescent="0.2">
      <c r="A264" s="15" t="s">
        <v>513</v>
      </c>
      <c r="B264" s="11" t="s">
        <v>514</v>
      </c>
      <c r="C264" s="13">
        <f>+'Abril 2018'!C264+'Mayo 2018'!C264+'Junio 2018'!C264</f>
        <v>391704</v>
      </c>
      <c r="D264" s="12">
        <f>+'Abril 2018'!D264+'Mayo 2018'!D264+'Junio 2018'!D264</f>
        <v>201618</v>
      </c>
      <c r="E264" s="13">
        <f>+'Abril 2018'!E264+'Mayo 2018'!E264+'Junio 2018'!E264</f>
        <v>4334</v>
      </c>
      <c r="F264" s="13">
        <f>+'Abril 2018'!F264+'Mayo 2018'!F264+'Junio 2018'!F264</f>
        <v>13515</v>
      </c>
      <c r="G264" s="13">
        <f>+'Abril 2018'!G264+'Mayo 2018'!G264+'Junio 2018'!G264</f>
        <v>9328</v>
      </c>
      <c r="H264" s="13">
        <f>+'Abril 2018'!H264+'Mayo 2018'!H264+'Junio 2018'!H264</f>
        <v>2214</v>
      </c>
      <c r="I264" s="13">
        <f>+'Abril 2018'!I264+'Mayo 2018'!I264+'Junio 2018'!I264</f>
        <v>5688</v>
      </c>
      <c r="J264" s="13">
        <f>+'Abril 2018'!J264+'Mayo 2018'!J264+'Junio 2018'!J264</f>
        <v>700</v>
      </c>
      <c r="K264" s="13">
        <f>+'Abril 2018'!K264+'Mayo 2018'!K264+'Junio 2018'!K264</f>
        <v>0</v>
      </c>
      <c r="L264" s="13">
        <f>+'Abril 2018'!L264+'Mayo 2018'!L264+'Junio 2018'!L264</f>
        <v>0</v>
      </c>
      <c r="M264" s="33">
        <f>+'Abril 2018'!M264+'Mayo 2018'!M264+'Junio 2018'!M264</f>
        <v>0</v>
      </c>
    </row>
    <row r="265" spans="1:13" x14ac:dyDescent="0.2">
      <c r="A265" s="15" t="s">
        <v>515</v>
      </c>
      <c r="B265" s="11" t="s">
        <v>516</v>
      </c>
      <c r="C265" s="13">
        <f>+'Abril 2018'!C265+'Mayo 2018'!C265+'Junio 2018'!C265</f>
        <v>426439</v>
      </c>
      <c r="D265" s="12">
        <f>+'Abril 2018'!D265+'Mayo 2018'!D265+'Junio 2018'!D265</f>
        <v>149538</v>
      </c>
      <c r="E265" s="13">
        <f>+'Abril 2018'!E265+'Mayo 2018'!E265+'Junio 2018'!E265</f>
        <v>4719</v>
      </c>
      <c r="F265" s="13">
        <f>+'Abril 2018'!F265+'Mayo 2018'!F265+'Junio 2018'!F265</f>
        <v>14715</v>
      </c>
      <c r="G265" s="13">
        <f>+'Abril 2018'!G265+'Mayo 2018'!G265+'Junio 2018'!G265</f>
        <v>16948</v>
      </c>
      <c r="H265" s="13">
        <f>+'Abril 2018'!H265+'Mayo 2018'!H265+'Junio 2018'!H265</f>
        <v>2411</v>
      </c>
      <c r="I265" s="13">
        <f>+'Abril 2018'!I265+'Mayo 2018'!I265+'Junio 2018'!I265</f>
        <v>8847</v>
      </c>
      <c r="J265" s="13">
        <f>+'Abril 2018'!J265+'Mayo 2018'!J265+'Junio 2018'!J265</f>
        <v>763</v>
      </c>
      <c r="K265" s="13">
        <f>+'Abril 2018'!K265+'Mayo 2018'!K265+'Junio 2018'!K265</f>
        <v>0</v>
      </c>
      <c r="L265" s="13">
        <f>+'Abril 2018'!L265+'Mayo 2018'!L265+'Junio 2018'!L265</f>
        <v>0</v>
      </c>
      <c r="M265" s="33">
        <f>+'Abril 2018'!M265+'Mayo 2018'!M265+'Junio 2018'!M265</f>
        <v>0</v>
      </c>
    </row>
    <row r="266" spans="1:13" x14ac:dyDescent="0.2">
      <c r="A266" s="15" t="s">
        <v>517</v>
      </c>
      <c r="B266" s="11" t="s">
        <v>518</v>
      </c>
      <c r="C266" s="13">
        <f>+'Abril 2018'!C266+'Mayo 2018'!C266+'Junio 2018'!C266</f>
        <v>545258</v>
      </c>
      <c r="D266" s="12">
        <f>+'Abril 2018'!D266+'Mayo 2018'!D266+'Junio 2018'!D266</f>
        <v>226302</v>
      </c>
      <c r="E266" s="13">
        <f>+'Abril 2018'!E266+'Mayo 2018'!E266+'Junio 2018'!E266</f>
        <v>6033</v>
      </c>
      <c r="F266" s="13">
        <f>+'Abril 2018'!F266+'Mayo 2018'!F266+'Junio 2018'!F266</f>
        <v>18815</v>
      </c>
      <c r="G266" s="13">
        <f>+'Abril 2018'!G266+'Mayo 2018'!G266+'Junio 2018'!G266</f>
        <v>17151</v>
      </c>
      <c r="H266" s="13">
        <f>+'Abril 2018'!H266+'Mayo 2018'!H266+'Junio 2018'!H266</f>
        <v>3082</v>
      </c>
      <c r="I266" s="13">
        <f>+'Abril 2018'!I266+'Mayo 2018'!I266+'Junio 2018'!I266</f>
        <v>9198</v>
      </c>
      <c r="J266" s="13">
        <f>+'Abril 2018'!J266+'Mayo 2018'!J266+'Junio 2018'!J266</f>
        <v>975</v>
      </c>
      <c r="K266" s="13">
        <f>+'Abril 2018'!K266+'Mayo 2018'!K266+'Junio 2018'!K266</f>
        <v>0</v>
      </c>
      <c r="L266" s="13">
        <f>+'Abril 2018'!L266+'Mayo 2018'!L266+'Junio 2018'!L266</f>
        <v>0</v>
      </c>
      <c r="M266" s="33">
        <f>+'Abril 2018'!M266+'Mayo 2018'!M266+'Junio 2018'!M266</f>
        <v>0</v>
      </c>
    </row>
    <row r="267" spans="1:13" x14ac:dyDescent="0.2">
      <c r="A267" s="15" t="s">
        <v>519</v>
      </c>
      <c r="B267" s="11" t="s">
        <v>520</v>
      </c>
      <c r="C267" s="13">
        <f>+'Abril 2018'!C267+'Mayo 2018'!C267+'Junio 2018'!C267</f>
        <v>624129</v>
      </c>
      <c r="D267" s="12">
        <f>+'Abril 2018'!D267+'Mayo 2018'!D267+'Junio 2018'!D267</f>
        <v>290868</v>
      </c>
      <c r="E267" s="13">
        <f>+'Abril 2018'!E267+'Mayo 2018'!E267+'Junio 2018'!E267</f>
        <v>6906</v>
      </c>
      <c r="F267" s="13">
        <f>+'Abril 2018'!F267+'Mayo 2018'!F267+'Junio 2018'!F267</f>
        <v>21536</v>
      </c>
      <c r="G267" s="13">
        <f>+'Abril 2018'!G267+'Mayo 2018'!G267+'Junio 2018'!G267</f>
        <v>24435</v>
      </c>
      <c r="H267" s="13">
        <f>+'Abril 2018'!H267+'Mayo 2018'!H267+'Junio 2018'!H267</f>
        <v>3528</v>
      </c>
      <c r="I267" s="13">
        <f>+'Abril 2018'!I267+'Mayo 2018'!I267+'Junio 2018'!I267</f>
        <v>14728</v>
      </c>
      <c r="J267" s="13">
        <f>+'Abril 2018'!J267+'Mayo 2018'!J267+'Junio 2018'!J267</f>
        <v>1115</v>
      </c>
      <c r="K267" s="13">
        <f>+'Abril 2018'!K267+'Mayo 2018'!K267+'Junio 2018'!K267</f>
        <v>0</v>
      </c>
      <c r="L267" s="13">
        <f>+'Abril 2018'!L267+'Mayo 2018'!L267+'Junio 2018'!L267</f>
        <v>0</v>
      </c>
      <c r="M267" s="33">
        <f>+'Abril 2018'!M267+'Mayo 2018'!M267+'Junio 2018'!M267</f>
        <v>0</v>
      </c>
    </row>
    <row r="268" spans="1:13" x14ac:dyDescent="0.2">
      <c r="A268" s="15" t="s">
        <v>521</v>
      </c>
      <c r="B268" s="11" t="s">
        <v>522</v>
      </c>
      <c r="C268" s="13">
        <f>+'Abril 2018'!C268+'Mayo 2018'!C268+'Junio 2018'!C268</f>
        <v>449236</v>
      </c>
      <c r="D268" s="12">
        <f>+'Abril 2018'!D268+'Mayo 2018'!D268+'Junio 2018'!D268</f>
        <v>140838</v>
      </c>
      <c r="E268" s="13">
        <f>+'Abril 2018'!E268+'Mayo 2018'!E268+'Junio 2018'!E268</f>
        <v>4971</v>
      </c>
      <c r="F268" s="13">
        <f>+'Abril 2018'!F268+'Mayo 2018'!F268+'Junio 2018'!F268</f>
        <v>15501</v>
      </c>
      <c r="G268" s="13">
        <f>+'Abril 2018'!G268+'Mayo 2018'!G268+'Junio 2018'!G268</f>
        <v>16362</v>
      </c>
      <c r="H268" s="13">
        <f>+'Abril 2018'!H268+'Mayo 2018'!H268+'Junio 2018'!H268</f>
        <v>2540</v>
      </c>
      <c r="I268" s="13">
        <f>+'Abril 2018'!I268+'Mayo 2018'!I268+'Junio 2018'!I268</f>
        <v>9038</v>
      </c>
      <c r="J268" s="13">
        <f>+'Abril 2018'!J268+'Mayo 2018'!J268+'Junio 2018'!J268</f>
        <v>804</v>
      </c>
      <c r="K268" s="13">
        <f>+'Abril 2018'!K268+'Mayo 2018'!K268+'Junio 2018'!K268</f>
        <v>0</v>
      </c>
      <c r="L268" s="13">
        <f>+'Abril 2018'!L268+'Mayo 2018'!L268+'Junio 2018'!L268</f>
        <v>0</v>
      </c>
      <c r="M268" s="33">
        <f>+'Abril 2018'!M268+'Mayo 2018'!M268+'Junio 2018'!M268</f>
        <v>0</v>
      </c>
    </row>
    <row r="269" spans="1:13" x14ac:dyDescent="0.2">
      <c r="A269" s="15" t="s">
        <v>523</v>
      </c>
      <c r="B269" s="11" t="s">
        <v>524</v>
      </c>
      <c r="C269" s="13">
        <f>+'Abril 2018'!C269+'Mayo 2018'!C269+'Junio 2018'!C269</f>
        <v>223651</v>
      </c>
      <c r="D269" s="12">
        <f>+'Abril 2018'!D269+'Mayo 2018'!D269+'Junio 2018'!D269</f>
        <v>117384</v>
      </c>
      <c r="E269" s="13">
        <f>+'Abril 2018'!E269+'Mayo 2018'!E269+'Junio 2018'!E269</f>
        <v>2475</v>
      </c>
      <c r="F269" s="13">
        <f>+'Abril 2018'!F269+'Mayo 2018'!F269+'Junio 2018'!F269</f>
        <v>7718</v>
      </c>
      <c r="G269" s="13">
        <f>+'Abril 2018'!G269+'Mayo 2018'!G269+'Junio 2018'!G269</f>
        <v>1630</v>
      </c>
      <c r="H269" s="13">
        <f>+'Abril 2018'!H269+'Mayo 2018'!H269+'Junio 2018'!H269</f>
        <v>1264</v>
      </c>
      <c r="I269" s="13">
        <f>+'Abril 2018'!I269+'Mayo 2018'!I269+'Junio 2018'!I269</f>
        <v>1211</v>
      </c>
      <c r="J269" s="13">
        <f>+'Abril 2018'!J269+'Mayo 2018'!J269+'Junio 2018'!J269</f>
        <v>399</v>
      </c>
      <c r="K269" s="13">
        <f>+'Abril 2018'!K269+'Mayo 2018'!K269+'Junio 2018'!K269</f>
        <v>0</v>
      </c>
      <c r="L269" s="13">
        <f>+'Abril 2018'!L269+'Mayo 2018'!L269+'Junio 2018'!L269</f>
        <v>0</v>
      </c>
      <c r="M269" s="33">
        <f>+'Abril 2018'!M269+'Mayo 2018'!M269+'Junio 2018'!M269</f>
        <v>0</v>
      </c>
    </row>
    <row r="270" spans="1:13" x14ac:dyDescent="0.2">
      <c r="A270" s="15" t="s">
        <v>525</v>
      </c>
      <c r="B270" s="11" t="s">
        <v>526</v>
      </c>
      <c r="C270" s="13">
        <f>+'Abril 2018'!C270+'Mayo 2018'!C270+'Junio 2018'!C270</f>
        <v>340857</v>
      </c>
      <c r="D270" s="12">
        <f>+'Abril 2018'!D270+'Mayo 2018'!D270+'Junio 2018'!D270</f>
        <v>173106</v>
      </c>
      <c r="E270" s="13">
        <f>+'Abril 2018'!E270+'Mayo 2018'!E270+'Junio 2018'!E270</f>
        <v>3771</v>
      </c>
      <c r="F270" s="13">
        <f>+'Abril 2018'!F270+'Mayo 2018'!F270+'Junio 2018'!F270</f>
        <v>11762</v>
      </c>
      <c r="G270" s="13">
        <f>+'Abril 2018'!G270+'Mayo 2018'!G270+'Junio 2018'!G270</f>
        <v>7761</v>
      </c>
      <c r="H270" s="13">
        <f>+'Abril 2018'!H270+'Mayo 2018'!H270+'Junio 2018'!H270</f>
        <v>1927</v>
      </c>
      <c r="I270" s="13">
        <f>+'Abril 2018'!I270+'Mayo 2018'!I270+'Junio 2018'!I270</f>
        <v>4428</v>
      </c>
      <c r="J270" s="13">
        <f>+'Abril 2018'!J270+'Mayo 2018'!J270+'Junio 2018'!J270</f>
        <v>609</v>
      </c>
      <c r="K270" s="13">
        <f>+'Abril 2018'!K270+'Mayo 2018'!K270+'Junio 2018'!K270</f>
        <v>0</v>
      </c>
      <c r="L270" s="13">
        <f>+'Abril 2018'!L270+'Mayo 2018'!L270+'Junio 2018'!L270</f>
        <v>16074</v>
      </c>
      <c r="M270" s="33">
        <f>+'Abril 2018'!M270+'Mayo 2018'!M270+'Junio 2018'!M270</f>
        <v>0</v>
      </c>
    </row>
    <row r="271" spans="1:13" x14ac:dyDescent="0.2">
      <c r="A271" s="15" t="s">
        <v>527</v>
      </c>
      <c r="B271" s="11" t="s">
        <v>528</v>
      </c>
      <c r="C271" s="13">
        <f>+'Abril 2018'!C271+'Mayo 2018'!C271+'Junio 2018'!C271</f>
        <v>312514</v>
      </c>
      <c r="D271" s="12">
        <f>+'Abril 2018'!D271+'Mayo 2018'!D271+'Junio 2018'!D271</f>
        <v>145260</v>
      </c>
      <c r="E271" s="13">
        <f>+'Abril 2018'!E271+'Mayo 2018'!E271+'Junio 2018'!E271</f>
        <v>3459</v>
      </c>
      <c r="F271" s="13">
        <f>+'Abril 2018'!F271+'Mayo 2018'!F271+'Junio 2018'!F271</f>
        <v>10784</v>
      </c>
      <c r="G271" s="13">
        <f>+'Abril 2018'!G271+'Mayo 2018'!G271+'Junio 2018'!G271</f>
        <v>5188</v>
      </c>
      <c r="H271" s="13">
        <f>+'Abril 2018'!H271+'Mayo 2018'!H271+'Junio 2018'!H271</f>
        <v>1766</v>
      </c>
      <c r="I271" s="13">
        <f>+'Abril 2018'!I271+'Mayo 2018'!I271+'Junio 2018'!I271</f>
        <v>6502</v>
      </c>
      <c r="J271" s="13">
        <f>+'Abril 2018'!J271+'Mayo 2018'!J271+'Junio 2018'!J271</f>
        <v>558</v>
      </c>
      <c r="K271" s="13">
        <f>+'Abril 2018'!K271+'Mayo 2018'!K271+'Junio 2018'!K271</f>
        <v>0</v>
      </c>
      <c r="L271" s="13">
        <f>+'Abril 2018'!L271+'Mayo 2018'!L271+'Junio 2018'!L271</f>
        <v>0</v>
      </c>
      <c r="M271" s="33">
        <f>+'Abril 2018'!M271+'Mayo 2018'!M271+'Junio 2018'!M271</f>
        <v>0</v>
      </c>
    </row>
    <row r="272" spans="1:13" x14ac:dyDescent="0.2">
      <c r="A272" s="15" t="s">
        <v>529</v>
      </c>
      <c r="B272" s="11" t="s">
        <v>530</v>
      </c>
      <c r="C272" s="13">
        <f>+'Abril 2018'!C272+'Mayo 2018'!C272+'Junio 2018'!C272</f>
        <v>544608</v>
      </c>
      <c r="D272" s="12">
        <f>+'Abril 2018'!D272+'Mayo 2018'!D272+'Junio 2018'!D272</f>
        <v>327372</v>
      </c>
      <c r="E272" s="13">
        <f>+'Abril 2018'!E272+'Mayo 2018'!E272+'Junio 2018'!E272</f>
        <v>6027</v>
      </c>
      <c r="F272" s="13">
        <f>+'Abril 2018'!F272+'Mayo 2018'!F272+'Junio 2018'!F272</f>
        <v>18792</v>
      </c>
      <c r="G272" s="13">
        <f>+'Abril 2018'!G272+'Mayo 2018'!G272+'Junio 2018'!G272</f>
        <v>19998</v>
      </c>
      <c r="H272" s="13">
        <f>+'Abril 2018'!H272+'Mayo 2018'!H272+'Junio 2018'!H272</f>
        <v>3079</v>
      </c>
      <c r="I272" s="13">
        <f>+'Abril 2018'!I272+'Mayo 2018'!I272+'Junio 2018'!I272</f>
        <v>10672</v>
      </c>
      <c r="J272" s="13">
        <f>+'Abril 2018'!J272+'Mayo 2018'!J272+'Junio 2018'!J272</f>
        <v>974</v>
      </c>
      <c r="K272" s="13">
        <f>+'Abril 2018'!K272+'Mayo 2018'!K272+'Junio 2018'!K272</f>
        <v>0</v>
      </c>
      <c r="L272" s="13">
        <f>+'Abril 2018'!L272+'Mayo 2018'!L272+'Junio 2018'!L272</f>
        <v>0</v>
      </c>
      <c r="M272" s="33">
        <f>+'Abril 2018'!M272+'Mayo 2018'!M272+'Junio 2018'!M272</f>
        <v>0</v>
      </c>
    </row>
    <row r="273" spans="1:13" x14ac:dyDescent="0.2">
      <c r="A273" s="15" t="s">
        <v>531</v>
      </c>
      <c r="B273" s="11" t="s">
        <v>532</v>
      </c>
      <c r="C273" s="13">
        <f>+'Abril 2018'!C273+'Mayo 2018'!C273+'Junio 2018'!C273</f>
        <v>455623</v>
      </c>
      <c r="D273" s="12">
        <f>+'Abril 2018'!D273+'Mayo 2018'!D273+'Junio 2018'!D273</f>
        <v>167400</v>
      </c>
      <c r="E273" s="13">
        <f>+'Abril 2018'!E273+'Mayo 2018'!E273+'Junio 2018'!E273</f>
        <v>5042</v>
      </c>
      <c r="F273" s="13">
        <f>+'Abril 2018'!F273+'Mayo 2018'!F273+'Junio 2018'!F273</f>
        <v>15721</v>
      </c>
      <c r="G273" s="13">
        <f>+'Abril 2018'!G273+'Mayo 2018'!G273+'Junio 2018'!G273</f>
        <v>16647</v>
      </c>
      <c r="H273" s="13">
        <f>+'Abril 2018'!H273+'Mayo 2018'!H273+'Junio 2018'!H273</f>
        <v>2576</v>
      </c>
      <c r="I273" s="13">
        <f>+'Abril 2018'!I273+'Mayo 2018'!I273+'Junio 2018'!I273</f>
        <v>10888</v>
      </c>
      <c r="J273" s="13">
        <f>+'Abril 2018'!J273+'Mayo 2018'!J273+'Junio 2018'!J273</f>
        <v>815</v>
      </c>
      <c r="K273" s="13">
        <f>+'Abril 2018'!K273+'Mayo 2018'!K273+'Junio 2018'!K273</f>
        <v>0</v>
      </c>
      <c r="L273" s="13">
        <f>+'Abril 2018'!L273+'Mayo 2018'!L273+'Junio 2018'!L273</f>
        <v>0</v>
      </c>
      <c r="M273" s="33">
        <f>+'Abril 2018'!M273+'Mayo 2018'!M273+'Junio 2018'!M273</f>
        <v>0</v>
      </c>
    </row>
    <row r="274" spans="1:13" x14ac:dyDescent="0.2">
      <c r="A274" s="15" t="s">
        <v>533</v>
      </c>
      <c r="B274" s="11" t="s">
        <v>534</v>
      </c>
      <c r="C274" s="13">
        <f>+'Abril 2018'!C274+'Mayo 2018'!C274+'Junio 2018'!C274</f>
        <v>979527</v>
      </c>
      <c r="D274" s="12">
        <f>+'Abril 2018'!D274+'Mayo 2018'!D274+'Junio 2018'!D274</f>
        <v>864774</v>
      </c>
      <c r="E274" s="13">
        <f>+'Abril 2018'!E274+'Mayo 2018'!E274+'Junio 2018'!E274</f>
        <v>10839</v>
      </c>
      <c r="F274" s="13">
        <f>+'Abril 2018'!F274+'Mayo 2018'!F274+'Junio 2018'!F274</f>
        <v>33799</v>
      </c>
      <c r="G274" s="13">
        <f>+'Abril 2018'!G274+'Mayo 2018'!G274+'Junio 2018'!G274</f>
        <v>60715</v>
      </c>
      <c r="H274" s="13">
        <f>+'Abril 2018'!H274+'Mayo 2018'!H274+'Junio 2018'!H274</f>
        <v>5537</v>
      </c>
      <c r="I274" s="13">
        <f>+'Abril 2018'!I274+'Mayo 2018'!I274+'Junio 2018'!I274</f>
        <v>32717</v>
      </c>
      <c r="J274" s="13">
        <f>+'Abril 2018'!J274+'Mayo 2018'!J274+'Junio 2018'!J274</f>
        <v>1752</v>
      </c>
      <c r="K274" s="13">
        <f>+'Abril 2018'!K274+'Mayo 2018'!K274+'Junio 2018'!K274</f>
        <v>0</v>
      </c>
      <c r="L274" s="13">
        <f>+'Abril 2018'!L274+'Mayo 2018'!L274+'Junio 2018'!L274</f>
        <v>0</v>
      </c>
      <c r="M274" s="33">
        <f>+'Abril 2018'!M274+'Mayo 2018'!M274+'Junio 2018'!M274</f>
        <v>0</v>
      </c>
    </row>
    <row r="275" spans="1:13" x14ac:dyDescent="0.2">
      <c r="A275" s="15" t="s">
        <v>535</v>
      </c>
      <c r="B275" s="11" t="s">
        <v>536</v>
      </c>
      <c r="C275" s="13">
        <f>+'Abril 2018'!C275+'Mayo 2018'!C275+'Junio 2018'!C275</f>
        <v>262373</v>
      </c>
      <c r="D275" s="12">
        <f>+'Abril 2018'!D275+'Mayo 2018'!D275+'Junio 2018'!D275</f>
        <v>98604</v>
      </c>
      <c r="E275" s="13">
        <f>+'Abril 2018'!E275+'Mayo 2018'!E275+'Junio 2018'!E275</f>
        <v>2904</v>
      </c>
      <c r="F275" s="13">
        <f>+'Abril 2018'!F275+'Mayo 2018'!F275+'Junio 2018'!F275</f>
        <v>9053</v>
      </c>
      <c r="G275" s="13">
        <f>+'Abril 2018'!G275+'Mayo 2018'!G275+'Junio 2018'!G275</f>
        <v>6959</v>
      </c>
      <c r="H275" s="13">
        <f>+'Abril 2018'!H275+'Mayo 2018'!H275+'Junio 2018'!H275</f>
        <v>1484</v>
      </c>
      <c r="I275" s="13">
        <f>+'Abril 2018'!I275+'Mayo 2018'!I275+'Junio 2018'!I275</f>
        <v>5940</v>
      </c>
      <c r="J275" s="13">
        <f>+'Abril 2018'!J275+'Mayo 2018'!J275+'Junio 2018'!J275</f>
        <v>469</v>
      </c>
      <c r="K275" s="13">
        <f>+'Abril 2018'!K275+'Mayo 2018'!K275+'Junio 2018'!K275</f>
        <v>0</v>
      </c>
      <c r="L275" s="13">
        <f>+'Abril 2018'!L275+'Mayo 2018'!L275+'Junio 2018'!L275</f>
        <v>0</v>
      </c>
      <c r="M275" s="33">
        <f>+'Abril 2018'!M275+'Mayo 2018'!M275+'Junio 2018'!M275</f>
        <v>0</v>
      </c>
    </row>
    <row r="276" spans="1:13" x14ac:dyDescent="0.2">
      <c r="A276" s="15" t="s">
        <v>537</v>
      </c>
      <c r="B276" s="11" t="s">
        <v>538</v>
      </c>
      <c r="C276" s="13">
        <f>+'Abril 2018'!C276+'Mayo 2018'!C276+'Junio 2018'!C276</f>
        <v>653976</v>
      </c>
      <c r="D276" s="12">
        <f>+'Abril 2018'!D276+'Mayo 2018'!D276+'Junio 2018'!D276</f>
        <v>278640</v>
      </c>
      <c r="E276" s="13">
        <f>+'Abril 2018'!E276+'Mayo 2018'!E276+'Junio 2018'!E276</f>
        <v>7237</v>
      </c>
      <c r="F276" s="13">
        <f>+'Abril 2018'!F276+'Mayo 2018'!F276+'Junio 2018'!F276</f>
        <v>22565</v>
      </c>
      <c r="G276" s="13">
        <f>+'Abril 2018'!G276+'Mayo 2018'!G276+'Junio 2018'!G276</f>
        <v>26365</v>
      </c>
      <c r="H276" s="13">
        <f>+'Abril 2018'!H276+'Mayo 2018'!H276+'Junio 2018'!H276</f>
        <v>3697</v>
      </c>
      <c r="I276" s="13">
        <f>+'Abril 2018'!I276+'Mayo 2018'!I276+'Junio 2018'!I276</f>
        <v>14515</v>
      </c>
      <c r="J276" s="13">
        <f>+'Abril 2018'!J276+'Mayo 2018'!J276+'Junio 2018'!J276</f>
        <v>1169</v>
      </c>
      <c r="K276" s="13">
        <f>+'Abril 2018'!K276+'Mayo 2018'!K276+'Junio 2018'!K276</f>
        <v>0</v>
      </c>
      <c r="L276" s="13">
        <f>+'Abril 2018'!L276+'Mayo 2018'!L276+'Junio 2018'!L276</f>
        <v>0</v>
      </c>
      <c r="M276" s="33">
        <f>+'Abril 2018'!M276+'Mayo 2018'!M276+'Junio 2018'!M276</f>
        <v>0</v>
      </c>
    </row>
    <row r="277" spans="1:13" x14ac:dyDescent="0.2">
      <c r="A277" s="15" t="s">
        <v>539</v>
      </c>
      <c r="B277" s="11" t="s">
        <v>540</v>
      </c>
      <c r="C277" s="13">
        <f>+'Abril 2018'!C277+'Mayo 2018'!C277+'Junio 2018'!C277</f>
        <v>466063</v>
      </c>
      <c r="D277" s="12">
        <f>+'Abril 2018'!D277+'Mayo 2018'!D277+'Junio 2018'!D277</f>
        <v>263328</v>
      </c>
      <c r="E277" s="13">
        <f>+'Abril 2018'!E277+'Mayo 2018'!E277+'Junio 2018'!E277</f>
        <v>5156</v>
      </c>
      <c r="F277" s="13">
        <f>+'Abril 2018'!F277+'Mayo 2018'!F277+'Junio 2018'!F277</f>
        <v>16082</v>
      </c>
      <c r="G277" s="13">
        <f>+'Abril 2018'!G277+'Mayo 2018'!G277+'Junio 2018'!G277</f>
        <v>16927</v>
      </c>
      <c r="H277" s="13">
        <f>+'Abril 2018'!H277+'Mayo 2018'!H277+'Junio 2018'!H277</f>
        <v>2635</v>
      </c>
      <c r="I277" s="13">
        <f>+'Abril 2018'!I277+'Mayo 2018'!I277+'Junio 2018'!I277</f>
        <v>9191</v>
      </c>
      <c r="J277" s="13">
        <f>+'Abril 2018'!J277+'Mayo 2018'!J277+'Junio 2018'!J277</f>
        <v>834</v>
      </c>
      <c r="K277" s="13">
        <f>+'Abril 2018'!K277+'Mayo 2018'!K277+'Junio 2018'!K277</f>
        <v>0</v>
      </c>
      <c r="L277" s="13">
        <f>+'Abril 2018'!L277+'Mayo 2018'!L277+'Junio 2018'!L277</f>
        <v>0</v>
      </c>
      <c r="M277" s="33">
        <f>+'Abril 2018'!M277+'Mayo 2018'!M277+'Junio 2018'!M277</f>
        <v>0</v>
      </c>
    </row>
    <row r="278" spans="1:13" x14ac:dyDescent="0.2">
      <c r="A278" s="15" t="s">
        <v>541</v>
      </c>
      <c r="B278" s="11" t="s">
        <v>542</v>
      </c>
      <c r="C278" s="13">
        <f>+'Abril 2018'!C278+'Mayo 2018'!C278+'Junio 2018'!C278</f>
        <v>964427</v>
      </c>
      <c r="D278" s="12">
        <f>+'Abril 2018'!D278+'Mayo 2018'!D278+'Junio 2018'!D278</f>
        <v>181518</v>
      </c>
      <c r="E278" s="13">
        <f>+'Abril 2018'!E278+'Mayo 2018'!E278+'Junio 2018'!E278</f>
        <v>10672</v>
      </c>
      <c r="F278" s="13">
        <f>+'Abril 2018'!F278+'Mayo 2018'!F278+'Junio 2018'!F278</f>
        <v>33279</v>
      </c>
      <c r="G278" s="13">
        <f>+'Abril 2018'!G278+'Mayo 2018'!G278+'Junio 2018'!G278</f>
        <v>54551</v>
      </c>
      <c r="H278" s="13">
        <f>+'Abril 2018'!H278+'Mayo 2018'!H278+'Junio 2018'!H278</f>
        <v>5453</v>
      </c>
      <c r="I278" s="13">
        <f>+'Abril 2018'!I278+'Mayo 2018'!I278+'Junio 2018'!I278</f>
        <v>29250</v>
      </c>
      <c r="J278" s="13">
        <f>+'Abril 2018'!J278+'Mayo 2018'!J278+'Junio 2018'!J278</f>
        <v>1726</v>
      </c>
      <c r="K278" s="13">
        <f>+'Abril 2018'!K278+'Mayo 2018'!K278+'Junio 2018'!K278</f>
        <v>0</v>
      </c>
      <c r="L278" s="13">
        <f>+'Abril 2018'!L278+'Mayo 2018'!L278+'Junio 2018'!L278</f>
        <v>0</v>
      </c>
      <c r="M278" s="33">
        <f>+'Abril 2018'!M278+'Mayo 2018'!M278+'Junio 2018'!M278</f>
        <v>0</v>
      </c>
    </row>
    <row r="279" spans="1:13" x14ac:dyDescent="0.2">
      <c r="A279" s="15" t="s">
        <v>543</v>
      </c>
      <c r="B279" s="11" t="s">
        <v>544</v>
      </c>
      <c r="C279" s="13">
        <f>+'Abril 2018'!C279+'Mayo 2018'!C279+'Junio 2018'!C279</f>
        <v>1180675</v>
      </c>
      <c r="D279" s="12">
        <f>+'Abril 2018'!D279+'Mayo 2018'!D279+'Junio 2018'!D279</f>
        <v>1716996</v>
      </c>
      <c r="E279" s="13">
        <f>+'Abril 2018'!E279+'Mayo 2018'!E279+'Junio 2018'!E279</f>
        <v>13065</v>
      </c>
      <c r="F279" s="13">
        <f>+'Abril 2018'!F279+'Mayo 2018'!F279+'Junio 2018'!F279</f>
        <v>40740</v>
      </c>
      <c r="G279" s="13">
        <f>+'Abril 2018'!G279+'Mayo 2018'!G279+'Junio 2018'!G279</f>
        <v>64666</v>
      </c>
      <c r="H279" s="13">
        <f>+'Abril 2018'!H279+'Mayo 2018'!H279+'Junio 2018'!H279</f>
        <v>6676</v>
      </c>
      <c r="I279" s="13">
        <f>+'Abril 2018'!I279+'Mayo 2018'!I279+'Junio 2018'!I279</f>
        <v>35879</v>
      </c>
      <c r="J279" s="13">
        <f>+'Abril 2018'!J279+'Mayo 2018'!J279+'Junio 2018'!J279</f>
        <v>2111</v>
      </c>
      <c r="K279" s="13">
        <f>+'Abril 2018'!K279+'Mayo 2018'!K279+'Junio 2018'!K279</f>
        <v>0</v>
      </c>
      <c r="L279" s="13">
        <f>+'Abril 2018'!L279+'Mayo 2018'!L279+'Junio 2018'!L279</f>
        <v>0</v>
      </c>
      <c r="M279" s="33">
        <f>+'Abril 2018'!M279+'Mayo 2018'!M279+'Junio 2018'!M279</f>
        <v>0</v>
      </c>
    </row>
    <row r="280" spans="1:13" x14ac:dyDescent="0.2">
      <c r="A280" s="15" t="s">
        <v>545</v>
      </c>
      <c r="B280" s="11" t="s">
        <v>546</v>
      </c>
      <c r="C280" s="13">
        <f>+'Abril 2018'!C280+'Mayo 2018'!C280+'Junio 2018'!C280</f>
        <v>192112</v>
      </c>
      <c r="D280" s="12">
        <f>+'Abril 2018'!D280+'Mayo 2018'!D280+'Junio 2018'!D280</f>
        <v>106764</v>
      </c>
      <c r="E280" s="13">
        <f>+'Abril 2018'!E280+'Mayo 2018'!E280+'Junio 2018'!E280</f>
        <v>2125</v>
      </c>
      <c r="F280" s="13">
        <f>+'Abril 2018'!F280+'Mayo 2018'!F280+'Junio 2018'!F280</f>
        <v>6628</v>
      </c>
      <c r="G280" s="13">
        <f>+'Abril 2018'!G280+'Mayo 2018'!G280+'Junio 2018'!G280</f>
        <v>1703</v>
      </c>
      <c r="H280" s="13">
        <f>+'Abril 2018'!H280+'Mayo 2018'!H280+'Junio 2018'!H280</f>
        <v>1086</v>
      </c>
      <c r="I280" s="13">
        <f>+'Abril 2018'!I280+'Mayo 2018'!I280+'Junio 2018'!I280</f>
        <v>1219</v>
      </c>
      <c r="J280" s="13">
        <f>+'Abril 2018'!J280+'Mayo 2018'!J280+'Junio 2018'!J280</f>
        <v>344</v>
      </c>
      <c r="K280" s="13">
        <f>+'Abril 2018'!K280+'Mayo 2018'!K280+'Junio 2018'!K280</f>
        <v>0</v>
      </c>
      <c r="L280" s="13">
        <f>+'Abril 2018'!L280+'Mayo 2018'!L280+'Junio 2018'!L280</f>
        <v>0</v>
      </c>
      <c r="M280" s="33">
        <f>+'Abril 2018'!M280+'Mayo 2018'!M280+'Junio 2018'!M280</f>
        <v>0</v>
      </c>
    </row>
    <row r="281" spans="1:13" x14ac:dyDescent="0.2">
      <c r="A281" s="15" t="s">
        <v>547</v>
      </c>
      <c r="B281" s="11" t="s">
        <v>548</v>
      </c>
      <c r="C281" s="13">
        <f>+'Abril 2018'!C281+'Mayo 2018'!C281+'Junio 2018'!C281</f>
        <v>309529</v>
      </c>
      <c r="D281" s="12">
        <f>+'Abril 2018'!D281+'Mayo 2018'!D281+'Junio 2018'!D281</f>
        <v>148374</v>
      </c>
      <c r="E281" s="13">
        <f>+'Abril 2018'!E281+'Mayo 2018'!E281+'Junio 2018'!E281</f>
        <v>3426</v>
      </c>
      <c r="F281" s="13">
        <f>+'Abril 2018'!F281+'Mayo 2018'!F281+'Junio 2018'!F281</f>
        <v>10681</v>
      </c>
      <c r="G281" s="13">
        <f>+'Abril 2018'!G281+'Mayo 2018'!G281+'Junio 2018'!G281</f>
        <v>7577</v>
      </c>
      <c r="H281" s="13">
        <f>+'Abril 2018'!H281+'Mayo 2018'!H281+'Junio 2018'!H281</f>
        <v>1750</v>
      </c>
      <c r="I281" s="13">
        <f>+'Abril 2018'!I281+'Mayo 2018'!I281+'Junio 2018'!I281</f>
        <v>6018</v>
      </c>
      <c r="J281" s="13">
        <f>+'Abril 2018'!J281+'Mayo 2018'!J281+'Junio 2018'!J281</f>
        <v>554</v>
      </c>
      <c r="K281" s="13">
        <f>+'Abril 2018'!K281+'Mayo 2018'!K281+'Junio 2018'!K281</f>
        <v>0</v>
      </c>
      <c r="L281" s="13">
        <f>+'Abril 2018'!L281+'Mayo 2018'!L281+'Junio 2018'!L281</f>
        <v>14184</v>
      </c>
      <c r="M281" s="33">
        <f>+'Abril 2018'!M281+'Mayo 2018'!M281+'Junio 2018'!M281</f>
        <v>0</v>
      </c>
    </row>
    <row r="282" spans="1:13" x14ac:dyDescent="0.2">
      <c r="A282" s="15" t="s">
        <v>549</v>
      </c>
      <c r="B282" s="11" t="s">
        <v>550</v>
      </c>
      <c r="C282" s="13">
        <f>+'Abril 2018'!C282+'Mayo 2018'!C282+'Junio 2018'!C282</f>
        <v>988694</v>
      </c>
      <c r="D282" s="12">
        <f>+'Abril 2018'!D282+'Mayo 2018'!D282+'Junio 2018'!D282</f>
        <v>682344</v>
      </c>
      <c r="E282" s="13">
        <f>+'Abril 2018'!E282+'Mayo 2018'!E282+'Junio 2018'!E282</f>
        <v>10940</v>
      </c>
      <c r="F282" s="13">
        <f>+'Abril 2018'!F282+'Mayo 2018'!F282+'Junio 2018'!F282</f>
        <v>34115</v>
      </c>
      <c r="G282" s="13">
        <f>+'Abril 2018'!G282+'Mayo 2018'!G282+'Junio 2018'!G282</f>
        <v>29934</v>
      </c>
      <c r="H282" s="13">
        <f>+'Abril 2018'!H282+'Mayo 2018'!H282+'Junio 2018'!H282</f>
        <v>5589</v>
      </c>
      <c r="I282" s="13">
        <f>+'Abril 2018'!I282+'Mayo 2018'!I282+'Junio 2018'!I282</f>
        <v>21422</v>
      </c>
      <c r="J282" s="13">
        <f>+'Abril 2018'!J282+'Mayo 2018'!J282+'Junio 2018'!J282</f>
        <v>1767</v>
      </c>
      <c r="K282" s="13">
        <f>+'Abril 2018'!K282+'Mayo 2018'!K282+'Junio 2018'!K282</f>
        <v>0</v>
      </c>
      <c r="L282" s="13">
        <f>+'Abril 2018'!L282+'Mayo 2018'!L282+'Junio 2018'!L282</f>
        <v>0</v>
      </c>
      <c r="M282" s="33">
        <f>+'Abril 2018'!M282+'Mayo 2018'!M282+'Junio 2018'!M282</f>
        <v>0</v>
      </c>
    </row>
    <row r="283" spans="1:13" x14ac:dyDescent="0.2">
      <c r="A283" s="15" t="s">
        <v>551</v>
      </c>
      <c r="B283" s="11" t="s">
        <v>552</v>
      </c>
      <c r="C283" s="13">
        <f>+'Abril 2018'!C283+'Mayo 2018'!C283+'Junio 2018'!C283</f>
        <v>356765</v>
      </c>
      <c r="D283" s="12">
        <f>+'Abril 2018'!D283+'Mayo 2018'!D283+'Junio 2018'!D283</f>
        <v>199740</v>
      </c>
      <c r="E283" s="13">
        <f>+'Abril 2018'!E283+'Mayo 2018'!E283+'Junio 2018'!E283</f>
        <v>3947</v>
      </c>
      <c r="F283" s="13">
        <f>+'Abril 2018'!F283+'Mayo 2018'!F283+'Junio 2018'!F283</f>
        <v>12310</v>
      </c>
      <c r="G283" s="13">
        <f>+'Abril 2018'!G283+'Mayo 2018'!G283+'Junio 2018'!G283</f>
        <v>9145</v>
      </c>
      <c r="H283" s="13">
        <f>+'Abril 2018'!H283+'Mayo 2018'!H283+'Junio 2018'!H283</f>
        <v>2017</v>
      </c>
      <c r="I283" s="13">
        <f>+'Abril 2018'!I283+'Mayo 2018'!I283+'Junio 2018'!I283</f>
        <v>5764</v>
      </c>
      <c r="J283" s="13">
        <f>+'Abril 2018'!J283+'Mayo 2018'!J283+'Junio 2018'!J283</f>
        <v>638</v>
      </c>
      <c r="K283" s="13">
        <f>+'Abril 2018'!K283+'Mayo 2018'!K283+'Junio 2018'!K283</f>
        <v>0</v>
      </c>
      <c r="L283" s="13">
        <f>+'Abril 2018'!L283+'Mayo 2018'!L283+'Junio 2018'!L283</f>
        <v>0</v>
      </c>
      <c r="M283" s="33">
        <f>+'Abril 2018'!M283+'Mayo 2018'!M283+'Junio 2018'!M283</f>
        <v>0</v>
      </c>
    </row>
    <row r="284" spans="1:13" x14ac:dyDescent="0.2">
      <c r="A284" s="15" t="s">
        <v>553</v>
      </c>
      <c r="B284" s="11" t="s">
        <v>554</v>
      </c>
      <c r="C284" s="13">
        <f>+'Abril 2018'!C284+'Mayo 2018'!C284+'Junio 2018'!C284</f>
        <v>509298</v>
      </c>
      <c r="D284" s="12">
        <f>+'Abril 2018'!D284+'Mayo 2018'!D284+'Junio 2018'!D284</f>
        <v>145746</v>
      </c>
      <c r="E284" s="13">
        <f>+'Abril 2018'!E284+'Mayo 2018'!E284+'Junio 2018'!E284</f>
        <v>5635</v>
      </c>
      <c r="F284" s="13">
        <f>+'Abril 2018'!F284+'Mayo 2018'!F284+'Junio 2018'!F284</f>
        <v>17573</v>
      </c>
      <c r="G284" s="13">
        <f>+'Abril 2018'!G284+'Mayo 2018'!G284+'Junio 2018'!G284</f>
        <v>22105</v>
      </c>
      <c r="H284" s="13">
        <f>+'Abril 2018'!H284+'Mayo 2018'!H284+'Junio 2018'!H284</f>
        <v>2879</v>
      </c>
      <c r="I284" s="13">
        <f>+'Abril 2018'!I284+'Mayo 2018'!I284+'Junio 2018'!I284</f>
        <v>11729</v>
      </c>
      <c r="J284" s="13">
        <f>+'Abril 2018'!J284+'Mayo 2018'!J284+'Junio 2018'!J284</f>
        <v>911</v>
      </c>
      <c r="K284" s="13">
        <f>+'Abril 2018'!K284+'Mayo 2018'!K284+'Junio 2018'!K284</f>
        <v>0</v>
      </c>
      <c r="L284" s="13">
        <f>+'Abril 2018'!L284+'Mayo 2018'!L284+'Junio 2018'!L284</f>
        <v>0</v>
      </c>
      <c r="M284" s="33">
        <f>+'Abril 2018'!M284+'Mayo 2018'!M284+'Junio 2018'!M284</f>
        <v>0</v>
      </c>
    </row>
    <row r="285" spans="1:13" x14ac:dyDescent="0.2">
      <c r="A285" s="15" t="s">
        <v>555</v>
      </c>
      <c r="B285" s="11" t="s">
        <v>556</v>
      </c>
      <c r="C285" s="13">
        <f>+'Abril 2018'!C285+'Mayo 2018'!C285+'Junio 2018'!C285</f>
        <v>891801</v>
      </c>
      <c r="D285" s="12">
        <f>+'Abril 2018'!D285+'Mayo 2018'!D285+'Junio 2018'!D285</f>
        <v>292836</v>
      </c>
      <c r="E285" s="13">
        <f>+'Abril 2018'!E285+'Mayo 2018'!E285+'Junio 2018'!E285</f>
        <v>9868</v>
      </c>
      <c r="F285" s="13">
        <f>+'Abril 2018'!F285+'Mayo 2018'!F285+'Junio 2018'!F285</f>
        <v>30772</v>
      </c>
      <c r="G285" s="13">
        <f>+'Abril 2018'!G285+'Mayo 2018'!G285+'Junio 2018'!G285</f>
        <v>48810</v>
      </c>
      <c r="H285" s="13">
        <f>+'Abril 2018'!H285+'Mayo 2018'!H285+'Junio 2018'!H285</f>
        <v>5041</v>
      </c>
      <c r="I285" s="13">
        <f>+'Abril 2018'!I285+'Mayo 2018'!I285+'Junio 2018'!I285</f>
        <v>31705</v>
      </c>
      <c r="J285" s="13">
        <f>+'Abril 2018'!J285+'Mayo 2018'!J285+'Junio 2018'!J285</f>
        <v>1594</v>
      </c>
      <c r="K285" s="13">
        <f>+'Abril 2018'!K285+'Mayo 2018'!K285+'Junio 2018'!K285</f>
        <v>0</v>
      </c>
      <c r="L285" s="13">
        <f>+'Abril 2018'!L285+'Mayo 2018'!L285+'Junio 2018'!L285</f>
        <v>0</v>
      </c>
      <c r="M285" s="33">
        <f>+'Abril 2018'!M285+'Mayo 2018'!M285+'Junio 2018'!M285</f>
        <v>0</v>
      </c>
    </row>
    <row r="286" spans="1:13" x14ac:dyDescent="0.2">
      <c r="A286" s="15" t="s">
        <v>557</v>
      </c>
      <c r="B286" s="11" t="s">
        <v>558</v>
      </c>
      <c r="C286" s="13">
        <f>+'Abril 2018'!C286+'Mayo 2018'!C286+'Junio 2018'!C286</f>
        <v>622397</v>
      </c>
      <c r="D286" s="12">
        <f>+'Abril 2018'!D286+'Mayo 2018'!D286+'Junio 2018'!D286</f>
        <v>231546</v>
      </c>
      <c r="E286" s="13">
        <f>+'Abril 2018'!E286+'Mayo 2018'!E286+'Junio 2018'!E286</f>
        <v>6887</v>
      </c>
      <c r="F286" s="13">
        <f>+'Abril 2018'!F286+'Mayo 2018'!F286+'Junio 2018'!F286</f>
        <v>21476</v>
      </c>
      <c r="G286" s="13">
        <f>+'Abril 2018'!G286+'Mayo 2018'!G286+'Junio 2018'!G286</f>
        <v>27481</v>
      </c>
      <c r="H286" s="13">
        <f>+'Abril 2018'!H286+'Mayo 2018'!H286+'Junio 2018'!H286</f>
        <v>3519</v>
      </c>
      <c r="I286" s="13">
        <f>+'Abril 2018'!I286+'Mayo 2018'!I286+'Junio 2018'!I286</f>
        <v>16653</v>
      </c>
      <c r="J286" s="13">
        <f>+'Abril 2018'!J286+'Mayo 2018'!J286+'Junio 2018'!J286</f>
        <v>1113</v>
      </c>
      <c r="K286" s="13">
        <f>+'Abril 2018'!K286+'Mayo 2018'!K286+'Junio 2018'!K286</f>
        <v>0</v>
      </c>
      <c r="L286" s="13">
        <f>+'Abril 2018'!L286+'Mayo 2018'!L286+'Junio 2018'!L286</f>
        <v>16046</v>
      </c>
      <c r="M286" s="33">
        <f>+'Abril 2018'!M286+'Mayo 2018'!M286+'Junio 2018'!M286</f>
        <v>0</v>
      </c>
    </row>
    <row r="287" spans="1:13" x14ac:dyDescent="0.2">
      <c r="A287" s="15" t="s">
        <v>559</v>
      </c>
      <c r="B287" s="11" t="s">
        <v>560</v>
      </c>
      <c r="C287" s="13">
        <f>+'Abril 2018'!C287+'Mayo 2018'!C287+'Junio 2018'!C287</f>
        <v>365688</v>
      </c>
      <c r="D287" s="12">
        <f>+'Abril 2018'!D287+'Mayo 2018'!D287+'Junio 2018'!D287</f>
        <v>150090</v>
      </c>
      <c r="E287" s="13">
        <f>+'Abril 2018'!E287+'Mayo 2018'!E287+'Junio 2018'!E287</f>
        <v>4046</v>
      </c>
      <c r="F287" s="13">
        <f>+'Abril 2018'!F287+'Mayo 2018'!F287+'Junio 2018'!F287</f>
        <v>12618</v>
      </c>
      <c r="G287" s="13">
        <f>+'Abril 2018'!G287+'Mayo 2018'!G287+'Junio 2018'!G287</f>
        <v>10324</v>
      </c>
      <c r="H287" s="13">
        <f>+'Abril 2018'!H287+'Mayo 2018'!H287+'Junio 2018'!H287</f>
        <v>2067</v>
      </c>
      <c r="I287" s="13">
        <f>+'Abril 2018'!I287+'Mayo 2018'!I287+'Junio 2018'!I287</f>
        <v>5453</v>
      </c>
      <c r="J287" s="13">
        <f>+'Abril 2018'!J287+'Mayo 2018'!J287+'Junio 2018'!J287</f>
        <v>655</v>
      </c>
      <c r="K287" s="13">
        <f>+'Abril 2018'!K287+'Mayo 2018'!K287+'Junio 2018'!K287</f>
        <v>0</v>
      </c>
      <c r="L287" s="13">
        <f>+'Abril 2018'!L287+'Mayo 2018'!L287+'Junio 2018'!L287</f>
        <v>0</v>
      </c>
      <c r="M287" s="33">
        <f>+'Abril 2018'!M287+'Mayo 2018'!M287+'Junio 2018'!M287</f>
        <v>0</v>
      </c>
    </row>
    <row r="288" spans="1:13" x14ac:dyDescent="0.2">
      <c r="A288" s="15" t="s">
        <v>561</v>
      </c>
      <c r="B288" s="11" t="s">
        <v>562</v>
      </c>
      <c r="C288" s="13">
        <f>+'Abril 2018'!C288+'Mayo 2018'!C288+'Junio 2018'!C288</f>
        <v>962553</v>
      </c>
      <c r="D288" s="12">
        <f>+'Abril 2018'!D288+'Mayo 2018'!D288+'Junio 2018'!D288</f>
        <v>195888</v>
      </c>
      <c r="E288" s="13">
        <f>+'Abril 2018'!E288+'Mayo 2018'!E288+'Junio 2018'!E288</f>
        <v>10651</v>
      </c>
      <c r="F288" s="13">
        <f>+'Abril 2018'!F288+'Mayo 2018'!F288+'Junio 2018'!F288</f>
        <v>33213</v>
      </c>
      <c r="G288" s="13">
        <f>+'Abril 2018'!G288+'Mayo 2018'!G288+'Junio 2018'!G288</f>
        <v>64856</v>
      </c>
      <c r="H288" s="13">
        <f>+'Abril 2018'!H288+'Mayo 2018'!H288+'Junio 2018'!H288</f>
        <v>5442</v>
      </c>
      <c r="I288" s="13">
        <f>+'Abril 2018'!I288+'Mayo 2018'!I288+'Junio 2018'!I288</f>
        <v>35520</v>
      </c>
      <c r="J288" s="13">
        <f>+'Abril 2018'!J288+'Mayo 2018'!J288+'Junio 2018'!J288</f>
        <v>1721</v>
      </c>
      <c r="K288" s="13">
        <f>+'Abril 2018'!K288+'Mayo 2018'!K288+'Junio 2018'!K288</f>
        <v>0</v>
      </c>
      <c r="L288" s="13">
        <f>+'Abril 2018'!L288+'Mayo 2018'!L288+'Junio 2018'!L288</f>
        <v>0</v>
      </c>
      <c r="M288" s="33">
        <f>+'Abril 2018'!M288+'Mayo 2018'!M288+'Junio 2018'!M288</f>
        <v>0</v>
      </c>
    </row>
    <row r="289" spans="1:13" x14ac:dyDescent="0.2">
      <c r="A289" s="15" t="s">
        <v>563</v>
      </c>
      <c r="B289" s="11" t="s">
        <v>564</v>
      </c>
      <c r="C289" s="13">
        <f>+'Abril 2018'!C289+'Mayo 2018'!C289+'Junio 2018'!C289</f>
        <v>375545</v>
      </c>
      <c r="D289" s="12">
        <f>+'Abril 2018'!D289+'Mayo 2018'!D289+'Junio 2018'!D289</f>
        <v>218136</v>
      </c>
      <c r="E289" s="13">
        <f>+'Abril 2018'!E289+'Mayo 2018'!E289+'Junio 2018'!E289</f>
        <v>4156</v>
      </c>
      <c r="F289" s="13">
        <f>+'Abril 2018'!F289+'Mayo 2018'!F289+'Junio 2018'!F289</f>
        <v>12959</v>
      </c>
      <c r="G289" s="13">
        <f>+'Abril 2018'!G289+'Mayo 2018'!G289+'Junio 2018'!G289</f>
        <v>5724</v>
      </c>
      <c r="H289" s="13">
        <f>+'Abril 2018'!H289+'Mayo 2018'!H289+'Junio 2018'!H289</f>
        <v>2123</v>
      </c>
      <c r="I289" s="13">
        <f>+'Abril 2018'!I289+'Mayo 2018'!I289+'Junio 2018'!I289</f>
        <v>3013</v>
      </c>
      <c r="J289" s="13">
        <f>+'Abril 2018'!J289+'Mayo 2018'!J289+'Junio 2018'!J289</f>
        <v>672</v>
      </c>
      <c r="K289" s="13">
        <f>+'Abril 2018'!K289+'Mayo 2018'!K289+'Junio 2018'!K289</f>
        <v>0</v>
      </c>
      <c r="L289" s="13">
        <f>+'Abril 2018'!L289+'Mayo 2018'!L289+'Junio 2018'!L289</f>
        <v>0</v>
      </c>
      <c r="M289" s="33">
        <f>+'Abril 2018'!M289+'Mayo 2018'!M289+'Junio 2018'!M289</f>
        <v>0</v>
      </c>
    </row>
    <row r="290" spans="1:13" x14ac:dyDescent="0.2">
      <c r="A290" s="15" t="s">
        <v>565</v>
      </c>
      <c r="B290" s="11" t="s">
        <v>566</v>
      </c>
      <c r="C290" s="13">
        <f>+'Abril 2018'!C290+'Mayo 2018'!C290+'Junio 2018'!C290</f>
        <v>2192834</v>
      </c>
      <c r="D290" s="12">
        <f>+'Abril 2018'!D290+'Mayo 2018'!D290+'Junio 2018'!D290</f>
        <v>893526</v>
      </c>
      <c r="E290" s="13">
        <f>+'Abril 2018'!E290+'Mayo 2018'!E290+'Junio 2018'!E290</f>
        <v>24266</v>
      </c>
      <c r="F290" s="13">
        <f>+'Abril 2018'!F290+'Mayo 2018'!F290+'Junio 2018'!F290</f>
        <v>75665</v>
      </c>
      <c r="G290" s="13">
        <f>+'Abril 2018'!G290+'Mayo 2018'!G290+'Junio 2018'!G290</f>
        <v>102713</v>
      </c>
      <c r="H290" s="13">
        <f>+'Abril 2018'!H290+'Mayo 2018'!H290+'Junio 2018'!H290</f>
        <v>12397</v>
      </c>
      <c r="I290" s="13">
        <f>+'Abril 2018'!I290+'Mayo 2018'!I290+'Junio 2018'!I290</f>
        <v>65483</v>
      </c>
      <c r="J290" s="13">
        <f>+'Abril 2018'!J290+'Mayo 2018'!J290+'Junio 2018'!J290</f>
        <v>3922</v>
      </c>
      <c r="K290" s="13">
        <f>+'Abril 2018'!K290+'Mayo 2018'!K290+'Junio 2018'!K290</f>
        <v>0</v>
      </c>
      <c r="L290" s="13">
        <f>+'Abril 2018'!L290+'Mayo 2018'!L290+'Junio 2018'!L290</f>
        <v>0</v>
      </c>
      <c r="M290" s="33">
        <f>+'Abril 2018'!M290+'Mayo 2018'!M290+'Junio 2018'!M290</f>
        <v>0</v>
      </c>
    </row>
    <row r="291" spans="1:13" x14ac:dyDescent="0.2">
      <c r="A291" s="15" t="s">
        <v>567</v>
      </c>
      <c r="B291" s="11" t="s">
        <v>568</v>
      </c>
      <c r="C291" s="13">
        <f>+'Abril 2018'!C291+'Mayo 2018'!C291+'Junio 2018'!C291</f>
        <v>4594974</v>
      </c>
      <c r="D291" s="12">
        <f>+'Abril 2018'!D291+'Mayo 2018'!D291+'Junio 2018'!D291</f>
        <v>2523876</v>
      </c>
      <c r="E291" s="13">
        <f>+'Abril 2018'!E291+'Mayo 2018'!E291+'Junio 2018'!E291</f>
        <v>50846</v>
      </c>
      <c r="F291" s="13">
        <f>+'Abril 2018'!F291+'Mayo 2018'!F291+'Junio 2018'!F291</f>
        <v>158551</v>
      </c>
      <c r="G291" s="13">
        <f>+'Abril 2018'!G291+'Mayo 2018'!G291+'Junio 2018'!G291</f>
        <v>319227</v>
      </c>
      <c r="H291" s="13">
        <f>+'Abril 2018'!H291+'Mayo 2018'!H291+'Junio 2018'!H291</f>
        <v>25978</v>
      </c>
      <c r="I291" s="13">
        <f>+'Abril 2018'!I291+'Mayo 2018'!I291+'Junio 2018'!I291</f>
        <v>180453</v>
      </c>
      <c r="J291" s="13">
        <f>+'Abril 2018'!J291+'Mayo 2018'!J291+'Junio 2018'!J291</f>
        <v>8217</v>
      </c>
      <c r="K291" s="13">
        <f>+'Abril 2018'!K291+'Mayo 2018'!K291+'Junio 2018'!K291</f>
        <v>0</v>
      </c>
      <c r="L291" s="13">
        <f>+'Abril 2018'!L291+'Mayo 2018'!L291+'Junio 2018'!L291</f>
        <v>0</v>
      </c>
      <c r="M291" s="33">
        <f>+'Abril 2018'!M291+'Mayo 2018'!M291+'Junio 2018'!M291</f>
        <v>0</v>
      </c>
    </row>
    <row r="292" spans="1:13" x14ac:dyDescent="0.2">
      <c r="A292" s="15" t="s">
        <v>569</v>
      </c>
      <c r="B292" s="11" t="s">
        <v>570</v>
      </c>
      <c r="C292" s="13">
        <f>+'Abril 2018'!C292+'Mayo 2018'!C292+'Junio 2018'!C292</f>
        <v>525567</v>
      </c>
      <c r="D292" s="12">
        <f>+'Abril 2018'!D292+'Mayo 2018'!D292+'Junio 2018'!D292</f>
        <v>268710</v>
      </c>
      <c r="E292" s="13">
        <f>+'Abril 2018'!E292+'Mayo 2018'!E292+'Junio 2018'!E292</f>
        <v>5815</v>
      </c>
      <c r="F292" s="13">
        <f>+'Abril 2018'!F292+'Mayo 2018'!F292+'Junio 2018'!F292</f>
        <v>18135</v>
      </c>
      <c r="G292" s="13">
        <f>+'Abril 2018'!G292+'Mayo 2018'!G292+'Junio 2018'!G292</f>
        <v>20448</v>
      </c>
      <c r="H292" s="13">
        <f>+'Abril 2018'!H292+'Mayo 2018'!H292+'Junio 2018'!H292</f>
        <v>2972</v>
      </c>
      <c r="I292" s="13">
        <f>+'Abril 2018'!I292+'Mayo 2018'!I292+'Junio 2018'!I292</f>
        <v>12576</v>
      </c>
      <c r="J292" s="13">
        <f>+'Abril 2018'!J292+'Mayo 2018'!J292+'Junio 2018'!J292</f>
        <v>939</v>
      </c>
      <c r="K292" s="13">
        <f>+'Abril 2018'!K292+'Mayo 2018'!K292+'Junio 2018'!K292</f>
        <v>0</v>
      </c>
      <c r="L292" s="13">
        <f>+'Abril 2018'!L292+'Mayo 2018'!L292+'Junio 2018'!L292</f>
        <v>0</v>
      </c>
      <c r="M292" s="33">
        <f>+'Abril 2018'!M292+'Mayo 2018'!M292+'Junio 2018'!M292</f>
        <v>0</v>
      </c>
    </row>
    <row r="293" spans="1:13" x14ac:dyDescent="0.2">
      <c r="A293" s="15" t="s">
        <v>571</v>
      </c>
      <c r="B293" s="11" t="s">
        <v>572</v>
      </c>
      <c r="C293" s="13">
        <f>+'Abril 2018'!C293+'Mayo 2018'!C293+'Junio 2018'!C293</f>
        <v>546130</v>
      </c>
      <c r="D293" s="12">
        <f>+'Abril 2018'!D293+'Mayo 2018'!D293+'Junio 2018'!D293</f>
        <v>243270</v>
      </c>
      <c r="E293" s="13">
        <f>+'Abril 2018'!E293+'Mayo 2018'!E293+'Junio 2018'!E293</f>
        <v>6043</v>
      </c>
      <c r="F293" s="13">
        <f>+'Abril 2018'!F293+'Mayo 2018'!F293+'Junio 2018'!F293</f>
        <v>18845</v>
      </c>
      <c r="G293" s="13">
        <f>+'Abril 2018'!G293+'Mayo 2018'!G293+'Junio 2018'!G293</f>
        <v>16411</v>
      </c>
      <c r="H293" s="13">
        <f>+'Abril 2018'!H293+'Mayo 2018'!H293+'Junio 2018'!H293</f>
        <v>3087</v>
      </c>
      <c r="I293" s="13">
        <f>+'Abril 2018'!I293+'Mayo 2018'!I293+'Junio 2018'!I293</f>
        <v>11702</v>
      </c>
      <c r="J293" s="13">
        <f>+'Abril 2018'!J293+'Mayo 2018'!J293+'Junio 2018'!J293</f>
        <v>977</v>
      </c>
      <c r="K293" s="13">
        <f>+'Abril 2018'!K293+'Mayo 2018'!K293+'Junio 2018'!K293</f>
        <v>0</v>
      </c>
      <c r="L293" s="13">
        <f>+'Abril 2018'!L293+'Mayo 2018'!L293+'Junio 2018'!L293</f>
        <v>0</v>
      </c>
      <c r="M293" s="33">
        <f>+'Abril 2018'!M293+'Mayo 2018'!M293+'Junio 2018'!M293</f>
        <v>0</v>
      </c>
    </row>
    <row r="294" spans="1:13" x14ac:dyDescent="0.2">
      <c r="A294" s="15" t="s">
        <v>573</v>
      </c>
      <c r="B294" s="11" t="s">
        <v>574</v>
      </c>
      <c r="C294" s="13">
        <f>+'Abril 2018'!C294+'Mayo 2018'!C294+'Junio 2018'!C294</f>
        <v>219131</v>
      </c>
      <c r="D294" s="12">
        <f>+'Abril 2018'!D294+'Mayo 2018'!D294+'Junio 2018'!D294</f>
        <v>96024</v>
      </c>
      <c r="E294" s="13">
        <f>+'Abril 2018'!E294+'Mayo 2018'!E294+'Junio 2018'!E294</f>
        <v>2425</v>
      </c>
      <c r="F294" s="13">
        <f>+'Abril 2018'!F294+'Mayo 2018'!F294+'Junio 2018'!F294</f>
        <v>7561</v>
      </c>
      <c r="G294" s="13">
        <f>+'Abril 2018'!G294+'Mayo 2018'!G294+'Junio 2018'!G294</f>
        <v>1901</v>
      </c>
      <c r="H294" s="13">
        <f>+'Abril 2018'!H294+'Mayo 2018'!H294+'Junio 2018'!H294</f>
        <v>1239</v>
      </c>
      <c r="I294" s="13">
        <f>+'Abril 2018'!I294+'Mayo 2018'!I294+'Junio 2018'!I294</f>
        <v>1982</v>
      </c>
      <c r="J294" s="13">
        <f>+'Abril 2018'!J294+'Mayo 2018'!J294+'Junio 2018'!J294</f>
        <v>392</v>
      </c>
      <c r="K294" s="13">
        <f>+'Abril 2018'!K294+'Mayo 2018'!K294+'Junio 2018'!K294</f>
        <v>0</v>
      </c>
      <c r="L294" s="13">
        <f>+'Abril 2018'!L294+'Mayo 2018'!L294+'Junio 2018'!L294</f>
        <v>0</v>
      </c>
      <c r="M294" s="33">
        <f>+'Abril 2018'!M294+'Mayo 2018'!M294+'Junio 2018'!M294</f>
        <v>0</v>
      </c>
    </row>
    <row r="295" spans="1:13" x14ac:dyDescent="0.2">
      <c r="A295" s="15" t="s">
        <v>575</v>
      </c>
      <c r="B295" s="11" t="s">
        <v>576</v>
      </c>
      <c r="C295" s="13">
        <f>+'Abril 2018'!C295+'Mayo 2018'!C295+'Junio 2018'!C295</f>
        <v>296640</v>
      </c>
      <c r="D295" s="12">
        <f>+'Abril 2018'!D295+'Mayo 2018'!D295+'Junio 2018'!D295</f>
        <v>104178</v>
      </c>
      <c r="E295" s="13">
        <f>+'Abril 2018'!E295+'Mayo 2018'!E295+'Junio 2018'!E295</f>
        <v>3283</v>
      </c>
      <c r="F295" s="13">
        <f>+'Abril 2018'!F295+'Mayo 2018'!F295+'Junio 2018'!F295</f>
        <v>10236</v>
      </c>
      <c r="G295" s="13">
        <f>+'Abril 2018'!G295+'Mayo 2018'!G295+'Junio 2018'!G295</f>
        <v>5632</v>
      </c>
      <c r="H295" s="13">
        <f>+'Abril 2018'!H295+'Mayo 2018'!H295+'Junio 2018'!H295</f>
        <v>1677</v>
      </c>
      <c r="I295" s="13">
        <f>+'Abril 2018'!I295+'Mayo 2018'!I295+'Junio 2018'!I295</f>
        <v>4853</v>
      </c>
      <c r="J295" s="13">
        <f>+'Abril 2018'!J295+'Mayo 2018'!J295+'Junio 2018'!J295</f>
        <v>531</v>
      </c>
      <c r="K295" s="13">
        <f>+'Abril 2018'!K295+'Mayo 2018'!K295+'Junio 2018'!K295</f>
        <v>0</v>
      </c>
      <c r="L295" s="13">
        <f>+'Abril 2018'!L295+'Mayo 2018'!L295+'Junio 2018'!L295</f>
        <v>0</v>
      </c>
      <c r="M295" s="33">
        <f>+'Abril 2018'!M295+'Mayo 2018'!M295+'Junio 2018'!M295</f>
        <v>0</v>
      </c>
    </row>
    <row r="296" spans="1:13" x14ac:dyDescent="0.2">
      <c r="A296" s="15" t="s">
        <v>577</v>
      </c>
      <c r="B296" s="11" t="s">
        <v>578</v>
      </c>
      <c r="C296" s="13">
        <f>+'Abril 2018'!C296+'Mayo 2018'!C296+'Junio 2018'!C296</f>
        <v>370497</v>
      </c>
      <c r="D296" s="12">
        <f>+'Abril 2018'!D296+'Mayo 2018'!D296+'Junio 2018'!D296</f>
        <v>173694</v>
      </c>
      <c r="E296" s="13">
        <f>+'Abril 2018'!E296+'Mayo 2018'!E296+'Junio 2018'!E296</f>
        <v>4100</v>
      </c>
      <c r="F296" s="13">
        <f>+'Abril 2018'!F296+'Mayo 2018'!F296+'Junio 2018'!F296</f>
        <v>12784</v>
      </c>
      <c r="G296" s="13">
        <f>+'Abril 2018'!G296+'Mayo 2018'!G296+'Junio 2018'!G296</f>
        <v>7251</v>
      </c>
      <c r="H296" s="13">
        <f>+'Abril 2018'!H296+'Mayo 2018'!H296+'Junio 2018'!H296</f>
        <v>2094</v>
      </c>
      <c r="I296" s="13">
        <f>+'Abril 2018'!I296+'Mayo 2018'!I296+'Junio 2018'!I296</f>
        <v>9314</v>
      </c>
      <c r="J296" s="13">
        <f>+'Abril 2018'!J296+'Mayo 2018'!J296+'Junio 2018'!J296</f>
        <v>663</v>
      </c>
      <c r="K296" s="13">
        <f>+'Abril 2018'!K296+'Mayo 2018'!K296+'Junio 2018'!K296</f>
        <v>0</v>
      </c>
      <c r="L296" s="13">
        <f>+'Abril 2018'!L296+'Mayo 2018'!L296+'Junio 2018'!L296</f>
        <v>0</v>
      </c>
      <c r="M296" s="33">
        <f>+'Abril 2018'!M296+'Mayo 2018'!M296+'Junio 2018'!M296</f>
        <v>0</v>
      </c>
    </row>
    <row r="297" spans="1:13" x14ac:dyDescent="0.2">
      <c r="A297" s="15" t="s">
        <v>579</v>
      </c>
      <c r="B297" s="11" t="s">
        <v>580</v>
      </c>
      <c r="C297" s="13">
        <f>+'Abril 2018'!C297+'Mayo 2018'!C297+'Junio 2018'!C297</f>
        <v>1011424</v>
      </c>
      <c r="D297" s="12">
        <f>+'Abril 2018'!D297+'Mayo 2018'!D297+'Junio 2018'!D297</f>
        <v>482490</v>
      </c>
      <c r="E297" s="13">
        <f>+'Abril 2018'!E297+'Mayo 2018'!E297+'Junio 2018'!E297</f>
        <v>11192</v>
      </c>
      <c r="F297" s="13">
        <f>+'Abril 2018'!F297+'Mayo 2018'!F297+'Junio 2018'!F297</f>
        <v>34900</v>
      </c>
      <c r="G297" s="13">
        <f>+'Abril 2018'!G297+'Mayo 2018'!G297+'Junio 2018'!G297</f>
        <v>27684</v>
      </c>
      <c r="H297" s="13">
        <f>+'Abril 2018'!H297+'Mayo 2018'!H297+'Junio 2018'!H297</f>
        <v>5719</v>
      </c>
      <c r="I297" s="13">
        <f>+'Abril 2018'!I297+'Mayo 2018'!I297+'Junio 2018'!I297</f>
        <v>14587</v>
      </c>
      <c r="J297" s="13">
        <f>+'Abril 2018'!J297+'Mayo 2018'!J297+'Junio 2018'!J297</f>
        <v>1808</v>
      </c>
      <c r="K297" s="13">
        <f>+'Abril 2018'!K297+'Mayo 2018'!K297+'Junio 2018'!K297</f>
        <v>0</v>
      </c>
      <c r="L297" s="13">
        <f>+'Abril 2018'!L297+'Mayo 2018'!L297+'Junio 2018'!L297</f>
        <v>0</v>
      </c>
      <c r="M297" s="33">
        <f>+'Abril 2018'!M297+'Mayo 2018'!M297+'Junio 2018'!M297</f>
        <v>0</v>
      </c>
    </row>
    <row r="298" spans="1:13" x14ac:dyDescent="0.2">
      <c r="A298" s="15" t="s">
        <v>581</v>
      </c>
      <c r="B298" s="11" t="s">
        <v>582</v>
      </c>
      <c r="C298" s="13">
        <f>+'Abril 2018'!C298+'Mayo 2018'!C298+'Junio 2018'!C298</f>
        <v>567053</v>
      </c>
      <c r="D298" s="12">
        <f>+'Abril 2018'!D298+'Mayo 2018'!D298+'Junio 2018'!D298</f>
        <v>252246</v>
      </c>
      <c r="E298" s="13">
        <f>+'Abril 2018'!E298+'Mayo 2018'!E298+'Junio 2018'!E298</f>
        <v>6275</v>
      </c>
      <c r="F298" s="13">
        <f>+'Abril 2018'!F298+'Mayo 2018'!F298+'Junio 2018'!F298</f>
        <v>19566</v>
      </c>
      <c r="G298" s="13">
        <f>+'Abril 2018'!G298+'Mayo 2018'!G298+'Junio 2018'!G298</f>
        <v>28198</v>
      </c>
      <c r="H298" s="13">
        <f>+'Abril 2018'!H298+'Mayo 2018'!H298+'Junio 2018'!H298</f>
        <v>3206</v>
      </c>
      <c r="I298" s="13">
        <f>+'Abril 2018'!I298+'Mayo 2018'!I298+'Junio 2018'!I298</f>
        <v>15713</v>
      </c>
      <c r="J298" s="13">
        <f>+'Abril 2018'!J298+'Mayo 2018'!J298+'Junio 2018'!J298</f>
        <v>1013</v>
      </c>
      <c r="K298" s="13">
        <f>+'Abril 2018'!K298+'Mayo 2018'!K298+'Junio 2018'!K298</f>
        <v>0</v>
      </c>
      <c r="L298" s="13">
        <f>+'Abril 2018'!L298+'Mayo 2018'!L298+'Junio 2018'!L298</f>
        <v>0</v>
      </c>
      <c r="M298" s="33">
        <f>+'Abril 2018'!M298+'Mayo 2018'!M298+'Junio 2018'!M298</f>
        <v>0</v>
      </c>
    </row>
    <row r="299" spans="1:13" x14ac:dyDescent="0.2">
      <c r="A299" s="15" t="s">
        <v>583</v>
      </c>
      <c r="B299" s="11" t="s">
        <v>584</v>
      </c>
      <c r="C299" s="13">
        <f>+'Abril 2018'!C299+'Mayo 2018'!C299+'Junio 2018'!C299</f>
        <v>679655</v>
      </c>
      <c r="D299" s="12">
        <f>+'Abril 2018'!D299+'Mayo 2018'!D299+'Junio 2018'!D299</f>
        <v>327468</v>
      </c>
      <c r="E299" s="13">
        <f>+'Abril 2018'!E299+'Mayo 2018'!E299+'Junio 2018'!E299</f>
        <v>7521</v>
      </c>
      <c r="F299" s="13">
        <f>+'Abril 2018'!F299+'Mayo 2018'!F299+'Junio 2018'!F299</f>
        <v>23452</v>
      </c>
      <c r="G299" s="13">
        <f>+'Abril 2018'!G299+'Mayo 2018'!G299+'Junio 2018'!G299</f>
        <v>24543</v>
      </c>
      <c r="H299" s="13">
        <f>+'Abril 2018'!H299+'Mayo 2018'!H299+'Junio 2018'!H299</f>
        <v>3842</v>
      </c>
      <c r="I299" s="13">
        <f>+'Abril 2018'!I299+'Mayo 2018'!I299+'Junio 2018'!I299</f>
        <v>14809</v>
      </c>
      <c r="J299" s="13">
        <f>+'Abril 2018'!J299+'Mayo 2018'!J299+'Junio 2018'!J299</f>
        <v>1216</v>
      </c>
      <c r="K299" s="13">
        <f>+'Abril 2018'!K299+'Mayo 2018'!K299+'Junio 2018'!K299</f>
        <v>0</v>
      </c>
      <c r="L299" s="13">
        <f>+'Abril 2018'!L299+'Mayo 2018'!L299+'Junio 2018'!L299</f>
        <v>0</v>
      </c>
      <c r="M299" s="33">
        <f>+'Abril 2018'!M299+'Mayo 2018'!M299+'Junio 2018'!M299</f>
        <v>0</v>
      </c>
    </row>
    <row r="300" spans="1:13" x14ac:dyDescent="0.2">
      <c r="A300" s="15" t="s">
        <v>585</v>
      </c>
      <c r="B300" s="11" t="s">
        <v>586</v>
      </c>
      <c r="C300" s="13">
        <f>+'Abril 2018'!C300+'Mayo 2018'!C300+'Junio 2018'!C300</f>
        <v>277939</v>
      </c>
      <c r="D300" s="12">
        <f>+'Abril 2018'!D300+'Mayo 2018'!D300+'Junio 2018'!D300</f>
        <v>106794</v>
      </c>
      <c r="E300" s="13">
        <f>+'Abril 2018'!E300+'Mayo 2018'!E300+'Junio 2018'!E300</f>
        <v>3076</v>
      </c>
      <c r="F300" s="13">
        <f>+'Abril 2018'!F300+'Mayo 2018'!F300+'Junio 2018'!F300</f>
        <v>9590</v>
      </c>
      <c r="G300" s="13">
        <f>+'Abril 2018'!G300+'Mayo 2018'!G300+'Junio 2018'!G300</f>
        <v>2191</v>
      </c>
      <c r="H300" s="13">
        <f>+'Abril 2018'!H300+'Mayo 2018'!H300+'Junio 2018'!H300</f>
        <v>1572</v>
      </c>
      <c r="I300" s="13">
        <f>+'Abril 2018'!I300+'Mayo 2018'!I300+'Junio 2018'!I300</f>
        <v>7159</v>
      </c>
      <c r="J300" s="13">
        <f>+'Abril 2018'!J300+'Mayo 2018'!J300+'Junio 2018'!J300</f>
        <v>497</v>
      </c>
      <c r="K300" s="13">
        <f>+'Abril 2018'!K300+'Mayo 2018'!K300+'Junio 2018'!K300</f>
        <v>0</v>
      </c>
      <c r="L300" s="13">
        <f>+'Abril 2018'!L300+'Mayo 2018'!L300+'Junio 2018'!L300</f>
        <v>0</v>
      </c>
      <c r="M300" s="33">
        <f>+'Abril 2018'!M300+'Mayo 2018'!M300+'Junio 2018'!M300</f>
        <v>0</v>
      </c>
    </row>
    <row r="301" spans="1:13" x14ac:dyDescent="0.2">
      <c r="A301" s="15" t="s">
        <v>587</v>
      </c>
      <c r="B301" s="11" t="s">
        <v>588</v>
      </c>
      <c r="C301" s="13">
        <f>+'Abril 2018'!C301+'Mayo 2018'!C301+'Junio 2018'!C301</f>
        <v>266225</v>
      </c>
      <c r="D301" s="12">
        <f>+'Abril 2018'!D301+'Mayo 2018'!D301+'Junio 2018'!D301</f>
        <v>188424</v>
      </c>
      <c r="E301" s="13">
        <f>+'Abril 2018'!E301+'Mayo 2018'!E301+'Junio 2018'!E301</f>
        <v>2946</v>
      </c>
      <c r="F301" s="13">
        <f>+'Abril 2018'!F301+'Mayo 2018'!F301+'Junio 2018'!F301</f>
        <v>9185</v>
      </c>
      <c r="G301" s="13">
        <f>+'Abril 2018'!G301+'Mayo 2018'!G301+'Junio 2018'!G301</f>
        <v>4636</v>
      </c>
      <c r="H301" s="13">
        <f>+'Abril 2018'!H301+'Mayo 2018'!H301+'Junio 2018'!H301</f>
        <v>1505</v>
      </c>
      <c r="I301" s="13">
        <f>+'Abril 2018'!I301+'Mayo 2018'!I301+'Junio 2018'!I301</f>
        <v>2545</v>
      </c>
      <c r="J301" s="13">
        <f>+'Abril 2018'!J301+'Mayo 2018'!J301+'Junio 2018'!J301</f>
        <v>476</v>
      </c>
      <c r="K301" s="13">
        <f>+'Abril 2018'!K301+'Mayo 2018'!K301+'Junio 2018'!K301</f>
        <v>0</v>
      </c>
      <c r="L301" s="13">
        <f>+'Abril 2018'!L301+'Mayo 2018'!L301+'Junio 2018'!L301</f>
        <v>0</v>
      </c>
      <c r="M301" s="33">
        <f>+'Abril 2018'!M301+'Mayo 2018'!M301+'Junio 2018'!M301</f>
        <v>0</v>
      </c>
    </row>
    <row r="302" spans="1:13" x14ac:dyDescent="0.2">
      <c r="A302" s="15" t="s">
        <v>589</v>
      </c>
      <c r="B302" s="11" t="s">
        <v>590</v>
      </c>
      <c r="C302" s="13">
        <f>+'Abril 2018'!C302+'Mayo 2018'!C302+'Junio 2018'!C302</f>
        <v>337203</v>
      </c>
      <c r="D302" s="12">
        <f>+'Abril 2018'!D302+'Mayo 2018'!D302+'Junio 2018'!D302</f>
        <v>148272</v>
      </c>
      <c r="E302" s="13">
        <f>+'Abril 2018'!E302+'Mayo 2018'!E302+'Junio 2018'!E302</f>
        <v>3732</v>
      </c>
      <c r="F302" s="13">
        <f>+'Abril 2018'!F302+'Mayo 2018'!F302+'Junio 2018'!F302</f>
        <v>11636</v>
      </c>
      <c r="G302" s="13">
        <f>+'Abril 2018'!G302+'Mayo 2018'!G302+'Junio 2018'!G302</f>
        <v>8532</v>
      </c>
      <c r="H302" s="13">
        <f>+'Abril 2018'!H302+'Mayo 2018'!H302+'Junio 2018'!H302</f>
        <v>1907</v>
      </c>
      <c r="I302" s="13">
        <f>+'Abril 2018'!I302+'Mayo 2018'!I302+'Junio 2018'!I302</f>
        <v>4870</v>
      </c>
      <c r="J302" s="13">
        <f>+'Abril 2018'!J302+'Mayo 2018'!J302+'Junio 2018'!J302</f>
        <v>603</v>
      </c>
      <c r="K302" s="13">
        <f>+'Abril 2018'!K302+'Mayo 2018'!K302+'Junio 2018'!K302</f>
        <v>0</v>
      </c>
      <c r="L302" s="13">
        <f>+'Abril 2018'!L302+'Mayo 2018'!L302+'Junio 2018'!L302</f>
        <v>0</v>
      </c>
      <c r="M302" s="33">
        <f>+'Abril 2018'!M302+'Mayo 2018'!M302+'Junio 2018'!M302</f>
        <v>0</v>
      </c>
    </row>
    <row r="303" spans="1:13" x14ac:dyDescent="0.2">
      <c r="A303" s="15" t="s">
        <v>591</v>
      </c>
      <c r="B303" s="11" t="s">
        <v>592</v>
      </c>
      <c r="C303" s="13">
        <f>+'Abril 2018'!C303+'Mayo 2018'!C303+'Junio 2018'!C303</f>
        <v>266743</v>
      </c>
      <c r="D303" s="12">
        <f>+'Abril 2018'!D303+'Mayo 2018'!D303+'Junio 2018'!D303</f>
        <v>118056</v>
      </c>
      <c r="E303" s="13">
        <f>+'Abril 2018'!E303+'Mayo 2018'!E303+'Junio 2018'!E303</f>
        <v>2951</v>
      </c>
      <c r="F303" s="13">
        <f>+'Abril 2018'!F303+'Mayo 2018'!F303+'Junio 2018'!F303</f>
        <v>9205</v>
      </c>
      <c r="G303" s="13">
        <f>+'Abril 2018'!G303+'Mayo 2018'!G303+'Junio 2018'!G303</f>
        <v>7164</v>
      </c>
      <c r="H303" s="13">
        <f>+'Abril 2018'!H303+'Mayo 2018'!H303+'Junio 2018'!H303</f>
        <v>1508</v>
      </c>
      <c r="I303" s="13">
        <f>+'Abril 2018'!I303+'Mayo 2018'!I303+'Junio 2018'!I303</f>
        <v>4184</v>
      </c>
      <c r="J303" s="13">
        <f>+'Abril 2018'!J303+'Mayo 2018'!J303+'Junio 2018'!J303</f>
        <v>477</v>
      </c>
      <c r="K303" s="13">
        <f>+'Abril 2018'!K303+'Mayo 2018'!K303+'Junio 2018'!K303</f>
        <v>0</v>
      </c>
      <c r="L303" s="13">
        <f>+'Abril 2018'!L303+'Mayo 2018'!L303+'Junio 2018'!L303</f>
        <v>0</v>
      </c>
      <c r="M303" s="33">
        <f>+'Abril 2018'!M303+'Mayo 2018'!M303+'Junio 2018'!M303</f>
        <v>0</v>
      </c>
    </row>
    <row r="304" spans="1:13" x14ac:dyDescent="0.2">
      <c r="A304" s="15" t="s">
        <v>593</v>
      </c>
      <c r="B304" s="11" t="s">
        <v>594</v>
      </c>
      <c r="C304" s="13">
        <f>+'Abril 2018'!C304+'Mayo 2018'!C304+'Junio 2018'!C304</f>
        <v>647389</v>
      </c>
      <c r="D304" s="12">
        <f>+'Abril 2018'!D304+'Mayo 2018'!D304+'Junio 2018'!D304</f>
        <v>171804</v>
      </c>
      <c r="E304" s="13">
        <f>+'Abril 2018'!E304+'Mayo 2018'!E304+'Junio 2018'!E304</f>
        <v>7164</v>
      </c>
      <c r="F304" s="13">
        <f>+'Abril 2018'!F304+'Mayo 2018'!F304+'Junio 2018'!F304</f>
        <v>22338</v>
      </c>
      <c r="G304" s="13">
        <f>+'Abril 2018'!G304+'Mayo 2018'!G304+'Junio 2018'!G304</f>
        <v>32069</v>
      </c>
      <c r="H304" s="13">
        <f>+'Abril 2018'!H304+'Mayo 2018'!H304+'Junio 2018'!H304</f>
        <v>3659</v>
      </c>
      <c r="I304" s="13">
        <f>+'Abril 2018'!I304+'Mayo 2018'!I304+'Junio 2018'!I304</f>
        <v>18215</v>
      </c>
      <c r="J304" s="13">
        <f>+'Abril 2018'!J304+'Mayo 2018'!J304+'Junio 2018'!J304</f>
        <v>1158</v>
      </c>
      <c r="K304" s="13">
        <f>+'Abril 2018'!K304+'Mayo 2018'!K304+'Junio 2018'!K304</f>
        <v>0</v>
      </c>
      <c r="L304" s="13">
        <f>+'Abril 2018'!L304+'Mayo 2018'!L304+'Junio 2018'!L304</f>
        <v>0</v>
      </c>
      <c r="M304" s="33">
        <f>+'Abril 2018'!M304+'Mayo 2018'!M304+'Junio 2018'!M304</f>
        <v>0</v>
      </c>
    </row>
    <row r="305" spans="1:13" x14ac:dyDescent="0.2">
      <c r="A305" s="15" t="s">
        <v>595</v>
      </c>
      <c r="B305" s="11" t="s">
        <v>596</v>
      </c>
      <c r="C305" s="13">
        <f>+'Abril 2018'!C305+'Mayo 2018'!C305+'Junio 2018'!C305</f>
        <v>364161</v>
      </c>
      <c r="D305" s="12">
        <f>+'Abril 2018'!D305+'Mayo 2018'!D305+'Junio 2018'!D305</f>
        <v>364140</v>
      </c>
      <c r="E305" s="13">
        <f>+'Abril 2018'!E305+'Mayo 2018'!E305+'Junio 2018'!E305</f>
        <v>4030</v>
      </c>
      <c r="F305" s="13">
        <f>+'Abril 2018'!F305+'Mayo 2018'!F305+'Junio 2018'!F305</f>
        <v>12566</v>
      </c>
      <c r="G305" s="13">
        <f>+'Abril 2018'!G305+'Mayo 2018'!G305+'Junio 2018'!G305</f>
        <v>11265</v>
      </c>
      <c r="H305" s="13">
        <f>+'Abril 2018'!H305+'Mayo 2018'!H305+'Junio 2018'!H305</f>
        <v>2059</v>
      </c>
      <c r="I305" s="13">
        <f>+'Abril 2018'!I305+'Mayo 2018'!I305+'Junio 2018'!I305</f>
        <v>6102</v>
      </c>
      <c r="J305" s="13">
        <f>+'Abril 2018'!J305+'Mayo 2018'!J305+'Junio 2018'!J305</f>
        <v>652</v>
      </c>
      <c r="K305" s="13">
        <f>+'Abril 2018'!K305+'Mayo 2018'!K305+'Junio 2018'!K305</f>
        <v>0</v>
      </c>
      <c r="L305" s="13">
        <f>+'Abril 2018'!L305+'Mayo 2018'!L305+'Junio 2018'!L305</f>
        <v>0</v>
      </c>
      <c r="M305" s="33">
        <f>+'Abril 2018'!M305+'Mayo 2018'!M305+'Junio 2018'!M305</f>
        <v>0</v>
      </c>
    </row>
    <row r="306" spans="1:13" x14ac:dyDescent="0.2">
      <c r="A306" s="15" t="s">
        <v>597</v>
      </c>
      <c r="B306" s="11" t="s">
        <v>598</v>
      </c>
      <c r="C306" s="13">
        <f>+'Abril 2018'!C306+'Mayo 2018'!C306+'Junio 2018'!C306</f>
        <v>2745545</v>
      </c>
      <c r="D306" s="12">
        <f>+'Abril 2018'!D306+'Mayo 2018'!D306+'Junio 2018'!D306</f>
        <v>1171128</v>
      </c>
      <c r="E306" s="13">
        <f>+'Abril 2018'!E306+'Mayo 2018'!E306+'Junio 2018'!E306</f>
        <v>30382</v>
      </c>
      <c r="F306" s="13">
        <f>+'Abril 2018'!F306+'Mayo 2018'!F306+'Junio 2018'!F306</f>
        <v>94737</v>
      </c>
      <c r="G306" s="13">
        <f>+'Abril 2018'!G306+'Mayo 2018'!G306+'Junio 2018'!G306</f>
        <v>97549</v>
      </c>
      <c r="H306" s="13">
        <f>+'Abril 2018'!H306+'Mayo 2018'!H306+'Junio 2018'!H306</f>
        <v>15522</v>
      </c>
      <c r="I306" s="13">
        <f>+'Abril 2018'!I306+'Mayo 2018'!I306+'Junio 2018'!I306</f>
        <v>113778</v>
      </c>
      <c r="J306" s="13">
        <f>+'Abril 2018'!J306+'Mayo 2018'!J306+'Junio 2018'!J306</f>
        <v>4911</v>
      </c>
      <c r="K306" s="13">
        <f>+'Abril 2018'!K306+'Mayo 2018'!K306+'Junio 2018'!K306</f>
        <v>0</v>
      </c>
      <c r="L306" s="13">
        <f>+'Abril 2018'!L306+'Mayo 2018'!L306+'Junio 2018'!L306</f>
        <v>86658</v>
      </c>
      <c r="M306" s="33">
        <f>+'Abril 2018'!M306+'Mayo 2018'!M306+'Junio 2018'!M306</f>
        <v>0</v>
      </c>
    </row>
    <row r="307" spans="1:13" x14ac:dyDescent="0.2">
      <c r="A307" s="15" t="s">
        <v>599</v>
      </c>
      <c r="B307" s="11" t="s">
        <v>600</v>
      </c>
      <c r="C307" s="13">
        <f>+'Abril 2018'!C307+'Mayo 2018'!C307+'Junio 2018'!C307</f>
        <v>936382</v>
      </c>
      <c r="D307" s="12">
        <f>+'Abril 2018'!D307+'Mayo 2018'!D307+'Junio 2018'!D307</f>
        <v>569994</v>
      </c>
      <c r="E307" s="13">
        <f>+'Abril 2018'!E307+'Mayo 2018'!E307+'Junio 2018'!E307</f>
        <v>10362</v>
      </c>
      <c r="F307" s="13">
        <f>+'Abril 2018'!F307+'Mayo 2018'!F307+'Junio 2018'!F307</f>
        <v>32310</v>
      </c>
      <c r="G307" s="13">
        <f>+'Abril 2018'!G307+'Mayo 2018'!G307+'Junio 2018'!G307</f>
        <v>45307</v>
      </c>
      <c r="H307" s="13">
        <f>+'Abril 2018'!H307+'Mayo 2018'!H307+'Junio 2018'!H307</f>
        <v>5294</v>
      </c>
      <c r="I307" s="13">
        <f>+'Abril 2018'!I307+'Mayo 2018'!I307+'Junio 2018'!I307</f>
        <v>37491</v>
      </c>
      <c r="J307" s="13">
        <f>+'Abril 2018'!J307+'Mayo 2018'!J307+'Junio 2018'!J307</f>
        <v>1674</v>
      </c>
      <c r="K307" s="13">
        <f>+'Abril 2018'!K307+'Mayo 2018'!K307+'Junio 2018'!K307</f>
        <v>0</v>
      </c>
      <c r="L307" s="13">
        <f>+'Abril 2018'!L307+'Mayo 2018'!L307+'Junio 2018'!L307</f>
        <v>125212</v>
      </c>
      <c r="M307" s="33">
        <f>+'Abril 2018'!M307+'Mayo 2018'!M307+'Junio 2018'!M307</f>
        <v>0</v>
      </c>
    </row>
    <row r="308" spans="1:13" x14ac:dyDescent="0.2">
      <c r="A308" s="15" t="s">
        <v>601</v>
      </c>
      <c r="B308" s="11" t="s">
        <v>602</v>
      </c>
      <c r="C308" s="13">
        <f>+'Abril 2018'!C308+'Mayo 2018'!C308+'Junio 2018'!C308</f>
        <v>1689370</v>
      </c>
      <c r="D308" s="12">
        <f>+'Abril 2018'!D308+'Mayo 2018'!D308+'Junio 2018'!D308</f>
        <v>888978</v>
      </c>
      <c r="E308" s="13">
        <f>+'Abril 2018'!E308+'Mayo 2018'!E308+'Junio 2018'!E308</f>
        <v>18694</v>
      </c>
      <c r="F308" s="13">
        <f>+'Abril 2018'!F308+'Mayo 2018'!F308+'Junio 2018'!F308</f>
        <v>58293</v>
      </c>
      <c r="G308" s="13">
        <f>+'Abril 2018'!G308+'Mayo 2018'!G308+'Junio 2018'!G308</f>
        <v>62521</v>
      </c>
      <c r="H308" s="13">
        <f>+'Abril 2018'!H308+'Mayo 2018'!H308+'Junio 2018'!H308</f>
        <v>9551</v>
      </c>
      <c r="I308" s="13">
        <f>+'Abril 2018'!I308+'Mayo 2018'!I308+'Junio 2018'!I308</f>
        <v>49750</v>
      </c>
      <c r="J308" s="13">
        <f>+'Abril 2018'!J308+'Mayo 2018'!J308+'Junio 2018'!J308</f>
        <v>3021</v>
      </c>
      <c r="K308" s="13">
        <f>+'Abril 2018'!K308+'Mayo 2018'!K308+'Junio 2018'!K308</f>
        <v>0</v>
      </c>
      <c r="L308" s="13">
        <f>+'Abril 2018'!L308+'Mayo 2018'!L308+'Junio 2018'!L308</f>
        <v>23496</v>
      </c>
      <c r="M308" s="33">
        <f>+'Abril 2018'!M308+'Mayo 2018'!M308+'Junio 2018'!M308</f>
        <v>0</v>
      </c>
    </row>
    <row r="309" spans="1:13" x14ac:dyDescent="0.2">
      <c r="A309" s="15" t="s">
        <v>603</v>
      </c>
      <c r="B309" s="11" t="s">
        <v>604</v>
      </c>
      <c r="C309" s="13">
        <f>+'Abril 2018'!C309+'Mayo 2018'!C309+'Junio 2018'!C309</f>
        <v>278862</v>
      </c>
      <c r="D309" s="12">
        <f>+'Abril 2018'!D309+'Mayo 2018'!D309+'Junio 2018'!D309</f>
        <v>142656</v>
      </c>
      <c r="E309" s="13">
        <f>+'Abril 2018'!E309+'Mayo 2018'!E309+'Junio 2018'!E309</f>
        <v>3085</v>
      </c>
      <c r="F309" s="13">
        <f>+'Abril 2018'!F309+'Mayo 2018'!F309+'Junio 2018'!F309</f>
        <v>9623</v>
      </c>
      <c r="G309" s="13">
        <f>+'Abril 2018'!G309+'Mayo 2018'!G309+'Junio 2018'!G309</f>
        <v>6705</v>
      </c>
      <c r="H309" s="13">
        <f>+'Abril 2018'!H309+'Mayo 2018'!H309+'Junio 2018'!H309</f>
        <v>1577</v>
      </c>
      <c r="I309" s="13">
        <f>+'Abril 2018'!I309+'Mayo 2018'!I309+'Junio 2018'!I309</f>
        <v>4682</v>
      </c>
      <c r="J309" s="13">
        <f>+'Abril 2018'!J309+'Mayo 2018'!J309+'Junio 2018'!J309</f>
        <v>499</v>
      </c>
      <c r="K309" s="13">
        <f>+'Abril 2018'!K309+'Mayo 2018'!K309+'Junio 2018'!K309</f>
        <v>0</v>
      </c>
      <c r="L309" s="13">
        <f>+'Abril 2018'!L309+'Mayo 2018'!L309+'Junio 2018'!L309</f>
        <v>0</v>
      </c>
      <c r="M309" s="33">
        <f>+'Abril 2018'!M309+'Mayo 2018'!M309+'Junio 2018'!M309</f>
        <v>0</v>
      </c>
    </row>
    <row r="310" spans="1:13" x14ac:dyDescent="0.2">
      <c r="A310" s="15" t="s">
        <v>605</v>
      </c>
      <c r="B310" s="11" t="s">
        <v>606</v>
      </c>
      <c r="C310" s="13">
        <f>+'Abril 2018'!C310+'Mayo 2018'!C310+'Junio 2018'!C310</f>
        <v>468012</v>
      </c>
      <c r="D310" s="12">
        <f>+'Abril 2018'!D310+'Mayo 2018'!D310+'Junio 2018'!D310</f>
        <v>213534</v>
      </c>
      <c r="E310" s="13">
        <f>+'Abril 2018'!E310+'Mayo 2018'!E310+'Junio 2018'!E310</f>
        <v>5179</v>
      </c>
      <c r="F310" s="13">
        <f>+'Abril 2018'!F310+'Mayo 2018'!F310+'Junio 2018'!F310</f>
        <v>16149</v>
      </c>
      <c r="G310" s="13">
        <f>+'Abril 2018'!G310+'Mayo 2018'!G310+'Junio 2018'!G310</f>
        <v>20430</v>
      </c>
      <c r="H310" s="13">
        <f>+'Abril 2018'!H310+'Mayo 2018'!H310+'Junio 2018'!H310</f>
        <v>2645</v>
      </c>
      <c r="I310" s="13">
        <f>+'Abril 2018'!I310+'Mayo 2018'!I310+'Junio 2018'!I310</f>
        <v>13094</v>
      </c>
      <c r="J310" s="13">
        <f>+'Abril 2018'!J310+'Mayo 2018'!J310+'Junio 2018'!J310</f>
        <v>837</v>
      </c>
      <c r="K310" s="13">
        <f>+'Abril 2018'!K310+'Mayo 2018'!K310+'Junio 2018'!K310</f>
        <v>0</v>
      </c>
      <c r="L310" s="13">
        <f>+'Abril 2018'!L310+'Mayo 2018'!L310+'Junio 2018'!L310</f>
        <v>0</v>
      </c>
      <c r="M310" s="33">
        <f>+'Abril 2018'!M310+'Mayo 2018'!M310+'Junio 2018'!M310</f>
        <v>0</v>
      </c>
    </row>
    <row r="311" spans="1:13" x14ac:dyDescent="0.2">
      <c r="A311" s="15" t="s">
        <v>607</v>
      </c>
      <c r="B311" s="11" t="s">
        <v>608</v>
      </c>
      <c r="C311" s="13">
        <f>+'Abril 2018'!C311+'Mayo 2018'!C311+'Junio 2018'!C311</f>
        <v>1805528</v>
      </c>
      <c r="D311" s="12">
        <f>+'Abril 2018'!D311+'Mayo 2018'!D311+'Junio 2018'!D311</f>
        <v>651042</v>
      </c>
      <c r="E311" s="13">
        <f>+'Abril 2018'!E311+'Mayo 2018'!E311+'Junio 2018'!E311</f>
        <v>19980</v>
      </c>
      <c r="F311" s="13">
        <f>+'Abril 2018'!F311+'Mayo 2018'!F311+'Junio 2018'!F311</f>
        <v>62300</v>
      </c>
      <c r="G311" s="13">
        <f>+'Abril 2018'!G311+'Mayo 2018'!G311+'Junio 2018'!G311</f>
        <v>90459</v>
      </c>
      <c r="H311" s="13">
        <f>+'Abril 2018'!H311+'Mayo 2018'!H311+'Junio 2018'!H311</f>
        <v>10207</v>
      </c>
      <c r="I311" s="13">
        <f>+'Abril 2018'!I311+'Mayo 2018'!I311+'Junio 2018'!I311</f>
        <v>61947</v>
      </c>
      <c r="J311" s="13">
        <f>+'Abril 2018'!J311+'Mayo 2018'!J311+'Junio 2018'!J311</f>
        <v>3229</v>
      </c>
      <c r="K311" s="13">
        <f>+'Abril 2018'!K311+'Mayo 2018'!K311+'Junio 2018'!K311</f>
        <v>0</v>
      </c>
      <c r="L311" s="13">
        <f>+'Abril 2018'!L311+'Mayo 2018'!L311+'Junio 2018'!L311</f>
        <v>119867</v>
      </c>
      <c r="M311" s="33">
        <f>+'Abril 2018'!M311+'Mayo 2018'!M311+'Junio 2018'!M311</f>
        <v>0</v>
      </c>
    </row>
    <row r="312" spans="1:13" x14ac:dyDescent="0.2">
      <c r="A312" s="15" t="s">
        <v>609</v>
      </c>
      <c r="B312" s="11" t="s">
        <v>610</v>
      </c>
      <c r="C312" s="13">
        <f>+'Abril 2018'!C312+'Mayo 2018'!C312+'Junio 2018'!C312</f>
        <v>344634</v>
      </c>
      <c r="D312" s="12">
        <f>+'Abril 2018'!D312+'Mayo 2018'!D312+'Junio 2018'!D312</f>
        <v>146484</v>
      </c>
      <c r="E312" s="13">
        <f>+'Abril 2018'!E312+'Mayo 2018'!E312+'Junio 2018'!E312</f>
        <v>3813</v>
      </c>
      <c r="F312" s="13">
        <f>+'Abril 2018'!F312+'Mayo 2018'!F312+'Junio 2018'!F312</f>
        <v>11891</v>
      </c>
      <c r="G312" s="13">
        <f>+'Abril 2018'!G312+'Mayo 2018'!G312+'Junio 2018'!G312</f>
        <v>7892</v>
      </c>
      <c r="H312" s="13">
        <f>+'Abril 2018'!H312+'Mayo 2018'!H312+'Junio 2018'!H312</f>
        <v>1949</v>
      </c>
      <c r="I312" s="13">
        <f>+'Abril 2018'!I312+'Mayo 2018'!I312+'Junio 2018'!I312</f>
        <v>5508</v>
      </c>
      <c r="J312" s="13">
        <f>+'Abril 2018'!J312+'Mayo 2018'!J312+'Junio 2018'!J312</f>
        <v>616</v>
      </c>
      <c r="K312" s="13">
        <f>+'Abril 2018'!K312+'Mayo 2018'!K312+'Junio 2018'!K312</f>
        <v>0</v>
      </c>
      <c r="L312" s="13">
        <f>+'Abril 2018'!L312+'Mayo 2018'!L312+'Junio 2018'!L312</f>
        <v>0</v>
      </c>
      <c r="M312" s="33">
        <f>+'Abril 2018'!M312+'Mayo 2018'!M312+'Junio 2018'!M312</f>
        <v>0</v>
      </c>
    </row>
    <row r="313" spans="1:13" x14ac:dyDescent="0.2">
      <c r="A313" s="15" t="s">
        <v>611</v>
      </c>
      <c r="B313" s="11" t="s">
        <v>612</v>
      </c>
      <c r="C313" s="13">
        <f>+'Abril 2018'!C313+'Mayo 2018'!C313+'Junio 2018'!C313</f>
        <v>856355</v>
      </c>
      <c r="D313" s="12">
        <f>+'Abril 2018'!D313+'Mayo 2018'!D313+'Junio 2018'!D313</f>
        <v>377826</v>
      </c>
      <c r="E313" s="13">
        <f>+'Abril 2018'!E313+'Mayo 2018'!E313+'Junio 2018'!E313</f>
        <v>9477</v>
      </c>
      <c r="F313" s="13">
        <f>+'Abril 2018'!F313+'Mayo 2018'!F313+'Junio 2018'!F313</f>
        <v>29549</v>
      </c>
      <c r="G313" s="13">
        <f>+'Abril 2018'!G313+'Mayo 2018'!G313+'Junio 2018'!G313</f>
        <v>51328</v>
      </c>
      <c r="H313" s="13">
        <f>+'Abril 2018'!H313+'Mayo 2018'!H313+'Junio 2018'!H313</f>
        <v>4842</v>
      </c>
      <c r="I313" s="13">
        <f>+'Abril 2018'!I313+'Mayo 2018'!I313+'Junio 2018'!I313</f>
        <v>29823</v>
      </c>
      <c r="J313" s="13">
        <f>+'Abril 2018'!J313+'Mayo 2018'!J313+'Junio 2018'!J313</f>
        <v>1531</v>
      </c>
      <c r="K313" s="13">
        <f>+'Abril 2018'!K313+'Mayo 2018'!K313+'Junio 2018'!K313</f>
        <v>0</v>
      </c>
      <c r="L313" s="13">
        <f>+'Abril 2018'!L313+'Mayo 2018'!L313+'Junio 2018'!L313</f>
        <v>0</v>
      </c>
      <c r="M313" s="33">
        <f>+'Abril 2018'!M313+'Mayo 2018'!M313+'Junio 2018'!M313</f>
        <v>0</v>
      </c>
    </row>
    <row r="314" spans="1:13" x14ac:dyDescent="0.2">
      <c r="A314" s="15" t="s">
        <v>613</v>
      </c>
      <c r="B314" s="11" t="s">
        <v>614</v>
      </c>
      <c r="C314" s="13">
        <f>+'Abril 2018'!C314+'Mayo 2018'!C314+'Junio 2018'!C314</f>
        <v>709872</v>
      </c>
      <c r="D314" s="12">
        <f>+'Abril 2018'!D314+'Mayo 2018'!D314+'Junio 2018'!D314</f>
        <v>390432</v>
      </c>
      <c r="E314" s="13">
        <f>+'Abril 2018'!E314+'Mayo 2018'!E314+'Junio 2018'!E314</f>
        <v>7855</v>
      </c>
      <c r="F314" s="13">
        <f>+'Abril 2018'!F314+'Mayo 2018'!F314+'Junio 2018'!F314</f>
        <v>24495</v>
      </c>
      <c r="G314" s="13">
        <f>+'Abril 2018'!G314+'Mayo 2018'!G314+'Junio 2018'!G314</f>
        <v>11173</v>
      </c>
      <c r="H314" s="13">
        <f>+'Abril 2018'!H314+'Mayo 2018'!H314+'Junio 2018'!H314</f>
        <v>4013</v>
      </c>
      <c r="I314" s="13">
        <f>+'Abril 2018'!I314+'Mayo 2018'!I314+'Junio 2018'!I314</f>
        <v>9138</v>
      </c>
      <c r="J314" s="13">
        <f>+'Abril 2018'!J314+'Mayo 2018'!J314+'Junio 2018'!J314</f>
        <v>1269</v>
      </c>
      <c r="K314" s="13">
        <f>+'Abril 2018'!K314+'Mayo 2018'!K314+'Junio 2018'!K314</f>
        <v>0</v>
      </c>
      <c r="L314" s="13">
        <f>+'Abril 2018'!L314+'Mayo 2018'!L314+'Junio 2018'!L314</f>
        <v>7115</v>
      </c>
      <c r="M314" s="33">
        <f>+'Abril 2018'!M314+'Mayo 2018'!M314+'Junio 2018'!M314</f>
        <v>0</v>
      </c>
    </row>
    <row r="315" spans="1:13" x14ac:dyDescent="0.2">
      <c r="A315" s="15" t="s">
        <v>615</v>
      </c>
      <c r="B315" s="11" t="s">
        <v>616</v>
      </c>
      <c r="C315" s="13">
        <f>+'Abril 2018'!C315+'Mayo 2018'!C315+'Junio 2018'!C315</f>
        <v>768025</v>
      </c>
      <c r="D315" s="12">
        <f>+'Abril 2018'!D315+'Mayo 2018'!D315+'Junio 2018'!D315</f>
        <v>197004</v>
      </c>
      <c r="E315" s="13">
        <f>+'Abril 2018'!E315+'Mayo 2018'!E315+'Junio 2018'!E315</f>
        <v>8498</v>
      </c>
      <c r="F315" s="13">
        <f>+'Abril 2018'!F315+'Mayo 2018'!F315+'Junio 2018'!F315</f>
        <v>26501</v>
      </c>
      <c r="G315" s="13">
        <f>+'Abril 2018'!G315+'Mayo 2018'!G315+'Junio 2018'!G315</f>
        <v>36969</v>
      </c>
      <c r="H315" s="13">
        <f>+'Abril 2018'!H315+'Mayo 2018'!H315+'Junio 2018'!H315</f>
        <v>4343</v>
      </c>
      <c r="I315" s="13">
        <f>+'Abril 2018'!I315+'Mayo 2018'!I315+'Junio 2018'!I315</f>
        <v>19476</v>
      </c>
      <c r="J315" s="13">
        <f>+'Abril 2018'!J315+'Mayo 2018'!J315+'Junio 2018'!J315</f>
        <v>1374</v>
      </c>
      <c r="K315" s="13">
        <f>+'Abril 2018'!K315+'Mayo 2018'!K315+'Junio 2018'!K315</f>
        <v>0</v>
      </c>
      <c r="L315" s="13">
        <f>+'Abril 2018'!L315+'Mayo 2018'!L315+'Junio 2018'!L315</f>
        <v>0</v>
      </c>
      <c r="M315" s="33">
        <f>+'Abril 2018'!M315+'Mayo 2018'!M315+'Junio 2018'!M315</f>
        <v>0</v>
      </c>
    </row>
    <row r="316" spans="1:13" x14ac:dyDescent="0.2">
      <c r="A316" s="15" t="s">
        <v>617</v>
      </c>
      <c r="B316" s="11" t="s">
        <v>618</v>
      </c>
      <c r="C316" s="13">
        <f>+'Abril 2018'!C316+'Mayo 2018'!C316+'Junio 2018'!C316</f>
        <v>276292</v>
      </c>
      <c r="D316" s="12">
        <f>+'Abril 2018'!D316+'Mayo 2018'!D316+'Junio 2018'!D316</f>
        <v>102414</v>
      </c>
      <c r="E316" s="13">
        <f>+'Abril 2018'!E316+'Mayo 2018'!E316+'Junio 2018'!E316</f>
        <v>3058</v>
      </c>
      <c r="F316" s="13">
        <f>+'Abril 2018'!F316+'Mayo 2018'!F316+'Junio 2018'!F316</f>
        <v>9533</v>
      </c>
      <c r="G316" s="13">
        <f>+'Abril 2018'!G316+'Mayo 2018'!G316+'Junio 2018'!G316</f>
        <v>8108</v>
      </c>
      <c r="H316" s="13">
        <f>+'Abril 2018'!H316+'Mayo 2018'!H316+'Junio 2018'!H316</f>
        <v>1562</v>
      </c>
      <c r="I316" s="13">
        <f>+'Abril 2018'!I316+'Mayo 2018'!I316+'Junio 2018'!I316</f>
        <v>5055</v>
      </c>
      <c r="J316" s="13">
        <f>+'Abril 2018'!J316+'Mayo 2018'!J316+'Junio 2018'!J316</f>
        <v>494</v>
      </c>
      <c r="K316" s="13">
        <f>+'Abril 2018'!K316+'Mayo 2018'!K316+'Junio 2018'!K316</f>
        <v>0</v>
      </c>
      <c r="L316" s="13">
        <f>+'Abril 2018'!L316+'Mayo 2018'!L316+'Junio 2018'!L316</f>
        <v>0</v>
      </c>
      <c r="M316" s="33">
        <f>+'Abril 2018'!M316+'Mayo 2018'!M316+'Junio 2018'!M316</f>
        <v>0</v>
      </c>
    </row>
    <row r="317" spans="1:13" x14ac:dyDescent="0.2">
      <c r="A317" s="15" t="s">
        <v>619</v>
      </c>
      <c r="B317" s="11" t="s">
        <v>620</v>
      </c>
      <c r="C317" s="13">
        <f>+'Abril 2018'!C317+'Mayo 2018'!C317+'Junio 2018'!C317</f>
        <v>305449</v>
      </c>
      <c r="D317" s="12">
        <f>+'Abril 2018'!D317+'Mayo 2018'!D317+'Junio 2018'!D317</f>
        <v>128652</v>
      </c>
      <c r="E317" s="13">
        <f>+'Abril 2018'!E317+'Mayo 2018'!E317+'Junio 2018'!E317</f>
        <v>3379</v>
      </c>
      <c r="F317" s="13">
        <f>+'Abril 2018'!F317+'Mayo 2018'!F317+'Junio 2018'!F317</f>
        <v>10540</v>
      </c>
      <c r="G317" s="13">
        <f>+'Abril 2018'!G317+'Mayo 2018'!G317+'Junio 2018'!G317</f>
        <v>6167</v>
      </c>
      <c r="H317" s="13">
        <f>+'Abril 2018'!H317+'Mayo 2018'!H317+'Junio 2018'!H317</f>
        <v>1728</v>
      </c>
      <c r="I317" s="13">
        <f>+'Abril 2018'!I317+'Mayo 2018'!I317+'Junio 2018'!I317</f>
        <v>5575</v>
      </c>
      <c r="J317" s="13">
        <f>+'Abril 2018'!J317+'Mayo 2018'!J317+'Junio 2018'!J317</f>
        <v>546</v>
      </c>
      <c r="K317" s="13">
        <f>+'Abril 2018'!K317+'Mayo 2018'!K317+'Junio 2018'!K317</f>
        <v>0</v>
      </c>
      <c r="L317" s="13">
        <f>+'Abril 2018'!L317+'Mayo 2018'!L317+'Junio 2018'!L317</f>
        <v>0</v>
      </c>
      <c r="M317" s="33">
        <f>+'Abril 2018'!M317+'Mayo 2018'!M317+'Junio 2018'!M317</f>
        <v>0</v>
      </c>
    </row>
    <row r="318" spans="1:13" x14ac:dyDescent="0.2">
      <c r="A318" s="15" t="s">
        <v>621</v>
      </c>
      <c r="B318" s="11" t="s">
        <v>622</v>
      </c>
      <c r="C318" s="13">
        <f>+'Abril 2018'!C318+'Mayo 2018'!C318+'Junio 2018'!C318</f>
        <v>599828</v>
      </c>
      <c r="D318" s="12">
        <f>+'Abril 2018'!D318+'Mayo 2018'!D318+'Junio 2018'!D318</f>
        <v>290532</v>
      </c>
      <c r="E318" s="13">
        <f>+'Abril 2018'!E318+'Mayo 2018'!E318+'Junio 2018'!E318</f>
        <v>6637</v>
      </c>
      <c r="F318" s="13">
        <f>+'Abril 2018'!F318+'Mayo 2018'!F318+'Junio 2018'!F318</f>
        <v>20697</v>
      </c>
      <c r="G318" s="13">
        <f>+'Abril 2018'!G318+'Mayo 2018'!G318+'Junio 2018'!G318</f>
        <v>27716</v>
      </c>
      <c r="H318" s="13">
        <f>+'Abril 2018'!H318+'Mayo 2018'!H318+'Junio 2018'!H318</f>
        <v>3391</v>
      </c>
      <c r="I318" s="13">
        <f>+'Abril 2018'!I318+'Mayo 2018'!I318+'Junio 2018'!I318</f>
        <v>18167</v>
      </c>
      <c r="J318" s="13">
        <f>+'Abril 2018'!J318+'Mayo 2018'!J318+'Junio 2018'!J318</f>
        <v>1073</v>
      </c>
      <c r="K318" s="13">
        <f>+'Abril 2018'!K318+'Mayo 2018'!K318+'Junio 2018'!K318</f>
        <v>0</v>
      </c>
      <c r="L318" s="13">
        <f>+'Abril 2018'!L318+'Mayo 2018'!L318+'Junio 2018'!L318</f>
        <v>0</v>
      </c>
      <c r="M318" s="33">
        <f>+'Abril 2018'!M318+'Mayo 2018'!M318+'Junio 2018'!M318</f>
        <v>0</v>
      </c>
    </row>
    <row r="319" spans="1:13" x14ac:dyDescent="0.2">
      <c r="A319" s="15" t="s">
        <v>623</v>
      </c>
      <c r="B319" s="11" t="s">
        <v>624</v>
      </c>
      <c r="C319" s="13">
        <f>+'Abril 2018'!C319+'Mayo 2018'!C319+'Junio 2018'!C319</f>
        <v>653997</v>
      </c>
      <c r="D319" s="12">
        <f>+'Abril 2018'!D319+'Mayo 2018'!D319+'Junio 2018'!D319</f>
        <v>273792</v>
      </c>
      <c r="E319" s="13">
        <f>+'Abril 2018'!E319+'Mayo 2018'!E319+'Junio 2018'!E319</f>
        <v>7237</v>
      </c>
      <c r="F319" s="13">
        <f>+'Abril 2018'!F319+'Mayo 2018'!F319+'Junio 2018'!F319</f>
        <v>22567</v>
      </c>
      <c r="G319" s="13">
        <f>+'Abril 2018'!G319+'Mayo 2018'!G319+'Junio 2018'!G319</f>
        <v>29452</v>
      </c>
      <c r="H319" s="13">
        <f>+'Abril 2018'!H319+'Mayo 2018'!H319+'Junio 2018'!H319</f>
        <v>3697</v>
      </c>
      <c r="I319" s="13">
        <f>+'Abril 2018'!I319+'Mayo 2018'!I319+'Junio 2018'!I319</f>
        <v>15816</v>
      </c>
      <c r="J319" s="13">
        <f>+'Abril 2018'!J319+'Mayo 2018'!J319+'Junio 2018'!J319</f>
        <v>1169</v>
      </c>
      <c r="K319" s="13">
        <f>+'Abril 2018'!K319+'Mayo 2018'!K319+'Junio 2018'!K319</f>
        <v>0</v>
      </c>
      <c r="L319" s="13">
        <f>+'Abril 2018'!L319+'Mayo 2018'!L319+'Junio 2018'!L319</f>
        <v>0</v>
      </c>
      <c r="M319" s="33">
        <f>+'Abril 2018'!M319+'Mayo 2018'!M319+'Junio 2018'!M319</f>
        <v>0</v>
      </c>
    </row>
    <row r="320" spans="1:13" x14ac:dyDescent="0.2">
      <c r="A320" s="15" t="s">
        <v>625</v>
      </c>
      <c r="B320" s="11" t="s">
        <v>626</v>
      </c>
      <c r="C320" s="13">
        <f>+'Abril 2018'!C320+'Mayo 2018'!C320+'Junio 2018'!C320</f>
        <v>1188475</v>
      </c>
      <c r="D320" s="12">
        <f>+'Abril 2018'!D320+'Mayo 2018'!D320+'Junio 2018'!D320</f>
        <v>193458</v>
      </c>
      <c r="E320" s="13">
        <f>+'Abril 2018'!E320+'Mayo 2018'!E320+'Junio 2018'!E320</f>
        <v>13152</v>
      </c>
      <c r="F320" s="13">
        <f>+'Abril 2018'!F320+'Mayo 2018'!F320+'Junio 2018'!F320</f>
        <v>41009</v>
      </c>
      <c r="G320" s="13">
        <f>+'Abril 2018'!G320+'Mayo 2018'!G320+'Junio 2018'!G320</f>
        <v>74217</v>
      </c>
      <c r="H320" s="13">
        <f>+'Abril 2018'!H320+'Mayo 2018'!H320+'Junio 2018'!H320</f>
        <v>6719</v>
      </c>
      <c r="I320" s="13">
        <f>+'Abril 2018'!I320+'Mayo 2018'!I320+'Junio 2018'!I320</f>
        <v>42968</v>
      </c>
      <c r="J320" s="13">
        <f>+'Abril 2018'!J320+'Mayo 2018'!J320+'Junio 2018'!J320</f>
        <v>2125</v>
      </c>
      <c r="K320" s="13">
        <f>+'Abril 2018'!K320+'Mayo 2018'!K320+'Junio 2018'!K320</f>
        <v>0</v>
      </c>
      <c r="L320" s="13">
        <f>+'Abril 2018'!L320+'Mayo 2018'!L320+'Junio 2018'!L320</f>
        <v>0</v>
      </c>
      <c r="M320" s="33">
        <f>+'Abril 2018'!M320+'Mayo 2018'!M320+'Junio 2018'!M320</f>
        <v>0</v>
      </c>
    </row>
    <row r="321" spans="1:13" x14ac:dyDescent="0.2">
      <c r="A321" s="15" t="s">
        <v>627</v>
      </c>
      <c r="B321" s="11" t="s">
        <v>628</v>
      </c>
      <c r="C321" s="13">
        <f>+'Abril 2018'!C321+'Mayo 2018'!C321+'Junio 2018'!C321</f>
        <v>619969</v>
      </c>
      <c r="D321" s="12">
        <f>+'Abril 2018'!D321+'Mayo 2018'!D321+'Junio 2018'!D321</f>
        <v>451332</v>
      </c>
      <c r="E321" s="13">
        <f>+'Abril 2018'!E321+'Mayo 2018'!E321+'Junio 2018'!E321</f>
        <v>6860</v>
      </c>
      <c r="F321" s="13">
        <f>+'Abril 2018'!F321+'Mayo 2018'!F321+'Junio 2018'!F321</f>
        <v>21393</v>
      </c>
      <c r="G321" s="13">
        <f>+'Abril 2018'!G321+'Mayo 2018'!G321+'Junio 2018'!G321</f>
        <v>23931</v>
      </c>
      <c r="H321" s="13">
        <f>+'Abril 2018'!H321+'Mayo 2018'!H321+'Junio 2018'!H321</f>
        <v>3505</v>
      </c>
      <c r="I321" s="13">
        <f>+'Abril 2018'!I321+'Mayo 2018'!I321+'Junio 2018'!I321</f>
        <v>16243</v>
      </c>
      <c r="J321" s="13">
        <f>+'Abril 2018'!J321+'Mayo 2018'!J321+'Junio 2018'!J321</f>
        <v>1109</v>
      </c>
      <c r="K321" s="13">
        <f>+'Abril 2018'!K321+'Mayo 2018'!K321+'Junio 2018'!K321</f>
        <v>0</v>
      </c>
      <c r="L321" s="13">
        <f>+'Abril 2018'!L321+'Mayo 2018'!L321+'Junio 2018'!L321</f>
        <v>0</v>
      </c>
      <c r="M321" s="33">
        <f>+'Abril 2018'!M321+'Mayo 2018'!M321+'Junio 2018'!M321</f>
        <v>0</v>
      </c>
    </row>
    <row r="322" spans="1:13" x14ac:dyDescent="0.2">
      <c r="A322" s="15" t="s">
        <v>629</v>
      </c>
      <c r="B322" s="11" t="s">
        <v>630</v>
      </c>
      <c r="C322" s="13">
        <f>+'Abril 2018'!C322+'Mayo 2018'!C322+'Junio 2018'!C322</f>
        <v>1552192</v>
      </c>
      <c r="D322" s="12">
        <f>+'Abril 2018'!D322+'Mayo 2018'!D322+'Junio 2018'!D322</f>
        <v>595482</v>
      </c>
      <c r="E322" s="13">
        <f>+'Abril 2018'!E322+'Mayo 2018'!E322+'Junio 2018'!E322</f>
        <v>17177</v>
      </c>
      <c r="F322" s="13">
        <f>+'Abril 2018'!F322+'Mayo 2018'!F322+'Junio 2018'!F322</f>
        <v>53559</v>
      </c>
      <c r="G322" s="13">
        <f>+'Abril 2018'!G322+'Mayo 2018'!G322+'Junio 2018'!G322</f>
        <v>100781</v>
      </c>
      <c r="H322" s="13">
        <f>+'Abril 2018'!H322+'Mayo 2018'!H322+'Junio 2018'!H322</f>
        <v>8776</v>
      </c>
      <c r="I322" s="13">
        <f>+'Abril 2018'!I322+'Mayo 2018'!I322+'Junio 2018'!I322</f>
        <v>53480</v>
      </c>
      <c r="J322" s="13">
        <f>+'Abril 2018'!J322+'Mayo 2018'!J322+'Junio 2018'!J322</f>
        <v>2776</v>
      </c>
      <c r="K322" s="13">
        <f>+'Abril 2018'!K322+'Mayo 2018'!K322+'Junio 2018'!K322</f>
        <v>0</v>
      </c>
      <c r="L322" s="13">
        <f>+'Abril 2018'!L322+'Mayo 2018'!L322+'Junio 2018'!L322</f>
        <v>0</v>
      </c>
      <c r="M322" s="33">
        <f>+'Abril 2018'!M322+'Mayo 2018'!M322+'Junio 2018'!M322</f>
        <v>0</v>
      </c>
    </row>
    <row r="323" spans="1:13" x14ac:dyDescent="0.2">
      <c r="A323" s="15" t="s">
        <v>631</v>
      </c>
      <c r="B323" s="11" t="s">
        <v>632</v>
      </c>
      <c r="C323" s="13">
        <f>+'Abril 2018'!C323+'Mayo 2018'!C323+'Junio 2018'!C323</f>
        <v>989218</v>
      </c>
      <c r="D323" s="12">
        <f>+'Abril 2018'!D323+'Mayo 2018'!D323+'Junio 2018'!D323</f>
        <v>402552</v>
      </c>
      <c r="E323" s="13">
        <f>+'Abril 2018'!E323+'Mayo 2018'!E323+'Junio 2018'!E323</f>
        <v>10946</v>
      </c>
      <c r="F323" s="13">
        <f>+'Abril 2018'!F323+'Mayo 2018'!F323+'Junio 2018'!F323</f>
        <v>34133</v>
      </c>
      <c r="G323" s="13">
        <f>+'Abril 2018'!G323+'Mayo 2018'!G323+'Junio 2018'!G323</f>
        <v>65845</v>
      </c>
      <c r="H323" s="13">
        <f>+'Abril 2018'!H323+'Mayo 2018'!H323+'Junio 2018'!H323</f>
        <v>5593</v>
      </c>
      <c r="I323" s="13">
        <f>+'Abril 2018'!I323+'Mayo 2018'!I323+'Junio 2018'!I323</f>
        <v>44510</v>
      </c>
      <c r="J323" s="13">
        <f>+'Abril 2018'!J323+'Mayo 2018'!J323+'Junio 2018'!J323</f>
        <v>1770</v>
      </c>
      <c r="K323" s="13">
        <f>+'Abril 2018'!K323+'Mayo 2018'!K323+'Junio 2018'!K323</f>
        <v>0</v>
      </c>
      <c r="L323" s="13">
        <f>+'Abril 2018'!L323+'Mayo 2018'!L323+'Junio 2018'!L323</f>
        <v>10762</v>
      </c>
      <c r="M323" s="33">
        <f>+'Abril 2018'!M323+'Mayo 2018'!M323+'Junio 2018'!M323</f>
        <v>0</v>
      </c>
    </row>
    <row r="324" spans="1:13" x14ac:dyDescent="0.2">
      <c r="A324" s="15" t="s">
        <v>633</v>
      </c>
      <c r="B324" s="11" t="s">
        <v>634</v>
      </c>
      <c r="C324" s="13">
        <f>+'Abril 2018'!C324+'Mayo 2018'!C324+'Junio 2018'!C324</f>
        <v>305358</v>
      </c>
      <c r="D324" s="12">
        <f>+'Abril 2018'!D324+'Mayo 2018'!D324+'Junio 2018'!D324</f>
        <v>155064</v>
      </c>
      <c r="E324" s="13">
        <f>+'Abril 2018'!E324+'Mayo 2018'!E324+'Junio 2018'!E324</f>
        <v>3379</v>
      </c>
      <c r="F324" s="13">
        <f>+'Abril 2018'!F324+'Mayo 2018'!F324+'Junio 2018'!F324</f>
        <v>10536</v>
      </c>
      <c r="G324" s="13">
        <f>+'Abril 2018'!G324+'Mayo 2018'!G324+'Junio 2018'!G324</f>
        <v>4414</v>
      </c>
      <c r="H324" s="13">
        <f>+'Abril 2018'!H324+'Mayo 2018'!H324+'Junio 2018'!H324</f>
        <v>1726</v>
      </c>
      <c r="I324" s="13">
        <f>+'Abril 2018'!I324+'Mayo 2018'!I324+'Junio 2018'!I324</f>
        <v>2338</v>
      </c>
      <c r="J324" s="13">
        <f>+'Abril 2018'!J324+'Mayo 2018'!J324+'Junio 2018'!J324</f>
        <v>546</v>
      </c>
      <c r="K324" s="13">
        <f>+'Abril 2018'!K324+'Mayo 2018'!K324+'Junio 2018'!K324</f>
        <v>0</v>
      </c>
      <c r="L324" s="13">
        <f>+'Abril 2018'!L324+'Mayo 2018'!L324+'Junio 2018'!L324</f>
        <v>0</v>
      </c>
      <c r="M324" s="33">
        <f>+'Abril 2018'!M324+'Mayo 2018'!M324+'Junio 2018'!M324</f>
        <v>0</v>
      </c>
    </row>
    <row r="325" spans="1:13" x14ac:dyDescent="0.2">
      <c r="A325" s="15" t="s">
        <v>635</v>
      </c>
      <c r="B325" s="11" t="s">
        <v>636</v>
      </c>
      <c r="C325" s="13">
        <f>+'Abril 2018'!C325+'Mayo 2018'!C325+'Junio 2018'!C325</f>
        <v>1415772</v>
      </c>
      <c r="D325" s="12">
        <f>+'Abril 2018'!D325+'Mayo 2018'!D325+'Junio 2018'!D325</f>
        <v>265950</v>
      </c>
      <c r="E325" s="13">
        <f>+'Abril 2018'!E325+'Mayo 2018'!E325+'Junio 2018'!E325</f>
        <v>15666</v>
      </c>
      <c r="F325" s="13">
        <f>+'Abril 2018'!F325+'Mayo 2018'!F325+'Junio 2018'!F325</f>
        <v>48851</v>
      </c>
      <c r="G325" s="13">
        <f>+'Abril 2018'!G325+'Mayo 2018'!G325+'Junio 2018'!G325</f>
        <v>102170</v>
      </c>
      <c r="H325" s="13">
        <f>+'Abril 2018'!H325+'Mayo 2018'!H325+'Junio 2018'!H325</f>
        <v>8005</v>
      </c>
      <c r="I325" s="13">
        <f>+'Abril 2018'!I325+'Mayo 2018'!I325+'Junio 2018'!I325</f>
        <v>53151</v>
      </c>
      <c r="J325" s="13">
        <f>+'Abril 2018'!J325+'Mayo 2018'!J325+'Junio 2018'!J325</f>
        <v>2533</v>
      </c>
      <c r="K325" s="13">
        <f>+'Abril 2018'!K325+'Mayo 2018'!K325+'Junio 2018'!K325</f>
        <v>0</v>
      </c>
      <c r="L325" s="13">
        <f>+'Abril 2018'!L325+'Mayo 2018'!L325+'Junio 2018'!L325</f>
        <v>222340</v>
      </c>
      <c r="M325" s="33">
        <f>+'Abril 2018'!M325+'Mayo 2018'!M325+'Junio 2018'!M325</f>
        <v>0</v>
      </c>
    </row>
    <row r="326" spans="1:13" x14ac:dyDescent="0.2">
      <c r="A326" s="15" t="s">
        <v>637</v>
      </c>
      <c r="B326" s="11" t="s">
        <v>638</v>
      </c>
      <c r="C326" s="13">
        <f>+'Abril 2018'!C326+'Mayo 2018'!C326+'Junio 2018'!C326</f>
        <v>345614</v>
      </c>
      <c r="D326" s="12">
        <f>+'Abril 2018'!D326+'Mayo 2018'!D326+'Junio 2018'!D326</f>
        <v>158100</v>
      </c>
      <c r="E326" s="13">
        <f>+'Abril 2018'!E326+'Mayo 2018'!E326+'Junio 2018'!E326</f>
        <v>3824</v>
      </c>
      <c r="F326" s="13">
        <f>+'Abril 2018'!F326+'Mayo 2018'!F326+'Junio 2018'!F326</f>
        <v>11925</v>
      </c>
      <c r="G326" s="13">
        <f>+'Abril 2018'!G326+'Mayo 2018'!G326+'Junio 2018'!G326</f>
        <v>6114</v>
      </c>
      <c r="H326" s="13">
        <f>+'Abril 2018'!H326+'Mayo 2018'!H326+'Junio 2018'!H326</f>
        <v>1953</v>
      </c>
      <c r="I326" s="13">
        <f>+'Abril 2018'!I326+'Mayo 2018'!I326+'Junio 2018'!I326</f>
        <v>4138</v>
      </c>
      <c r="J326" s="13">
        <f>+'Abril 2018'!J326+'Mayo 2018'!J326+'Junio 2018'!J326</f>
        <v>619</v>
      </c>
      <c r="K326" s="13">
        <f>+'Abril 2018'!K326+'Mayo 2018'!K326+'Junio 2018'!K326</f>
        <v>0</v>
      </c>
      <c r="L326" s="13">
        <f>+'Abril 2018'!L326+'Mayo 2018'!L326+'Junio 2018'!L326</f>
        <v>0</v>
      </c>
      <c r="M326" s="33">
        <f>+'Abril 2018'!M326+'Mayo 2018'!M326+'Junio 2018'!M326</f>
        <v>0</v>
      </c>
    </row>
    <row r="327" spans="1:13" x14ac:dyDescent="0.2">
      <c r="A327" s="15" t="s">
        <v>639</v>
      </c>
      <c r="B327" s="11" t="s">
        <v>640</v>
      </c>
      <c r="C327" s="13">
        <f>+'Abril 2018'!C327+'Mayo 2018'!C327+'Junio 2018'!C327</f>
        <v>449419</v>
      </c>
      <c r="D327" s="12">
        <f>+'Abril 2018'!D327+'Mayo 2018'!D327+'Junio 2018'!D327</f>
        <v>221094</v>
      </c>
      <c r="E327" s="13">
        <f>+'Abril 2018'!E327+'Mayo 2018'!E327+'Junio 2018'!E327</f>
        <v>4973</v>
      </c>
      <c r="F327" s="13">
        <f>+'Abril 2018'!F327+'Mayo 2018'!F327+'Junio 2018'!F327</f>
        <v>15508</v>
      </c>
      <c r="G327" s="13">
        <f>+'Abril 2018'!G327+'Mayo 2018'!G327+'Junio 2018'!G327</f>
        <v>11210</v>
      </c>
      <c r="H327" s="13">
        <f>+'Abril 2018'!H327+'Mayo 2018'!H327+'Junio 2018'!H327</f>
        <v>2541</v>
      </c>
      <c r="I327" s="13">
        <f>+'Abril 2018'!I327+'Mayo 2018'!I327+'Junio 2018'!I327</f>
        <v>10110</v>
      </c>
      <c r="J327" s="13">
        <f>+'Abril 2018'!J327+'Mayo 2018'!J327+'Junio 2018'!J327</f>
        <v>804</v>
      </c>
      <c r="K327" s="13">
        <f>+'Abril 2018'!K327+'Mayo 2018'!K327+'Junio 2018'!K327</f>
        <v>0</v>
      </c>
      <c r="L327" s="13">
        <f>+'Abril 2018'!L327+'Mayo 2018'!L327+'Junio 2018'!L327</f>
        <v>0</v>
      </c>
      <c r="M327" s="33">
        <f>+'Abril 2018'!M327+'Mayo 2018'!M327+'Junio 2018'!M327</f>
        <v>0</v>
      </c>
    </row>
    <row r="328" spans="1:13" x14ac:dyDescent="0.2">
      <c r="A328" s="15" t="s">
        <v>641</v>
      </c>
      <c r="B328" s="11" t="s">
        <v>642</v>
      </c>
      <c r="C328" s="13">
        <f>+'Abril 2018'!C328+'Mayo 2018'!C328+'Junio 2018'!C328</f>
        <v>490466</v>
      </c>
      <c r="D328" s="12">
        <f>+'Abril 2018'!D328+'Mayo 2018'!D328+'Junio 2018'!D328</f>
        <v>237708</v>
      </c>
      <c r="E328" s="13">
        <f>+'Abril 2018'!E328+'Mayo 2018'!E328+'Junio 2018'!E328</f>
        <v>5428</v>
      </c>
      <c r="F328" s="13">
        <f>+'Abril 2018'!F328+'Mayo 2018'!F328+'Junio 2018'!F328</f>
        <v>16923</v>
      </c>
      <c r="G328" s="13">
        <f>+'Abril 2018'!G328+'Mayo 2018'!G328+'Junio 2018'!G328</f>
        <v>14740</v>
      </c>
      <c r="H328" s="13">
        <f>+'Abril 2018'!H328+'Mayo 2018'!H328+'Junio 2018'!H328</f>
        <v>2773</v>
      </c>
      <c r="I328" s="13">
        <f>+'Abril 2018'!I328+'Mayo 2018'!I328+'Junio 2018'!I328</f>
        <v>11344</v>
      </c>
      <c r="J328" s="13">
        <f>+'Abril 2018'!J328+'Mayo 2018'!J328+'Junio 2018'!J328</f>
        <v>878</v>
      </c>
      <c r="K328" s="13">
        <f>+'Abril 2018'!K328+'Mayo 2018'!K328+'Junio 2018'!K328</f>
        <v>0</v>
      </c>
      <c r="L328" s="13">
        <f>+'Abril 2018'!L328+'Mayo 2018'!L328+'Junio 2018'!L328</f>
        <v>17410</v>
      </c>
      <c r="M328" s="33">
        <f>+'Abril 2018'!M328+'Mayo 2018'!M328+'Junio 2018'!M328</f>
        <v>0</v>
      </c>
    </row>
    <row r="329" spans="1:13" x14ac:dyDescent="0.2">
      <c r="A329" s="15" t="s">
        <v>643</v>
      </c>
      <c r="B329" s="11" t="s">
        <v>644</v>
      </c>
      <c r="C329" s="13">
        <f>+'Abril 2018'!C329+'Mayo 2018'!C329+'Junio 2018'!C329</f>
        <v>344246</v>
      </c>
      <c r="D329" s="12">
        <f>+'Abril 2018'!D329+'Mayo 2018'!D329+'Junio 2018'!D329</f>
        <v>188598</v>
      </c>
      <c r="E329" s="13">
        <f>+'Abril 2018'!E329+'Mayo 2018'!E329+'Junio 2018'!E329</f>
        <v>3809</v>
      </c>
      <c r="F329" s="13">
        <f>+'Abril 2018'!F329+'Mayo 2018'!F329+'Junio 2018'!F329</f>
        <v>11878</v>
      </c>
      <c r="G329" s="13">
        <f>+'Abril 2018'!G329+'Mayo 2018'!G329+'Junio 2018'!G329</f>
        <v>5086</v>
      </c>
      <c r="H329" s="13">
        <f>+'Abril 2018'!H329+'Mayo 2018'!H329+'Junio 2018'!H329</f>
        <v>1946</v>
      </c>
      <c r="I329" s="13">
        <f>+'Abril 2018'!I329+'Mayo 2018'!I329+'Junio 2018'!I329</f>
        <v>3017</v>
      </c>
      <c r="J329" s="13">
        <f>+'Abril 2018'!J329+'Mayo 2018'!J329+'Junio 2018'!J329</f>
        <v>616</v>
      </c>
      <c r="K329" s="13">
        <f>+'Abril 2018'!K329+'Mayo 2018'!K329+'Junio 2018'!K329</f>
        <v>0</v>
      </c>
      <c r="L329" s="13">
        <f>+'Abril 2018'!L329+'Mayo 2018'!L329+'Junio 2018'!L329</f>
        <v>0</v>
      </c>
      <c r="M329" s="33">
        <f>+'Abril 2018'!M329+'Mayo 2018'!M329+'Junio 2018'!M329</f>
        <v>0</v>
      </c>
    </row>
    <row r="330" spans="1:13" x14ac:dyDescent="0.2">
      <c r="A330" s="15" t="s">
        <v>645</v>
      </c>
      <c r="B330" s="11" t="s">
        <v>646</v>
      </c>
      <c r="C330" s="13">
        <f>+'Abril 2018'!C330+'Mayo 2018'!C330+'Junio 2018'!C330</f>
        <v>390581</v>
      </c>
      <c r="D330" s="12">
        <f>+'Abril 2018'!D330+'Mayo 2018'!D330+'Junio 2018'!D330</f>
        <v>211080</v>
      </c>
      <c r="E330" s="13">
        <f>+'Abril 2018'!E330+'Mayo 2018'!E330+'Junio 2018'!E330</f>
        <v>4322</v>
      </c>
      <c r="F330" s="13">
        <f>+'Abril 2018'!F330+'Mayo 2018'!F330+'Junio 2018'!F330</f>
        <v>13477</v>
      </c>
      <c r="G330" s="13">
        <f>+'Abril 2018'!G330+'Mayo 2018'!G330+'Junio 2018'!G330</f>
        <v>9260</v>
      </c>
      <c r="H330" s="13">
        <f>+'Abril 2018'!H330+'Mayo 2018'!H330+'Junio 2018'!H330</f>
        <v>2208</v>
      </c>
      <c r="I330" s="13">
        <f>+'Abril 2018'!I330+'Mayo 2018'!I330+'Junio 2018'!I330</f>
        <v>6932</v>
      </c>
      <c r="J330" s="13">
        <f>+'Abril 2018'!J330+'Mayo 2018'!J330+'Junio 2018'!J330</f>
        <v>699</v>
      </c>
      <c r="K330" s="13">
        <f>+'Abril 2018'!K330+'Mayo 2018'!K330+'Junio 2018'!K330</f>
        <v>0</v>
      </c>
      <c r="L330" s="13">
        <f>+'Abril 2018'!L330+'Mayo 2018'!L330+'Junio 2018'!L330</f>
        <v>89</v>
      </c>
      <c r="M330" s="33">
        <f>+'Abril 2018'!M330+'Mayo 2018'!M330+'Junio 2018'!M330</f>
        <v>0</v>
      </c>
    </row>
    <row r="331" spans="1:13" x14ac:dyDescent="0.2">
      <c r="A331" s="15" t="s">
        <v>647</v>
      </c>
      <c r="B331" s="11" t="s">
        <v>648</v>
      </c>
      <c r="C331" s="13">
        <f>+'Abril 2018'!C331+'Mayo 2018'!C331+'Junio 2018'!C331</f>
        <v>9168076</v>
      </c>
      <c r="D331" s="12">
        <f>+'Abril 2018'!D331+'Mayo 2018'!D331+'Junio 2018'!D331</f>
        <v>3186918</v>
      </c>
      <c r="E331" s="13">
        <f>+'Abril 2018'!E331+'Mayo 2018'!E331+'Junio 2018'!E331</f>
        <v>101451</v>
      </c>
      <c r="F331" s="13">
        <f>+'Abril 2018'!F331+'Mayo 2018'!F331+'Junio 2018'!F331</f>
        <v>316349</v>
      </c>
      <c r="G331" s="13">
        <f>+'Abril 2018'!G331+'Mayo 2018'!G331+'Junio 2018'!G331</f>
        <v>326885</v>
      </c>
      <c r="H331" s="13">
        <f>+'Abril 2018'!H331+'Mayo 2018'!H331+'Junio 2018'!H331</f>
        <v>51831</v>
      </c>
      <c r="I331" s="13">
        <f>+'Abril 2018'!I331+'Mayo 2018'!I331+'Junio 2018'!I331</f>
        <v>312958</v>
      </c>
      <c r="J331" s="13">
        <f>+'Abril 2018'!J331+'Mayo 2018'!J331+'Junio 2018'!J331</f>
        <v>16396</v>
      </c>
      <c r="K331" s="13">
        <f>+'Abril 2018'!K331+'Mayo 2018'!K331+'Junio 2018'!K331</f>
        <v>0</v>
      </c>
      <c r="L331" s="13">
        <f>+'Abril 2018'!L331+'Mayo 2018'!L331+'Junio 2018'!L331</f>
        <v>0</v>
      </c>
      <c r="M331" s="33">
        <f>+'Abril 2018'!M331+'Mayo 2018'!M331+'Junio 2018'!M331</f>
        <v>0</v>
      </c>
    </row>
    <row r="332" spans="1:13" x14ac:dyDescent="0.2">
      <c r="A332" s="15" t="s">
        <v>649</v>
      </c>
      <c r="B332" s="11" t="s">
        <v>650</v>
      </c>
      <c r="C332" s="13">
        <f>+'Abril 2018'!C332+'Mayo 2018'!C332+'Junio 2018'!C332</f>
        <v>221598</v>
      </c>
      <c r="D332" s="12">
        <f>+'Abril 2018'!D332+'Mayo 2018'!D332+'Junio 2018'!D332</f>
        <v>74394</v>
      </c>
      <c r="E332" s="13">
        <f>+'Abril 2018'!E332+'Mayo 2018'!E332+'Junio 2018'!E332</f>
        <v>2452</v>
      </c>
      <c r="F332" s="13">
        <f>+'Abril 2018'!F332+'Mayo 2018'!F332+'Junio 2018'!F332</f>
        <v>7647</v>
      </c>
      <c r="G332" s="13">
        <f>+'Abril 2018'!G332+'Mayo 2018'!G332+'Junio 2018'!G332</f>
        <v>8348</v>
      </c>
      <c r="H332" s="13">
        <f>+'Abril 2018'!H332+'Mayo 2018'!H332+'Junio 2018'!H332</f>
        <v>1253</v>
      </c>
      <c r="I332" s="13">
        <f>+'Abril 2018'!I332+'Mayo 2018'!I332+'Junio 2018'!I332</f>
        <v>4738</v>
      </c>
      <c r="J332" s="13">
        <f>+'Abril 2018'!J332+'Mayo 2018'!J332+'Junio 2018'!J332</f>
        <v>396</v>
      </c>
      <c r="K332" s="13">
        <f>+'Abril 2018'!K332+'Mayo 2018'!K332+'Junio 2018'!K332</f>
        <v>0</v>
      </c>
      <c r="L332" s="13">
        <f>+'Abril 2018'!L332+'Mayo 2018'!L332+'Junio 2018'!L332</f>
        <v>0</v>
      </c>
      <c r="M332" s="33">
        <f>+'Abril 2018'!M332+'Mayo 2018'!M332+'Junio 2018'!M332</f>
        <v>0</v>
      </c>
    </row>
    <row r="333" spans="1:13" x14ac:dyDescent="0.2">
      <c r="A333" s="15" t="s">
        <v>651</v>
      </c>
      <c r="B333" s="11" t="s">
        <v>652</v>
      </c>
      <c r="C333" s="13">
        <f>+'Abril 2018'!C333+'Mayo 2018'!C333+'Junio 2018'!C333</f>
        <v>205433</v>
      </c>
      <c r="D333" s="12">
        <f>+'Abril 2018'!D333+'Mayo 2018'!D333+'Junio 2018'!D333</f>
        <v>80634</v>
      </c>
      <c r="E333" s="13">
        <f>+'Abril 2018'!E333+'Mayo 2018'!E333+'Junio 2018'!E333</f>
        <v>2274</v>
      </c>
      <c r="F333" s="13">
        <f>+'Abril 2018'!F333+'Mayo 2018'!F333+'Junio 2018'!F333</f>
        <v>7088</v>
      </c>
      <c r="G333" s="13">
        <f>+'Abril 2018'!G333+'Mayo 2018'!G333+'Junio 2018'!G333</f>
        <v>5086</v>
      </c>
      <c r="H333" s="13">
        <f>+'Abril 2018'!H333+'Mayo 2018'!H333+'Junio 2018'!H333</f>
        <v>1161</v>
      </c>
      <c r="I333" s="13">
        <f>+'Abril 2018'!I333+'Mayo 2018'!I333+'Junio 2018'!I333</f>
        <v>2904</v>
      </c>
      <c r="J333" s="13">
        <f>+'Abril 2018'!J333+'Mayo 2018'!J333+'Junio 2018'!J333</f>
        <v>367</v>
      </c>
      <c r="K333" s="13">
        <f>+'Abril 2018'!K333+'Mayo 2018'!K333+'Junio 2018'!K333</f>
        <v>0</v>
      </c>
      <c r="L333" s="13">
        <f>+'Abril 2018'!L333+'Mayo 2018'!L333+'Junio 2018'!L333</f>
        <v>0</v>
      </c>
      <c r="M333" s="33">
        <f>+'Abril 2018'!M333+'Mayo 2018'!M333+'Junio 2018'!M333</f>
        <v>0</v>
      </c>
    </row>
    <row r="334" spans="1:13" x14ac:dyDescent="0.2">
      <c r="A334" s="15" t="s">
        <v>653</v>
      </c>
      <c r="B334" s="11" t="s">
        <v>654</v>
      </c>
      <c r="C334" s="13">
        <f>+'Abril 2018'!C334+'Mayo 2018'!C334+'Junio 2018'!C334</f>
        <v>424131</v>
      </c>
      <c r="D334" s="12">
        <f>+'Abril 2018'!D334+'Mayo 2018'!D334+'Junio 2018'!D334</f>
        <v>121020</v>
      </c>
      <c r="E334" s="13">
        <f>+'Abril 2018'!E334+'Mayo 2018'!E334+'Junio 2018'!E334</f>
        <v>4693</v>
      </c>
      <c r="F334" s="13">
        <f>+'Abril 2018'!F334+'Mayo 2018'!F334+'Junio 2018'!F334</f>
        <v>14635</v>
      </c>
      <c r="G334" s="13">
        <f>+'Abril 2018'!G334+'Mayo 2018'!G334+'Junio 2018'!G334</f>
        <v>5542</v>
      </c>
      <c r="H334" s="13">
        <f>+'Abril 2018'!H334+'Mayo 2018'!H334+'Junio 2018'!H334</f>
        <v>2398</v>
      </c>
      <c r="I334" s="13">
        <f>+'Abril 2018'!I334+'Mayo 2018'!I334+'Junio 2018'!I334</f>
        <v>13492</v>
      </c>
      <c r="J334" s="13">
        <f>+'Abril 2018'!J334+'Mayo 2018'!J334+'Junio 2018'!J334</f>
        <v>759</v>
      </c>
      <c r="K334" s="13">
        <f>+'Abril 2018'!K334+'Mayo 2018'!K334+'Junio 2018'!K334</f>
        <v>0</v>
      </c>
      <c r="L334" s="13">
        <f>+'Abril 2018'!L334+'Mayo 2018'!L334+'Junio 2018'!L334</f>
        <v>0</v>
      </c>
      <c r="M334" s="33">
        <f>+'Abril 2018'!M334+'Mayo 2018'!M334+'Junio 2018'!M334</f>
        <v>0</v>
      </c>
    </row>
    <row r="335" spans="1:13" x14ac:dyDescent="0.2">
      <c r="A335" s="15" t="s">
        <v>655</v>
      </c>
      <c r="B335" s="11" t="s">
        <v>656</v>
      </c>
      <c r="C335" s="13">
        <f>+'Abril 2018'!C335+'Mayo 2018'!C335+'Junio 2018'!C335</f>
        <v>344475</v>
      </c>
      <c r="D335" s="12">
        <f>+'Abril 2018'!D335+'Mayo 2018'!D335+'Junio 2018'!D335</f>
        <v>168258</v>
      </c>
      <c r="E335" s="13">
        <f>+'Abril 2018'!E335+'Mayo 2018'!E335+'Junio 2018'!E335</f>
        <v>3812</v>
      </c>
      <c r="F335" s="13">
        <f>+'Abril 2018'!F335+'Mayo 2018'!F335+'Junio 2018'!F335</f>
        <v>11886</v>
      </c>
      <c r="G335" s="13">
        <f>+'Abril 2018'!G335+'Mayo 2018'!G335+'Junio 2018'!G335</f>
        <v>6543</v>
      </c>
      <c r="H335" s="13">
        <f>+'Abril 2018'!H335+'Mayo 2018'!H335+'Junio 2018'!H335</f>
        <v>1947</v>
      </c>
      <c r="I335" s="13">
        <f>+'Abril 2018'!I335+'Mayo 2018'!I335+'Junio 2018'!I335</f>
        <v>3390</v>
      </c>
      <c r="J335" s="13">
        <f>+'Abril 2018'!J335+'Mayo 2018'!J335+'Junio 2018'!J335</f>
        <v>616</v>
      </c>
      <c r="K335" s="13">
        <f>+'Abril 2018'!K335+'Mayo 2018'!K335+'Junio 2018'!K335</f>
        <v>0</v>
      </c>
      <c r="L335" s="13">
        <f>+'Abril 2018'!L335+'Mayo 2018'!L335+'Junio 2018'!L335</f>
        <v>0</v>
      </c>
      <c r="M335" s="33">
        <f>+'Abril 2018'!M335+'Mayo 2018'!M335+'Junio 2018'!M335</f>
        <v>0</v>
      </c>
    </row>
    <row r="336" spans="1:13" x14ac:dyDescent="0.2">
      <c r="A336" s="15" t="s">
        <v>657</v>
      </c>
      <c r="B336" s="11" t="s">
        <v>658</v>
      </c>
      <c r="C336" s="13">
        <f>+'Abril 2018'!C336+'Mayo 2018'!C336+'Junio 2018'!C336</f>
        <v>459202</v>
      </c>
      <c r="D336" s="12">
        <f>+'Abril 2018'!D336+'Mayo 2018'!D336+'Junio 2018'!D336</f>
        <v>134814</v>
      </c>
      <c r="E336" s="13">
        <f>+'Abril 2018'!E336+'Mayo 2018'!E336+'Junio 2018'!E336</f>
        <v>5082</v>
      </c>
      <c r="F336" s="13">
        <f>+'Abril 2018'!F336+'Mayo 2018'!F336+'Junio 2018'!F336</f>
        <v>15845</v>
      </c>
      <c r="G336" s="13">
        <f>+'Abril 2018'!G336+'Mayo 2018'!G336+'Junio 2018'!G336</f>
        <v>16061</v>
      </c>
      <c r="H336" s="13">
        <f>+'Abril 2018'!H336+'Mayo 2018'!H336+'Junio 2018'!H336</f>
        <v>2597</v>
      </c>
      <c r="I336" s="13">
        <f>+'Abril 2018'!I336+'Mayo 2018'!I336+'Junio 2018'!I336</f>
        <v>9432</v>
      </c>
      <c r="J336" s="13">
        <f>+'Abril 2018'!J336+'Mayo 2018'!J336+'Junio 2018'!J336</f>
        <v>821</v>
      </c>
      <c r="K336" s="13">
        <f>+'Abril 2018'!K336+'Mayo 2018'!K336+'Junio 2018'!K336</f>
        <v>0</v>
      </c>
      <c r="L336" s="13">
        <f>+'Abril 2018'!L336+'Mayo 2018'!L336+'Junio 2018'!L336</f>
        <v>0</v>
      </c>
      <c r="M336" s="33">
        <f>+'Abril 2018'!M336+'Mayo 2018'!M336+'Junio 2018'!M336</f>
        <v>0</v>
      </c>
    </row>
    <row r="337" spans="1:13" x14ac:dyDescent="0.2">
      <c r="A337" s="15" t="s">
        <v>659</v>
      </c>
      <c r="B337" s="11" t="s">
        <v>660</v>
      </c>
      <c r="C337" s="13">
        <f>+'Abril 2018'!C337+'Mayo 2018'!C337+'Junio 2018'!C337</f>
        <v>5780243</v>
      </c>
      <c r="D337" s="12">
        <f>+'Abril 2018'!D337+'Mayo 2018'!D337+'Junio 2018'!D337</f>
        <v>1764282</v>
      </c>
      <c r="E337" s="13">
        <f>+'Abril 2018'!E337+'Mayo 2018'!E337+'Junio 2018'!E337</f>
        <v>63962</v>
      </c>
      <c r="F337" s="13">
        <f>+'Abril 2018'!F337+'Mayo 2018'!F337+'Junio 2018'!F337</f>
        <v>199450</v>
      </c>
      <c r="G337" s="13">
        <f>+'Abril 2018'!G337+'Mayo 2018'!G337+'Junio 2018'!G337</f>
        <v>356382</v>
      </c>
      <c r="H337" s="13">
        <f>+'Abril 2018'!H337+'Mayo 2018'!H337+'Junio 2018'!H337</f>
        <v>32679</v>
      </c>
      <c r="I337" s="13">
        <f>+'Abril 2018'!I337+'Mayo 2018'!I337+'Junio 2018'!I337</f>
        <v>225965</v>
      </c>
      <c r="J337" s="13">
        <f>+'Abril 2018'!J337+'Mayo 2018'!J337+'Junio 2018'!J337</f>
        <v>10337</v>
      </c>
      <c r="K337" s="13">
        <f>+'Abril 2018'!K337+'Mayo 2018'!K337+'Junio 2018'!K337</f>
        <v>0</v>
      </c>
      <c r="L337" s="13">
        <f>+'Abril 2018'!L337+'Mayo 2018'!L337+'Junio 2018'!L337</f>
        <v>0</v>
      </c>
      <c r="M337" s="33">
        <f>+'Abril 2018'!M337+'Mayo 2018'!M337+'Junio 2018'!M337</f>
        <v>0</v>
      </c>
    </row>
    <row r="338" spans="1:13" x14ac:dyDescent="0.2">
      <c r="A338" s="15" t="s">
        <v>661</v>
      </c>
      <c r="B338" s="11" t="s">
        <v>662</v>
      </c>
      <c r="C338" s="13">
        <f>+'Abril 2018'!C338+'Mayo 2018'!C338+'Junio 2018'!C338</f>
        <v>1464022</v>
      </c>
      <c r="D338" s="12">
        <f>+'Abril 2018'!D338+'Mayo 2018'!D338+'Junio 2018'!D338</f>
        <v>585954</v>
      </c>
      <c r="E338" s="13">
        <f>+'Abril 2018'!E338+'Mayo 2018'!E338+'Junio 2018'!E338</f>
        <v>16201</v>
      </c>
      <c r="F338" s="13">
        <f>+'Abril 2018'!F338+'Mayo 2018'!F338+'Junio 2018'!F338</f>
        <v>50517</v>
      </c>
      <c r="G338" s="13">
        <f>+'Abril 2018'!G338+'Mayo 2018'!G338+'Junio 2018'!G338</f>
        <v>86687</v>
      </c>
      <c r="H338" s="13">
        <f>+'Abril 2018'!H338+'Mayo 2018'!H338+'Junio 2018'!H338</f>
        <v>8277</v>
      </c>
      <c r="I338" s="13">
        <f>+'Abril 2018'!I338+'Mayo 2018'!I338+'Junio 2018'!I338</f>
        <v>49745</v>
      </c>
      <c r="J338" s="13">
        <f>+'Abril 2018'!J338+'Mayo 2018'!J338+'Junio 2018'!J338</f>
        <v>2618</v>
      </c>
      <c r="K338" s="13">
        <f>+'Abril 2018'!K338+'Mayo 2018'!K338+'Junio 2018'!K338</f>
        <v>0</v>
      </c>
      <c r="L338" s="13">
        <f>+'Abril 2018'!L338+'Mayo 2018'!L338+'Junio 2018'!L338</f>
        <v>7378</v>
      </c>
      <c r="M338" s="33">
        <f>+'Abril 2018'!M338+'Mayo 2018'!M338+'Junio 2018'!M338</f>
        <v>0</v>
      </c>
    </row>
    <row r="339" spans="1:13" x14ac:dyDescent="0.2">
      <c r="A339" s="15" t="s">
        <v>663</v>
      </c>
      <c r="B339" s="11" t="s">
        <v>664</v>
      </c>
      <c r="C339" s="13">
        <f>+'Abril 2018'!C339+'Mayo 2018'!C339+'Junio 2018'!C339</f>
        <v>933384</v>
      </c>
      <c r="D339" s="12">
        <f>+'Abril 2018'!D339+'Mayo 2018'!D339+'Junio 2018'!D339</f>
        <v>529950</v>
      </c>
      <c r="E339" s="13">
        <f>+'Abril 2018'!E339+'Mayo 2018'!E339+'Junio 2018'!E339</f>
        <v>10328</v>
      </c>
      <c r="F339" s="13">
        <f>+'Abril 2018'!F339+'Mayo 2018'!F339+'Junio 2018'!F339</f>
        <v>32206</v>
      </c>
      <c r="G339" s="13">
        <f>+'Abril 2018'!G339+'Mayo 2018'!G339+'Junio 2018'!G339</f>
        <v>42460</v>
      </c>
      <c r="H339" s="13">
        <f>+'Abril 2018'!H339+'Mayo 2018'!H339+'Junio 2018'!H339</f>
        <v>5276</v>
      </c>
      <c r="I339" s="13">
        <f>+'Abril 2018'!I339+'Mayo 2018'!I339+'Junio 2018'!I339</f>
        <v>25679</v>
      </c>
      <c r="J339" s="13">
        <f>+'Abril 2018'!J339+'Mayo 2018'!J339+'Junio 2018'!J339</f>
        <v>1669</v>
      </c>
      <c r="K339" s="13">
        <f>+'Abril 2018'!K339+'Mayo 2018'!K339+'Junio 2018'!K339</f>
        <v>0</v>
      </c>
      <c r="L339" s="13">
        <f>+'Abril 2018'!L339+'Mayo 2018'!L339+'Junio 2018'!L339</f>
        <v>0</v>
      </c>
      <c r="M339" s="33">
        <f>+'Abril 2018'!M339+'Mayo 2018'!M339+'Junio 2018'!M339</f>
        <v>0</v>
      </c>
    </row>
    <row r="340" spans="1:13" x14ac:dyDescent="0.2">
      <c r="A340" s="15" t="s">
        <v>665</v>
      </c>
      <c r="B340" s="11" t="s">
        <v>666</v>
      </c>
      <c r="C340" s="13">
        <f>+'Abril 2018'!C340+'Mayo 2018'!C340+'Junio 2018'!C340</f>
        <v>3923895</v>
      </c>
      <c r="D340" s="12">
        <f>+'Abril 2018'!D340+'Mayo 2018'!D340+'Junio 2018'!D340</f>
        <v>1829658</v>
      </c>
      <c r="E340" s="13">
        <f>+'Abril 2018'!E340+'Mayo 2018'!E340+'Junio 2018'!E340</f>
        <v>43420</v>
      </c>
      <c r="F340" s="13">
        <f>+'Abril 2018'!F340+'Mayo 2018'!F340+'Junio 2018'!F340</f>
        <v>135395</v>
      </c>
      <c r="G340" s="13">
        <f>+'Abril 2018'!G340+'Mayo 2018'!G340+'Junio 2018'!G340</f>
        <v>111031</v>
      </c>
      <c r="H340" s="13">
        <f>+'Abril 2018'!H340+'Mayo 2018'!H340+'Junio 2018'!H340</f>
        <v>22184</v>
      </c>
      <c r="I340" s="13">
        <f>+'Abril 2018'!I340+'Mayo 2018'!I340+'Junio 2018'!I340</f>
        <v>76030</v>
      </c>
      <c r="J340" s="13">
        <f>+'Abril 2018'!J340+'Mayo 2018'!J340+'Junio 2018'!J340</f>
        <v>7017</v>
      </c>
      <c r="K340" s="13">
        <f>+'Abril 2018'!K340+'Mayo 2018'!K340+'Junio 2018'!K340</f>
        <v>0</v>
      </c>
      <c r="L340" s="13">
        <f>+'Abril 2018'!L340+'Mayo 2018'!L340+'Junio 2018'!L340</f>
        <v>0</v>
      </c>
      <c r="M340" s="33">
        <f>+'Abril 2018'!M340+'Mayo 2018'!M340+'Junio 2018'!M340</f>
        <v>0</v>
      </c>
    </row>
    <row r="341" spans="1:13" x14ac:dyDescent="0.2">
      <c r="A341" s="15" t="s">
        <v>667</v>
      </c>
      <c r="B341" s="11" t="s">
        <v>668</v>
      </c>
      <c r="C341" s="13">
        <f>+'Abril 2018'!C341+'Mayo 2018'!C341+'Junio 2018'!C341</f>
        <v>307933</v>
      </c>
      <c r="D341" s="12">
        <f>+'Abril 2018'!D341+'Mayo 2018'!D341+'Junio 2018'!D341</f>
        <v>129366</v>
      </c>
      <c r="E341" s="13">
        <f>+'Abril 2018'!E341+'Mayo 2018'!E341+'Junio 2018'!E341</f>
        <v>3408</v>
      </c>
      <c r="F341" s="13">
        <f>+'Abril 2018'!F341+'Mayo 2018'!F341+'Junio 2018'!F341</f>
        <v>10626</v>
      </c>
      <c r="G341" s="13">
        <f>+'Abril 2018'!G341+'Mayo 2018'!G341+'Junio 2018'!G341</f>
        <v>10129</v>
      </c>
      <c r="H341" s="13">
        <f>+'Abril 2018'!H341+'Mayo 2018'!H341+'Junio 2018'!H341</f>
        <v>1740</v>
      </c>
      <c r="I341" s="13">
        <f>+'Abril 2018'!I341+'Mayo 2018'!I341+'Junio 2018'!I341</f>
        <v>5257</v>
      </c>
      <c r="J341" s="13">
        <f>+'Abril 2018'!J341+'Mayo 2018'!J341+'Junio 2018'!J341</f>
        <v>551</v>
      </c>
      <c r="K341" s="13">
        <f>+'Abril 2018'!K341+'Mayo 2018'!K341+'Junio 2018'!K341</f>
        <v>0</v>
      </c>
      <c r="L341" s="13">
        <f>+'Abril 2018'!L341+'Mayo 2018'!L341+'Junio 2018'!L341</f>
        <v>0</v>
      </c>
      <c r="M341" s="33">
        <f>+'Abril 2018'!M341+'Mayo 2018'!M341+'Junio 2018'!M341</f>
        <v>0</v>
      </c>
    </row>
    <row r="342" spans="1:13" x14ac:dyDescent="0.2">
      <c r="A342" s="15" t="s">
        <v>669</v>
      </c>
      <c r="B342" s="11" t="s">
        <v>670</v>
      </c>
      <c r="C342" s="13">
        <f>+'Abril 2018'!C342+'Mayo 2018'!C342+'Junio 2018'!C342</f>
        <v>354548</v>
      </c>
      <c r="D342" s="12">
        <f>+'Abril 2018'!D342+'Mayo 2018'!D342+'Junio 2018'!D342</f>
        <v>139656</v>
      </c>
      <c r="E342" s="13">
        <f>+'Abril 2018'!E342+'Mayo 2018'!E342+'Junio 2018'!E342</f>
        <v>3923</v>
      </c>
      <c r="F342" s="13">
        <f>+'Abril 2018'!F342+'Mayo 2018'!F342+'Junio 2018'!F342</f>
        <v>12234</v>
      </c>
      <c r="G342" s="13">
        <f>+'Abril 2018'!G342+'Mayo 2018'!G342+'Junio 2018'!G342</f>
        <v>9781</v>
      </c>
      <c r="H342" s="13">
        <f>+'Abril 2018'!H342+'Mayo 2018'!H342+'Junio 2018'!H342</f>
        <v>2004</v>
      </c>
      <c r="I342" s="13">
        <f>+'Abril 2018'!I342+'Mayo 2018'!I342+'Junio 2018'!I342</f>
        <v>5695</v>
      </c>
      <c r="J342" s="13">
        <f>+'Abril 2018'!J342+'Mayo 2018'!J342+'Junio 2018'!J342</f>
        <v>634</v>
      </c>
      <c r="K342" s="13">
        <f>+'Abril 2018'!K342+'Mayo 2018'!K342+'Junio 2018'!K342</f>
        <v>0</v>
      </c>
      <c r="L342" s="13">
        <f>+'Abril 2018'!L342+'Mayo 2018'!L342+'Junio 2018'!L342</f>
        <v>0</v>
      </c>
      <c r="M342" s="33">
        <f>+'Abril 2018'!M342+'Mayo 2018'!M342+'Junio 2018'!M342</f>
        <v>0</v>
      </c>
    </row>
    <row r="343" spans="1:13" x14ac:dyDescent="0.2">
      <c r="A343" s="15" t="s">
        <v>671</v>
      </c>
      <c r="B343" s="11" t="s">
        <v>672</v>
      </c>
      <c r="C343" s="13">
        <f>+'Abril 2018'!C343+'Mayo 2018'!C343+'Junio 2018'!C343</f>
        <v>776942</v>
      </c>
      <c r="D343" s="12">
        <f>+'Abril 2018'!D343+'Mayo 2018'!D343+'Junio 2018'!D343</f>
        <v>167538</v>
      </c>
      <c r="E343" s="13">
        <f>+'Abril 2018'!E343+'Mayo 2018'!E343+'Junio 2018'!E343</f>
        <v>8597</v>
      </c>
      <c r="F343" s="13">
        <f>+'Abril 2018'!F343+'Mayo 2018'!F343+'Junio 2018'!F343</f>
        <v>26808</v>
      </c>
      <c r="G343" s="13">
        <f>+'Abril 2018'!G343+'Mayo 2018'!G343+'Junio 2018'!G343</f>
        <v>32749</v>
      </c>
      <c r="H343" s="13">
        <f>+'Abril 2018'!H343+'Mayo 2018'!H343+'Junio 2018'!H343</f>
        <v>4393</v>
      </c>
      <c r="I343" s="13">
        <f>+'Abril 2018'!I343+'Mayo 2018'!I343+'Junio 2018'!I343</f>
        <v>26707</v>
      </c>
      <c r="J343" s="13">
        <f>+'Abril 2018'!J343+'Mayo 2018'!J343+'Junio 2018'!J343</f>
        <v>1389</v>
      </c>
      <c r="K343" s="13">
        <f>+'Abril 2018'!K343+'Mayo 2018'!K343+'Junio 2018'!K343</f>
        <v>0</v>
      </c>
      <c r="L343" s="13">
        <f>+'Abril 2018'!L343+'Mayo 2018'!L343+'Junio 2018'!L343</f>
        <v>0</v>
      </c>
      <c r="M343" s="33">
        <f>+'Abril 2018'!M343+'Mayo 2018'!M343+'Junio 2018'!M343</f>
        <v>0</v>
      </c>
    </row>
    <row r="344" spans="1:13" x14ac:dyDescent="0.2">
      <c r="A344" s="15" t="s">
        <v>673</v>
      </c>
      <c r="B344" s="11" t="s">
        <v>674</v>
      </c>
      <c r="C344" s="13">
        <f>+'Abril 2018'!C344+'Mayo 2018'!C344+'Junio 2018'!C344</f>
        <v>451995</v>
      </c>
      <c r="D344" s="12">
        <f>+'Abril 2018'!D344+'Mayo 2018'!D344+'Junio 2018'!D344</f>
        <v>185610</v>
      </c>
      <c r="E344" s="13">
        <f>+'Abril 2018'!E344+'Mayo 2018'!E344+'Junio 2018'!E344</f>
        <v>5001</v>
      </c>
      <c r="F344" s="13">
        <f>+'Abril 2018'!F344+'Mayo 2018'!F344+'Junio 2018'!F344</f>
        <v>15596</v>
      </c>
      <c r="G344" s="13">
        <f>+'Abril 2018'!G344+'Mayo 2018'!G344+'Junio 2018'!G344</f>
        <v>6779</v>
      </c>
      <c r="H344" s="13">
        <f>+'Abril 2018'!H344+'Mayo 2018'!H344+'Junio 2018'!H344</f>
        <v>2555</v>
      </c>
      <c r="I344" s="13">
        <f>+'Abril 2018'!I344+'Mayo 2018'!I344+'Junio 2018'!I344</f>
        <v>8360</v>
      </c>
      <c r="J344" s="13">
        <f>+'Abril 2018'!J344+'Mayo 2018'!J344+'Junio 2018'!J344</f>
        <v>808</v>
      </c>
      <c r="K344" s="13">
        <f>+'Abril 2018'!K344+'Mayo 2018'!K344+'Junio 2018'!K344</f>
        <v>0</v>
      </c>
      <c r="L344" s="13">
        <f>+'Abril 2018'!L344+'Mayo 2018'!L344+'Junio 2018'!L344</f>
        <v>10327</v>
      </c>
      <c r="M344" s="33">
        <f>+'Abril 2018'!M344+'Mayo 2018'!M344+'Junio 2018'!M344</f>
        <v>0</v>
      </c>
    </row>
    <row r="345" spans="1:13" x14ac:dyDescent="0.2">
      <c r="A345" s="15" t="s">
        <v>675</v>
      </c>
      <c r="B345" s="11" t="s">
        <v>676</v>
      </c>
      <c r="C345" s="13">
        <f>+'Abril 2018'!C345+'Mayo 2018'!C345+'Junio 2018'!C345</f>
        <v>168129</v>
      </c>
      <c r="D345" s="12">
        <f>+'Abril 2018'!D345+'Mayo 2018'!D345+'Junio 2018'!D345</f>
        <v>76506</v>
      </c>
      <c r="E345" s="13">
        <f>+'Abril 2018'!E345+'Mayo 2018'!E345+'Junio 2018'!E345</f>
        <v>1861</v>
      </c>
      <c r="F345" s="13">
        <f>+'Abril 2018'!F345+'Mayo 2018'!F345+'Junio 2018'!F345</f>
        <v>5801</v>
      </c>
      <c r="G345" s="13">
        <f>+'Abril 2018'!G345+'Mayo 2018'!G345+'Junio 2018'!G345</f>
        <v>2527</v>
      </c>
      <c r="H345" s="13">
        <f>+'Abril 2018'!H345+'Mayo 2018'!H345+'Junio 2018'!H345</f>
        <v>950</v>
      </c>
      <c r="I345" s="13">
        <f>+'Abril 2018'!I345+'Mayo 2018'!I345+'Junio 2018'!I345</f>
        <v>1472</v>
      </c>
      <c r="J345" s="13">
        <f>+'Abril 2018'!J345+'Mayo 2018'!J345+'Junio 2018'!J345</f>
        <v>300</v>
      </c>
      <c r="K345" s="13">
        <f>+'Abril 2018'!K345+'Mayo 2018'!K345+'Junio 2018'!K345</f>
        <v>0</v>
      </c>
      <c r="L345" s="13">
        <f>+'Abril 2018'!L345+'Mayo 2018'!L345+'Junio 2018'!L345</f>
        <v>0</v>
      </c>
      <c r="M345" s="33">
        <f>+'Abril 2018'!M345+'Mayo 2018'!M345+'Junio 2018'!M345</f>
        <v>0</v>
      </c>
    </row>
    <row r="346" spans="1:13" x14ac:dyDescent="0.2">
      <c r="A346" s="15" t="s">
        <v>677</v>
      </c>
      <c r="B346" s="11" t="s">
        <v>678</v>
      </c>
      <c r="C346" s="13">
        <f>+'Abril 2018'!C346+'Mayo 2018'!C346+'Junio 2018'!C346</f>
        <v>530626</v>
      </c>
      <c r="D346" s="12">
        <f>+'Abril 2018'!D346+'Mayo 2018'!D346+'Junio 2018'!D346</f>
        <v>103476</v>
      </c>
      <c r="E346" s="13">
        <f>+'Abril 2018'!E346+'Mayo 2018'!E346+'Junio 2018'!E346</f>
        <v>5871</v>
      </c>
      <c r="F346" s="13">
        <f>+'Abril 2018'!F346+'Mayo 2018'!F346+'Junio 2018'!F346</f>
        <v>18310</v>
      </c>
      <c r="G346" s="13">
        <f>+'Abril 2018'!G346+'Mayo 2018'!G346+'Junio 2018'!G346</f>
        <v>18314</v>
      </c>
      <c r="H346" s="13">
        <f>+'Abril 2018'!H346+'Mayo 2018'!H346+'Junio 2018'!H346</f>
        <v>2999</v>
      </c>
      <c r="I346" s="13">
        <f>+'Abril 2018'!I346+'Mayo 2018'!I346+'Junio 2018'!I346</f>
        <v>15421</v>
      </c>
      <c r="J346" s="13">
        <f>+'Abril 2018'!J346+'Mayo 2018'!J346+'Junio 2018'!J346</f>
        <v>949</v>
      </c>
      <c r="K346" s="13">
        <f>+'Abril 2018'!K346+'Mayo 2018'!K346+'Junio 2018'!K346</f>
        <v>0</v>
      </c>
      <c r="L346" s="13">
        <f>+'Abril 2018'!L346+'Mayo 2018'!L346+'Junio 2018'!L346</f>
        <v>6557</v>
      </c>
      <c r="M346" s="33">
        <f>+'Abril 2018'!M346+'Mayo 2018'!M346+'Junio 2018'!M346</f>
        <v>0</v>
      </c>
    </row>
    <row r="347" spans="1:13" ht="24.75" customHeight="1" x14ac:dyDescent="0.2">
      <c r="A347" s="15" t="s">
        <v>679</v>
      </c>
      <c r="B347" s="11" t="s">
        <v>680</v>
      </c>
      <c r="C347" s="13">
        <f>+'Abril 2018'!C347+'Mayo 2018'!C347+'Junio 2018'!C347</f>
        <v>5267342</v>
      </c>
      <c r="D347" s="12">
        <f>+'Abril 2018'!D347+'Mayo 2018'!D347+'Junio 2018'!D347</f>
        <v>1479300</v>
      </c>
      <c r="E347" s="13">
        <f>+'Abril 2018'!E347+'Mayo 2018'!E347+'Junio 2018'!E347</f>
        <v>58287</v>
      </c>
      <c r="F347" s="13">
        <f>+'Abril 2018'!F347+'Mayo 2018'!F347+'Junio 2018'!F347</f>
        <v>181752</v>
      </c>
      <c r="G347" s="13">
        <f>+'Abril 2018'!G347+'Mayo 2018'!G347+'Junio 2018'!G347</f>
        <v>342455</v>
      </c>
      <c r="H347" s="13">
        <f>+'Abril 2018'!H347+'Mayo 2018'!H347+'Junio 2018'!H347</f>
        <v>29778</v>
      </c>
      <c r="I347" s="13">
        <f>+'Abril 2018'!I347+'Mayo 2018'!I347+'Junio 2018'!I347</f>
        <v>210415</v>
      </c>
      <c r="J347" s="13">
        <f>+'Abril 2018'!J347+'Mayo 2018'!J347+'Junio 2018'!J347</f>
        <v>9420</v>
      </c>
      <c r="K347" s="13">
        <f>+'Abril 2018'!K347+'Mayo 2018'!K347+'Junio 2018'!K347</f>
        <v>0</v>
      </c>
      <c r="L347" s="13">
        <f>+'Abril 2018'!L347+'Mayo 2018'!L347+'Junio 2018'!L347</f>
        <v>0</v>
      </c>
      <c r="M347" s="33">
        <f>+'Abril 2018'!M347+'Mayo 2018'!M347+'Junio 2018'!M347</f>
        <v>0</v>
      </c>
    </row>
    <row r="348" spans="1:13" x14ac:dyDescent="0.2">
      <c r="A348" s="15" t="s">
        <v>681</v>
      </c>
      <c r="B348" s="11" t="s">
        <v>682</v>
      </c>
      <c r="C348" s="13">
        <f>+'Abril 2018'!C348+'Mayo 2018'!C348+'Junio 2018'!C348</f>
        <v>341512</v>
      </c>
      <c r="D348" s="12">
        <f>+'Abril 2018'!D348+'Mayo 2018'!D348+'Junio 2018'!D348</f>
        <v>151572</v>
      </c>
      <c r="E348" s="13">
        <f>+'Abril 2018'!E348+'Mayo 2018'!E348+'Junio 2018'!E348</f>
        <v>3779</v>
      </c>
      <c r="F348" s="13">
        <f>+'Abril 2018'!F348+'Mayo 2018'!F348+'Junio 2018'!F348</f>
        <v>11784</v>
      </c>
      <c r="G348" s="13">
        <f>+'Abril 2018'!G348+'Mayo 2018'!G348+'Junio 2018'!G348</f>
        <v>6863</v>
      </c>
      <c r="H348" s="13">
        <f>+'Abril 2018'!H348+'Mayo 2018'!H348+'Junio 2018'!H348</f>
        <v>1931</v>
      </c>
      <c r="I348" s="13">
        <f>+'Abril 2018'!I348+'Mayo 2018'!I348+'Junio 2018'!I348</f>
        <v>3938</v>
      </c>
      <c r="J348" s="13">
        <f>+'Abril 2018'!J348+'Mayo 2018'!J348+'Junio 2018'!J348</f>
        <v>611</v>
      </c>
      <c r="K348" s="13">
        <f>+'Abril 2018'!K348+'Mayo 2018'!K348+'Junio 2018'!K348</f>
        <v>0</v>
      </c>
      <c r="L348" s="13">
        <f>+'Abril 2018'!L348+'Mayo 2018'!L348+'Junio 2018'!L348</f>
        <v>0</v>
      </c>
      <c r="M348" s="33">
        <f>+'Abril 2018'!M348+'Mayo 2018'!M348+'Junio 2018'!M348</f>
        <v>0</v>
      </c>
    </row>
    <row r="349" spans="1:13" x14ac:dyDescent="0.2">
      <c r="A349" s="15" t="s">
        <v>683</v>
      </c>
      <c r="B349" s="11" t="s">
        <v>684</v>
      </c>
      <c r="C349" s="13">
        <f>+'Abril 2018'!C349+'Mayo 2018'!C349+'Junio 2018'!C349</f>
        <v>940701</v>
      </c>
      <c r="D349" s="12">
        <f>+'Abril 2018'!D349+'Mayo 2018'!D349+'Junio 2018'!D349</f>
        <v>287976</v>
      </c>
      <c r="E349" s="13">
        <f>+'Abril 2018'!E349+'Mayo 2018'!E349+'Junio 2018'!E349</f>
        <v>10410</v>
      </c>
      <c r="F349" s="13">
        <f>+'Abril 2018'!F349+'Mayo 2018'!F349+'Junio 2018'!F349</f>
        <v>32459</v>
      </c>
      <c r="G349" s="13">
        <f>+'Abril 2018'!G349+'Mayo 2018'!G349+'Junio 2018'!G349</f>
        <v>13474</v>
      </c>
      <c r="H349" s="13">
        <f>+'Abril 2018'!H349+'Mayo 2018'!H349+'Junio 2018'!H349</f>
        <v>5318</v>
      </c>
      <c r="I349" s="13">
        <f>+'Abril 2018'!I349+'Mayo 2018'!I349+'Junio 2018'!I349</f>
        <v>33837</v>
      </c>
      <c r="J349" s="13">
        <f>+'Abril 2018'!J349+'Mayo 2018'!J349+'Junio 2018'!J349</f>
        <v>1682</v>
      </c>
      <c r="K349" s="13">
        <f>+'Abril 2018'!K349+'Mayo 2018'!K349+'Junio 2018'!K349</f>
        <v>0</v>
      </c>
      <c r="L349" s="13">
        <f>+'Abril 2018'!L349+'Mayo 2018'!L349+'Junio 2018'!L349</f>
        <v>0</v>
      </c>
      <c r="M349" s="33">
        <f>+'Abril 2018'!M349+'Mayo 2018'!M349+'Junio 2018'!M349</f>
        <v>0</v>
      </c>
    </row>
    <row r="350" spans="1:13" x14ac:dyDescent="0.2">
      <c r="A350" s="15" t="s">
        <v>685</v>
      </c>
      <c r="B350" s="11" t="s">
        <v>686</v>
      </c>
      <c r="C350" s="13">
        <f>+'Abril 2018'!C350+'Mayo 2018'!C350+'Junio 2018'!C350</f>
        <v>931801</v>
      </c>
      <c r="D350" s="12">
        <f>+'Abril 2018'!D350+'Mayo 2018'!D350+'Junio 2018'!D350</f>
        <v>305532</v>
      </c>
      <c r="E350" s="13">
        <f>+'Abril 2018'!E350+'Mayo 2018'!E350+'Junio 2018'!E350</f>
        <v>10311</v>
      </c>
      <c r="F350" s="13">
        <f>+'Abril 2018'!F350+'Mayo 2018'!F350+'Junio 2018'!F350</f>
        <v>32152</v>
      </c>
      <c r="G350" s="13">
        <f>+'Abril 2018'!G350+'Mayo 2018'!G350+'Junio 2018'!G350</f>
        <v>40584</v>
      </c>
      <c r="H350" s="13">
        <f>+'Abril 2018'!H350+'Mayo 2018'!H350+'Junio 2018'!H350</f>
        <v>5267</v>
      </c>
      <c r="I350" s="13">
        <f>+'Abril 2018'!I350+'Mayo 2018'!I350+'Junio 2018'!I350</f>
        <v>22888</v>
      </c>
      <c r="J350" s="13">
        <f>+'Abril 2018'!J350+'Mayo 2018'!J350+'Junio 2018'!J350</f>
        <v>1666</v>
      </c>
      <c r="K350" s="13">
        <f>+'Abril 2018'!K350+'Mayo 2018'!K350+'Junio 2018'!K350</f>
        <v>0</v>
      </c>
      <c r="L350" s="13">
        <f>+'Abril 2018'!L350+'Mayo 2018'!L350+'Junio 2018'!L350</f>
        <v>0</v>
      </c>
      <c r="M350" s="33">
        <f>+'Abril 2018'!M350+'Mayo 2018'!M350+'Junio 2018'!M350</f>
        <v>0</v>
      </c>
    </row>
    <row r="351" spans="1:13" x14ac:dyDescent="0.2">
      <c r="A351" s="15" t="s">
        <v>687</v>
      </c>
      <c r="B351" s="11" t="s">
        <v>688</v>
      </c>
      <c r="C351" s="13">
        <f>+'Abril 2018'!C351+'Mayo 2018'!C351+'Junio 2018'!C351</f>
        <v>1645712</v>
      </c>
      <c r="D351" s="12">
        <f>+'Abril 2018'!D351+'Mayo 2018'!D351+'Junio 2018'!D351</f>
        <v>911892</v>
      </c>
      <c r="E351" s="13">
        <f>+'Abril 2018'!E351+'Mayo 2018'!E351+'Junio 2018'!E351</f>
        <v>18211</v>
      </c>
      <c r="F351" s="13">
        <f>+'Abril 2018'!F351+'Mayo 2018'!F351+'Junio 2018'!F351</f>
        <v>56786</v>
      </c>
      <c r="G351" s="13">
        <f>+'Abril 2018'!G351+'Mayo 2018'!G351+'Junio 2018'!G351</f>
        <v>69614</v>
      </c>
      <c r="H351" s="13">
        <f>+'Abril 2018'!H351+'Mayo 2018'!H351+'Junio 2018'!H351</f>
        <v>9303</v>
      </c>
      <c r="I351" s="13">
        <f>+'Abril 2018'!I351+'Mayo 2018'!I351+'Junio 2018'!I351</f>
        <v>76208</v>
      </c>
      <c r="J351" s="13">
        <f>+'Abril 2018'!J351+'Mayo 2018'!J351+'Junio 2018'!J351</f>
        <v>2943</v>
      </c>
      <c r="K351" s="13">
        <f>+'Abril 2018'!K351+'Mayo 2018'!K351+'Junio 2018'!K351</f>
        <v>0</v>
      </c>
      <c r="L351" s="13">
        <f>+'Abril 2018'!L351+'Mayo 2018'!L351+'Junio 2018'!L351</f>
        <v>0</v>
      </c>
      <c r="M351" s="33">
        <f>+'Abril 2018'!M351+'Mayo 2018'!M351+'Junio 2018'!M351</f>
        <v>0</v>
      </c>
    </row>
    <row r="352" spans="1:13" x14ac:dyDescent="0.2">
      <c r="A352" s="15" t="s">
        <v>689</v>
      </c>
      <c r="B352" s="11" t="s">
        <v>690</v>
      </c>
      <c r="C352" s="13">
        <f>+'Abril 2018'!C352+'Mayo 2018'!C352+'Junio 2018'!C352</f>
        <v>1050153</v>
      </c>
      <c r="D352" s="12">
        <f>+'Abril 2018'!D352+'Mayo 2018'!D352+'Junio 2018'!D352</f>
        <v>415398</v>
      </c>
      <c r="E352" s="13">
        <f>+'Abril 2018'!E352+'Mayo 2018'!E352+'Junio 2018'!E352</f>
        <v>11620</v>
      </c>
      <c r="F352" s="13">
        <f>+'Abril 2018'!F352+'Mayo 2018'!F352+'Junio 2018'!F352</f>
        <v>36236</v>
      </c>
      <c r="G352" s="13">
        <f>+'Abril 2018'!G352+'Mayo 2018'!G352+'Junio 2018'!G352</f>
        <v>28070</v>
      </c>
      <c r="H352" s="13">
        <f>+'Abril 2018'!H352+'Mayo 2018'!H352+'Junio 2018'!H352</f>
        <v>5938</v>
      </c>
      <c r="I352" s="13">
        <f>+'Abril 2018'!I352+'Mayo 2018'!I352+'Junio 2018'!I352</f>
        <v>21540</v>
      </c>
      <c r="J352" s="13">
        <f>+'Abril 2018'!J352+'Mayo 2018'!J352+'Junio 2018'!J352</f>
        <v>1878</v>
      </c>
      <c r="K352" s="13">
        <f>+'Abril 2018'!K352+'Mayo 2018'!K352+'Junio 2018'!K352</f>
        <v>0</v>
      </c>
      <c r="L352" s="13">
        <f>+'Abril 2018'!L352+'Mayo 2018'!L352+'Junio 2018'!L352</f>
        <v>0</v>
      </c>
      <c r="M352" s="33">
        <f>+'Abril 2018'!M352+'Mayo 2018'!M352+'Junio 2018'!M352</f>
        <v>0</v>
      </c>
    </row>
    <row r="353" spans="1:13" x14ac:dyDescent="0.2">
      <c r="A353" s="15" t="s">
        <v>691</v>
      </c>
      <c r="B353" s="11" t="s">
        <v>692</v>
      </c>
      <c r="C353" s="13">
        <f>+'Abril 2018'!C353+'Mayo 2018'!C353+'Junio 2018'!C353</f>
        <v>395580</v>
      </c>
      <c r="D353" s="12">
        <f>+'Abril 2018'!D353+'Mayo 2018'!D353+'Junio 2018'!D353</f>
        <v>141768</v>
      </c>
      <c r="E353" s="13">
        <f>+'Abril 2018'!E353+'Mayo 2018'!E353+'Junio 2018'!E353</f>
        <v>4378</v>
      </c>
      <c r="F353" s="13">
        <f>+'Abril 2018'!F353+'Mayo 2018'!F353+'Junio 2018'!F353</f>
        <v>13650</v>
      </c>
      <c r="G353" s="13">
        <f>+'Abril 2018'!G353+'Mayo 2018'!G353+'Junio 2018'!G353</f>
        <v>12531</v>
      </c>
      <c r="H353" s="13">
        <f>+'Abril 2018'!H353+'Mayo 2018'!H353+'Junio 2018'!H353</f>
        <v>2236</v>
      </c>
      <c r="I353" s="13">
        <f>+'Abril 2018'!I353+'Mayo 2018'!I353+'Junio 2018'!I353</f>
        <v>7591</v>
      </c>
      <c r="J353" s="13">
        <f>+'Abril 2018'!J353+'Mayo 2018'!J353+'Junio 2018'!J353</f>
        <v>707</v>
      </c>
      <c r="K353" s="13">
        <f>+'Abril 2018'!K353+'Mayo 2018'!K353+'Junio 2018'!K353</f>
        <v>0</v>
      </c>
      <c r="L353" s="13">
        <f>+'Abril 2018'!L353+'Mayo 2018'!L353+'Junio 2018'!L353</f>
        <v>0</v>
      </c>
      <c r="M353" s="33">
        <f>+'Abril 2018'!M353+'Mayo 2018'!M353+'Junio 2018'!M353</f>
        <v>0</v>
      </c>
    </row>
    <row r="354" spans="1:13" x14ac:dyDescent="0.2">
      <c r="A354" s="15" t="s">
        <v>693</v>
      </c>
      <c r="B354" s="11" t="s">
        <v>694</v>
      </c>
      <c r="C354" s="13">
        <f>+'Abril 2018'!C354+'Mayo 2018'!C354+'Junio 2018'!C354</f>
        <v>248350</v>
      </c>
      <c r="D354" s="12">
        <f>+'Abril 2018'!D354+'Mayo 2018'!D354+'Junio 2018'!D354</f>
        <v>109944</v>
      </c>
      <c r="E354" s="13">
        <f>+'Abril 2018'!E354+'Mayo 2018'!E354+'Junio 2018'!E354</f>
        <v>2748</v>
      </c>
      <c r="F354" s="13">
        <f>+'Abril 2018'!F354+'Mayo 2018'!F354+'Junio 2018'!F354</f>
        <v>8569</v>
      </c>
      <c r="G354" s="13">
        <f>+'Abril 2018'!G354+'Mayo 2018'!G354+'Junio 2018'!G354</f>
        <v>1641</v>
      </c>
      <c r="H354" s="13">
        <f>+'Abril 2018'!H354+'Mayo 2018'!H354+'Junio 2018'!H354</f>
        <v>1404</v>
      </c>
      <c r="I354" s="13">
        <f>+'Abril 2018'!I354+'Mayo 2018'!I354+'Junio 2018'!I354</f>
        <v>2042</v>
      </c>
      <c r="J354" s="13">
        <f>+'Abril 2018'!J354+'Mayo 2018'!J354+'Junio 2018'!J354</f>
        <v>443</v>
      </c>
      <c r="K354" s="13">
        <f>+'Abril 2018'!K354+'Mayo 2018'!K354+'Junio 2018'!K354</f>
        <v>0</v>
      </c>
      <c r="L354" s="13">
        <f>+'Abril 2018'!L354+'Mayo 2018'!L354+'Junio 2018'!L354</f>
        <v>0</v>
      </c>
      <c r="M354" s="33">
        <f>+'Abril 2018'!M354+'Mayo 2018'!M354+'Junio 2018'!M354</f>
        <v>0</v>
      </c>
    </row>
    <row r="355" spans="1:13" x14ac:dyDescent="0.2">
      <c r="A355" s="15" t="s">
        <v>695</v>
      </c>
      <c r="B355" s="11" t="s">
        <v>696</v>
      </c>
      <c r="C355" s="13">
        <f>+'Abril 2018'!C355+'Mayo 2018'!C355+'Junio 2018'!C355</f>
        <v>1173388</v>
      </c>
      <c r="D355" s="12">
        <f>+'Abril 2018'!D355+'Mayo 2018'!D355+'Junio 2018'!D355</f>
        <v>376404</v>
      </c>
      <c r="E355" s="13">
        <f>+'Abril 2018'!E355+'Mayo 2018'!E355+'Junio 2018'!E355</f>
        <v>12984</v>
      </c>
      <c r="F355" s="13">
        <f>+'Abril 2018'!F355+'Mayo 2018'!F355+'Junio 2018'!F355</f>
        <v>40488</v>
      </c>
      <c r="G355" s="13">
        <f>+'Abril 2018'!G355+'Mayo 2018'!G355+'Junio 2018'!G355</f>
        <v>21537</v>
      </c>
      <c r="H355" s="13">
        <f>+'Abril 2018'!H355+'Mayo 2018'!H355+'Junio 2018'!H355</f>
        <v>6634</v>
      </c>
      <c r="I355" s="13">
        <f>+'Abril 2018'!I355+'Mayo 2018'!I355+'Junio 2018'!I355</f>
        <v>27283</v>
      </c>
      <c r="J355" s="13">
        <f>+'Abril 2018'!J355+'Mayo 2018'!J355+'Junio 2018'!J355</f>
        <v>2098</v>
      </c>
      <c r="K355" s="13">
        <f>+'Abril 2018'!K355+'Mayo 2018'!K355+'Junio 2018'!K355</f>
        <v>0</v>
      </c>
      <c r="L355" s="13">
        <f>+'Abril 2018'!L355+'Mayo 2018'!L355+'Junio 2018'!L355</f>
        <v>0</v>
      </c>
      <c r="M355" s="33">
        <f>+'Abril 2018'!M355+'Mayo 2018'!M355+'Junio 2018'!M355</f>
        <v>0</v>
      </c>
    </row>
    <row r="356" spans="1:13" x14ac:dyDescent="0.2">
      <c r="A356" s="15" t="s">
        <v>697</v>
      </c>
      <c r="B356" s="11" t="s">
        <v>698</v>
      </c>
      <c r="C356" s="13">
        <f>+'Abril 2018'!C356+'Mayo 2018'!C356+'Junio 2018'!C356</f>
        <v>485014</v>
      </c>
      <c r="D356" s="12">
        <f>+'Abril 2018'!D356+'Mayo 2018'!D356+'Junio 2018'!D356</f>
        <v>236724</v>
      </c>
      <c r="E356" s="13">
        <f>+'Abril 2018'!E356+'Mayo 2018'!E356+'Junio 2018'!E356</f>
        <v>5366</v>
      </c>
      <c r="F356" s="13">
        <f>+'Abril 2018'!F356+'Mayo 2018'!F356+'Junio 2018'!F356</f>
        <v>16735</v>
      </c>
      <c r="G356" s="13">
        <f>+'Abril 2018'!G356+'Mayo 2018'!G356+'Junio 2018'!G356</f>
        <v>14069</v>
      </c>
      <c r="H356" s="13">
        <f>+'Abril 2018'!H356+'Mayo 2018'!H356+'Junio 2018'!H356</f>
        <v>2742</v>
      </c>
      <c r="I356" s="13">
        <f>+'Abril 2018'!I356+'Mayo 2018'!I356+'Junio 2018'!I356</f>
        <v>11736</v>
      </c>
      <c r="J356" s="13">
        <f>+'Abril 2018'!J356+'Mayo 2018'!J356+'Junio 2018'!J356</f>
        <v>867</v>
      </c>
      <c r="K356" s="13">
        <f>+'Abril 2018'!K356+'Mayo 2018'!K356+'Junio 2018'!K356</f>
        <v>0</v>
      </c>
      <c r="L356" s="13">
        <f>+'Abril 2018'!L356+'Mayo 2018'!L356+'Junio 2018'!L356</f>
        <v>0</v>
      </c>
      <c r="M356" s="33">
        <f>+'Abril 2018'!M356+'Mayo 2018'!M356+'Junio 2018'!M356</f>
        <v>0</v>
      </c>
    </row>
    <row r="357" spans="1:13" x14ac:dyDescent="0.2">
      <c r="A357" s="15" t="s">
        <v>699</v>
      </c>
      <c r="B357" s="11" t="s">
        <v>700</v>
      </c>
      <c r="C357" s="13">
        <f>+'Abril 2018'!C357+'Mayo 2018'!C357+'Junio 2018'!C357</f>
        <v>620084</v>
      </c>
      <c r="D357" s="12">
        <f>+'Abril 2018'!D357+'Mayo 2018'!D357+'Junio 2018'!D357</f>
        <v>297606</v>
      </c>
      <c r="E357" s="13">
        <f>+'Abril 2018'!E357+'Mayo 2018'!E357+'Junio 2018'!E357</f>
        <v>6862</v>
      </c>
      <c r="F357" s="13">
        <f>+'Abril 2018'!F357+'Mayo 2018'!F357+'Junio 2018'!F357</f>
        <v>21396</v>
      </c>
      <c r="G357" s="13">
        <f>+'Abril 2018'!G357+'Mayo 2018'!G357+'Junio 2018'!G357</f>
        <v>19645</v>
      </c>
      <c r="H357" s="13">
        <f>+'Abril 2018'!H357+'Mayo 2018'!H357+'Junio 2018'!H357</f>
        <v>3506</v>
      </c>
      <c r="I357" s="13">
        <f>+'Abril 2018'!I357+'Mayo 2018'!I357+'Junio 2018'!I357</f>
        <v>17277</v>
      </c>
      <c r="J357" s="13">
        <f>+'Abril 2018'!J357+'Mayo 2018'!J357+'Junio 2018'!J357</f>
        <v>1109</v>
      </c>
      <c r="K357" s="13">
        <f>+'Abril 2018'!K357+'Mayo 2018'!K357+'Junio 2018'!K357</f>
        <v>0</v>
      </c>
      <c r="L357" s="13">
        <f>+'Abril 2018'!L357+'Mayo 2018'!L357+'Junio 2018'!L357</f>
        <v>0</v>
      </c>
      <c r="M357" s="33">
        <f>+'Abril 2018'!M357+'Mayo 2018'!M357+'Junio 2018'!M357</f>
        <v>0</v>
      </c>
    </row>
    <row r="358" spans="1:13" x14ac:dyDescent="0.2">
      <c r="A358" s="15" t="s">
        <v>701</v>
      </c>
      <c r="B358" s="11" t="s">
        <v>702</v>
      </c>
      <c r="C358" s="13">
        <f>+'Abril 2018'!C358+'Mayo 2018'!C358+'Junio 2018'!C358</f>
        <v>637793</v>
      </c>
      <c r="D358" s="12">
        <f>+'Abril 2018'!D358+'Mayo 2018'!D358+'Junio 2018'!D358</f>
        <v>162354</v>
      </c>
      <c r="E358" s="13">
        <f>+'Abril 2018'!E358+'Mayo 2018'!E358+'Junio 2018'!E358</f>
        <v>7057</v>
      </c>
      <c r="F358" s="13">
        <f>+'Abril 2018'!F358+'Mayo 2018'!F358+'Junio 2018'!F358</f>
        <v>22007</v>
      </c>
      <c r="G358" s="13">
        <f>+'Abril 2018'!G358+'Mayo 2018'!G358+'Junio 2018'!G358</f>
        <v>30552</v>
      </c>
      <c r="H358" s="13">
        <f>+'Abril 2018'!H358+'Mayo 2018'!H358+'Junio 2018'!H358</f>
        <v>3606</v>
      </c>
      <c r="I358" s="13">
        <f>+'Abril 2018'!I358+'Mayo 2018'!I358+'Junio 2018'!I358</f>
        <v>17548</v>
      </c>
      <c r="J358" s="13">
        <f>+'Abril 2018'!J358+'Mayo 2018'!J358+'Junio 2018'!J358</f>
        <v>1141</v>
      </c>
      <c r="K358" s="13">
        <f>+'Abril 2018'!K358+'Mayo 2018'!K358+'Junio 2018'!K358</f>
        <v>0</v>
      </c>
      <c r="L358" s="13">
        <f>+'Abril 2018'!L358+'Mayo 2018'!L358+'Junio 2018'!L358</f>
        <v>0</v>
      </c>
      <c r="M358" s="33">
        <f>+'Abril 2018'!M358+'Mayo 2018'!M358+'Junio 2018'!M358</f>
        <v>0</v>
      </c>
    </row>
    <row r="359" spans="1:13" x14ac:dyDescent="0.2">
      <c r="A359" s="15" t="s">
        <v>703</v>
      </c>
      <c r="B359" s="11" t="s">
        <v>704</v>
      </c>
      <c r="C359" s="13">
        <f>+'Abril 2018'!C359+'Mayo 2018'!C359+'Junio 2018'!C359</f>
        <v>445522</v>
      </c>
      <c r="D359" s="12">
        <f>+'Abril 2018'!D359+'Mayo 2018'!D359+'Junio 2018'!D359</f>
        <v>155118</v>
      </c>
      <c r="E359" s="13">
        <f>+'Abril 2018'!E359+'Mayo 2018'!E359+'Junio 2018'!E359</f>
        <v>4929</v>
      </c>
      <c r="F359" s="13">
        <f>+'Abril 2018'!F359+'Mayo 2018'!F359+'Junio 2018'!F359</f>
        <v>15373</v>
      </c>
      <c r="G359" s="13">
        <f>+'Abril 2018'!G359+'Mayo 2018'!G359+'Junio 2018'!G359</f>
        <v>11211</v>
      </c>
      <c r="H359" s="13">
        <f>+'Abril 2018'!H359+'Mayo 2018'!H359+'Junio 2018'!H359</f>
        <v>2519</v>
      </c>
      <c r="I359" s="13">
        <f>+'Abril 2018'!I359+'Mayo 2018'!I359+'Junio 2018'!I359</f>
        <v>8271</v>
      </c>
      <c r="J359" s="13">
        <f>+'Abril 2018'!J359+'Mayo 2018'!J359+'Junio 2018'!J359</f>
        <v>796</v>
      </c>
      <c r="K359" s="13">
        <f>+'Abril 2018'!K359+'Mayo 2018'!K359+'Junio 2018'!K359</f>
        <v>0</v>
      </c>
      <c r="L359" s="13">
        <f>+'Abril 2018'!L359+'Mayo 2018'!L359+'Junio 2018'!L359</f>
        <v>0</v>
      </c>
      <c r="M359" s="33">
        <f>+'Abril 2018'!M359+'Mayo 2018'!M359+'Junio 2018'!M359</f>
        <v>0</v>
      </c>
    </row>
    <row r="360" spans="1:13" x14ac:dyDescent="0.2">
      <c r="A360" s="15" t="s">
        <v>705</v>
      </c>
      <c r="B360" s="11" t="s">
        <v>706</v>
      </c>
      <c r="C360" s="13">
        <f>+'Abril 2018'!C360+'Mayo 2018'!C360+'Junio 2018'!C360</f>
        <v>573219</v>
      </c>
      <c r="D360" s="12">
        <f>+'Abril 2018'!D360+'Mayo 2018'!D360+'Junio 2018'!D360</f>
        <v>162510</v>
      </c>
      <c r="E360" s="13">
        <f>+'Abril 2018'!E360+'Mayo 2018'!E360+'Junio 2018'!E360</f>
        <v>6343</v>
      </c>
      <c r="F360" s="13">
        <f>+'Abril 2018'!F360+'Mayo 2018'!F360+'Junio 2018'!F360</f>
        <v>19779</v>
      </c>
      <c r="G360" s="13">
        <f>+'Abril 2018'!G360+'Mayo 2018'!G360+'Junio 2018'!G360</f>
        <v>26812</v>
      </c>
      <c r="H360" s="13">
        <f>+'Abril 2018'!H360+'Mayo 2018'!H360+'Junio 2018'!H360</f>
        <v>3241</v>
      </c>
      <c r="I360" s="13">
        <f>+'Abril 2018'!I360+'Mayo 2018'!I360+'Junio 2018'!I360</f>
        <v>15476</v>
      </c>
      <c r="J360" s="13">
        <f>+'Abril 2018'!J360+'Mayo 2018'!J360+'Junio 2018'!J360</f>
        <v>1024</v>
      </c>
      <c r="K360" s="13">
        <f>+'Abril 2018'!K360+'Mayo 2018'!K360+'Junio 2018'!K360</f>
        <v>0</v>
      </c>
      <c r="L360" s="13">
        <f>+'Abril 2018'!L360+'Mayo 2018'!L360+'Junio 2018'!L360</f>
        <v>0</v>
      </c>
      <c r="M360" s="33">
        <f>+'Abril 2018'!M360+'Mayo 2018'!M360+'Junio 2018'!M360</f>
        <v>0</v>
      </c>
    </row>
    <row r="361" spans="1:13" x14ac:dyDescent="0.2">
      <c r="A361" s="15" t="s">
        <v>707</v>
      </c>
      <c r="B361" s="11" t="s">
        <v>708</v>
      </c>
      <c r="C361" s="13">
        <f>+'Abril 2018'!C361+'Mayo 2018'!C361+'Junio 2018'!C361</f>
        <v>1390228</v>
      </c>
      <c r="D361" s="12">
        <f>+'Abril 2018'!D361+'Mayo 2018'!D361+'Junio 2018'!D361</f>
        <v>716610</v>
      </c>
      <c r="E361" s="13">
        <f>+'Abril 2018'!E361+'Mayo 2018'!E361+'Junio 2018'!E361</f>
        <v>15384</v>
      </c>
      <c r="F361" s="13">
        <f>+'Abril 2018'!F361+'Mayo 2018'!F361+'Junio 2018'!F361</f>
        <v>47970</v>
      </c>
      <c r="G361" s="13">
        <f>+'Abril 2018'!G361+'Mayo 2018'!G361+'Junio 2018'!G361</f>
        <v>65052</v>
      </c>
      <c r="H361" s="13">
        <f>+'Abril 2018'!H361+'Mayo 2018'!H361+'Junio 2018'!H361</f>
        <v>7860</v>
      </c>
      <c r="I361" s="13">
        <f>+'Abril 2018'!I361+'Mayo 2018'!I361+'Junio 2018'!I361</f>
        <v>41299</v>
      </c>
      <c r="J361" s="13">
        <f>+'Abril 2018'!J361+'Mayo 2018'!J361+'Junio 2018'!J361</f>
        <v>2486</v>
      </c>
      <c r="K361" s="13">
        <f>+'Abril 2018'!K361+'Mayo 2018'!K361+'Junio 2018'!K361</f>
        <v>0</v>
      </c>
      <c r="L361" s="13">
        <f>+'Abril 2018'!L361+'Mayo 2018'!L361+'Junio 2018'!L361</f>
        <v>0</v>
      </c>
      <c r="M361" s="33">
        <f>+'Abril 2018'!M361+'Mayo 2018'!M361+'Junio 2018'!M361</f>
        <v>0</v>
      </c>
    </row>
    <row r="362" spans="1:13" x14ac:dyDescent="0.2">
      <c r="A362" s="15" t="s">
        <v>709</v>
      </c>
      <c r="B362" s="11" t="s">
        <v>710</v>
      </c>
      <c r="C362" s="13">
        <f>+'Abril 2018'!C362+'Mayo 2018'!C362+'Junio 2018'!C362</f>
        <v>398097</v>
      </c>
      <c r="D362" s="12">
        <f>+'Abril 2018'!D362+'Mayo 2018'!D362+'Junio 2018'!D362</f>
        <v>130698</v>
      </c>
      <c r="E362" s="13">
        <f>+'Abril 2018'!E362+'Mayo 2018'!E362+'Junio 2018'!E362</f>
        <v>4405</v>
      </c>
      <c r="F362" s="13">
        <f>+'Abril 2018'!F362+'Mayo 2018'!F362+'Junio 2018'!F362</f>
        <v>13737</v>
      </c>
      <c r="G362" s="13">
        <f>+'Abril 2018'!G362+'Mayo 2018'!G362+'Junio 2018'!G362</f>
        <v>15010</v>
      </c>
      <c r="H362" s="13">
        <f>+'Abril 2018'!H362+'Mayo 2018'!H362+'Junio 2018'!H362</f>
        <v>2250</v>
      </c>
      <c r="I362" s="13">
        <f>+'Abril 2018'!I362+'Mayo 2018'!I362+'Junio 2018'!I362</f>
        <v>8997</v>
      </c>
      <c r="J362" s="13">
        <f>+'Abril 2018'!J362+'Mayo 2018'!J362+'Junio 2018'!J362</f>
        <v>713</v>
      </c>
      <c r="K362" s="13">
        <f>+'Abril 2018'!K362+'Mayo 2018'!K362+'Junio 2018'!K362</f>
        <v>0</v>
      </c>
      <c r="L362" s="13">
        <f>+'Abril 2018'!L362+'Mayo 2018'!L362+'Junio 2018'!L362</f>
        <v>0</v>
      </c>
      <c r="M362" s="33">
        <f>+'Abril 2018'!M362+'Mayo 2018'!M362+'Junio 2018'!M362</f>
        <v>0</v>
      </c>
    </row>
    <row r="363" spans="1:13" x14ac:dyDescent="0.2">
      <c r="A363" s="15" t="s">
        <v>711</v>
      </c>
      <c r="B363" s="11" t="s">
        <v>712</v>
      </c>
      <c r="C363" s="13">
        <f>+'Abril 2018'!C363+'Mayo 2018'!C363+'Junio 2018'!C363</f>
        <v>3068185</v>
      </c>
      <c r="D363" s="12">
        <f>+'Abril 2018'!D363+'Mayo 2018'!D363+'Junio 2018'!D363</f>
        <v>1156686</v>
      </c>
      <c r="E363" s="13">
        <f>+'Abril 2018'!E363+'Mayo 2018'!E363+'Junio 2018'!E363</f>
        <v>33952</v>
      </c>
      <c r="F363" s="13">
        <f>+'Abril 2018'!F363+'Mayo 2018'!F363+'Junio 2018'!F363</f>
        <v>105869</v>
      </c>
      <c r="G363" s="13">
        <f>+'Abril 2018'!G363+'Mayo 2018'!G363+'Junio 2018'!G363</f>
        <v>106505</v>
      </c>
      <c r="H363" s="13">
        <f>+'Abril 2018'!H363+'Mayo 2018'!H363+'Junio 2018'!H363</f>
        <v>17346</v>
      </c>
      <c r="I363" s="13">
        <f>+'Abril 2018'!I363+'Mayo 2018'!I363+'Junio 2018'!I363</f>
        <v>112425</v>
      </c>
      <c r="J363" s="13">
        <f>+'Abril 2018'!J363+'Mayo 2018'!J363+'Junio 2018'!J363</f>
        <v>5486</v>
      </c>
      <c r="K363" s="13">
        <f>+'Abril 2018'!K363+'Mayo 2018'!K363+'Junio 2018'!K363</f>
        <v>0</v>
      </c>
      <c r="L363" s="13">
        <f>+'Abril 2018'!L363+'Mayo 2018'!L363+'Junio 2018'!L363</f>
        <v>482948</v>
      </c>
      <c r="M363" s="33">
        <f>+'Abril 2018'!M363+'Mayo 2018'!M363+'Junio 2018'!M363</f>
        <v>0</v>
      </c>
    </row>
    <row r="364" spans="1:13" x14ac:dyDescent="0.2">
      <c r="A364" s="15" t="s">
        <v>713</v>
      </c>
      <c r="B364" s="11" t="s">
        <v>714</v>
      </c>
      <c r="C364" s="13">
        <f>+'Abril 2018'!C364+'Mayo 2018'!C364+'Junio 2018'!C364</f>
        <v>517823</v>
      </c>
      <c r="D364" s="12">
        <f>+'Abril 2018'!D364+'Mayo 2018'!D364+'Junio 2018'!D364</f>
        <v>261342</v>
      </c>
      <c r="E364" s="13">
        <f>+'Abril 2018'!E364+'Mayo 2018'!E364+'Junio 2018'!E364</f>
        <v>5730</v>
      </c>
      <c r="F364" s="13">
        <f>+'Abril 2018'!F364+'Mayo 2018'!F364+'Junio 2018'!F364</f>
        <v>17868</v>
      </c>
      <c r="G364" s="13">
        <f>+'Abril 2018'!G364+'Mayo 2018'!G364+'Junio 2018'!G364</f>
        <v>21779</v>
      </c>
      <c r="H364" s="13">
        <f>+'Abril 2018'!H364+'Mayo 2018'!H364+'Junio 2018'!H364</f>
        <v>2928</v>
      </c>
      <c r="I364" s="13">
        <f>+'Abril 2018'!I364+'Mayo 2018'!I364+'Junio 2018'!I364</f>
        <v>13736</v>
      </c>
      <c r="J364" s="13">
        <f>+'Abril 2018'!J364+'Mayo 2018'!J364+'Junio 2018'!J364</f>
        <v>925</v>
      </c>
      <c r="K364" s="13">
        <f>+'Abril 2018'!K364+'Mayo 2018'!K364+'Junio 2018'!K364</f>
        <v>0</v>
      </c>
      <c r="L364" s="13">
        <f>+'Abril 2018'!L364+'Mayo 2018'!L364+'Junio 2018'!L364</f>
        <v>0</v>
      </c>
      <c r="M364" s="33">
        <f>+'Abril 2018'!M364+'Mayo 2018'!M364+'Junio 2018'!M364</f>
        <v>0</v>
      </c>
    </row>
    <row r="365" spans="1:13" x14ac:dyDescent="0.2">
      <c r="A365" s="15" t="s">
        <v>715</v>
      </c>
      <c r="B365" s="11" t="s">
        <v>716</v>
      </c>
      <c r="C365" s="13">
        <f>+'Abril 2018'!C365+'Mayo 2018'!C365+'Junio 2018'!C365</f>
        <v>587116</v>
      </c>
      <c r="D365" s="12">
        <f>+'Abril 2018'!D365+'Mayo 2018'!D365+'Junio 2018'!D365</f>
        <v>178074</v>
      </c>
      <c r="E365" s="13">
        <f>+'Abril 2018'!E365+'Mayo 2018'!E365+'Junio 2018'!E365</f>
        <v>6496</v>
      </c>
      <c r="F365" s="13">
        <f>+'Abril 2018'!F365+'Mayo 2018'!F365+'Junio 2018'!F365</f>
        <v>20259</v>
      </c>
      <c r="G365" s="13">
        <f>+'Abril 2018'!G365+'Mayo 2018'!G365+'Junio 2018'!G365</f>
        <v>30908</v>
      </c>
      <c r="H365" s="13">
        <f>+'Abril 2018'!H365+'Mayo 2018'!H365+'Junio 2018'!H365</f>
        <v>3320</v>
      </c>
      <c r="I365" s="13">
        <f>+'Abril 2018'!I365+'Mayo 2018'!I365+'Junio 2018'!I365</f>
        <v>15129</v>
      </c>
      <c r="J365" s="13">
        <f>+'Abril 2018'!J365+'Mayo 2018'!J365+'Junio 2018'!J365</f>
        <v>1050</v>
      </c>
      <c r="K365" s="13">
        <f>+'Abril 2018'!K365+'Mayo 2018'!K365+'Junio 2018'!K365</f>
        <v>0</v>
      </c>
      <c r="L365" s="13">
        <f>+'Abril 2018'!L365+'Mayo 2018'!L365+'Junio 2018'!L365</f>
        <v>0</v>
      </c>
      <c r="M365" s="33">
        <f>+'Abril 2018'!M365+'Mayo 2018'!M365+'Junio 2018'!M365</f>
        <v>0</v>
      </c>
    </row>
    <row r="366" spans="1:13" x14ac:dyDescent="0.2">
      <c r="A366" s="15" t="s">
        <v>717</v>
      </c>
      <c r="B366" s="11" t="s">
        <v>718</v>
      </c>
      <c r="C366" s="13">
        <f>+'Abril 2018'!C366+'Mayo 2018'!C366+'Junio 2018'!C366</f>
        <v>443590</v>
      </c>
      <c r="D366" s="12">
        <f>+'Abril 2018'!D366+'Mayo 2018'!D366+'Junio 2018'!D366</f>
        <v>350742</v>
      </c>
      <c r="E366" s="13">
        <f>+'Abril 2018'!E366+'Mayo 2018'!E366+'Junio 2018'!E366</f>
        <v>4908</v>
      </c>
      <c r="F366" s="13">
        <f>+'Abril 2018'!F366+'Mayo 2018'!F366+'Junio 2018'!F366</f>
        <v>15306</v>
      </c>
      <c r="G366" s="13">
        <f>+'Abril 2018'!G366+'Mayo 2018'!G366+'Junio 2018'!G366</f>
        <v>15599</v>
      </c>
      <c r="H366" s="13">
        <f>+'Abril 2018'!H366+'Mayo 2018'!H366+'Junio 2018'!H366</f>
        <v>2507</v>
      </c>
      <c r="I366" s="13">
        <f>+'Abril 2018'!I366+'Mayo 2018'!I366+'Junio 2018'!I366</f>
        <v>10212</v>
      </c>
      <c r="J366" s="13">
        <f>+'Abril 2018'!J366+'Mayo 2018'!J366+'Junio 2018'!J366</f>
        <v>793</v>
      </c>
      <c r="K366" s="13">
        <f>+'Abril 2018'!K366+'Mayo 2018'!K366+'Junio 2018'!K366</f>
        <v>0</v>
      </c>
      <c r="L366" s="13">
        <f>+'Abril 2018'!L366+'Mayo 2018'!L366+'Junio 2018'!L366</f>
        <v>0</v>
      </c>
      <c r="M366" s="33">
        <f>+'Abril 2018'!M366+'Mayo 2018'!M366+'Junio 2018'!M366</f>
        <v>0</v>
      </c>
    </row>
    <row r="367" spans="1:13" x14ac:dyDescent="0.2">
      <c r="A367" s="15" t="s">
        <v>719</v>
      </c>
      <c r="B367" s="11" t="s">
        <v>720</v>
      </c>
      <c r="C367" s="13">
        <f>+'Abril 2018'!C367+'Mayo 2018'!C367+'Junio 2018'!C367</f>
        <v>281010</v>
      </c>
      <c r="D367" s="12">
        <f>+'Abril 2018'!D367+'Mayo 2018'!D367+'Junio 2018'!D367</f>
        <v>143274</v>
      </c>
      <c r="E367" s="13">
        <f>+'Abril 2018'!E367+'Mayo 2018'!E367+'Junio 2018'!E367</f>
        <v>3109</v>
      </c>
      <c r="F367" s="13">
        <f>+'Abril 2018'!F367+'Mayo 2018'!F367+'Junio 2018'!F367</f>
        <v>9697</v>
      </c>
      <c r="G367" s="13">
        <f>+'Abril 2018'!G367+'Mayo 2018'!G367+'Junio 2018'!G367</f>
        <v>4394</v>
      </c>
      <c r="H367" s="13">
        <f>+'Abril 2018'!H367+'Mayo 2018'!H367+'Junio 2018'!H367</f>
        <v>1589</v>
      </c>
      <c r="I367" s="13">
        <f>+'Abril 2018'!I367+'Mayo 2018'!I367+'Junio 2018'!I367</f>
        <v>2409</v>
      </c>
      <c r="J367" s="13">
        <f>+'Abril 2018'!J367+'Mayo 2018'!J367+'Junio 2018'!J367</f>
        <v>503</v>
      </c>
      <c r="K367" s="13">
        <f>+'Abril 2018'!K367+'Mayo 2018'!K367+'Junio 2018'!K367</f>
        <v>0</v>
      </c>
      <c r="L367" s="13">
        <f>+'Abril 2018'!L367+'Mayo 2018'!L367+'Junio 2018'!L367</f>
        <v>0</v>
      </c>
      <c r="M367" s="33">
        <f>+'Abril 2018'!M367+'Mayo 2018'!M367+'Junio 2018'!M367</f>
        <v>0</v>
      </c>
    </row>
    <row r="368" spans="1:13" x14ac:dyDescent="0.2">
      <c r="A368" s="15" t="s">
        <v>721</v>
      </c>
      <c r="B368" s="11" t="s">
        <v>722</v>
      </c>
      <c r="C368" s="13">
        <f>+'Abril 2018'!C368+'Mayo 2018'!C368+'Junio 2018'!C368</f>
        <v>276805</v>
      </c>
      <c r="D368" s="12">
        <f>+'Abril 2018'!D368+'Mayo 2018'!D368+'Junio 2018'!D368</f>
        <v>136440</v>
      </c>
      <c r="E368" s="13">
        <f>+'Abril 2018'!E368+'Mayo 2018'!E368+'Junio 2018'!E368</f>
        <v>3063</v>
      </c>
      <c r="F368" s="13">
        <f>+'Abril 2018'!F368+'Mayo 2018'!F368+'Junio 2018'!F368</f>
        <v>9552</v>
      </c>
      <c r="G368" s="13">
        <f>+'Abril 2018'!G368+'Mayo 2018'!G368+'Junio 2018'!G368</f>
        <v>5924</v>
      </c>
      <c r="H368" s="13">
        <f>+'Abril 2018'!H368+'Mayo 2018'!H368+'Junio 2018'!H368</f>
        <v>1565</v>
      </c>
      <c r="I368" s="13">
        <f>+'Abril 2018'!I368+'Mayo 2018'!I368+'Junio 2018'!I368</f>
        <v>3151</v>
      </c>
      <c r="J368" s="13">
        <f>+'Abril 2018'!J368+'Mayo 2018'!J368+'Junio 2018'!J368</f>
        <v>496</v>
      </c>
      <c r="K368" s="13">
        <f>+'Abril 2018'!K368+'Mayo 2018'!K368+'Junio 2018'!K368</f>
        <v>0</v>
      </c>
      <c r="L368" s="13">
        <f>+'Abril 2018'!L368+'Mayo 2018'!L368+'Junio 2018'!L368</f>
        <v>0</v>
      </c>
      <c r="M368" s="33">
        <f>+'Abril 2018'!M368+'Mayo 2018'!M368+'Junio 2018'!M368</f>
        <v>0</v>
      </c>
    </row>
    <row r="369" spans="1:13" x14ac:dyDescent="0.2">
      <c r="A369" s="15" t="s">
        <v>723</v>
      </c>
      <c r="B369" s="11" t="s">
        <v>724</v>
      </c>
      <c r="C369" s="13">
        <f>+'Abril 2018'!C369+'Mayo 2018'!C369+'Junio 2018'!C369</f>
        <v>657268</v>
      </c>
      <c r="D369" s="12">
        <f>+'Abril 2018'!D369+'Mayo 2018'!D369+'Junio 2018'!D369</f>
        <v>218448</v>
      </c>
      <c r="E369" s="13">
        <f>+'Abril 2018'!E369+'Mayo 2018'!E369+'Junio 2018'!E369</f>
        <v>7272</v>
      </c>
      <c r="F369" s="13">
        <f>+'Abril 2018'!F369+'Mayo 2018'!F369+'Junio 2018'!F369</f>
        <v>22679</v>
      </c>
      <c r="G369" s="13">
        <f>+'Abril 2018'!G369+'Mayo 2018'!G369+'Junio 2018'!G369</f>
        <v>14933</v>
      </c>
      <c r="H369" s="13">
        <f>+'Abril 2018'!H369+'Mayo 2018'!H369+'Junio 2018'!H369</f>
        <v>3715</v>
      </c>
      <c r="I369" s="13">
        <f>+'Abril 2018'!I369+'Mayo 2018'!I369+'Junio 2018'!I369</f>
        <v>16243</v>
      </c>
      <c r="J369" s="13">
        <f>+'Abril 2018'!J369+'Mayo 2018'!J369+'Junio 2018'!J369</f>
        <v>1175</v>
      </c>
      <c r="K369" s="13">
        <f>+'Abril 2018'!K369+'Mayo 2018'!K369+'Junio 2018'!K369</f>
        <v>0</v>
      </c>
      <c r="L369" s="13">
        <f>+'Abril 2018'!L369+'Mayo 2018'!L369+'Junio 2018'!L369</f>
        <v>0</v>
      </c>
      <c r="M369" s="33">
        <f>+'Abril 2018'!M369+'Mayo 2018'!M369+'Junio 2018'!M369</f>
        <v>0</v>
      </c>
    </row>
    <row r="370" spans="1:13" x14ac:dyDescent="0.2">
      <c r="A370" s="15" t="s">
        <v>725</v>
      </c>
      <c r="B370" s="11" t="s">
        <v>726</v>
      </c>
      <c r="C370" s="13">
        <f>+'Abril 2018'!C370+'Mayo 2018'!C370+'Junio 2018'!C370</f>
        <v>366223</v>
      </c>
      <c r="D370" s="12">
        <f>+'Abril 2018'!D370+'Mayo 2018'!D370+'Junio 2018'!D370</f>
        <v>167016</v>
      </c>
      <c r="E370" s="13">
        <f>+'Abril 2018'!E370+'Mayo 2018'!E370+'Junio 2018'!E370</f>
        <v>4052</v>
      </c>
      <c r="F370" s="13">
        <f>+'Abril 2018'!F370+'Mayo 2018'!F370+'Junio 2018'!F370</f>
        <v>12637</v>
      </c>
      <c r="G370" s="13">
        <f>+'Abril 2018'!G370+'Mayo 2018'!G370+'Junio 2018'!G370</f>
        <v>5456</v>
      </c>
      <c r="H370" s="13">
        <f>+'Abril 2018'!H370+'Mayo 2018'!H370+'Junio 2018'!H370</f>
        <v>2070</v>
      </c>
      <c r="I370" s="13">
        <f>+'Abril 2018'!I370+'Mayo 2018'!I370+'Junio 2018'!I370</f>
        <v>3805</v>
      </c>
      <c r="J370" s="13">
        <f>+'Abril 2018'!J370+'Mayo 2018'!J370+'Junio 2018'!J370</f>
        <v>655</v>
      </c>
      <c r="K370" s="13">
        <f>+'Abril 2018'!K370+'Mayo 2018'!K370+'Junio 2018'!K370</f>
        <v>0</v>
      </c>
      <c r="L370" s="13">
        <f>+'Abril 2018'!L370+'Mayo 2018'!L370+'Junio 2018'!L370</f>
        <v>0</v>
      </c>
      <c r="M370" s="33">
        <f>+'Abril 2018'!M370+'Mayo 2018'!M370+'Junio 2018'!M370</f>
        <v>0</v>
      </c>
    </row>
    <row r="371" spans="1:13" x14ac:dyDescent="0.2">
      <c r="A371" s="15" t="s">
        <v>727</v>
      </c>
      <c r="B371" s="11" t="s">
        <v>728</v>
      </c>
      <c r="C371" s="13">
        <f>+'Abril 2018'!C371+'Mayo 2018'!C371+'Junio 2018'!C371</f>
        <v>631707</v>
      </c>
      <c r="D371" s="12">
        <f>+'Abril 2018'!D371+'Mayo 2018'!D371+'Junio 2018'!D371</f>
        <v>271602</v>
      </c>
      <c r="E371" s="13">
        <f>+'Abril 2018'!E371+'Mayo 2018'!E371+'Junio 2018'!E371</f>
        <v>6990</v>
      </c>
      <c r="F371" s="13">
        <f>+'Abril 2018'!F371+'Mayo 2018'!F371+'Junio 2018'!F371</f>
        <v>21798</v>
      </c>
      <c r="G371" s="13">
        <f>+'Abril 2018'!G371+'Mayo 2018'!G371+'Junio 2018'!G371</f>
        <v>14272</v>
      </c>
      <c r="H371" s="13">
        <f>+'Abril 2018'!H371+'Mayo 2018'!H371+'Junio 2018'!H371</f>
        <v>3572</v>
      </c>
      <c r="I371" s="13">
        <f>+'Abril 2018'!I371+'Mayo 2018'!I371+'Junio 2018'!I371</f>
        <v>14525</v>
      </c>
      <c r="J371" s="13">
        <f>+'Abril 2018'!J371+'Mayo 2018'!J371+'Junio 2018'!J371</f>
        <v>1129</v>
      </c>
      <c r="K371" s="13">
        <f>+'Abril 2018'!K371+'Mayo 2018'!K371+'Junio 2018'!K371</f>
        <v>0</v>
      </c>
      <c r="L371" s="13">
        <f>+'Abril 2018'!L371+'Mayo 2018'!L371+'Junio 2018'!L371</f>
        <v>0</v>
      </c>
      <c r="M371" s="33">
        <f>+'Abril 2018'!M371+'Mayo 2018'!M371+'Junio 2018'!M371</f>
        <v>0</v>
      </c>
    </row>
    <row r="372" spans="1:13" x14ac:dyDescent="0.2">
      <c r="A372" s="15" t="s">
        <v>729</v>
      </c>
      <c r="B372" s="11" t="s">
        <v>730</v>
      </c>
      <c r="C372" s="13">
        <f>+'Abril 2018'!C372+'Mayo 2018'!C372+'Junio 2018'!C372</f>
        <v>368086</v>
      </c>
      <c r="D372" s="12">
        <f>+'Abril 2018'!D372+'Mayo 2018'!D372+'Junio 2018'!D372</f>
        <v>174990</v>
      </c>
      <c r="E372" s="13">
        <f>+'Abril 2018'!E372+'Mayo 2018'!E372+'Junio 2018'!E372</f>
        <v>4073</v>
      </c>
      <c r="F372" s="13">
        <f>+'Abril 2018'!F372+'Mayo 2018'!F372+'Junio 2018'!F372</f>
        <v>12701</v>
      </c>
      <c r="G372" s="13">
        <f>+'Abril 2018'!G372+'Mayo 2018'!G372+'Junio 2018'!G372</f>
        <v>7080</v>
      </c>
      <c r="H372" s="13">
        <f>+'Abril 2018'!H372+'Mayo 2018'!H372+'Junio 2018'!H372</f>
        <v>2082</v>
      </c>
      <c r="I372" s="13">
        <f>+'Abril 2018'!I372+'Mayo 2018'!I372+'Junio 2018'!I372</f>
        <v>6450</v>
      </c>
      <c r="J372" s="13">
        <f>+'Abril 2018'!J372+'Mayo 2018'!J372+'Junio 2018'!J372</f>
        <v>658</v>
      </c>
      <c r="K372" s="13">
        <f>+'Abril 2018'!K372+'Mayo 2018'!K372+'Junio 2018'!K372</f>
        <v>0</v>
      </c>
      <c r="L372" s="13">
        <f>+'Abril 2018'!L372+'Mayo 2018'!L372+'Junio 2018'!L372</f>
        <v>0</v>
      </c>
      <c r="M372" s="33">
        <f>+'Abril 2018'!M372+'Mayo 2018'!M372+'Junio 2018'!M372</f>
        <v>0</v>
      </c>
    </row>
    <row r="373" spans="1:13" x14ac:dyDescent="0.2">
      <c r="A373" s="15" t="s">
        <v>731</v>
      </c>
      <c r="B373" s="11" t="s">
        <v>732</v>
      </c>
      <c r="C373" s="13">
        <f>+'Abril 2018'!C373+'Mayo 2018'!C373+'Junio 2018'!C373</f>
        <v>718681</v>
      </c>
      <c r="D373" s="12">
        <f>+'Abril 2018'!D373+'Mayo 2018'!D373+'Junio 2018'!D373</f>
        <v>351390</v>
      </c>
      <c r="E373" s="13">
        <f>+'Abril 2018'!E373+'Mayo 2018'!E373+'Junio 2018'!E373</f>
        <v>7953</v>
      </c>
      <c r="F373" s="13">
        <f>+'Abril 2018'!F373+'Mayo 2018'!F373+'Junio 2018'!F373</f>
        <v>24798</v>
      </c>
      <c r="G373" s="13">
        <f>+'Abril 2018'!G373+'Mayo 2018'!G373+'Junio 2018'!G373</f>
        <v>28768</v>
      </c>
      <c r="H373" s="13">
        <f>+'Abril 2018'!H373+'Mayo 2018'!H373+'Junio 2018'!H373</f>
        <v>4064</v>
      </c>
      <c r="I373" s="13">
        <f>+'Abril 2018'!I373+'Mayo 2018'!I373+'Junio 2018'!I373</f>
        <v>16189</v>
      </c>
      <c r="J373" s="13">
        <f>+'Abril 2018'!J373+'Mayo 2018'!J373+'Junio 2018'!J373</f>
        <v>1285</v>
      </c>
      <c r="K373" s="13">
        <f>+'Abril 2018'!K373+'Mayo 2018'!K373+'Junio 2018'!K373</f>
        <v>0</v>
      </c>
      <c r="L373" s="13">
        <f>+'Abril 2018'!L373+'Mayo 2018'!L373+'Junio 2018'!L373</f>
        <v>0</v>
      </c>
      <c r="M373" s="33">
        <f>+'Abril 2018'!M373+'Mayo 2018'!M373+'Junio 2018'!M373</f>
        <v>0</v>
      </c>
    </row>
    <row r="374" spans="1:13" x14ac:dyDescent="0.2">
      <c r="A374" s="15" t="s">
        <v>733</v>
      </c>
      <c r="B374" s="11" t="s">
        <v>734</v>
      </c>
      <c r="C374" s="13">
        <f>+'Abril 2018'!C374+'Mayo 2018'!C374+'Junio 2018'!C374</f>
        <v>345032</v>
      </c>
      <c r="D374" s="12">
        <f>+'Abril 2018'!D374+'Mayo 2018'!D374+'Junio 2018'!D374</f>
        <v>180588</v>
      </c>
      <c r="E374" s="13">
        <f>+'Abril 2018'!E374+'Mayo 2018'!E374+'Junio 2018'!E374</f>
        <v>3819</v>
      </c>
      <c r="F374" s="13">
        <f>+'Abril 2018'!F374+'Mayo 2018'!F374+'Junio 2018'!F374</f>
        <v>11905</v>
      </c>
      <c r="G374" s="13">
        <f>+'Abril 2018'!G374+'Mayo 2018'!G374+'Junio 2018'!G374</f>
        <v>6699</v>
      </c>
      <c r="H374" s="13">
        <f>+'Abril 2018'!H374+'Mayo 2018'!H374+'Junio 2018'!H374</f>
        <v>1951</v>
      </c>
      <c r="I374" s="13">
        <f>+'Abril 2018'!I374+'Mayo 2018'!I374+'Junio 2018'!I374</f>
        <v>3738</v>
      </c>
      <c r="J374" s="13">
        <f>+'Abril 2018'!J374+'Mayo 2018'!J374+'Junio 2018'!J374</f>
        <v>617</v>
      </c>
      <c r="K374" s="13">
        <f>+'Abril 2018'!K374+'Mayo 2018'!K374+'Junio 2018'!K374</f>
        <v>0</v>
      </c>
      <c r="L374" s="13">
        <f>+'Abril 2018'!L374+'Mayo 2018'!L374+'Junio 2018'!L374</f>
        <v>0</v>
      </c>
      <c r="M374" s="33">
        <f>+'Abril 2018'!M374+'Mayo 2018'!M374+'Junio 2018'!M374</f>
        <v>0</v>
      </c>
    </row>
    <row r="375" spans="1:13" x14ac:dyDescent="0.2">
      <c r="A375" s="15" t="s">
        <v>735</v>
      </c>
      <c r="B375" s="11" t="s">
        <v>736</v>
      </c>
      <c r="C375" s="13">
        <f>+'Abril 2018'!C375+'Mayo 2018'!C375+'Junio 2018'!C375</f>
        <v>449162</v>
      </c>
      <c r="D375" s="12">
        <f>+'Abril 2018'!D375+'Mayo 2018'!D375+'Junio 2018'!D375</f>
        <v>191634</v>
      </c>
      <c r="E375" s="13">
        <f>+'Abril 2018'!E375+'Mayo 2018'!E375+'Junio 2018'!E375</f>
        <v>4971</v>
      </c>
      <c r="F375" s="13">
        <f>+'Abril 2018'!F375+'Mayo 2018'!F375+'Junio 2018'!F375</f>
        <v>15498</v>
      </c>
      <c r="G375" s="13">
        <f>+'Abril 2018'!G375+'Mayo 2018'!G375+'Junio 2018'!G375</f>
        <v>10690</v>
      </c>
      <c r="H375" s="13">
        <f>+'Abril 2018'!H375+'Mayo 2018'!H375+'Junio 2018'!H375</f>
        <v>2540</v>
      </c>
      <c r="I375" s="13">
        <f>+'Abril 2018'!I375+'Mayo 2018'!I375+'Junio 2018'!I375</f>
        <v>9760</v>
      </c>
      <c r="J375" s="13">
        <f>+'Abril 2018'!J375+'Mayo 2018'!J375+'Junio 2018'!J375</f>
        <v>804</v>
      </c>
      <c r="K375" s="13">
        <f>+'Abril 2018'!K375+'Mayo 2018'!K375+'Junio 2018'!K375</f>
        <v>0</v>
      </c>
      <c r="L375" s="13">
        <f>+'Abril 2018'!L375+'Mayo 2018'!L375+'Junio 2018'!L375</f>
        <v>8647</v>
      </c>
      <c r="M375" s="33">
        <f>+'Abril 2018'!M375+'Mayo 2018'!M375+'Junio 2018'!M375</f>
        <v>0</v>
      </c>
    </row>
    <row r="376" spans="1:13" x14ac:dyDescent="0.2">
      <c r="A376" s="15" t="s">
        <v>737</v>
      </c>
      <c r="B376" s="11" t="s">
        <v>738</v>
      </c>
      <c r="C376" s="13">
        <f>+'Abril 2018'!C376+'Mayo 2018'!C376+'Junio 2018'!C376</f>
        <v>566426</v>
      </c>
      <c r="D376" s="12">
        <f>+'Abril 2018'!D376+'Mayo 2018'!D376+'Junio 2018'!D376</f>
        <v>224952</v>
      </c>
      <c r="E376" s="13">
        <f>+'Abril 2018'!E376+'Mayo 2018'!E376+'Junio 2018'!E376</f>
        <v>6269</v>
      </c>
      <c r="F376" s="13">
        <f>+'Abril 2018'!F376+'Mayo 2018'!F376+'Junio 2018'!F376</f>
        <v>19544</v>
      </c>
      <c r="G376" s="13">
        <f>+'Abril 2018'!G376+'Mayo 2018'!G376+'Junio 2018'!G376</f>
        <v>18450</v>
      </c>
      <c r="H376" s="13">
        <f>+'Abril 2018'!H376+'Mayo 2018'!H376+'Junio 2018'!H376</f>
        <v>3203</v>
      </c>
      <c r="I376" s="13">
        <f>+'Abril 2018'!I376+'Mayo 2018'!I376+'Junio 2018'!I376</f>
        <v>16655</v>
      </c>
      <c r="J376" s="13">
        <f>+'Abril 2018'!J376+'Mayo 2018'!J376+'Junio 2018'!J376</f>
        <v>1013</v>
      </c>
      <c r="K376" s="13">
        <f>+'Abril 2018'!K376+'Mayo 2018'!K376+'Junio 2018'!K376</f>
        <v>0</v>
      </c>
      <c r="L376" s="13">
        <f>+'Abril 2018'!L376+'Mayo 2018'!L376+'Junio 2018'!L376</f>
        <v>0</v>
      </c>
      <c r="M376" s="33">
        <f>+'Abril 2018'!M376+'Mayo 2018'!M376+'Junio 2018'!M376</f>
        <v>0</v>
      </c>
    </row>
    <row r="377" spans="1:13" x14ac:dyDescent="0.2">
      <c r="A377" s="15" t="s">
        <v>739</v>
      </c>
      <c r="B377" s="11" t="s">
        <v>740</v>
      </c>
      <c r="C377" s="13">
        <f>+'Abril 2018'!C377+'Mayo 2018'!C377+'Junio 2018'!C377</f>
        <v>2160144</v>
      </c>
      <c r="D377" s="12">
        <f>+'Abril 2018'!D377+'Mayo 2018'!D377+'Junio 2018'!D377</f>
        <v>1415238</v>
      </c>
      <c r="E377" s="13">
        <f>+'Abril 2018'!E377+'Mayo 2018'!E377+'Junio 2018'!E377</f>
        <v>23903</v>
      </c>
      <c r="F377" s="13">
        <f>+'Abril 2018'!F377+'Mayo 2018'!F377+'Junio 2018'!F377</f>
        <v>74537</v>
      </c>
      <c r="G377" s="13">
        <f>+'Abril 2018'!G377+'Mayo 2018'!G377+'Junio 2018'!G377</f>
        <v>119784</v>
      </c>
      <c r="H377" s="13">
        <f>+'Abril 2018'!H377+'Mayo 2018'!H377+'Junio 2018'!H377</f>
        <v>12212</v>
      </c>
      <c r="I377" s="13">
        <f>+'Abril 2018'!I377+'Mayo 2018'!I377+'Junio 2018'!I377</f>
        <v>72897</v>
      </c>
      <c r="J377" s="13">
        <f>+'Abril 2018'!J377+'Mayo 2018'!J377+'Junio 2018'!J377</f>
        <v>3863</v>
      </c>
      <c r="K377" s="13">
        <f>+'Abril 2018'!K377+'Mayo 2018'!K377+'Junio 2018'!K377</f>
        <v>0</v>
      </c>
      <c r="L377" s="13">
        <f>+'Abril 2018'!L377+'Mayo 2018'!L377+'Junio 2018'!L377</f>
        <v>0</v>
      </c>
      <c r="M377" s="33">
        <f>+'Abril 2018'!M377+'Mayo 2018'!M377+'Junio 2018'!M377</f>
        <v>0</v>
      </c>
    </row>
    <row r="378" spans="1:13" x14ac:dyDescent="0.2">
      <c r="A378" s="15" t="s">
        <v>741</v>
      </c>
      <c r="B378" s="11" t="s">
        <v>742</v>
      </c>
      <c r="C378" s="13">
        <f>+'Abril 2018'!C378+'Mayo 2018'!C378+'Junio 2018'!C378</f>
        <v>298127</v>
      </c>
      <c r="D378" s="12">
        <f>+'Abril 2018'!D378+'Mayo 2018'!D378+'Junio 2018'!D378</f>
        <v>121764</v>
      </c>
      <c r="E378" s="13">
        <f>+'Abril 2018'!E378+'Mayo 2018'!E378+'Junio 2018'!E378</f>
        <v>3299</v>
      </c>
      <c r="F378" s="13">
        <f>+'Abril 2018'!F378+'Mayo 2018'!F378+'Junio 2018'!F378</f>
        <v>10286</v>
      </c>
      <c r="G378" s="13">
        <f>+'Abril 2018'!G378+'Mayo 2018'!G378+'Junio 2018'!G378</f>
        <v>7737</v>
      </c>
      <c r="H378" s="13">
        <f>+'Abril 2018'!H378+'Mayo 2018'!H378+'Junio 2018'!H378</f>
        <v>1685</v>
      </c>
      <c r="I378" s="13">
        <f>+'Abril 2018'!I378+'Mayo 2018'!I378+'Junio 2018'!I378</f>
        <v>4929</v>
      </c>
      <c r="J378" s="13">
        <f>+'Abril 2018'!J378+'Mayo 2018'!J378+'Junio 2018'!J378</f>
        <v>534</v>
      </c>
      <c r="K378" s="13">
        <f>+'Abril 2018'!K378+'Mayo 2018'!K378+'Junio 2018'!K378</f>
        <v>0</v>
      </c>
      <c r="L378" s="13">
        <f>+'Abril 2018'!L378+'Mayo 2018'!L378+'Junio 2018'!L378</f>
        <v>8690</v>
      </c>
      <c r="M378" s="33">
        <f>+'Abril 2018'!M378+'Mayo 2018'!M378+'Junio 2018'!M378</f>
        <v>0</v>
      </c>
    </row>
    <row r="379" spans="1:13" x14ac:dyDescent="0.2">
      <c r="A379" s="15" t="s">
        <v>743</v>
      </c>
      <c r="B379" s="11" t="s">
        <v>744</v>
      </c>
      <c r="C379" s="13">
        <f>+'Abril 2018'!C379+'Mayo 2018'!C379+'Junio 2018'!C379</f>
        <v>895556</v>
      </c>
      <c r="D379" s="12">
        <f>+'Abril 2018'!D379+'Mayo 2018'!D379+'Junio 2018'!D379</f>
        <v>514998</v>
      </c>
      <c r="E379" s="13">
        <f>+'Abril 2018'!E379+'Mayo 2018'!E379+'Junio 2018'!E379</f>
        <v>9910</v>
      </c>
      <c r="F379" s="13">
        <f>+'Abril 2018'!F379+'Mayo 2018'!F379+'Junio 2018'!F379</f>
        <v>30901</v>
      </c>
      <c r="G379" s="13">
        <f>+'Abril 2018'!G379+'Mayo 2018'!G379+'Junio 2018'!G379</f>
        <v>31321</v>
      </c>
      <c r="H379" s="13">
        <f>+'Abril 2018'!H379+'Mayo 2018'!H379+'Junio 2018'!H379</f>
        <v>5063</v>
      </c>
      <c r="I379" s="13">
        <f>+'Abril 2018'!I379+'Mayo 2018'!I379+'Junio 2018'!I379</f>
        <v>19741</v>
      </c>
      <c r="J379" s="13">
        <f>+'Abril 2018'!J379+'Mayo 2018'!J379+'Junio 2018'!J379</f>
        <v>1602</v>
      </c>
      <c r="K379" s="13">
        <f>+'Abril 2018'!K379+'Mayo 2018'!K379+'Junio 2018'!K379</f>
        <v>0</v>
      </c>
      <c r="L379" s="13">
        <f>+'Abril 2018'!L379+'Mayo 2018'!L379+'Junio 2018'!L379</f>
        <v>0</v>
      </c>
      <c r="M379" s="33">
        <f>+'Abril 2018'!M379+'Mayo 2018'!M379+'Junio 2018'!M379</f>
        <v>0</v>
      </c>
    </row>
    <row r="380" spans="1:13" x14ac:dyDescent="0.2">
      <c r="A380" s="15" t="s">
        <v>745</v>
      </c>
      <c r="B380" s="11" t="s">
        <v>746</v>
      </c>
      <c r="C380" s="13">
        <f>+'Abril 2018'!C380+'Mayo 2018'!C380+'Junio 2018'!C380</f>
        <v>692385</v>
      </c>
      <c r="D380" s="12">
        <f>+'Abril 2018'!D380+'Mayo 2018'!D380+'Junio 2018'!D380</f>
        <v>219300</v>
      </c>
      <c r="E380" s="13">
        <f>+'Abril 2018'!E380+'Mayo 2018'!E380+'Junio 2018'!E380</f>
        <v>7662</v>
      </c>
      <c r="F380" s="13">
        <f>+'Abril 2018'!F380+'Mayo 2018'!F380+'Junio 2018'!F380</f>
        <v>23891</v>
      </c>
      <c r="G380" s="13">
        <f>+'Abril 2018'!G380+'Mayo 2018'!G380+'Junio 2018'!G380</f>
        <v>36125</v>
      </c>
      <c r="H380" s="13">
        <f>+'Abril 2018'!H380+'Mayo 2018'!H380+'Junio 2018'!H380</f>
        <v>3914</v>
      </c>
      <c r="I380" s="13">
        <f>+'Abril 2018'!I380+'Mayo 2018'!I380+'Junio 2018'!I380</f>
        <v>19449</v>
      </c>
      <c r="J380" s="13">
        <f>+'Abril 2018'!J380+'Mayo 2018'!J380+'Junio 2018'!J380</f>
        <v>1239</v>
      </c>
      <c r="K380" s="13">
        <f>+'Abril 2018'!K380+'Mayo 2018'!K380+'Junio 2018'!K380</f>
        <v>0</v>
      </c>
      <c r="L380" s="13">
        <f>+'Abril 2018'!L380+'Mayo 2018'!L380+'Junio 2018'!L380</f>
        <v>0</v>
      </c>
      <c r="M380" s="33">
        <f>+'Abril 2018'!M380+'Mayo 2018'!M380+'Junio 2018'!M380</f>
        <v>0</v>
      </c>
    </row>
    <row r="381" spans="1:13" x14ac:dyDescent="0.2">
      <c r="A381" s="15" t="s">
        <v>747</v>
      </c>
      <c r="B381" s="11" t="s">
        <v>748</v>
      </c>
      <c r="C381" s="13">
        <f>+'Abril 2018'!C381+'Mayo 2018'!C381+'Junio 2018'!C381</f>
        <v>879715</v>
      </c>
      <c r="D381" s="12">
        <f>+'Abril 2018'!D381+'Mayo 2018'!D381+'Junio 2018'!D381</f>
        <v>508746</v>
      </c>
      <c r="E381" s="13">
        <f>+'Abril 2018'!E381+'Mayo 2018'!E381+'Junio 2018'!E381</f>
        <v>9734</v>
      </c>
      <c r="F381" s="13">
        <f>+'Abril 2018'!F381+'Mayo 2018'!F381+'Junio 2018'!F381</f>
        <v>30355</v>
      </c>
      <c r="G381" s="13">
        <f>+'Abril 2018'!G381+'Mayo 2018'!G381+'Junio 2018'!G381</f>
        <v>14195</v>
      </c>
      <c r="H381" s="13">
        <f>+'Abril 2018'!H381+'Mayo 2018'!H381+'Junio 2018'!H381</f>
        <v>4973</v>
      </c>
      <c r="I381" s="13">
        <f>+'Abril 2018'!I381+'Mayo 2018'!I381+'Junio 2018'!I381</f>
        <v>10743</v>
      </c>
      <c r="J381" s="13">
        <f>+'Abril 2018'!J381+'Mayo 2018'!J381+'Junio 2018'!J381</f>
        <v>1574</v>
      </c>
      <c r="K381" s="13">
        <f>+'Abril 2018'!K381+'Mayo 2018'!K381+'Junio 2018'!K381</f>
        <v>0</v>
      </c>
      <c r="L381" s="13">
        <f>+'Abril 2018'!L381+'Mayo 2018'!L381+'Junio 2018'!L381</f>
        <v>0</v>
      </c>
      <c r="M381" s="33">
        <f>+'Abril 2018'!M381+'Mayo 2018'!M381+'Junio 2018'!M381</f>
        <v>0</v>
      </c>
    </row>
    <row r="382" spans="1:13" x14ac:dyDescent="0.2">
      <c r="A382" s="15" t="s">
        <v>749</v>
      </c>
      <c r="B382" s="11" t="s">
        <v>750</v>
      </c>
      <c r="C382" s="13">
        <f>+'Abril 2018'!C382+'Mayo 2018'!C382+'Junio 2018'!C382</f>
        <v>340510</v>
      </c>
      <c r="D382" s="12">
        <f>+'Abril 2018'!D382+'Mayo 2018'!D382+'Junio 2018'!D382</f>
        <v>186090</v>
      </c>
      <c r="E382" s="13">
        <f>+'Abril 2018'!E382+'Mayo 2018'!E382+'Junio 2018'!E382</f>
        <v>3767</v>
      </c>
      <c r="F382" s="13">
        <f>+'Abril 2018'!F382+'Mayo 2018'!F382+'Junio 2018'!F382</f>
        <v>11749</v>
      </c>
      <c r="G382" s="13">
        <f>+'Abril 2018'!G382+'Mayo 2018'!G382+'Junio 2018'!G382</f>
        <v>13685</v>
      </c>
      <c r="H382" s="13">
        <f>+'Abril 2018'!H382+'Mayo 2018'!H382+'Junio 2018'!H382</f>
        <v>1925</v>
      </c>
      <c r="I382" s="13">
        <f>+'Abril 2018'!I382+'Mayo 2018'!I382+'Junio 2018'!I382</f>
        <v>8286</v>
      </c>
      <c r="J382" s="13">
        <f>+'Abril 2018'!J382+'Mayo 2018'!J382+'Junio 2018'!J382</f>
        <v>608</v>
      </c>
      <c r="K382" s="13">
        <f>+'Abril 2018'!K382+'Mayo 2018'!K382+'Junio 2018'!K382</f>
        <v>0</v>
      </c>
      <c r="L382" s="13">
        <f>+'Abril 2018'!L382+'Mayo 2018'!L382+'Junio 2018'!L382</f>
        <v>0</v>
      </c>
      <c r="M382" s="33">
        <f>+'Abril 2018'!M382+'Mayo 2018'!M382+'Junio 2018'!M382</f>
        <v>0</v>
      </c>
    </row>
    <row r="383" spans="1:13" x14ac:dyDescent="0.2">
      <c r="A383" s="15" t="s">
        <v>751</v>
      </c>
      <c r="B383" s="11" t="s">
        <v>752</v>
      </c>
      <c r="C383" s="13">
        <f>+'Abril 2018'!C383+'Mayo 2018'!C383+'Junio 2018'!C383</f>
        <v>322617</v>
      </c>
      <c r="D383" s="12">
        <f>+'Abril 2018'!D383+'Mayo 2018'!D383+'Junio 2018'!D383</f>
        <v>158220</v>
      </c>
      <c r="E383" s="13">
        <f>+'Abril 2018'!E383+'Mayo 2018'!E383+'Junio 2018'!E383</f>
        <v>3570</v>
      </c>
      <c r="F383" s="13">
        <f>+'Abril 2018'!F383+'Mayo 2018'!F383+'Junio 2018'!F383</f>
        <v>11132</v>
      </c>
      <c r="G383" s="13">
        <f>+'Abril 2018'!G383+'Mayo 2018'!G383+'Junio 2018'!G383</f>
        <v>4705</v>
      </c>
      <c r="H383" s="13">
        <f>+'Abril 2018'!H383+'Mayo 2018'!H383+'Junio 2018'!H383</f>
        <v>1824</v>
      </c>
      <c r="I383" s="13">
        <f>+'Abril 2018'!I383+'Mayo 2018'!I383+'Junio 2018'!I383</f>
        <v>4964</v>
      </c>
      <c r="J383" s="13">
        <f>+'Abril 2018'!J383+'Mayo 2018'!J383+'Junio 2018'!J383</f>
        <v>578</v>
      </c>
      <c r="K383" s="13">
        <f>+'Abril 2018'!K383+'Mayo 2018'!K383+'Junio 2018'!K383</f>
        <v>0</v>
      </c>
      <c r="L383" s="13">
        <f>+'Abril 2018'!L383+'Mayo 2018'!L383+'Junio 2018'!L383</f>
        <v>0</v>
      </c>
      <c r="M383" s="33">
        <f>+'Abril 2018'!M383+'Mayo 2018'!M383+'Junio 2018'!M383</f>
        <v>0</v>
      </c>
    </row>
    <row r="384" spans="1:13" x14ac:dyDescent="0.2">
      <c r="A384" s="15" t="s">
        <v>753</v>
      </c>
      <c r="B384" s="11" t="s">
        <v>754</v>
      </c>
      <c r="C384" s="13">
        <f>+'Abril 2018'!C384+'Mayo 2018'!C384+'Junio 2018'!C384</f>
        <v>385403</v>
      </c>
      <c r="D384" s="12">
        <f>+'Abril 2018'!D384+'Mayo 2018'!D384+'Junio 2018'!D384</f>
        <v>187422</v>
      </c>
      <c r="E384" s="13">
        <f>+'Abril 2018'!E384+'Mayo 2018'!E384+'Junio 2018'!E384</f>
        <v>4264</v>
      </c>
      <c r="F384" s="13">
        <f>+'Abril 2018'!F384+'Mayo 2018'!F384+'Junio 2018'!F384</f>
        <v>13298</v>
      </c>
      <c r="G384" s="13">
        <f>+'Abril 2018'!G384+'Mayo 2018'!G384+'Junio 2018'!G384</f>
        <v>7951</v>
      </c>
      <c r="H384" s="13">
        <f>+'Abril 2018'!H384+'Mayo 2018'!H384+'Junio 2018'!H384</f>
        <v>2179</v>
      </c>
      <c r="I384" s="13">
        <f>+'Abril 2018'!I384+'Mayo 2018'!I384+'Junio 2018'!I384</f>
        <v>6139</v>
      </c>
      <c r="J384" s="13">
        <f>+'Abril 2018'!J384+'Mayo 2018'!J384+'Junio 2018'!J384</f>
        <v>689</v>
      </c>
      <c r="K384" s="13">
        <f>+'Abril 2018'!K384+'Mayo 2018'!K384+'Junio 2018'!K384</f>
        <v>0</v>
      </c>
      <c r="L384" s="13">
        <f>+'Abril 2018'!L384+'Mayo 2018'!L384+'Junio 2018'!L384</f>
        <v>0</v>
      </c>
      <c r="M384" s="33">
        <f>+'Abril 2018'!M384+'Mayo 2018'!M384+'Junio 2018'!M384</f>
        <v>0</v>
      </c>
    </row>
    <row r="385" spans="1:13" x14ac:dyDescent="0.2">
      <c r="A385" s="15" t="s">
        <v>755</v>
      </c>
      <c r="B385" s="11" t="s">
        <v>756</v>
      </c>
      <c r="C385" s="13">
        <f>+'Abril 2018'!C385+'Mayo 2018'!C385+'Junio 2018'!C385</f>
        <v>438235</v>
      </c>
      <c r="D385" s="12">
        <f>+'Abril 2018'!D385+'Mayo 2018'!D385+'Junio 2018'!D385</f>
        <v>197430</v>
      </c>
      <c r="E385" s="13">
        <f>+'Abril 2018'!E385+'Mayo 2018'!E385+'Junio 2018'!E385</f>
        <v>4850</v>
      </c>
      <c r="F385" s="13">
        <f>+'Abril 2018'!F385+'Mayo 2018'!F385+'Junio 2018'!F385</f>
        <v>15121</v>
      </c>
      <c r="G385" s="13">
        <f>+'Abril 2018'!G385+'Mayo 2018'!G385+'Junio 2018'!G385</f>
        <v>12912</v>
      </c>
      <c r="H385" s="13">
        <f>+'Abril 2018'!H385+'Mayo 2018'!H385+'Junio 2018'!H385</f>
        <v>2477</v>
      </c>
      <c r="I385" s="13">
        <f>+'Abril 2018'!I385+'Mayo 2018'!I385+'Junio 2018'!I385</f>
        <v>6676</v>
      </c>
      <c r="J385" s="13">
        <f>+'Abril 2018'!J385+'Mayo 2018'!J385+'Junio 2018'!J385</f>
        <v>784</v>
      </c>
      <c r="K385" s="13">
        <f>+'Abril 2018'!K385+'Mayo 2018'!K385+'Junio 2018'!K385</f>
        <v>0</v>
      </c>
      <c r="L385" s="13">
        <f>+'Abril 2018'!L385+'Mayo 2018'!L385+'Junio 2018'!L385</f>
        <v>0</v>
      </c>
      <c r="M385" s="33">
        <f>+'Abril 2018'!M385+'Mayo 2018'!M385+'Junio 2018'!M385</f>
        <v>0</v>
      </c>
    </row>
    <row r="386" spans="1:13" x14ac:dyDescent="0.2">
      <c r="A386" s="15" t="s">
        <v>757</v>
      </c>
      <c r="B386" s="11" t="s">
        <v>758</v>
      </c>
      <c r="C386" s="13">
        <f>+'Abril 2018'!C386+'Mayo 2018'!C386+'Junio 2018'!C386</f>
        <v>230567</v>
      </c>
      <c r="D386" s="12">
        <f>+'Abril 2018'!D386+'Mayo 2018'!D386+'Junio 2018'!D386</f>
        <v>111258</v>
      </c>
      <c r="E386" s="13">
        <f>+'Abril 2018'!E386+'Mayo 2018'!E386+'Junio 2018'!E386</f>
        <v>2552</v>
      </c>
      <c r="F386" s="13">
        <f>+'Abril 2018'!F386+'Mayo 2018'!F386+'Junio 2018'!F386</f>
        <v>7955</v>
      </c>
      <c r="G386" s="13">
        <f>+'Abril 2018'!G386+'Mayo 2018'!G386+'Junio 2018'!G386</f>
        <v>2813</v>
      </c>
      <c r="H386" s="13">
        <f>+'Abril 2018'!H386+'Mayo 2018'!H386+'Junio 2018'!H386</f>
        <v>1304</v>
      </c>
      <c r="I386" s="13">
        <f>+'Abril 2018'!I386+'Mayo 2018'!I386+'Junio 2018'!I386</f>
        <v>1570</v>
      </c>
      <c r="J386" s="13">
        <f>+'Abril 2018'!J386+'Mayo 2018'!J386+'Junio 2018'!J386</f>
        <v>412</v>
      </c>
      <c r="K386" s="13">
        <f>+'Abril 2018'!K386+'Mayo 2018'!K386+'Junio 2018'!K386</f>
        <v>0</v>
      </c>
      <c r="L386" s="13">
        <f>+'Abril 2018'!L386+'Mayo 2018'!L386+'Junio 2018'!L386</f>
        <v>0</v>
      </c>
      <c r="M386" s="33">
        <f>+'Abril 2018'!M386+'Mayo 2018'!M386+'Junio 2018'!M386</f>
        <v>0</v>
      </c>
    </row>
    <row r="387" spans="1:13" x14ac:dyDescent="0.2">
      <c r="A387" s="15" t="s">
        <v>759</v>
      </c>
      <c r="B387" s="11" t="s">
        <v>760</v>
      </c>
      <c r="C387" s="13">
        <f>+'Abril 2018'!C387+'Mayo 2018'!C387+'Junio 2018'!C387</f>
        <v>336269</v>
      </c>
      <c r="D387" s="12">
        <f>+'Abril 2018'!D387+'Mayo 2018'!D387+'Junio 2018'!D387</f>
        <v>124914</v>
      </c>
      <c r="E387" s="13">
        <f>+'Abril 2018'!E387+'Mayo 2018'!E387+'Junio 2018'!E387</f>
        <v>3720</v>
      </c>
      <c r="F387" s="13">
        <f>+'Abril 2018'!F387+'Mayo 2018'!F387+'Junio 2018'!F387</f>
        <v>11603</v>
      </c>
      <c r="G387" s="13">
        <f>+'Abril 2018'!G387+'Mayo 2018'!G387+'Junio 2018'!G387</f>
        <v>13592</v>
      </c>
      <c r="H387" s="13">
        <f>+'Abril 2018'!H387+'Mayo 2018'!H387+'Junio 2018'!H387</f>
        <v>1901</v>
      </c>
      <c r="I387" s="13">
        <f>+'Abril 2018'!I387+'Mayo 2018'!I387+'Junio 2018'!I387</f>
        <v>6644</v>
      </c>
      <c r="J387" s="13">
        <f>+'Abril 2018'!J387+'Mayo 2018'!J387+'Junio 2018'!J387</f>
        <v>601</v>
      </c>
      <c r="K387" s="13">
        <f>+'Abril 2018'!K387+'Mayo 2018'!K387+'Junio 2018'!K387</f>
        <v>0</v>
      </c>
      <c r="L387" s="13">
        <f>+'Abril 2018'!L387+'Mayo 2018'!L387+'Junio 2018'!L387</f>
        <v>0</v>
      </c>
      <c r="M387" s="33">
        <f>+'Abril 2018'!M387+'Mayo 2018'!M387+'Junio 2018'!M387</f>
        <v>0</v>
      </c>
    </row>
    <row r="388" spans="1:13" x14ac:dyDescent="0.2">
      <c r="A388" s="15" t="s">
        <v>761</v>
      </c>
      <c r="B388" s="11" t="s">
        <v>762</v>
      </c>
      <c r="C388" s="13">
        <f>+'Abril 2018'!C388+'Mayo 2018'!C388+'Junio 2018'!C388</f>
        <v>1922859</v>
      </c>
      <c r="D388" s="12">
        <f>+'Abril 2018'!D388+'Mayo 2018'!D388+'Junio 2018'!D388</f>
        <v>859794</v>
      </c>
      <c r="E388" s="13">
        <f>+'Abril 2018'!E388+'Mayo 2018'!E388+'Junio 2018'!E388</f>
        <v>21277</v>
      </c>
      <c r="F388" s="13">
        <f>+'Abril 2018'!F388+'Mayo 2018'!F388+'Junio 2018'!F388</f>
        <v>66349</v>
      </c>
      <c r="G388" s="13">
        <f>+'Abril 2018'!G388+'Mayo 2018'!G388+'Junio 2018'!G388</f>
        <v>80401</v>
      </c>
      <c r="H388" s="13">
        <f>+'Abril 2018'!H388+'Mayo 2018'!H388+'Junio 2018'!H388</f>
        <v>10871</v>
      </c>
      <c r="I388" s="13">
        <f>+'Abril 2018'!I388+'Mayo 2018'!I388+'Junio 2018'!I388</f>
        <v>87980</v>
      </c>
      <c r="J388" s="13">
        <f>+'Abril 2018'!J388+'Mayo 2018'!J388+'Junio 2018'!J388</f>
        <v>3439</v>
      </c>
      <c r="K388" s="13">
        <f>+'Abril 2018'!K388+'Mayo 2018'!K388+'Junio 2018'!K388</f>
        <v>0</v>
      </c>
      <c r="L388" s="13">
        <f>+'Abril 2018'!L388+'Mayo 2018'!L388+'Junio 2018'!L388</f>
        <v>0</v>
      </c>
      <c r="M388" s="33">
        <f>+'Abril 2018'!M388+'Mayo 2018'!M388+'Junio 2018'!M388</f>
        <v>0</v>
      </c>
    </row>
    <row r="389" spans="1:13" x14ac:dyDescent="0.2">
      <c r="A389" s="15" t="s">
        <v>763</v>
      </c>
      <c r="B389" s="11" t="s">
        <v>764</v>
      </c>
      <c r="C389" s="13">
        <f>+'Abril 2018'!C389+'Mayo 2018'!C389+'Junio 2018'!C389</f>
        <v>195861</v>
      </c>
      <c r="D389" s="12">
        <f>+'Abril 2018'!D389+'Mayo 2018'!D389+'Junio 2018'!D389</f>
        <v>125856</v>
      </c>
      <c r="E389" s="13">
        <f>+'Abril 2018'!E389+'Mayo 2018'!E389+'Junio 2018'!E389</f>
        <v>2167</v>
      </c>
      <c r="F389" s="13">
        <f>+'Abril 2018'!F389+'Mayo 2018'!F389+'Junio 2018'!F389</f>
        <v>6758</v>
      </c>
      <c r="G389" s="13">
        <f>+'Abril 2018'!G389+'Mayo 2018'!G389+'Junio 2018'!G389</f>
        <v>2754</v>
      </c>
      <c r="H389" s="13">
        <f>+'Abril 2018'!H389+'Mayo 2018'!H389+'Junio 2018'!H389</f>
        <v>1107</v>
      </c>
      <c r="I389" s="13">
        <f>+'Abril 2018'!I389+'Mayo 2018'!I389+'Junio 2018'!I389</f>
        <v>1824</v>
      </c>
      <c r="J389" s="13">
        <f>+'Abril 2018'!J389+'Mayo 2018'!J389+'Junio 2018'!J389</f>
        <v>350</v>
      </c>
      <c r="K389" s="13">
        <f>+'Abril 2018'!K389+'Mayo 2018'!K389+'Junio 2018'!K389</f>
        <v>0</v>
      </c>
      <c r="L389" s="13">
        <f>+'Abril 2018'!L389+'Mayo 2018'!L389+'Junio 2018'!L389</f>
        <v>0</v>
      </c>
      <c r="M389" s="33">
        <f>+'Abril 2018'!M389+'Mayo 2018'!M389+'Junio 2018'!M389</f>
        <v>0</v>
      </c>
    </row>
    <row r="390" spans="1:13" x14ac:dyDescent="0.2">
      <c r="A390" s="15" t="s">
        <v>765</v>
      </c>
      <c r="B390" s="11" t="s">
        <v>766</v>
      </c>
      <c r="C390" s="13">
        <f>+'Abril 2018'!C390+'Mayo 2018'!C390+'Junio 2018'!C390</f>
        <v>1560112</v>
      </c>
      <c r="D390" s="12">
        <f>+'Abril 2018'!D390+'Mayo 2018'!D390+'Junio 2018'!D390</f>
        <v>520284</v>
      </c>
      <c r="E390" s="13">
        <f>+'Abril 2018'!E390+'Mayo 2018'!E390+'Junio 2018'!E390</f>
        <v>17263</v>
      </c>
      <c r="F390" s="13">
        <f>+'Abril 2018'!F390+'Mayo 2018'!F390+'Junio 2018'!F390</f>
        <v>53832</v>
      </c>
      <c r="G390" s="13">
        <f>+'Abril 2018'!G390+'Mayo 2018'!G390+'Junio 2018'!G390</f>
        <v>93151</v>
      </c>
      <c r="H390" s="13">
        <f>+'Abril 2018'!H390+'Mayo 2018'!H390+'Junio 2018'!H390</f>
        <v>8821</v>
      </c>
      <c r="I390" s="13">
        <f>+'Abril 2018'!I390+'Mayo 2018'!I390+'Junio 2018'!I390</f>
        <v>57118</v>
      </c>
      <c r="J390" s="13">
        <f>+'Abril 2018'!J390+'Mayo 2018'!J390+'Junio 2018'!J390</f>
        <v>2790</v>
      </c>
      <c r="K390" s="13">
        <f>+'Abril 2018'!K390+'Mayo 2018'!K390+'Junio 2018'!K390</f>
        <v>0</v>
      </c>
      <c r="L390" s="13">
        <f>+'Abril 2018'!L390+'Mayo 2018'!L390+'Junio 2018'!L390</f>
        <v>0</v>
      </c>
      <c r="M390" s="33">
        <f>+'Abril 2018'!M390+'Mayo 2018'!M390+'Junio 2018'!M390</f>
        <v>0</v>
      </c>
    </row>
    <row r="391" spans="1:13" x14ac:dyDescent="0.2">
      <c r="A391" s="15" t="s">
        <v>767</v>
      </c>
      <c r="B391" s="11" t="s">
        <v>768</v>
      </c>
      <c r="C391" s="13">
        <f>+'Abril 2018'!C391+'Mayo 2018'!C391+'Junio 2018'!C391</f>
        <v>538124</v>
      </c>
      <c r="D391" s="12">
        <f>+'Abril 2018'!D391+'Mayo 2018'!D391+'Junio 2018'!D391</f>
        <v>322188</v>
      </c>
      <c r="E391" s="13">
        <f>+'Abril 2018'!E391+'Mayo 2018'!E391+'Junio 2018'!E391</f>
        <v>5955</v>
      </c>
      <c r="F391" s="13">
        <f>+'Abril 2018'!F391+'Mayo 2018'!F391+'Junio 2018'!F391</f>
        <v>18569</v>
      </c>
      <c r="G391" s="13">
        <f>+'Abril 2018'!G391+'Mayo 2018'!G391+'Junio 2018'!G391</f>
        <v>25778</v>
      </c>
      <c r="H391" s="13">
        <f>+'Abril 2018'!H391+'Mayo 2018'!H391+'Junio 2018'!H391</f>
        <v>3042</v>
      </c>
      <c r="I391" s="13">
        <f>+'Abril 2018'!I391+'Mayo 2018'!I391+'Junio 2018'!I391</f>
        <v>14753</v>
      </c>
      <c r="J391" s="13">
        <f>+'Abril 2018'!J391+'Mayo 2018'!J391+'Junio 2018'!J391</f>
        <v>963</v>
      </c>
      <c r="K391" s="13">
        <f>+'Abril 2018'!K391+'Mayo 2018'!K391+'Junio 2018'!K391</f>
        <v>0</v>
      </c>
      <c r="L391" s="13">
        <f>+'Abril 2018'!L391+'Mayo 2018'!L391+'Junio 2018'!L391</f>
        <v>0</v>
      </c>
      <c r="M391" s="33">
        <f>+'Abril 2018'!M391+'Mayo 2018'!M391+'Junio 2018'!M391</f>
        <v>0</v>
      </c>
    </row>
    <row r="392" spans="1:13" x14ac:dyDescent="0.2">
      <c r="A392" s="15" t="s">
        <v>769</v>
      </c>
      <c r="B392" s="11" t="s">
        <v>770</v>
      </c>
      <c r="C392" s="13">
        <f>+'Abril 2018'!C392+'Mayo 2018'!C392+'Junio 2018'!C392</f>
        <v>501151</v>
      </c>
      <c r="D392" s="12">
        <f>+'Abril 2018'!D392+'Mayo 2018'!D392+'Junio 2018'!D392</f>
        <v>141546</v>
      </c>
      <c r="E392" s="13">
        <f>+'Abril 2018'!E392+'Mayo 2018'!E392+'Junio 2018'!E392</f>
        <v>5546</v>
      </c>
      <c r="F392" s="13">
        <f>+'Abril 2018'!F392+'Mayo 2018'!F392+'Junio 2018'!F392</f>
        <v>17292</v>
      </c>
      <c r="G392" s="13">
        <f>+'Abril 2018'!G392+'Mayo 2018'!G392+'Junio 2018'!G392</f>
        <v>23806</v>
      </c>
      <c r="H392" s="13">
        <f>+'Abril 2018'!H392+'Mayo 2018'!H392+'Junio 2018'!H392</f>
        <v>2834</v>
      </c>
      <c r="I392" s="13">
        <f>+'Abril 2018'!I392+'Mayo 2018'!I392+'Junio 2018'!I392</f>
        <v>12852</v>
      </c>
      <c r="J392" s="13">
        <f>+'Abril 2018'!J392+'Mayo 2018'!J392+'Junio 2018'!J392</f>
        <v>896</v>
      </c>
      <c r="K392" s="13">
        <f>+'Abril 2018'!K392+'Mayo 2018'!K392+'Junio 2018'!K392</f>
        <v>0</v>
      </c>
      <c r="L392" s="13">
        <f>+'Abril 2018'!L392+'Mayo 2018'!L392+'Junio 2018'!L392</f>
        <v>0</v>
      </c>
      <c r="M392" s="33">
        <f>+'Abril 2018'!M392+'Mayo 2018'!M392+'Junio 2018'!M392</f>
        <v>0</v>
      </c>
    </row>
    <row r="393" spans="1:13" x14ac:dyDescent="0.2">
      <c r="A393" s="15" t="s">
        <v>771</v>
      </c>
      <c r="B393" s="11" t="s">
        <v>772</v>
      </c>
      <c r="C393" s="13">
        <f>+'Abril 2018'!C393+'Mayo 2018'!C393+'Junio 2018'!C393</f>
        <v>402770</v>
      </c>
      <c r="D393" s="12">
        <f>+'Abril 2018'!D393+'Mayo 2018'!D393+'Junio 2018'!D393</f>
        <v>141000</v>
      </c>
      <c r="E393" s="13">
        <f>+'Abril 2018'!E393+'Mayo 2018'!E393+'Junio 2018'!E393</f>
        <v>4456</v>
      </c>
      <c r="F393" s="13">
        <f>+'Abril 2018'!F393+'Mayo 2018'!F393+'Junio 2018'!F393</f>
        <v>13898</v>
      </c>
      <c r="G393" s="13">
        <f>+'Abril 2018'!G393+'Mayo 2018'!G393+'Junio 2018'!G393</f>
        <v>16063</v>
      </c>
      <c r="H393" s="13">
        <f>+'Abril 2018'!H393+'Mayo 2018'!H393+'Junio 2018'!H393</f>
        <v>2277</v>
      </c>
      <c r="I393" s="13">
        <f>+'Abril 2018'!I393+'Mayo 2018'!I393+'Junio 2018'!I393</f>
        <v>12628</v>
      </c>
      <c r="J393" s="13">
        <f>+'Abril 2018'!J393+'Mayo 2018'!J393+'Junio 2018'!J393</f>
        <v>720</v>
      </c>
      <c r="K393" s="13">
        <f>+'Abril 2018'!K393+'Mayo 2018'!K393+'Junio 2018'!K393</f>
        <v>0</v>
      </c>
      <c r="L393" s="13">
        <f>+'Abril 2018'!L393+'Mayo 2018'!L393+'Junio 2018'!L393</f>
        <v>6638</v>
      </c>
      <c r="M393" s="33">
        <f>+'Abril 2018'!M393+'Mayo 2018'!M393+'Junio 2018'!M393</f>
        <v>0</v>
      </c>
    </row>
    <row r="394" spans="1:13" x14ac:dyDescent="0.2">
      <c r="A394" s="15" t="s">
        <v>773</v>
      </c>
      <c r="B394" s="11" t="s">
        <v>774</v>
      </c>
      <c r="C394" s="13">
        <f>+'Abril 2018'!C394+'Mayo 2018'!C394+'Junio 2018'!C394</f>
        <v>449094</v>
      </c>
      <c r="D394" s="12">
        <f>+'Abril 2018'!D394+'Mayo 2018'!D394+'Junio 2018'!D394</f>
        <v>339996</v>
      </c>
      <c r="E394" s="13">
        <f>+'Abril 2018'!E394+'Mayo 2018'!E394+'Junio 2018'!E394</f>
        <v>4969</v>
      </c>
      <c r="F394" s="13">
        <f>+'Abril 2018'!F394+'Mayo 2018'!F394+'Junio 2018'!F394</f>
        <v>15496</v>
      </c>
      <c r="G394" s="13">
        <f>+'Abril 2018'!G394+'Mayo 2018'!G394+'Junio 2018'!G394</f>
        <v>18842</v>
      </c>
      <c r="H394" s="13">
        <f>+'Abril 2018'!H394+'Mayo 2018'!H394+'Junio 2018'!H394</f>
        <v>2540</v>
      </c>
      <c r="I394" s="13">
        <f>+'Abril 2018'!I394+'Mayo 2018'!I394+'Junio 2018'!I394</f>
        <v>12857</v>
      </c>
      <c r="J394" s="13">
        <f>+'Abril 2018'!J394+'Mayo 2018'!J394+'Junio 2018'!J394</f>
        <v>804</v>
      </c>
      <c r="K394" s="13">
        <f>+'Abril 2018'!K394+'Mayo 2018'!K394+'Junio 2018'!K394</f>
        <v>0</v>
      </c>
      <c r="L394" s="13">
        <f>+'Abril 2018'!L394+'Mayo 2018'!L394+'Junio 2018'!L394</f>
        <v>0</v>
      </c>
      <c r="M394" s="33">
        <f>+'Abril 2018'!M394+'Mayo 2018'!M394+'Junio 2018'!M394</f>
        <v>0</v>
      </c>
    </row>
    <row r="395" spans="1:13" x14ac:dyDescent="0.2">
      <c r="A395" s="15" t="s">
        <v>775</v>
      </c>
      <c r="B395" s="11" t="s">
        <v>776</v>
      </c>
      <c r="C395" s="13">
        <f>+'Abril 2018'!C395+'Mayo 2018'!C395+'Junio 2018'!C395</f>
        <v>339824</v>
      </c>
      <c r="D395" s="12">
        <f>+'Abril 2018'!D395+'Mayo 2018'!D395+'Junio 2018'!D395</f>
        <v>165606</v>
      </c>
      <c r="E395" s="13">
        <f>+'Abril 2018'!E395+'Mayo 2018'!E395+'Junio 2018'!E395</f>
        <v>3760</v>
      </c>
      <c r="F395" s="13">
        <f>+'Abril 2018'!F395+'Mayo 2018'!F395+'Junio 2018'!F395</f>
        <v>11726</v>
      </c>
      <c r="G395" s="13">
        <f>+'Abril 2018'!G395+'Mayo 2018'!G395+'Junio 2018'!G395</f>
        <v>9202</v>
      </c>
      <c r="H395" s="13">
        <f>+'Abril 2018'!H395+'Mayo 2018'!H395+'Junio 2018'!H395</f>
        <v>1922</v>
      </c>
      <c r="I395" s="13">
        <f>+'Abril 2018'!I395+'Mayo 2018'!I395+'Junio 2018'!I395</f>
        <v>5113</v>
      </c>
      <c r="J395" s="13">
        <f>+'Abril 2018'!J395+'Mayo 2018'!J395+'Junio 2018'!J395</f>
        <v>608</v>
      </c>
      <c r="K395" s="13">
        <f>+'Abril 2018'!K395+'Mayo 2018'!K395+'Junio 2018'!K395</f>
        <v>0</v>
      </c>
      <c r="L395" s="13">
        <f>+'Abril 2018'!L395+'Mayo 2018'!L395+'Junio 2018'!L395</f>
        <v>0</v>
      </c>
      <c r="M395" s="33">
        <f>+'Abril 2018'!M395+'Mayo 2018'!M395+'Junio 2018'!M395</f>
        <v>0</v>
      </c>
    </row>
    <row r="396" spans="1:13" x14ac:dyDescent="0.2">
      <c r="A396" s="15" t="s">
        <v>777</v>
      </c>
      <c r="B396" s="11" t="s">
        <v>778</v>
      </c>
      <c r="C396" s="13">
        <f>+'Abril 2018'!C396+'Mayo 2018'!C396+'Junio 2018'!C396</f>
        <v>253906</v>
      </c>
      <c r="D396" s="12">
        <f>+'Abril 2018'!D396+'Mayo 2018'!D396+'Junio 2018'!D396</f>
        <v>104010</v>
      </c>
      <c r="E396" s="13">
        <f>+'Abril 2018'!E396+'Mayo 2018'!E396+'Junio 2018'!E396</f>
        <v>2810</v>
      </c>
      <c r="F396" s="13">
        <f>+'Abril 2018'!F396+'Mayo 2018'!F396+'Junio 2018'!F396</f>
        <v>8762</v>
      </c>
      <c r="G396" s="13">
        <f>+'Abril 2018'!G396+'Mayo 2018'!G396+'Junio 2018'!G396</f>
        <v>4489</v>
      </c>
      <c r="H396" s="13">
        <f>+'Abril 2018'!H396+'Mayo 2018'!H396+'Junio 2018'!H396</f>
        <v>1436</v>
      </c>
      <c r="I396" s="13">
        <f>+'Abril 2018'!I396+'Mayo 2018'!I396+'Junio 2018'!I396</f>
        <v>3556</v>
      </c>
      <c r="J396" s="13">
        <f>+'Abril 2018'!J396+'Mayo 2018'!J396+'Junio 2018'!J396</f>
        <v>454</v>
      </c>
      <c r="K396" s="13">
        <f>+'Abril 2018'!K396+'Mayo 2018'!K396+'Junio 2018'!K396</f>
        <v>0</v>
      </c>
      <c r="L396" s="13">
        <f>+'Abril 2018'!L396+'Mayo 2018'!L396+'Junio 2018'!L396</f>
        <v>0</v>
      </c>
      <c r="M396" s="33">
        <f>+'Abril 2018'!M396+'Mayo 2018'!M396+'Junio 2018'!M396</f>
        <v>0</v>
      </c>
    </row>
    <row r="397" spans="1:13" x14ac:dyDescent="0.2">
      <c r="A397" s="15" t="s">
        <v>779</v>
      </c>
      <c r="B397" s="11" t="s">
        <v>780</v>
      </c>
      <c r="C397" s="13">
        <f>+'Abril 2018'!C397+'Mayo 2018'!C397+'Junio 2018'!C397</f>
        <v>690060</v>
      </c>
      <c r="D397" s="12">
        <f>+'Abril 2018'!D397+'Mayo 2018'!D397+'Junio 2018'!D397</f>
        <v>275478</v>
      </c>
      <c r="E397" s="13">
        <f>+'Abril 2018'!E397+'Mayo 2018'!E397+'Junio 2018'!E397</f>
        <v>7636</v>
      </c>
      <c r="F397" s="13">
        <f>+'Abril 2018'!F397+'Mayo 2018'!F397+'Junio 2018'!F397</f>
        <v>23811</v>
      </c>
      <c r="G397" s="13">
        <f>+'Abril 2018'!G397+'Mayo 2018'!G397+'Junio 2018'!G397</f>
        <v>39216</v>
      </c>
      <c r="H397" s="13">
        <f>+'Abril 2018'!H397+'Mayo 2018'!H397+'Junio 2018'!H397</f>
        <v>3901</v>
      </c>
      <c r="I397" s="13">
        <f>+'Abril 2018'!I397+'Mayo 2018'!I397+'Junio 2018'!I397</f>
        <v>21340</v>
      </c>
      <c r="J397" s="13">
        <f>+'Abril 2018'!J397+'Mayo 2018'!J397+'Junio 2018'!J397</f>
        <v>1233</v>
      </c>
      <c r="K397" s="13">
        <f>+'Abril 2018'!K397+'Mayo 2018'!K397+'Junio 2018'!K397</f>
        <v>0</v>
      </c>
      <c r="L397" s="13">
        <f>+'Abril 2018'!L397+'Mayo 2018'!L397+'Junio 2018'!L397</f>
        <v>0</v>
      </c>
      <c r="M397" s="33">
        <f>+'Abril 2018'!M397+'Mayo 2018'!M397+'Junio 2018'!M397</f>
        <v>0</v>
      </c>
    </row>
    <row r="398" spans="1:13" x14ac:dyDescent="0.2">
      <c r="A398" s="15" t="s">
        <v>781</v>
      </c>
      <c r="B398" s="11" t="s">
        <v>782</v>
      </c>
      <c r="C398" s="13">
        <f>+'Abril 2018'!C398+'Mayo 2018'!C398+'Junio 2018'!C398</f>
        <v>12953180</v>
      </c>
      <c r="D398" s="12">
        <f>+'Abril 2018'!D398+'Mayo 2018'!D398+'Junio 2018'!D398</f>
        <v>2816196</v>
      </c>
      <c r="E398" s="13">
        <f>+'Abril 2018'!E398+'Mayo 2018'!E398+'Junio 2018'!E398</f>
        <v>143336</v>
      </c>
      <c r="F398" s="13">
        <f>+'Abril 2018'!F398+'Mayo 2018'!F398+'Junio 2018'!F398</f>
        <v>446955</v>
      </c>
      <c r="G398" s="13">
        <f>+'Abril 2018'!G398+'Mayo 2018'!G398+'Junio 2018'!G398</f>
        <v>601162</v>
      </c>
      <c r="H398" s="13">
        <f>+'Abril 2018'!H398+'Mayo 2018'!H398+'Junio 2018'!H398</f>
        <v>73230</v>
      </c>
      <c r="I398" s="13">
        <f>+'Abril 2018'!I398+'Mayo 2018'!I398+'Junio 2018'!I398</f>
        <v>400693</v>
      </c>
      <c r="J398" s="13">
        <f>+'Abril 2018'!J398+'Mayo 2018'!J398+'Junio 2018'!J398</f>
        <v>23166</v>
      </c>
      <c r="K398" s="13">
        <f>+'Abril 2018'!K398+'Mayo 2018'!K398+'Junio 2018'!K398</f>
        <v>0</v>
      </c>
      <c r="L398" s="13">
        <f>+'Abril 2018'!L398+'Mayo 2018'!L398+'Junio 2018'!L398</f>
        <v>0</v>
      </c>
      <c r="M398" s="33">
        <f>+'Abril 2018'!M398+'Mayo 2018'!M398+'Junio 2018'!M398</f>
        <v>0</v>
      </c>
    </row>
    <row r="399" spans="1:13" x14ac:dyDescent="0.2">
      <c r="A399" s="15" t="s">
        <v>783</v>
      </c>
      <c r="B399" s="11" t="s">
        <v>784</v>
      </c>
      <c r="C399" s="13">
        <f>+'Abril 2018'!C399+'Mayo 2018'!C399+'Junio 2018'!C399</f>
        <v>3163117</v>
      </c>
      <c r="D399" s="12">
        <f>+'Abril 2018'!D399+'Mayo 2018'!D399+'Junio 2018'!D399</f>
        <v>394884</v>
      </c>
      <c r="E399" s="13">
        <f>+'Abril 2018'!E399+'Mayo 2018'!E399+'Junio 2018'!E399</f>
        <v>35003</v>
      </c>
      <c r="F399" s="13">
        <f>+'Abril 2018'!F399+'Mayo 2018'!F399+'Junio 2018'!F399</f>
        <v>109145</v>
      </c>
      <c r="G399" s="13">
        <f>+'Abril 2018'!G399+'Mayo 2018'!G399+'Junio 2018'!G399</f>
        <v>160963</v>
      </c>
      <c r="H399" s="13">
        <f>+'Abril 2018'!H399+'Mayo 2018'!H399+'Junio 2018'!H399</f>
        <v>17882</v>
      </c>
      <c r="I399" s="13">
        <f>+'Abril 2018'!I399+'Mayo 2018'!I399+'Junio 2018'!I399</f>
        <v>79431</v>
      </c>
      <c r="J399" s="13">
        <f>+'Abril 2018'!J399+'Mayo 2018'!J399+'Junio 2018'!J399</f>
        <v>5657</v>
      </c>
      <c r="K399" s="13">
        <f>+'Abril 2018'!K399+'Mayo 2018'!K399+'Junio 2018'!K399</f>
        <v>0</v>
      </c>
      <c r="L399" s="13">
        <f>+'Abril 2018'!L399+'Mayo 2018'!L399+'Junio 2018'!L399</f>
        <v>39641</v>
      </c>
      <c r="M399" s="33">
        <f>+'Abril 2018'!M399+'Mayo 2018'!M399+'Junio 2018'!M399</f>
        <v>0</v>
      </c>
    </row>
    <row r="400" spans="1:13" x14ac:dyDescent="0.2">
      <c r="A400" s="15" t="s">
        <v>785</v>
      </c>
      <c r="B400" s="11" t="s">
        <v>786</v>
      </c>
      <c r="C400" s="13">
        <f>+'Abril 2018'!C400+'Mayo 2018'!C400+'Junio 2018'!C400</f>
        <v>502238</v>
      </c>
      <c r="D400" s="12">
        <f>+'Abril 2018'!D400+'Mayo 2018'!D400+'Junio 2018'!D400</f>
        <v>212796</v>
      </c>
      <c r="E400" s="13">
        <f>+'Abril 2018'!E400+'Mayo 2018'!E400+'Junio 2018'!E400</f>
        <v>5557</v>
      </c>
      <c r="F400" s="13">
        <f>+'Abril 2018'!F400+'Mayo 2018'!F400+'Junio 2018'!F400</f>
        <v>17330</v>
      </c>
      <c r="G400" s="13">
        <f>+'Abril 2018'!G400+'Mayo 2018'!G400+'Junio 2018'!G400</f>
        <v>21338</v>
      </c>
      <c r="H400" s="13">
        <f>+'Abril 2018'!H400+'Mayo 2018'!H400+'Junio 2018'!H400</f>
        <v>2839</v>
      </c>
      <c r="I400" s="13">
        <f>+'Abril 2018'!I400+'Mayo 2018'!I400+'Junio 2018'!I400</f>
        <v>12503</v>
      </c>
      <c r="J400" s="13">
        <f>+'Abril 2018'!J400+'Mayo 2018'!J400+'Junio 2018'!J400</f>
        <v>898</v>
      </c>
      <c r="K400" s="13">
        <f>+'Abril 2018'!K400+'Mayo 2018'!K400+'Junio 2018'!K400</f>
        <v>0</v>
      </c>
      <c r="L400" s="13">
        <f>+'Abril 2018'!L400+'Mayo 2018'!L400+'Junio 2018'!L400</f>
        <v>0</v>
      </c>
      <c r="M400" s="33">
        <f>+'Abril 2018'!M400+'Mayo 2018'!M400+'Junio 2018'!M400</f>
        <v>0</v>
      </c>
    </row>
    <row r="401" spans="1:13" x14ac:dyDescent="0.2">
      <c r="A401" s="15" t="s">
        <v>787</v>
      </c>
      <c r="B401" s="11" t="s">
        <v>788</v>
      </c>
      <c r="C401" s="13">
        <f>+'Abril 2018'!C401+'Mayo 2018'!C401+'Junio 2018'!C401</f>
        <v>528011</v>
      </c>
      <c r="D401" s="12">
        <f>+'Abril 2018'!D401+'Mayo 2018'!D401+'Junio 2018'!D401</f>
        <v>539370</v>
      </c>
      <c r="E401" s="13">
        <f>+'Abril 2018'!E401+'Mayo 2018'!E401+'Junio 2018'!E401</f>
        <v>5843</v>
      </c>
      <c r="F401" s="13">
        <f>+'Abril 2018'!F401+'Mayo 2018'!F401+'Junio 2018'!F401</f>
        <v>18220</v>
      </c>
      <c r="G401" s="13">
        <f>+'Abril 2018'!G401+'Mayo 2018'!G401+'Junio 2018'!G401</f>
        <v>19128</v>
      </c>
      <c r="H401" s="13">
        <f>+'Abril 2018'!H401+'Mayo 2018'!H401+'Junio 2018'!H401</f>
        <v>2985</v>
      </c>
      <c r="I401" s="13">
        <f>+'Abril 2018'!I401+'Mayo 2018'!I401+'Junio 2018'!I401</f>
        <v>11651</v>
      </c>
      <c r="J401" s="13">
        <f>+'Abril 2018'!J401+'Mayo 2018'!J401+'Junio 2018'!J401</f>
        <v>945</v>
      </c>
      <c r="K401" s="13">
        <f>+'Abril 2018'!K401+'Mayo 2018'!K401+'Junio 2018'!K401</f>
        <v>0</v>
      </c>
      <c r="L401" s="13">
        <f>+'Abril 2018'!L401+'Mayo 2018'!L401+'Junio 2018'!L401</f>
        <v>0</v>
      </c>
      <c r="M401" s="33">
        <f>+'Abril 2018'!M401+'Mayo 2018'!M401+'Junio 2018'!M401</f>
        <v>0</v>
      </c>
    </row>
    <row r="402" spans="1:13" x14ac:dyDescent="0.2">
      <c r="A402" s="15" t="s">
        <v>789</v>
      </c>
      <c r="B402" s="11" t="s">
        <v>790</v>
      </c>
      <c r="C402" s="13">
        <f>+'Abril 2018'!C402+'Mayo 2018'!C402+'Junio 2018'!C402</f>
        <v>417402</v>
      </c>
      <c r="D402" s="12">
        <f>+'Abril 2018'!D402+'Mayo 2018'!D402+'Junio 2018'!D402</f>
        <v>205998</v>
      </c>
      <c r="E402" s="13">
        <f>+'Abril 2018'!E402+'Mayo 2018'!E402+'Junio 2018'!E402</f>
        <v>4619</v>
      </c>
      <c r="F402" s="13">
        <f>+'Abril 2018'!F402+'Mayo 2018'!F402+'Junio 2018'!F402</f>
        <v>14403</v>
      </c>
      <c r="G402" s="13">
        <f>+'Abril 2018'!G402+'Mayo 2018'!G402+'Junio 2018'!G402</f>
        <v>7834</v>
      </c>
      <c r="H402" s="13">
        <f>+'Abril 2018'!H402+'Mayo 2018'!H402+'Junio 2018'!H402</f>
        <v>2360</v>
      </c>
      <c r="I402" s="13">
        <f>+'Abril 2018'!I402+'Mayo 2018'!I402+'Junio 2018'!I402</f>
        <v>4085</v>
      </c>
      <c r="J402" s="13">
        <f>+'Abril 2018'!J402+'Mayo 2018'!J402+'Junio 2018'!J402</f>
        <v>746</v>
      </c>
      <c r="K402" s="13">
        <f>+'Abril 2018'!K402+'Mayo 2018'!K402+'Junio 2018'!K402</f>
        <v>0</v>
      </c>
      <c r="L402" s="13">
        <f>+'Abril 2018'!L402+'Mayo 2018'!L402+'Junio 2018'!L402</f>
        <v>0</v>
      </c>
      <c r="M402" s="33">
        <f>+'Abril 2018'!M402+'Mayo 2018'!M402+'Junio 2018'!M402</f>
        <v>0</v>
      </c>
    </row>
    <row r="403" spans="1:13" x14ac:dyDescent="0.2">
      <c r="A403" s="15" t="s">
        <v>791</v>
      </c>
      <c r="B403" s="11" t="s">
        <v>792</v>
      </c>
      <c r="C403" s="13">
        <f>+'Abril 2018'!C403+'Mayo 2018'!C403+'Junio 2018'!C403</f>
        <v>5571778</v>
      </c>
      <c r="D403" s="12">
        <f>+'Abril 2018'!D403+'Mayo 2018'!D403+'Junio 2018'!D403</f>
        <v>1231200</v>
      </c>
      <c r="E403" s="13">
        <f>+'Abril 2018'!E403+'Mayo 2018'!E403+'Junio 2018'!E403</f>
        <v>61655</v>
      </c>
      <c r="F403" s="13">
        <f>+'Abril 2018'!F403+'Mayo 2018'!F403+'Junio 2018'!F403</f>
        <v>192256</v>
      </c>
      <c r="G403" s="13">
        <f>+'Abril 2018'!G403+'Mayo 2018'!G403+'Junio 2018'!G403</f>
        <v>297912</v>
      </c>
      <c r="H403" s="13">
        <f>+'Abril 2018'!H403+'Mayo 2018'!H403+'Junio 2018'!H403</f>
        <v>31500</v>
      </c>
      <c r="I403" s="13">
        <f>+'Abril 2018'!I403+'Mayo 2018'!I403+'Junio 2018'!I403</f>
        <v>212219</v>
      </c>
      <c r="J403" s="13">
        <f>+'Abril 2018'!J403+'Mayo 2018'!J403+'Junio 2018'!J403</f>
        <v>9965</v>
      </c>
      <c r="K403" s="13">
        <f>+'Abril 2018'!K403+'Mayo 2018'!K403+'Junio 2018'!K403</f>
        <v>0</v>
      </c>
      <c r="L403" s="13">
        <f>+'Abril 2018'!L403+'Mayo 2018'!L403+'Junio 2018'!L403</f>
        <v>816862</v>
      </c>
      <c r="M403" s="33">
        <f>+'Abril 2018'!M403+'Mayo 2018'!M403+'Junio 2018'!M403</f>
        <v>0</v>
      </c>
    </row>
    <row r="404" spans="1:13" x14ac:dyDescent="0.2">
      <c r="A404" s="15" t="s">
        <v>793</v>
      </c>
      <c r="B404" s="11" t="s">
        <v>794</v>
      </c>
      <c r="C404" s="13">
        <f>+'Abril 2018'!C404+'Mayo 2018'!C404+'Junio 2018'!C404</f>
        <v>613553</v>
      </c>
      <c r="D404" s="12">
        <f>+'Abril 2018'!D404+'Mayo 2018'!D404+'Junio 2018'!D404</f>
        <v>283770</v>
      </c>
      <c r="E404" s="13">
        <f>+'Abril 2018'!E404+'Mayo 2018'!E404+'Junio 2018'!E404</f>
        <v>6790</v>
      </c>
      <c r="F404" s="13">
        <f>+'Abril 2018'!F404+'Mayo 2018'!F404+'Junio 2018'!F404</f>
        <v>21170</v>
      </c>
      <c r="G404" s="13">
        <f>+'Abril 2018'!G404+'Mayo 2018'!G404+'Junio 2018'!G404</f>
        <v>29906</v>
      </c>
      <c r="H404" s="13">
        <f>+'Abril 2018'!H404+'Mayo 2018'!H404+'Junio 2018'!H404</f>
        <v>3469</v>
      </c>
      <c r="I404" s="13">
        <f>+'Abril 2018'!I404+'Mayo 2018'!I404+'Junio 2018'!I404</f>
        <v>14880</v>
      </c>
      <c r="J404" s="13">
        <f>+'Abril 2018'!J404+'Mayo 2018'!J404+'Junio 2018'!J404</f>
        <v>1098</v>
      </c>
      <c r="K404" s="13">
        <f>+'Abril 2018'!K404+'Mayo 2018'!K404+'Junio 2018'!K404</f>
        <v>0</v>
      </c>
      <c r="L404" s="13">
        <f>+'Abril 2018'!L404+'Mayo 2018'!L404+'Junio 2018'!L404</f>
        <v>0</v>
      </c>
      <c r="M404" s="33">
        <f>+'Abril 2018'!M404+'Mayo 2018'!M404+'Junio 2018'!M404</f>
        <v>0</v>
      </c>
    </row>
    <row r="405" spans="1:13" x14ac:dyDescent="0.2">
      <c r="A405" s="15" t="s">
        <v>795</v>
      </c>
      <c r="B405" s="11" t="s">
        <v>796</v>
      </c>
      <c r="C405" s="13">
        <f>+'Abril 2018'!C405+'Mayo 2018'!C405+'Junio 2018'!C405</f>
        <v>1013242</v>
      </c>
      <c r="D405" s="12">
        <f>+'Abril 2018'!D405+'Mayo 2018'!D405+'Junio 2018'!D405</f>
        <v>355110</v>
      </c>
      <c r="E405" s="13">
        <f>+'Abril 2018'!E405+'Mayo 2018'!E405+'Junio 2018'!E405</f>
        <v>11212</v>
      </c>
      <c r="F405" s="13">
        <f>+'Abril 2018'!F405+'Mayo 2018'!F405+'Junio 2018'!F405</f>
        <v>34962</v>
      </c>
      <c r="G405" s="13">
        <f>+'Abril 2018'!G405+'Mayo 2018'!G405+'Junio 2018'!G405</f>
        <v>55446</v>
      </c>
      <c r="H405" s="13">
        <f>+'Abril 2018'!H405+'Mayo 2018'!H405+'Junio 2018'!H405</f>
        <v>5729</v>
      </c>
      <c r="I405" s="13">
        <f>+'Abril 2018'!I405+'Mayo 2018'!I405+'Junio 2018'!I405</f>
        <v>27810</v>
      </c>
      <c r="J405" s="13">
        <f>+'Abril 2018'!J405+'Mayo 2018'!J405+'Junio 2018'!J405</f>
        <v>1811</v>
      </c>
      <c r="K405" s="13">
        <f>+'Abril 2018'!K405+'Mayo 2018'!K405+'Junio 2018'!K405</f>
        <v>0</v>
      </c>
      <c r="L405" s="13">
        <f>+'Abril 2018'!L405+'Mayo 2018'!L405+'Junio 2018'!L405</f>
        <v>0</v>
      </c>
      <c r="M405" s="33">
        <f>+'Abril 2018'!M405+'Mayo 2018'!M405+'Junio 2018'!M405</f>
        <v>0</v>
      </c>
    </row>
    <row r="406" spans="1:13" x14ac:dyDescent="0.2">
      <c r="A406" s="15" t="s">
        <v>797</v>
      </c>
      <c r="B406" s="11" t="s">
        <v>798</v>
      </c>
      <c r="C406" s="13">
        <f>+'Abril 2018'!C406+'Mayo 2018'!C406+'Junio 2018'!C406</f>
        <v>656277</v>
      </c>
      <c r="D406" s="12">
        <f>+'Abril 2018'!D406+'Mayo 2018'!D406+'Junio 2018'!D406</f>
        <v>233706</v>
      </c>
      <c r="E406" s="13">
        <f>+'Abril 2018'!E406+'Mayo 2018'!E406+'Junio 2018'!E406</f>
        <v>7262</v>
      </c>
      <c r="F406" s="13">
        <f>+'Abril 2018'!F406+'Mayo 2018'!F406+'Junio 2018'!F406</f>
        <v>22646</v>
      </c>
      <c r="G406" s="13">
        <f>+'Abril 2018'!G406+'Mayo 2018'!G406+'Junio 2018'!G406</f>
        <v>29957</v>
      </c>
      <c r="H406" s="13">
        <f>+'Abril 2018'!H406+'Mayo 2018'!H406+'Junio 2018'!H406</f>
        <v>3710</v>
      </c>
      <c r="I406" s="13">
        <f>+'Abril 2018'!I406+'Mayo 2018'!I406+'Junio 2018'!I406</f>
        <v>18254</v>
      </c>
      <c r="J406" s="13">
        <f>+'Abril 2018'!J406+'Mayo 2018'!J406+'Junio 2018'!J406</f>
        <v>1173</v>
      </c>
      <c r="K406" s="13">
        <f>+'Abril 2018'!K406+'Mayo 2018'!K406+'Junio 2018'!K406</f>
        <v>0</v>
      </c>
      <c r="L406" s="13">
        <f>+'Abril 2018'!L406+'Mayo 2018'!L406+'Junio 2018'!L406</f>
        <v>0</v>
      </c>
      <c r="M406" s="33">
        <f>+'Abril 2018'!M406+'Mayo 2018'!M406+'Junio 2018'!M406</f>
        <v>0</v>
      </c>
    </row>
    <row r="407" spans="1:13" x14ac:dyDescent="0.2">
      <c r="A407" s="15" t="s">
        <v>799</v>
      </c>
      <c r="B407" s="11" t="s">
        <v>800</v>
      </c>
      <c r="C407" s="13">
        <f>+'Abril 2018'!C407+'Mayo 2018'!C407+'Junio 2018'!C407</f>
        <v>446320</v>
      </c>
      <c r="D407" s="12">
        <f>+'Abril 2018'!D407+'Mayo 2018'!D407+'Junio 2018'!D407</f>
        <v>116892</v>
      </c>
      <c r="E407" s="13">
        <f>+'Abril 2018'!E407+'Mayo 2018'!E407+'Junio 2018'!E407</f>
        <v>4938</v>
      </c>
      <c r="F407" s="13">
        <f>+'Abril 2018'!F407+'Mayo 2018'!F407+'Junio 2018'!F407</f>
        <v>15400</v>
      </c>
      <c r="G407" s="13">
        <f>+'Abril 2018'!G407+'Mayo 2018'!G407+'Junio 2018'!G407</f>
        <v>20600</v>
      </c>
      <c r="H407" s="13">
        <f>+'Abril 2018'!H407+'Mayo 2018'!H407+'Junio 2018'!H407</f>
        <v>2523</v>
      </c>
      <c r="I407" s="13">
        <f>+'Abril 2018'!I407+'Mayo 2018'!I407+'Junio 2018'!I407</f>
        <v>12731</v>
      </c>
      <c r="J407" s="13">
        <f>+'Abril 2018'!J407+'Mayo 2018'!J407+'Junio 2018'!J407</f>
        <v>798</v>
      </c>
      <c r="K407" s="13">
        <f>+'Abril 2018'!K407+'Mayo 2018'!K407+'Junio 2018'!K407</f>
        <v>0</v>
      </c>
      <c r="L407" s="13">
        <f>+'Abril 2018'!L407+'Mayo 2018'!L407+'Junio 2018'!L407</f>
        <v>0</v>
      </c>
      <c r="M407" s="33">
        <f>+'Abril 2018'!M407+'Mayo 2018'!M407+'Junio 2018'!M407</f>
        <v>0</v>
      </c>
    </row>
    <row r="408" spans="1:13" x14ac:dyDescent="0.2">
      <c r="A408" s="15" t="s">
        <v>801</v>
      </c>
      <c r="B408" s="11" t="s">
        <v>802</v>
      </c>
      <c r="C408" s="13">
        <f>+'Abril 2018'!C408+'Mayo 2018'!C408+'Junio 2018'!C408</f>
        <v>464752</v>
      </c>
      <c r="D408" s="12">
        <f>+'Abril 2018'!D408+'Mayo 2018'!D408+'Junio 2018'!D408</f>
        <v>181704</v>
      </c>
      <c r="E408" s="13">
        <f>+'Abril 2018'!E408+'Mayo 2018'!E408+'Junio 2018'!E408</f>
        <v>5144</v>
      </c>
      <c r="F408" s="13">
        <f>+'Abril 2018'!F408+'Mayo 2018'!F408+'Junio 2018'!F408</f>
        <v>16036</v>
      </c>
      <c r="G408" s="13">
        <f>+'Abril 2018'!G408+'Mayo 2018'!G408+'Junio 2018'!G408</f>
        <v>14441</v>
      </c>
      <c r="H408" s="13">
        <f>+'Abril 2018'!H408+'Mayo 2018'!H408+'Junio 2018'!H408</f>
        <v>2627</v>
      </c>
      <c r="I408" s="13">
        <f>+'Abril 2018'!I408+'Mayo 2018'!I408+'Junio 2018'!I408</f>
        <v>7535</v>
      </c>
      <c r="J408" s="13">
        <f>+'Abril 2018'!J408+'Mayo 2018'!J408+'Junio 2018'!J408</f>
        <v>831</v>
      </c>
      <c r="K408" s="13">
        <f>+'Abril 2018'!K408+'Mayo 2018'!K408+'Junio 2018'!K408</f>
        <v>0</v>
      </c>
      <c r="L408" s="13">
        <f>+'Abril 2018'!L408+'Mayo 2018'!L408+'Junio 2018'!L408</f>
        <v>0</v>
      </c>
      <c r="M408" s="33">
        <f>+'Abril 2018'!M408+'Mayo 2018'!M408+'Junio 2018'!M408</f>
        <v>0</v>
      </c>
    </row>
    <row r="409" spans="1:13" x14ac:dyDescent="0.2">
      <c r="A409" s="15" t="s">
        <v>803</v>
      </c>
      <c r="B409" s="11" t="s">
        <v>804</v>
      </c>
      <c r="C409" s="13">
        <f>+'Abril 2018'!C409+'Mayo 2018'!C409+'Junio 2018'!C409</f>
        <v>606505</v>
      </c>
      <c r="D409" s="12">
        <f>+'Abril 2018'!D409+'Mayo 2018'!D409+'Junio 2018'!D409</f>
        <v>188628</v>
      </c>
      <c r="E409" s="13">
        <f>+'Abril 2018'!E409+'Mayo 2018'!E409+'Junio 2018'!E409</f>
        <v>6711</v>
      </c>
      <c r="F409" s="13">
        <f>+'Abril 2018'!F409+'Mayo 2018'!F409+'Junio 2018'!F409</f>
        <v>20927</v>
      </c>
      <c r="G409" s="13">
        <f>+'Abril 2018'!G409+'Mayo 2018'!G409+'Junio 2018'!G409</f>
        <v>28882</v>
      </c>
      <c r="H409" s="13">
        <f>+'Abril 2018'!H409+'Mayo 2018'!H409+'Junio 2018'!H409</f>
        <v>3428</v>
      </c>
      <c r="I409" s="13">
        <f>+'Abril 2018'!I409+'Mayo 2018'!I409+'Junio 2018'!I409</f>
        <v>13889</v>
      </c>
      <c r="J409" s="13">
        <f>+'Abril 2018'!J409+'Mayo 2018'!J409+'Junio 2018'!J409</f>
        <v>1085</v>
      </c>
      <c r="K409" s="13">
        <f>+'Abril 2018'!K409+'Mayo 2018'!K409+'Junio 2018'!K409</f>
        <v>0</v>
      </c>
      <c r="L409" s="13">
        <f>+'Abril 2018'!L409+'Mayo 2018'!L409+'Junio 2018'!L409</f>
        <v>0</v>
      </c>
      <c r="M409" s="33">
        <f>+'Abril 2018'!M409+'Mayo 2018'!M409+'Junio 2018'!M409</f>
        <v>0</v>
      </c>
    </row>
    <row r="410" spans="1:13" x14ac:dyDescent="0.2">
      <c r="A410" s="15" t="s">
        <v>805</v>
      </c>
      <c r="B410" s="11" t="s">
        <v>806</v>
      </c>
      <c r="C410" s="13">
        <f>+'Abril 2018'!C410+'Mayo 2018'!C410+'Junio 2018'!C410</f>
        <v>6348765</v>
      </c>
      <c r="D410" s="12">
        <f>+'Abril 2018'!D410+'Mayo 2018'!D410+'Junio 2018'!D410</f>
        <v>2997486</v>
      </c>
      <c r="E410" s="13">
        <f>+'Abril 2018'!E410+'Mayo 2018'!E410+'Junio 2018'!E410</f>
        <v>70254</v>
      </c>
      <c r="F410" s="13">
        <f>+'Abril 2018'!F410+'Mayo 2018'!F410+'Junio 2018'!F410</f>
        <v>219067</v>
      </c>
      <c r="G410" s="13">
        <f>+'Abril 2018'!G410+'Mayo 2018'!G410+'Junio 2018'!G410</f>
        <v>281144</v>
      </c>
      <c r="H410" s="13">
        <f>+'Abril 2018'!H410+'Mayo 2018'!H410+'Junio 2018'!H410</f>
        <v>35892</v>
      </c>
      <c r="I410" s="13">
        <f>+'Abril 2018'!I410+'Mayo 2018'!I410+'Junio 2018'!I410</f>
        <v>213377</v>
      </c>
      <c r="J410" s="13">
        <f>+'Abril 2018'!J410+'Mayo 2018'!J410+'Junio 2018'!J410</f>
        <v>11354</v>
      </c>
      <c r="K410" s="13">
        <f>+'Abril 2018'!K410+'Mayo 2018'!K410+'Junio 2018'!K410</f>
        <v>0</v>
      </c>
      <c r="L410" s="13">
        <f>+'Abril 2018'!L410+'Mayo 2018'!L410+'Junio 2018'!L410</f>
        <v>0</v>
      </c>
      <c r="M410" s="33">
        <f>+'Abril 2018'!M410+'Mayo 2018'!M410+'Junio 2018'!M410</f>
        <v>0</v>
      </c>
    </row>
    <row r="411" spans="1:13" x14ac:dyDescent="0.2">
      <c r="A411" s="15" t="s">
        <v>807</v>
      </c>
      <c r="B411" s="11" t="s">
        <v>808</v>
      </c>
      <c r="C411" s="13">
        <f>+'Abril 2018'!C411+'Mayo 2018'!C411+'Junio 2018'!C411</f>
        <v>831459</v>
      </c>
      <c r="D411" s="12">
        <f>+'Abril 2018'!D411+'Mayo 2018'!D411+'Junio 2018'!D411</f>
        <v>367434</v>
      </c>
      <c r="E411" s="13">
        <f>+'Abril 2018'!E411+'Mayo 2018'!E411+'Junio 2018'!E411</f>
        <v>9201</v>
      </c>
      <c r="F411" s="13">
        <f>+'Abril 2018'!F411+'Mayo 2018'!F411+'Junio 2018'!F411</f>
        <v>28690</v>
      </c>
      <c r="G411" s="13">
        <f>+'Abril 2018'!G411+'Mayo 2018'!G411+'Junio 2018'!G411</f>
        <v>33866</v>
      </c>
      <c r="H411" s="13">
        <f>+'Abril 2018'!H411+'Mayo 2018'!H411+'Junio 2018'!H411</f>
        <v>4701</v>
      </c>
      <c r="I411" s="13">
        <f>+'Abril 2018'!I411+'Mayo 2018'!I411+'Junio 2018'!I411</f>
        <v>18957</v>
      </c>
      <c r="J411" s="13">
        <f>+'Abril 2018'!J411+'Mayo 2018'!J411+'Junio 2018'!J411</f>
        <v>1487</v>
      </c>
      <c r="K411" s="13">
        <f>+'Abril 2018'!K411+'Mayo 2018'!K411+'Junio 2018'!K411</f>
        <v>0</v>
      </c>
      <c r="L411" s="13">
        <f>+'Abril 2018'!L411+'Mayo 2018'!L411+'Junio 2018'!L411</f>
        <v>49723</v>
      </c>
      <c r="M411" s="33">
        <f>+'Abril 2018'!M411+'Mayo 2018'!M411+'Junio 2018'!M411</f>
        <v>0</v>
      </c>
    </row>
    <row r="412" spans="1:13" x14ac:dyDescent="0.2">
      <c r="A412" s="15" t="s">
        <v>809</v>
      </c>
      <c r="B412" s="11" t="s">
        <v>810</v>
      </c>
      <c r="C412" s="13">
        <f>+'Abril 2018'!C412+'Mayo 2018'!C412+'Junio 2018'!C412</f>
        <v>4198159</v>
      </c>
      <c r="D412" s="12">
        <f>+'Abril 2018'!D412+'Mayo 2018'!D412+'Junio 2018'!D412</f>
        <v>2646234</v>
      </c>
      <c r="E412" s="13">
        <f>+'Abril 2018'!E412+'Mayo 2018'!E412+'Junio 2018'!E412</f>
        <v>46455</v>
      </c>
      <c r="F412" s="13">
        <f>+'Abril 2018'!F412+'Mayo 2018'!F412+'Junio 2018'!F412</f>
        <v>144859</v>
      </c>
      <c r="G412" s="13">
        <f>+'Abril 2018'!G412+'Mayo 2018'!G412+'Junio 2018'!G412</f>
        <v>221968</v>
      </c>
      <c r="H412" s="13">
        <f>+'Abril 2018'!H412+'Mayo 2018'!H412+'Junio 2018'!H412</f>
        <v>23735</v>
      </c>
      <c r="I412" s="13">
        <f>+'Abril 2018'!I412+'Mayo 2018'!I412+'Junio 2018'!I412</f>
        <v>200598</v>
      </c>
      <c r="J412" s="13">
        <f>+'Abril 2018'!J412+'Mayo 2018'!J412+'Junio 2018'!J412</f>
        <v>7509</v>
      </c>
      <c r="K412" s="13">
        <f>+'Abril 2018'!K412+'Mayo 2018'!K412+'Junio 2018'!K412</f>
        <v>0</v>
      </c>
      <c r="L412" s="13">
        <f>+'Abril 2018'!L412+'Mayo 2018'!L412+'Junio 2018'!L412</f>
        <v>5833</v>
      </c>
      <c r="M412" s="33">
        <f>+'Abril 2018'!M412+'Mayo 2018'!M412+'Junio 2018'!M412</f>
        <v>0</v>
      </c>
    </row>
    <row r="413" spans="1:13" x14ac:dyDescent="0.2">
      <c r="A413" s="15" t="s">
        <v>811</v>
      </c>
      <c r="B413" s="11" t="s">
        <v>812</v>
      </c>
      <c r="C413" s="13">
        <f>+'Abril 2018'!C413+'Mayo 2018'!C413+'Junio 2018'!C413</f>
        <v>491572</v>
      </c>
      <c r="D413" s="12">
        <f>+'Abril 2018'!D413+'Mayo 2018'!D413+'Junio 2018'!D413</f>
        <v>173580</v>
      </c>
      <c r="E413" s="13">
        <f>+'Abril 2018'!E413+'Mayo 2018'!E413+'Junio 2018'!E413</f>
        <v>5440</v>
      </c>
      <c r="F413" s="13">
        <f>+'Abril 2018'!F413+'Mayo 2018'!F413+'Junio 2018'!F413</f>
        <v>16961</v>
      </c>
      <c r="G413" s="13">
        <f>+'Abril 2018'!G413+'Mayo 2018'!G413+'Junio 2018'!G413</f>
        <v>11627</v>
      </c>
      <c r="H413" s="13">
        <f>+'Abril 2018'!H413+'Mayo 2018'!H413+'Junio 2018'!H413</f>
        <v>2779</v>
      </c>
      <c r="I413" s="13">
        <f>+'Abril 2018'!I413+'Mayo 2018'!I413+'Junio 2018'!I413</f>
        <v>7995</v>
      </c>
      <c r="J413" s="13">
        <f>+'Abril 2018'!J413+'Mayo 2018'!J413+'Junio 2018'!J413</f>
        <v>878</v>
      </c>
      <c r="K413" s="13">
        <f>+'Abril 2018'!K413+'Mayo 2018'!K413+'Junio 2018'!K413</f>
        <v>0</v>
      </c>
      <c r="L413" s="13">
        <f>+'Abril 2018'!L413+'Mayo 2018'!L413+'Junio 2018'!L413</f>
        <v>480</v>
      </c>
      <c r="M413" s="33">
        <f>+'Abril 2018'!M413+'Mayo 2018'!M413+'Junio 2018'!M413</f>
        <v>0</v>
      </c>
    </row>
    <row r="414" spans="1:13" x14ac:dyDescent="0.2">
      <c r="A414" s="15" t="s">
        <v>813</v>
      </c>
      <c r="B414" s="11" t="s">
        <v>814</v>
      </c>
      <c r="C414" s="13">
        <f>+'Abril 2018'!C414+'Mayo 2018'!C414+'Junio 2018'!C414</f>
        <v>3673271</v>
      </c>
      <c r="D414" s="12">
        <f>+'Abril 2018'!D414+'Mayo 2018'!D414+'Junio 2018'!D414</f>
        <v>1541640</v>
      </c>
      <c r="E414" s="13">
        <f>+'Abril 2018'!E414+'Mayo 2018'!E414+'Junio 2018'!E414</f>
        <v>40647</v>
      </c>
      <c r="F414" s="13">
        <f>+'Abril 2018'!F414+'Mayo 2018'!F414+'Junio 2018'!F414</f>
        <v>126747</v>
      </c>
      <c r="G414" s="13">
        <f>+'Abril 2018'!G414+'Mayo 2018'!G414+'Junio 2018'!G414</f>
        <v>169685</v>
      </c>
      <c r="H414" s="13">
        <f>+'Abril 2018'!H414+'Mayo 2018'!H414+'Junio 2018'!H414</f>
        <v>20766</v>
      </c>
      <c r="I414" s="13">
        <f>+'Abril 2018'!I414+'Mayo 2018'!I414+'Junio 2018'!I414</f>
        <v>156391</v>
      </c>
      <c r="J414" s="13">
        <f>+'Abril 2018'!J414+'Mayo 2018'!J414+'Junio 2018'!J414</f>
        <v>6570</v>
      </c>
      <c r="K414" s="13">
        <f>+'Abril 2018'!K414+'Mayo 2018'!K414+'Junio 2018'!K414</f>
        <v>0</v>
      </c>
      <c r="L414" s="13">
        <f>+'Abril 2018'!L414+'Mayo 2018'!L414+'Junio 2018'!L414</f>
        <v>0</v>
      </c>
      <c r="M414" s="33">
        <f>+'Abril 2018'!M414+'Mayo 2018'!M414+'Junio 2018'!M414</f>
        <v>0</v>
      </c>
    </row>
    <row r="415" spans="1:13" x14ac:dyDescent="0.2">
      <c r="A415" s="15" t="s">
        <v>815</v>
      </c>
      <c r="B415" s="11" t="s">
        <v>816</v>
      </c>
      <c r="C415" s="13">
        <f>+'Abril 2018'!C415+'Mayo 2018'!C415+'Junio 2018'!C415</f>
        <v>292395</v>
      </c>
      <c r="D415" s="12">
        <f>+'Abril 2018'!D415+'Mayo 2018'!D415+'Junio 2018'!D415</f>
        <v>122016</v>
      </c>
      <c r="E415" s="13">
        <f>+'Abril 2018'!E415+'Mayo 2018'!E415+'Junio 2018'!E415</f>
        <v>3235</v>
      </c>
      <c r="F415" s="13">
        <f>+'Abril 2018'!F415+'Mayo 2018'!F415+'Junio 2018'!F415</f>
        <v>10089</v>
      </c>
      <c r="G415" s="13">
        <f>+'Abril 2018'!G415+'Mayo 2018'!G415+'Junio 2018'!G415</f>
        <v>8053</v>
      </c>
      <c r="H415" s="13">
        <f>+'Abril 2018'!H415+'Mayo 2018'!H415+'Junio 2018'!H415</f>
        <v>1653</v>
      </c>
      <c r="I415" s="13">
        <f>+'Abril 2018'!I415+'Mayo 2018'!I415+'Junio 2018'!I415</f>
        <v>4613</v>
      </c>
      <c r="J415" s="13">
        <f>+'Abril 2018'!J415+'Mayo 2018'!J415+'Junio 2018'!J415</f>
        <v>523</v>
      </c>
      <c r="K415" s="13">
        <f>+'Abril 2018'!K415+'Mayo 2018'!K415+'Junio 2018'!K415</f>
        <v>0</v>
      </c>
      <c r="L415" s="13">
        <f>+'Abril 2018'!L415+'Mayo 2018'!L415+'Junio 2018'!L415</f>
        <v>0</v>
      </c>
      <c r="M415" s="33">
        <f>+'Abril 2018'!M415+'Mayo 2018'!M415+'Junio 2018'!M415</f>
        <v>0</v>
      </c>
    </row>
    <row r="416" spans="1:13" x14ac:dyDescent="0.2">
      <c r="A416" s="15" t="s">
        <v>817</v>
      </c>
      <c r="B416" s="11" t="s">
        <v>818</v>
      </c>
      <c r="C416" s="13">
        <f>+'Abril 2018'!C416+'Mayo 2018'!C416+'Junio 2018'!C416</f>
        <v>542278</v>
      </c>
      <c r="D416" s="12">
        <f>+'Abril 2018'!D416+'Mayo 2018'!D416+'Junio 2018'!D416</f>
        <v>302856</v>
      </c>
      <c r="E416" s="13">
        <f>+'Abril 2018'!E416+'Mayo 2018'!E416+'Junio 2018'!E416</f>
        <v>6001</v>
      </c>
      <c r="F416" s="13">
        <f>+'Abril 2018'!F416+'Mayo 2018'!F416+'Junio 2018'!F416</f>
        <v>18711</v>
      </c>
      <c r="G416" s="13">
        <f>+'Abril 2018'!G416+'Mayo 2018'!G416+'Junio 2018'!G416</f>
        <v>20149</v>
      </c>
      <c r="H416" s="13">
        <f>+'Abril 2018'!H416+'Mayo 2018'!H416+'Junio 2018'!H416</f>
        <v>3066</v>
      </c>
      <c r="I416" s="13">
        <f>+'Abril 2018'!I416+'Mayo 2018'!I416+'Junio 2018'!I416</f>
        <v>16831</v>
      </c>
      <c r="J416" s="13">
        <f>+'Abril 2018'!J416+'Mayo 2018'!J416+'Junio 2018'!J416</f>
        <v>969</v>
      </c>
      <c r="K416" s="13">
        <f>+'Abril 2018'!K416+'Mayo 2018'!K416+'Junio 2018'!K416</f>
        <v>0</v>
      </c>
      <c r="L416" s="13">
        <f>+'Abril 2018'!L416+'Mayo 2018'!L416+'Junio 2018'!L416</f>
        <v>21604</v>
      </c>
      <c r="M416" s="33">
        <f>+'Abril 2018'!M416+'Mayo 2018'!M416+'Junio 2018'!M416</f>
        <v>0</v>
      </c>
    </row>
    <row r="417" spans="1:13" x14ac:dyDescent="0.2">
      <c r="A417" s="15" t="s">
        <v>819</v>
      </c>
      <c r="B417" s="11" t="s">
        <v>820</v>
      </c>
      <c r="C417" s="13">
        <f>+'Abril 2018'!C417+'Mayo 2018'!C417+'Junio 2018'!C417</f>
        <v>315632</v>
      </c>
      <c r="D417" s="12">
        <f>+'Abril 2018'!D417+'Mayo 2018'!D417+'Junio 2018'!D417</f>
        <v>183810</v>
      </c>
      <c r="E417" s="13">
        <f>+'Abril 2018'!E417+'Mayo 2018'!E417+'Junio 2018'!E417</f>
        <v>3493</v>
      </c>
      <c r="F417" s="13">
        <f>+'Abril 2018'!F417+'Mayo 2018'!F417+'Junio 2018'!F417</f>
        <v>10891</v>
      </c>
      <c r="G417" s="13">
        <f>+'Abril 2018'!G417+'Mayo 2018'!G417+'Junio 2018'!G417</f>
        <v>5086</v>
      </c>
      <c r="H417" s="13">
        <f>+'Abril 2018'!H417+'Mayo 2018'!H417+'Junio 2018'!H417</f>
        <v>1784</v>
      </c>
      <c r="I417" s="13">
        <f>+'Abril 2018'!I417+'Mayo 2018'!I417+'Junio 2018'!I417</f>
        <v>6073</v>
      </c>
      <c r="J417" s="13">
        <f>+'Abril 2018'!J417+'Mayo 2018'!J417+'Junio 2018'!J417</f>
        <v>564</v>
      </c>
      <c r="K417" s="13">
        <f>+'Abril 2018'!K417+'Mayo 2018'!K417+'Junio 2018'!K417</f>
        <v>0</v>
      </c>
      <c r="L417" s="13">
        <f>+'Abril 2018'!L417+'Mayo 2018'!L417+'Junio 2018'!L417</f>
        <v>9455</v>
      </c>
      <c r="M417" s="33">
        <f>+'Abril 2018'!M417+'Mayo 2018'!M417+'Junio 2018'!M417</f>
        <v>0</v>
      </c>
    </row>
    <row r="418" spans="1:13" x14ac:dyDescent="0.2">
      <c r="A418" s="15" t="s">
        <v>821</v>
      </c>
      <c r="B418" s="11" t="s">
        <v>822</v>
      </c>
      <c r="C418" s="13">
        <f>+'Abril 2018'!C418+'Mayo 2018'!C418+'Junio 2018'!C418</f>
        <v>550455</v>
      </c>
      <c r="D418" s="12">
        <f>+'Abril 2018'!D418+'Mayo 2018'!D418+'Junio 2018'!D418</f>
        <v>222078</v>
      </c>
      <c r="E418" s="13">
        <f>+'Abril 2018'!E418+'Mayo 2018'!E418+'Junio 2018'!E418</f>
        <v>6090</v>
      </c>
      <c r="F418" s="13">
        <f>+'Abril 2018'!F418+'Mayo 2018'!F418+'Junio 2018'!F418</f>
        <v>18994</v>
      </c>
      <c r="G418" s="13">
        <f>+'Abril 2018'!G418+'Mayo 2018'!G418+'Junio 2018'!G418</f>
        <v>15499</v>
      </c>
      <c r="H418" s="13">
        <f>+'Abril 2018'!H418+'Mayo 2018'!H418+'Junio 2018'!H418</f>
        <v>3112</v>
      </c>
      <c r="I418" s="13">
        <f>+'Abril 2018'!I418+'Mayo 2018'!I418+'Junio 2018'!I418</f>
        <v>18624</v>
      </c>
      <c r="J418" s="13">
        <f>+'Abril 2018'!J418+'Mayo 2018'!J418+'Junio 2018'!J418</f>
        <v>984</v>
      </c>
      <c r="K418" s="13">
        <f>+'Abril 2018'!K418+'Mayo 2018'!K418+'Junio 2018'!K418</f>
        <v>0</v>
      </c>
      <c r="L418" s="13">
        <f>+'Abril 2018'!L418+'Mayo 2018'!L418+'Junio 2018'!L418</f>
        <v>0</v>
      </c>
      <c r="M418" s="33">
        <f>+'Abril 2018'!M418+'Mayo 2018'!M418+'Junio 2018'!M418</f>
        <v>0</v>
      </c>
    </row>
    <row r="419" spans="1:13" x14ac:dyDescent="0.2">
      <c r="A419" s="15" t="s">
        <v>823</v>
      </c>
      <c r="B419" s="11" t="s">
        <v>824</v>
      </c>
      <c r="C419" s="13">
        <f>+'Abril 2018'!C419+'Mayo 2018'!C419+'Junio 2018'!C419</f>
        <v>2840649</v>
      </c>
      <c r="D419" s="12">
        <f>+'Abril 2018'!D419+'Mayo 2018'!D419+'Junio 2018'!D419</f>
        <v>759882</v>
      </c>
      <c r="E419" s="13">
        <f>+'Abril 2018'!E419+'Mayo 2018'!E419+'Junio 2018'!E419</f>
        <v>31434</v>
      </c>
      <c r="F419" s="13">
        <f>+'Abril 2018'!F419+'Mayo 2018'!F419+'Junio 2018'!F419</f>
        <v>98018</v>
      </c>
      <c r="G419" s="13">
        <f>+'Abril 2018'!G419+'Mayo 2018'!G419+'Junio 2018'!G419</f>
        <v>192834</v>
      </c>
      <c r="H419" s="13">
        <f>+'Abril 2018'!H419+'Mayo 2018'!H419+'Junio 2018'!H419</f>
        <v>16060</v>
      </c>
      <c r="I419" s="13">
        <f>+'Abril 2018'!I419+'Mayo 2018'!I419+'Junio 2018'!I419</f>
        <v>88672</v>
      </c>
      <c r="J419" s="13">
        <f>+'Abril 2018'!J419+'Mayo 2018'!J419+'Junio 2018'!J419</f>
        <v>5081</v>
      </c>
      <c r="K419" s="13">
        <f>+'Abril 2018'!K419+'Mayo 2018'!K419+'Junio 2018'!K419</f>
        <v>0</v>
      </c>
      <c r="L419" s="13">
        <f>+'Abril 2018'!L419+'Mayo 2018'!L419+'Junio 2018'!L419</f>
        <v>0</v>
      </c>
      <c r="M419" s="33">
        <f>+'Abril 2018'!M419+'Mayo 2018'!M419+'Junio 2018'!M419</f>
        <v>0</v>
      </c>
    </row>
    <row r="420" spans="1:13" x14ac:dyDescent="0.2">
      <c r="A420" s="15" t="s">
        <v>825</v>
      </c>
      <c r="B420" s="11" t="s">
        <v>826</v>
      </c>
      <c r="C420" s="13">
        <f>+'Abril 2018'!C420+'Mayo 2018'!C420+'Junio 2018'!C420</f>
        <v>1166185</v>
      </c>
      <c r="D420" s="12">
        <f>+'Abril 2018'!D420+'Mayo 2018'!D420+'Junio 2018'!D420</f>
        <v>216228</v>
      </c>
      <c r="E420" s="13">
        <f>+'Abril 2018'!E420+'Mayo 2018'!E420+'Junio 2018'!E420</f>
        <v>12905</v>
      </c>
      <c r="F420" s="13">
        <f>+'Abril 2018'!F420+'Mayo 2018'!F420+'Junio 2018'!F420</f>
        <v>40241</v>
      </c>
      <c r="G420" s="13">
        <f>+'Abril 2018'!G420+'Mayo 2018'!G420+'Junio 2018'!G420</f>
        <v>79953</v>
      </c>
      <c r="H420" s="13">
        <f>+'Abril 2018'!H420+'Mayo 2018'!H420+'Junio 2018'!H420</f>
        <v>6593</v>
      </c>
      <c r="I420" s="13">
        <f>+'Abril 2018'!I420+'Mayo 2018'!I420+'Junio 2018'!I420</f>
        <v>38951</v>
      </c>
      <c r="J420" s="13">
        <f>+'Abril 2018'!J420+'Mayo 2018'!J420+'Junio 2018'!J420</f>
        <v>2085</v>
      </c>
      <c r="K420" s="13">
        <f>+'Abril 2018'!K420+'Mayo 2018'!K420+'Junio 2018'!K420</f>
        <v>0</v>
      </c>
      <c r="L420" s="13">
        <f>+'Abril 2018'!L420+'Mayo 2018'!L420+'Junio 2018'!L420</f>
        <v>0</v>
      </c>
      <c r="M420" s="33">
        <f>+'Abril 2018'!M420+'Mayo 2018'!M420+'Junio 2018'!M420</f>
        <v>0</v>
      </c>
    </row>
    <row r="421" spans="1:13" x14ac:dyDescent="0.2">
      <c r="A421" s="15" t="s">
        <v>827</v>
      </c>
      <c r="B421" s="11" t="s">
        <v>828</v>
      </c>
      <c r="C421" s="13">
        <f>+'Abril 2018'!C421+'Mayo 2018'!C421+'Junio 2018'!C421</f>
        <v>236675</v>
      </c>
      <c r="D421" s="12">
        <f>+'Abril 2018'!D421+'Mayo 2018'!D421+'Junio 2018'!D421</f>
        <v>147576</v>
      </c>
      <c r="E421" s="13">
        <f>+'Abril 2018'!E421+'Mayo 2018'!E421+'Junio 2018'!E421</f>
        <v>2619</v>
      </c>
      <c r="F421" s="13">
        <f>+'Abril 2018'!F421+'Mayo 2018'!F421+'Junio 2018'!F421</f>
        <v>8167</v>
      </c>
      <c r="G421" s="13">
        <f>+'Abril 2018'!G421+'Mayo 2018'!G421+'Junio 2018'!G421</f>
        <v>3481</v>
      </c>
      <c r="H421" s="13">
        <f>+'Abril 2018'!H421+'Mayo 2018'!H421+'Junio 2018'!H421</f>
        <v>1338</v>
      </c>
      <c r="I421" s="13">
        <f>+'Abril 2018'!I421+'Mayo 2018'!I421+'Junio 2018'!I421</f>
        <v>2572</v>
      </c>
      <c r="J421" s="13">
        <f>+'Abril 2018'!J421+'Mayo 2018'!J421+'Junio 2018'!J421</f>
        <v>423</v>
      </c>
      <c r="K421" s="13">
        <f>+'Abril 2018'!K421+'Mayo 2018'!K421+'Junio 2018'!K421</f>
        <v>0</v>
      </c>
      <c r="L421" s="13">
        <f>+'Abril 2018'!L421+'Mayo 2018'!L421+'Junio 2018'!L421</f>
        <v>0</v>
      </c>
      <c r="M421" s="33">
        <f>+'Abril 2018'!M421+'Mayo 2018'!M421+'Junio 2018'!M421</f>
        <v>0</v>
      </c>
    </row>
    <row r="422" spans="1:13" x14ac:dyDescent="0.2">
      <c r="A422" s="15" t="s">
        <v>829</v>
      </c>
      <c r="B422" s="11" t="s">
        <v>830</v>
      </c>
      <c r="C422" s="13">
        <f>+'Abril 2018'!C422+'Mayo 2018'!C422+'Junio 2018'!C422</f>
        <v>1693210</v>
      </c>
      <c r="D422" s="12">
        <f>+'Abril 2018'!D422+'Mayo 2018'!D422+'Junio 2018'!D422</f>
        <v>589200</v>
      </c>
      <c r="E422" s="13">
        <f>+'Abril 2018'!E422+'Mayo 2018'!E422+'Junio 2018'!E422</f>
        <v>18736</v>
      </c>
      <c r="F422" s="13">
        <f>+'Abril 2018'!F422+'Mayo 2018'!F422+'Junio 2018'!F422</f>
        <v>58425</v>
      </c>
      <c r="G422" s="13">
        <f>+'Abril 2018'!G422+'Mayo 2018'!G422+'Junio 2018'!G422</f>
        <v>53348</v>
      </c>
      <c r="H422" s="13">
        <f>+'Abril 2018'!H422+'Mayo 2018'!H422+'Junio 2018'!H422</f>
        <v>9573</v>
      </c>
      <c r="I422" s="13">
        <f>+'Abril 2018'!I422+'Mayo 2018'!I422+'Junio 2018'!I422</f>
        <v>65532</v>
      </c>
      <c r="J422" s="13">
        <f>+'Abril 2018'!J422+'Mayo 2018'!J422+'Junio 2018'!J422</f>
        <v>3028</v>
      </c>
      <c r="K422" s="13">
        <f>+'Abril 2018'!K422+'Mayo 2018'!K422+'Junio 2018'!K422</f>
        <v>0</v>
      </c>
      <c r="L422" s="13">
        <f>+'Abril 2018'!L422+'Mayo 2018'!L422+'Junio 2018'!L422</f>
        <v>111687</v>
      </c>
      <c r="M422" s="33">
        <f>+'Abril 2018'!M422+'Mayo 2018'!M422+'Junio 2018'!M422</f>
        <v>0</v>
      </c>
    </row>
    <row r="423" spans="1:13" x14ac:dyDescent="0.2">
      <c r="A423" s="15" t="s">
        <v>831</v>
      </c>
      <c r="B423" s="11" t="s">
        <v>832</v>
      </c>
      <c r="C423" s="13">
        <f>+'Abril 2018'!C423+'Mayo 2018'!C423+'Junio 2018'!C423</f>
        <v>603395</v>
      </c>
      <c r="D423" s="12">
        <f>+'Abril 2018'!D423+'Mayo 2018'!D423+'Junio 2018'!D423</f>
        <v>188310</v>
      </c>
      <c r="E423" s="13">
        <f>+'Abril 2018'!E423+'Mayo 2018'!E423+'Junio 2018'!E423</f>
        <v>6676</v>
      </c>
      <c r="F423" s="13">
        <f>+'Abril 2018'!F423+'Mayo 2018'!F423+'Junio 2018'!F423</f>
        <v>20821</v>
      </c>
      <c r="G423" s="13">
        <f>+'Abril 2018'!G423+'Mayo 2018'!G423+'Junio 2018'!G423</f>
        <v>24406</v>
      </c>
      <c r="H423" s="13">
        <f>+'Abril 2018'!H423+'Mayo 2018'!H423+'Junio 2018'!H423</f>
        <v>3411</v>
      </c>
      <c r="I423" s="13">
        <f>+'Abril 2018'!I423+'Mayo 2018'!I423+'Junio 2018'!I423</f>
        <v>14523</v>
      </c>
      <c r="J423" s="13">
        <f>+'Abril 2018'!J423+'Mayo 2018'!J423+'Junio 2018'!J423</f>
        <v>1079</v>
      </c>
      <c r="K423" s="13">
        <f>+'Abril 2018'!K423+'Mayo 2018'!K423+'Junio 2018'!K423</f>
        <v>0</v>
      </c>
      <c r="L423" s="13">
        <f>+'Abril 2018'!L423+'Mayo 2018'!L423+'Junio 2018'!L423</f>
        <v>0</v>
      </c>
      <c r="M423" s="33">
        <f>+'Abril 2018'!M423+'Mayo 2018'!M423+'Junio 2018'!M423</f>
        <v>0</v>
      </c>
    </row>
    <row r="424" spans="1:13" x14ac:dyDescent="0.2">
      <c r="A424" s="15" t="s">
        <v>833</v>
      </c>
      <c r="B424" s="11" t="s">
        <v>834</v>
      </c>
      <c r="C424" s="13">
        <f>+'Abril 2018'!C424+'Mayo 2018'!C424+'Junio 2018'!C424</f>
        <v>278259</v>
      </c>
      <c r="D424" s="12">
        <f>+'Abril 2018'!D424+'Mayo 2018'!D424+'Junio 2018'!D424</f>
        <v>152742</v>
      </c>
      <c r="E424" s="13">
        <f>+'Abril 2018'!E424+'Mayo 2018'!E424+'Junio 2018'!E424</f>
        <v>3079</v>
      </c>
      <c r="F424" s="13">
        <f>+'Abril 2018'!F424+'Mayo 2018'!F424+'Junio 2018'!F424</f>
        <v>9601</v>
      </c>
      <c r="G424" s="13">
        <f>+'Abril 2018'!G424+'Mayo 2018'!G424+'Junio 2018'!G424</f>
        <v>5630</v>
      </c>
      <c r="H424" s="13">
        <f>+'Abril 2018'!H424+'Mayo 2018'!H424+'Junio 2018'!H424</f>
        <v>1573</v>
      </c>
      <c r="I424" s="13">
        <f>+'Abril 2018'!I424+'Mayo 2018'!I424+'Junio 2018'!I424</f>
        <v>4054</v>
      </c>
      <c r="J424" s="13">
        <f>+'Abril 2018'!J424+'Mayo 2018'!J424+'Junio 2018'!J424</f>
        <v>498</v>
      </c>
      <c r="K424" s="13">
        <f>+'Abril 2018'!K424+'Mayo 2018'!K424+'Junio 2018'!K424</f>
        <v>0</v>
      </c>
      <c r="L424" s="13">
        <f>+'Abril 2018'!L424+'Mayo 2018'!L424+'Junio 2018'!L424</f>
        <v>0</v>
      </c>
      <c r="M424" s="33">
        <f>+'Abril 2018'!M424+'Mayo 2018'!M424+'Junio 2018'!M424</f>
        <v>0</v>
      </c>
    </row>
    <row r="425" spans="1:13" x14ac:dyDescent="0.2">
      <c r="A425" s="15" t="s">
        <v>835</v>
      </c>
      <c r="B425" s="11" t="s">
        <v>836</v>
      </c>
      <c r="C425" s="13">
        <f>+'Abril 2018'!C425+'Mayo 2018'!C425+'Junio 2018'!C425</f>
        <v>812817</v>
      </c>
      <c r="D425" s="12">
        <f>+'Abril 2018'!D425+'Mayo 2018'!D425+'Junio 2018'!D425</f>
        <v>206202</v>
      </c>
      <c r="E425" s="13">
        <f>+'Abril 2018'!E425+'Mayo 2018'!E425+'Junio 2018'!E425</f>
        <v>8995</v>
      </c>
      <c r="F425" s="13">
        <f>+'Abril 2018'!F425+'Mayo 2018'!F425+'Junio 2018'!F425</f>
        <v>28047</v>
      </c>
      <c r="G425" s="13">
        <f>+'Abril 2018'!G425+'Mayo 2018'!G425+'Junio 2018'!G425</f>
        <v>26789</v>
      </c>
      <c r="H425" s="13">
        <f>+'Abril 2018'!H425+'Mayo 2018'!H425+'Junio 2018'!H425</f>
        <v>4595</v>
      </c>
      <c r="I425" s="13">
        <f>+'Abril 2018'!I425+'Mayo 2018'!I425+'Junio 2018'!I425</f>
        <v>17285</v>
      </c>
      <c r="J425" s="13">
        <f>+'Abril 2018'!J425+'Mayo 2018'!J425+'Junio 2018'!J425</f>
        <v>1453</v>
      </c>
      <c r="K425" s="13">
        <f>+'Abril 2018'!K425+'Mayo 2018'!K425+'Junio 2018'!K425</f>
        <v>0</v>
      </c>
      <c r="L425" s="13">
        <f>+'Abril 2018'!L425+'Mayo 2018'!L425+'Junio 2018'!L425</f>
        <v>0</v>
      </c>
      <c r="M425" s="33">
        <f>+'Abril 2018'!M425+'Mayo 2018'!M425+'Junio 2018'!M425</f>
        <v>0</v>
      </c>
    </row>
    <row r="426" spans="1:13" x14ac:dyDescent="0.2">
      <c r="A426" s="15" t="s">
        <v>837</v>
      </c>
      <c r="B426" s="11" t="s">
        <v>838</v>
      </c>
      <c r="C426" s="13">
        <f>+'Abril 2018'!C426+'Mayo 2018'!C426+'Junio 2018'!C426</f>
        <v>25169024</v>
      </c>
      <c r="D426" s="12">
        <f>+'Abril 2018'!D426+'Mayo 2018'!D426+'Junio 2018'!D426</f>
        <v>7699716</v>
      </c>
      <c r="E426" s="13">
        <f>+'Abril 2018'!E426+'Mayo 2018'!E426+'Junio 2018'!E426</f>
        <v>278513</v>
      </c>
      <c r="F426" s="13">
        <f>+'Abril 2018'!F426+'Mayo 2018'!F426+'Junio 2018'!F426</f>
        <v>868469</v>
      </c>
      <c r="G426" s="13">
        <f>+'Abril 2018'!G426+'Mayo 2018'!G426+'Junio 2018'!G426</f>
        <v>304571</v>
      </c>
      <c r="H426" s="13">
        <f>+'Abril 2018'!H426+'Mayo 2018'!H426+'Junio 2018'!H426</f>
        <v>142292</v>
      </c>
      <c r="I426" s="13">
        <f>+'Abril 2018'!I426+'Mayo 2018'!I426+'Junio 2018'!I426</f>
        <v>969884</v>
      </c>
      <c r="J426" s="13">
        <f>+'Abril 2018'!J426+'Mayo 2018'!J426+'Junio 2018'!J426</f>
        <v>45011</v>
      </c>
      <c r="K426" s="13">
        <f>+'Abril 2018'!K426+'Mayo 2018'!K426+'Junio 2018'!K426</f>
        <v>0</v>
      </c>
      <c r="L426" s="13">
        <f>+'Abril 2018'!L426+'Mayo 2018'!L426+'Junio 2018'!L426</f>
        <v>483161</v>
      </c>
      <c r="M426" s="33">
        <f>+'Abril 2018'!M426+'Mayo 2018'!M426+'Junio 2018'!M426</f>
        <v>0</v>
      </c>
    </row>
    <row r="427" spans="1:13" x14ac:dyDescent="0.2">
      <c r="A427" s="15" t="s">
        <v>839</v>
      </c>
      <c r="B427" s="11" t="s">
        <v>840</v>
      </c>
      <c r="C427" s="13">
        <f>+'Abril 2018'!C427+'Mayo 2018'!C427+'Junio 2018'!C427</f>
        <v>1462176</v>
      </c>
      <c r="D427" s="12">
        <f>+'Abril 2018'!D427+'Mayo 2018'!D427+'Junio 2018'!D427</f>
        <v>559578</v>
      </c>
      <c r="E427" s="13">
        <f>+'Abril 2018'!E427+'Mayo 2018'!E427+'Junio 2018'!E427</f>
        <v>16180</v>
      </c>
      <c r="F427" s="13">
        <f>+'Abril 2018'!F427+'Mayo 2018'!F427+'Junio 2018'!F427</f>
        <v>50453</v>
      </c>
      <c r="G427" s="13">
        <f>+'Abril 2018'!G427+'Mayo 2018'!G427+'Junio 2018'!G427</f>
        <v>86990</v>
      </c>
      <c r="H427" s="13">
        <f>+'Abril 2018'!H427+'Mayo 2018'!H427+'Junio 2018'!H427</f>
        <v>8266</v>
      </c>
      <c r="I427" s="13">
        <f>+'Abril 2018'!I427+'Mayo 2018'!I427+'Junio 2018'!I427</f>
        <v>51693</v>
      </c>
      <c r="J427" s="13">
        <f>+'Abril 2018'!J427+'Mayo 2018'!J427+'Junio 2018'!J427</f>
        <v>2615</v>
      </c>
      <c r="K427" s="13">
        <f>+'Abril 2018'!K427+'Mayo 2018'!K427+'Junio 2018'!K427</f>
        <v>0</v>
      </c>
      <c r="L427" s="13">
        <f>+'Abril 2018'!L427+'Mayo 2018'!L427+'Junio 2018'!L427</f>
        <v>0</v>
      </c>
      <c r="M427" s="33">
        <f>+'Abril 2018'!M427+'Mayo 2018'!M427+'Junio 2018'!M427</f>
        <v>0</v>
      </c>
    </row>
    <row r="428" spans="1:13" x14ac:dyDescent="0.2">
      <c r="A428" s="15" t="s">
        <v>841</v>
      </c>
      <c r="B428" s="11" t="s">
        <v>842</v>
      </c>
      <c r="C428" s="13">
        <f>+'Abril 2018'!C428+'Mayo 2018'!C428+'Junio 2018'!C428</f>
        <v>706886</v>
      </c>
      <c r="D428" s="12">
        <f>+'Abril 2018'!D428+'Mayo 2018'!D428+'Junio 2018'!D428</f>
        <v>161862</v>
      </c>
      <c r="E428" s="13">
        <f>+'Abril 2018'!E428+'Mayo 2018'!E428+'Junio 2018'!E428</f>
        <v>7823</v>
      </c>
      <c r="F428" s="13">
        <f>+'Abril 2018'!F428+'Mayo 2018'!F428+'Junio 2018'!F428</f>
        <v>24391</v>
      </c>
      <c r="G428" s="13">
        <f>+'Abril 2018'!G428+'Mayo 2018'!G428+'Junio 2018'!G428</f>
        <v>37675</v>
      </c>
      <c r="H428" s="13">
        <f>+'Abril 2018'!H428+'Mayo 2018'!H428+'Junio 2018'!H428</f>
        <v>3996</v>
      </c>
      <c r="I428" s="13">
        <f>+'Abril 2018'!I428+'Mayo 2018'!I428+'Junio 2018'!I428</f>
        <v>22521</v>
      </c>
      <c r="J428" s="13">
        <f>+'Abril 2018'!J428+'Mayo 2018'!J428+'Junio 2018'!J428</f>
        <v>1264</v>
      </c>
      <c r="K428" s="13">
        <f>+'Abril 2018'!K428+'Mayo 2018'!K428+'Junio 2018'!K428</f>
        <v>0</v>
      </c>
      <c r="L428" s="13">
        <f>+'Abril 2018'!L428+'Mayo 2018'!L428+'Junio 2018'!L428</f>
        <v>0</v>
      </c>
      <c r="M428" s="33">
        <f>+'Abril 2018'!M428+'Mayo 2018'!M428+'Junio 2018'!M428</f>
        <v>0</v>
      </c>
    </row>
    <row r="429" spans="1:13" x14ac:dyDescent="0.2">
      <c r="A429" s="15" t="s">
        <v>843</v>
      </c>
      <c r="B429" s="11" t="s">
        <v>844</v>
      </c>
      <c r="C429" s="13">
        <f>+'Abril 2018'!C429+'Mayo 2018'!C429+'Junio 2018'!C429</f>
        <v>286338</v>
      </c>
      <c r="D429" s="12">
        <f>+'Abril 2018'!D429+'Mayo 2018'!D429+'Junio 2018'!D429</f>
        <v>160806</v>
      </c>
      <c r="E429" s="13">
        <f>+'Abril 2018'!E429+'Mayo 2018'!E429+'Junio 2018'!E429</f>
        <v>3169</v>
      </c>
      <c r="F429" s="13">
        <f>+'Abril 2018'!F429+'Mayo 2018'!F429+'Junio 2018'!F429</f>
        <v>9880</v>
      </c>
      <c r="G429" s="13">
        <f>+'Abril 2018'!G429+'Mayo 2018'!G429+'Junio 2018'!G429</f>
        <v>3831</v>
      </c>
      <c r="H429" s="13">
        <f>+'Abril 2018'!H429+'Mayo 2018'!H429+'Junio 2018'!H429</f>
        <v>1620</v>
      </c>
      <c r="I429" s="13">
        <f>+'Abril 2018'!I429+'Mayo 2018'!I429+'Junio 2018'!I429</f>
        <v>2325</v>
      </c>
      <c r="J429" s="13">
        <f>+'Abril 2018'!J429+'Mayo 2018'!J429+'Junio 2018'!J429</f>
        <v>512</v>
      </c>
      <c r="K429" s="13">
        <f>+'Abril 2018'!K429+'Mayo 2018'!K429+'Junio 2018'!K429</f>
        <v>0</v>
      </c>
      <c r="L429" s="13">
        <f>+'Abril 2018'!L429+'Mayo 2018'!L429+'Junio 2018'!L429</f>
        <v>0</v>
      </c>
      <c r="M429" s="33">
        <f>+'Abril 2018'!M429+'Mayo 2018'!M429+'Junio 2018'!M429</f>
        <v>0</v>
      </c>
    </row>
    <row r="430" spans="1:13" x14ac:dyDescent="0.2">
      <c r="A430" s="15" t="s">
        <v>845</v>
      </c>
      <c r="B430" s="11" t="s">
        <v>846</v>
      </c>
      <c r="C430" s="13">
        <f>+'Abril 2018'!C430+'Mayo 2018'!C430+'Junio 2018'!C430</f>
        <v>1451759</v>
      </c>
      <c r="D430" s="12">
        <f>+'Abril 2018'!D430+'Mayo 2018'!D430+'Junio 2018'!D430</f>
        <v>741054</v>
      </c>
      <c r="E430" s="13">
        <f>+'Abril 2018'!E430+'Mayo 2018'!E430+'Junio 2018'!E430</f>
        <v>16064</v>
      </c>
      <c r="F430" s="13">
        <f>+'Abril 2018'!F430+'Mayo 2018'!F430+'Junio 2018'!F430</f>
        <v>50093</v>
      </c>
      <c r="G430" s="13">
        <f>+'Abril 2018'!G430+'Mayo 2018'!G430+'Junio 2018'!G430</f>
        <v>70649</v>
      </c>
      <c r="H430" s="13">
        <f>+'Abril 2018'!H430+'Mayo 2018'!H430+'Junio 2018'!H430</f>
        <v>8208</v>
      </c>
      <c r="I430" s="13">
        <f>+'Abril 2018'!I430+'Mayo 2018'!I430+'Junio 2018'!I430</f>
        <v>45113</v>
      </c>
      <c r="J430" s="13">
        <f>+'Abril 2018'!J430+'Mayo 2018'!J430+'Junio 2018'!J430</f>
        <v>2596</v>
      </c>
      <c r="K430" s="13">
        <f>+'Abril 2018'!K430+'Mayo 2018'!K430+'Junio 2018'!K430</f>
        <v>0</v>
      </c>
      <c r="L430" s="13">
        <f>+'Abril 2018'!L430+'Mayo 2018'!L430+'Junio 2018'!L430</f>
        <v>0</v>
      </c>
      <c r="M430" s="33">
        <f>+'Abril 2018'!M430+'Mayo 2018'!M430+'Junio 2018'!M430</f>
        <v>0</v>
      </c>
    </row>
    <row r="431" spans="1:13" ht="16.5" customHeight="1" x14ac:dyDescent="0.2">
      <c r="A431" s="15" t="s">
        <v>847</v>
      </c>
      <c r="B431" s="11" t="s">
        <v>848</v>
      </c>
      <c r="C431" s="13">
        <f>+'Abril 2018'!C431+'Mayo 2018'!C431+'Junio 2018'!C431</f>
        <v>1477503</v>
      </c>
      <c r="D431" s="12">
        <f>+'Abril 2018'!D431+'Mayo 2018'!D431+'Junio 2018'!D431</f>
        <v>616242</v>
      </c>
      <c r="E431" s="13">
        <f>+'Abril 2018'!E431+'Mayo 2018'!E431+'Junio 2018'!E431</f>
        <v>16350</v>
      </c>
      <c r="F431" s="13">
        <f>+'Abril 2018'!F431+'Mayo 2018'!F431+'Junio 2018'!F431</f>
        <v>50982</v>
      </c>
      <c r="G431" s="13">
        <f>+'Abril 2018'!G431+'Mayo 2018'!G431+'Junio 2018'!G431</f>
        <v>91491</v>
      </c>
      <c r="H431" s="13">
        <f>+'Abril 2018'!H431+'Mayo 2018'!H431+'Junio 2018'!H431</f>
        <v>8353</v>
      </c>
      <c r="I431" s="13">
        <f>+'Abril 2018'!I431+'Mayo 2018'!I431+'Junio 2018'!I431</f>
        <v>65174</v>
      </c>
      <c r="J431" s="13">
        <f>+'Abril 2018'!J431+'Mayo 2018'!J431+'Junio 2018'!J431</f>
        <v>2642</v>
      </c>
      <c r="K431" s="13">
        <f>+'Abril 2018'!K431+'Mayo 2018'!K431+'Junio 2018'!K431</f>
        <v>0</v>
      </c>
      <c r="L431" s="13">
        <f>+'Abril 2018'!L431+'Mayo 2018'!L431+'Junio 2018'!L431</f>
        <v>0</v>
      </c>
      <c r="M431" s="33">
        <f>+'Abril 2018'!M431+'Mayo 2018'!M431+'Junio 2018'!M431</f>
        <v>0</v>
      </c>
    </row>
    <row r="432" spans="1:13" x14ac:dyDescent="0.2">
      <c r="A432" s="15" t="s">
        <v>849</v>
      </c>
      <c r="B432" s="11" t="s">
        <v>850</v>
      </c>
      <c r="C432" s="13">
        <f>+'Abril 2018'!C432+'Mayo 2018'!C432+'Junio 2018'!C432</f>
        <v>266441</v>
      </c>
      <c r="D432" s="12">
        <f>+'Abril 2018'!D432+'Mayo 2018'!D432+'Junio 2018'!D432</f>
        <v>149352</v>
      </c>
      <c r="E432" s="13">
        <f>+'Abril 2018'!E432+'Mayo 2018'!E432+'Junio 2018'!E432</f>
        <v>2948</v>
      </c>
      <c r="F432" s="13">
        <f>+'Abril 2018'!F432+'Mayo 2018'!F432+'Junio 2018'!F432</f>
        <v>9194</v>
      </c>
      <c r="G432" s="13">
        <f>+'Abril 2018'!G432+'Mayo 2018'!G432+'Junio 2018'!G432</f>
        <v>3445</v>
      </c>
      <c r="H432" s="13">
        <f>+'Abril 2018'!H432+'Mayo 2018'!H432+'Junio 2018'!H432</f>
        <v>1506</v>
      </c>
      <c r="I432" s="13">
        <f>+'Abril 2018'!I432+'Mayo 2018'!I432+'Junio 2018'!I432</f>
        <v>2746</v>
      </c>
      <c r="J432" s="13">
        <f>+'Abril 2018'!J432+'Mayo 2018'!J432+'Junio 2018'!J432</f>
        <v>476</v>
      </c>
      <c r="K432" s="13">
        <f>+'Abril 2018'!K432+'Mayo 2018'!K432+'Junio 2018'!K432</f>
        <v>0</v>
      </c>
      <c r="L432" s="13">
        <f>+'Abril 2018'!L432+'Mayo 2018'!L432+'Junio 2018'!L432</f>
        <v>0</v>
      </c>
      <c r="M432" s="33">
        <f>+'Abril 2018'!M432+'Mayo 2018'!M432+'Junio 2018'!M432</f>
        <v>0</v>
      </c>
    </row>
    <row r="433" spans="1:13" x14ac:dyDescent="0.2">
      <c r="A433" s="15" t="s">
        <v>851</v>
      </c>
      <c r="B433" s="11" t="s">
        <v>852</v>
      </c>
      <c r="C433" s="13">
        <f>+'Abril 2018'!C433+'Mayo 2018'!C433+'Junio 2018'!C433</f>
        <v>437175</v>
      </c>
      <c r="D433" s="12">
        <f>+'Abril 2018'!D433+'Mayo 2018'!D433+'Junio 2018'!D433</f>
        <v>143652</v>
      </c>
      <c r="E433" s="13">
        <f>+'Abril 2018'!E433+'Mayo 2018'!E433+'Junio 2018'!E433</f>
        <v>4838</v>
      </c>
      <c r="F433" s="13">
        <f>+'Abril 2018'!F433+'Mayo 2018'!F433+'Junio 2018'!F433</f>
        <v>15085</v>
      </c>
      <c r="G433" s="13">
        <f>+'Abril 2018'!G433+'Mayo 2018'!G433+'Junio 2018'!G433</f>
        <v>14841</v>
      </c>
      <c r="H433" s="13">
        <f>+'Abril 2018'!H433+'Mayo 2018'!H433+'Junio 2018'!H433</f>
        <v>2471</v>
      </c>
      <c r="I433" s="13">
        <f>+'Abril 2018'!I433+'Mayo 2018'!I433+'Junio 2018'!I433</f>
        <v>8257</v>
      </c>
      <c r="J433" s="13">
        <f>+'Abril 2018'!J433+'Mayo 2018'!J433+'Junio 2018'!J433</f>
        <v>781</v>
      </c>
      <c r="K433" s="13">
        <f>+'Abril 2018'!K433+'Mayo 2018'!K433+'Junio 2018'!K433</f>
        <v>0</v>
      </c>
      <c r="L433" s="13">
        <f>+'Abril 2018'!L433+'Mayo 2018'!L433+'Junio 2018'!L433</f>
        <v>0</v>
      </c>
      <c r="M433" s="33">
        <f>+'Abril 2018'!M433+'Mayo 2018'!M433+'Junio 2018'!M433</f>
        <v>0</v>
      </c>
    </row>
    <row r="434" spans="1:13" x14ac:dyDescent="0.2">
      <c r="A434" s="15" t="s">
        <v>853</v>
      </c>
      <c r="B434" s="11" t="s">
        <v>854</v>
      </c>
      <c r="C434" s="13">
        <f>+'Abril 2018'!C434+'Mayo 2018'!C434+'Junio 2018'!C434</f>
        <v>1180236</v>
      </c>
      <c r="D434" s="12">
        <f>+'Abril 2018'!D434+'Mayo 2018'!D434+'Junio 2018'!D434</f>
        <v>500124</v>
      </c>
      <c r="E434" s="13">
        <f>+'Abril 2018'!E434+'Mayo 2018'!E434+'Junio 2018'!E434</f>
        <v>13060</v>
      </c>
      <c r="F434" s="13">
        <f>+'Abril 2018'!F434+'Mayo 2018'!F434+'Junio 2018'!F434</f>
        <v>40725</v>
      </c>
      <c r="G434" s="13">
        <f>+'Abril 2018'!G434+'Mayo 2018'!G434+'Junio 2018'!G434</f>
        <v>31726</v>
      </c>
      <c r="H434" s="13">
        <f>+'Abril 2018'!H434+'Mayo 2018'!H434+'Junio 2018'!H434</f>
        <v>6673</v>
      </c>
      <c r="I434" s="13">
        <f>+'Abril 2018'!I434+'Mayo 2018'!I434+'Junio 2018'!I434</f>
        <v>19545</v>
      </c>
      <c r="J434" s="13">
        <f>+'Abril 2018'!J434+'Mayo 2018'!J434+'Junio 2018'!J434</f>
        <v>2111</v>
      </c>
      <c r="K434" s="13">
        <f>+'Abril 2018'!K434+'Mayo 2018'!K434+'Junio 2018'!K434</f>
        <v>0</v>
      </c>
      <c r="L434" s="13">
        <f>+'Abril 2018'!L434+'Mayo 2018'!L434+'Junio 2018'!L434</f>
        <v>0</v>
      </c>
      <c r="M434" s="33">
        <f>+'Abril 2018'!M434+'Mayo 2018'!M434+'Junio 2018'!M434</f>
        <v>0</v>
      </c>
    </row>
    <row r="435" spans="1:13" x14ac:dyDescent="0.2">
      <c r="A435" s="15" t="s">
        <v>855</v>
      </c>
      <c r="B435" s="11" t="s">
        <v>856</v>
      </c>
      <c r="C435" s="13">
        <f>+'Abril 2018'!C435+'Mayo 2018'!C435+'Junio 2018'!C435</f>
        <v>308571</v>
      </c>
      <c r="D435" s="12">
        <f>+'Abril 2018'!D435+'Mayo 2018'!D435+'Junio 2018'!D435</f>
        <v>136482</v>
      </c>
      <c r="E435" s="13">
        <f>+'Abril 2018'!E435+'Mayo 2018'!E435+'Junio 2018'!E435</f>
        <v>3414</v>
      </c>
      <c r="F435" s="13">
        <f>+'Abril 2018'!F435+'Mayo 2018'!F435+'Junio 2018'!F435</f>
        <v>10647</v>
      </c>
      <c r="G435" s="13">
        <f>+'Abril 2018'!G435+'Mayo 2018'!G435+'Junio 2018'!G435</f>
        <v>4335</v>
      </c>
      <c r="H435" s="13">
        <f>+'Abril 2018'!H435+'Mayo 2018'!H435+'Junio 2018'!H435</f>
        <v>1745</v>
      </c>
      <c r="I435" s="13">
        <f>+'Abril 2018'!I435+'Mayo 2018'!I435+'Junio 2018'!I435</f>
        <v>3520</v>
      </c>
      <c r="J435" s="13">
        <f>+'Abril 2018'!J435+'Mayo 2018'!J435+'Junio 2018'!J435</f>
        <v>551</v>
      </c>
      <c r="K435" s="13">
        <f>+'Abril 2018'!K435+'Mayo 2018'!K435+'Junio 2018'!K435</f>
        <v>0</v>
      </c>
      <c r="L435" s="13">
        <f>+'Abril 2018'!L435+'Mayo 2018'!L435+'Junio 2018'!L435</f>
        <v>0</v>
      </c>
      <c r="M435" s="33">
        <f>+'Abril 2018'!M435+'Mayo 2018'!M435+'Junio 2018'!M435</f>
        <v>0</v>
      </c>
    </row>
    <row r="436" spans="1:13" x14ac:dyDescent="0.2">
      <c r="A436" s="15" t="s">
        <v>857</v>
      </c>
      <c r="B436" s="11" t="s">
        <v>858</v>
      </c>
      <c r="C436" s="13">
        <f>+'Abril 2018'!C436+'Mayo 2018'!C436+'Junio 2018'!C436</f>
        <v>241518</v>
      </c>
      <c r="D436" s="12">
        <f>+'Abril 2018'!D436+'Mayo 2018'!D436+'Junio 2018'!D436</f>
        <v>100236</v>
      </c>
      <c r="E436" s="13">
        <f>+'Abril 2018'!E436+'Mayo 2018'!E436+'Junio 2018'!E436</f>
        <v>2672</v>
      </c>
      <c r="F436" s="13">
        <f>+'Abril 2018'!F436+'Mayo 2018'!F436+'Junio 2018'!F436</f>
        <v>8334</v>
      </c>
      <c r="G436" s="13">
        <f>+'Abril 2018'!G436+'Mayo 2018'!G436+'Junio 2018'!G436</f>
        <v>3519</v>
      </c>
      <c r="H436" s="13">
        <f>+'Abril 2018'!H436+'Mayo 2018'!H436+'Junio 2018'!H436</f>
        <v>1366</v>
      </c>
      <c r="I436" s="13">
        <f>+'Abril 2018'!I436+'Mayo 2018'!I436+'Junio 2018'!I436</f>
        <v>2203</v>
      </c>
      <c r="J436" s="13">
        <f>+'Abril 2018'!J436+'Mayo 2018'!J436+'Junio 2018'!J436</f>
        <v>432</v>
      </c>
      <c r="K436" s="13">
        <f>+'Abril 2018'!K436+'Mayo 2018'!K436+'Junio 2018'!K436</f>
        <v>0</v>
      </c>
      <c r="L436" s="13">
        <f>+'Abril 2018'!L436+'Mayo 2018'!L436+'Junio 2018'!L436</f>
        <v>0</v>
      </c>
      <c r="M436" s="33">
        <f>+'Abril 2018'!M436+'Mayo 2018'!M436+'Junio 2018'!M436</f>
        <v>0</v>
      </c>
    </row>
    <row r="437" spans="1:13" x14ac:dyDescent="0.2">
      <c r="A437" s="15" t="s">
        <v>859</v>
      </c>
      <c r="B437" s="11" t="s">
        <v>860</v>
      </c>
      <c r="C437" s="13">
        <f>+'Abril 2018'!C437+'Mayo 2018'!C437+'Junio 2018'!C437</f>
        <v>695415</v>
      </c>
      <c r="D437" s="12">
        <f>+'Abril 2018'!D437+'Mayo 2018'!D437+'Junio 2018'!D437</f>
        <v>516852</v>
      </c>
      <c r="E437" s="13">
        <f>+'Abril 2018'!E437+'Mayo 2018'!E437+'Junio 2018'!E437</f>
        <v>7696</v>
      </c>
      <c r="F437" s="13">
        <f>+'Abril 2018'!F437+'Mayo 2018'!F437+'Junio 2018'!F437</f>
        <v>23996</v>
      </c>
      <c r="G437" s="13">
        <f>+'Abril 2018'!G437+'Mayo 2018'!G437+'Junio 2018'!G437</f>
        <v>31118</v>
      </c>
      <c r="H437" s="13">
        <f>+'Abril 2018'!H437+'Mayo 2018'!H437+'Junio 2018'!H437</f>
        <v>3931</v>
      </c>
      <c r="I437" s="13">
        <f>+'Abril 2018'!I437+'Mayo 2018'!I437+'Junio 2018'!I437</f>
        <v>16708</v>
      </c>
      <c r="J437" s="13">
        <f>+'Abril 2018'!J437+'Mayo 2018'!J437+'Junio 2018'!J437</f>
        <v>1244</v>
      </c>
      <c r="K437" s="13">
        <f>+'Abril 2018'!K437+'Mayo 2018'!K437+'Junio 2018'!K437</f>
        <v>0</v>
      </c>
      <c r="L437" s="13">
        <f>+'Abril 2018'!L437+'Mayo 2018'!L437+'Junio 2018'!L437</f>
        <v>0</v>
      </c>
      <c r="M437" s="33">
        <f>+'Abril 2018'!M437+'Mayo 2018'!M437+'Junio 2018'!M437</f>
        <v>0</v>
      </c>
    </row>
    <row r="438" spans="1:13" x14ac:dyDescent="0.2">
      <c r="A438" s="15" t="s">
        <v>861</v>
      </c>
      <c r="B438" s="11" t="s">
        <v>862</v>
      </c>
      <c r="C438" s="13">
        <f>+'Abril 2018'!C438+'Mayo 2018'!C438+'Junio 2018'!C438</f>
        <v>547891</v>
      </c>
      <c r="D438" s="12">
        <f>+'Abril 2018'!D438+'Mayo 2018'!D438+'Junio 2018'!D438</f>
        <v>238590</v>
      </c>
      <c r="E438" s="13">
        <f>+'Abril 2018'!E438+'Mayo 2018'!E438+'Junio 2018'!E438</f>
        <v>6063</v>
      </c>
      <c r="F438" s="13">
        <f>+'Abril 2018'!F438+'Mayo 2018'!F438+'Junio 2018'!F438</f>
        <v>18905</v>
      </c>
      <c r="G438" s="13">
        <f>+'Abril 2018'!G438+'Mayo 2018'!G438+'Junio 2018'!G438</f>
        <v>15882</v>
      </c>
      <c r="H438" s="13">
        <f>+'Abril 2018'!H438+'Mayo 2018'!H438+'Junio 2018'!H438</f>
        <v>3097</v>
      </c>
      <c r="I438" s="13">
        <f>+'Abril 2018'!I438+'Mayo 2018'!I438+'Junio 2018'!I438</f>
        <v>11506</v>
      </c>
      <c r="J438" s="13">
        <f>+'Abril 2018'!J438+'Mayo 2018'!J438+'Junio 2018'!J438</f>
        <v>980</v>
      </c>
      <c r="K438" s="13">
        <f>+'Abril 2018'!K438+'Mayo 2018'!K438+'Junio 2018'!K438</f>
        <v>0</v>
      </c>
      <c r="L438" s="13">
        <f>+'Abril 2018'!L438+'Mayo 2018'!L438+'Junio 2018'!L438</f>
        <v>0</v>
      </c>
      <c r="M438" s="33">
        <f>+'Abril 2018'!M438+'Mayo 2018'!M438+'Junio 2018'!M438</f>
        <v>0</v>
      </c>
    </row>
    <row r="439" spans="1:13" x14ac:dyDescent="0.2">
      <c r="A439" s="15" t="s">
        <v>863</v>
      </c>
      <c r="B439" s="11" t="s">
        <v>864</v>
      </c>
      <c r="C439" s="13">
        <f>+'Abril 2018'!C439+'Mayo 2018'!C439+'Junio 2018'!C439</f>
        <v>1183935</v>
      </c>
      <c r="D439" s="12">
        <f>+'Abril 2018'!D439+'Mayo 2018'!D439+'Junio 2018'!D439</f>
        <v>425796</v>
      </c>
      <c r="E439" s="13">
        <f>+'Abril 2018'!E439+'Mayo 2018'!E439+'Junio 2018'!E439</f>
        <v>13101</v>
      </c>
      <c r="F439" s="13">
        <f>+'Abril 2018'!F439+'Mayo 2018'!F439+'Junio 2018'!F439</f>
        <v>40852</v>
      </c>
      <c r="G439" s="13">
        <f>+'Abril 2018'!G439+'Mayo 2018'!G439+'Junio 2018'!G439</f>
        <v>71327</v>
      </c>
      <c r="H439" s="13">
        <f>+'Abril 2018'!H439+'Mayo 2018'!H439+'Junio 2018'!H439</f>
        <v>6694</v>
      </c>
      <c r="I439" s="13">
        <f>+'Abril 2018'!I439+'Mayo 2018'!I439+'Junio 2018'!I439</f>
        <v>37243</v>
      </c>
      <c r="J439" s="13">
        <f>+'Abril 2018'!J439+'Mayo 2018'!J439+'Junio 2018'!J439</f>
        <v>2117</v>
      </c>
      <c r="K439" s="13">
        <f>+'Abril 2018'!K439+'Mayo 2018'!K439+'Junio 2018'!K439</f>
        <v>0</v>
      </c>
      <c r="L439" s="13">
        <f>+'Abril 2018'!L439+'Mayo 2018'!L439+'Junio 2018'!L439</f>
        <v>0</v>
      </c>
      <c r="M439" s="33">
        <f>+'Abril 2018'!M439+'Mayo 2018'!M439+'Junio 2018'!M439</f>
        <v>0</v>
      </c>
    </row>
    <row r="440" spans="1:13" x14ac:dyDescent="0.2">
      <c r="A440" s="15" t="s">
        <v>865</v>
      </c>
      <c r="B440" s="11" t="s">
        <v>866</v>
      </c>
      <c r="C440" s="13">
        <f>+'Abril 2018'!C440+'Mayo 2018'!C440+'Junio 2018'!C440</f>
        <v>1784588</v>
      </c>
      <c r="D440" s="12">
        <f>+'Abril 2018'!D440+'Mayo 2018'!D440+'Junio 2018'!D440</f>
        <v>677730</v>
      </c>
      <c r="E440" s="13">
        <f>+'Abril 2018'!E440+'Mayo 2018'!E440+'Junio 2018'!E440</f>
        <v>19747</v>
      </c>
      <c r="F440" s="13">
        <f>+'Abril 2018'!F440+'Mayo 2018'!F440+'Junio 2018'!F440</f>
        <v>61578</v>
      </c>
      <c r="G440" s="13">
        <f>+'Abril 2018'!G440+'Mayo 2018'!G440+'Junio 2018'!G440</f>
        <v>127386</v>
      </c>
      <c r="H440" s="13">
        <f>+'Abril 2018'!H440+'Mayo 2018'!H440+'Junio 2018'!H440</f>
        <v>10089</v>
      </c>
      <c r="I440" s="13">
        <f>+'Abril 2018'!I440+'Mayo 2018'!I440+'Junio 2018'!I440</f>
        <v>78500</v>
      </c>
      <c r="J440" s="13">
        <f>+'Abril 2018'!J440+'Mayo 2018'!J440+'Junio 2018'!J440</f>
        <v>3191</v>
      </c>
      <c r="K440" s="13">
        <f>+'Abril 2018'!K440+'Mayo 2018'!K440+'Junio 2018'!K440</f>
        <v>0</v>
      </c>
      <c r="L440" s="13">
        <f>+'Abril 2018'!L440+'Mayo 2018'!L440+'Junio 2018'!L440</f>
        <v>0</v>
      </c>
      <c r="M440" s="33">
        <f>+'Abril 2018'!M440+'Mayo 2018'!M440+'Junio 2018'!M440</f>
        <v>0</v>
      </c>
    </row>
    <row r="441" spans="1:13" x14ac:dyDescent="0.2">
      <c r="A441" s="15" t="s">
        <v>867</v>
      </c>
      <c r="B441" s="11" t="s">
        <v>868</v>
      </c>
      <c r="C441" s="13">
        <f>+'Abril 2018'!C441+'Mayo 2018'!C441+'Junio 2018'!C441</f>
        <v>423487</v>
      </c>
      <c r="D441" s="12">
        <f>+'Abril 2018'!D441+'Mayo 2018'!D441+'Junio 2018'!D441</f>
        <v>164712</v>
      </c>
      <c r="E441" s="13">
        <f>+'Abril 2018'!E441+'Mayo 2018'!E441+'Junio 2018'!E441</f>
        <v>4686</v>
      </c>
      <c r="F441" s="13">
        <f>+'Abril 2018'!F441+'Mayo 2018'!F441+'Junio 2018'!F441</f>
        <v>14613</v>
      </c>
      <c r="G441" s="13">
        <f>+'Abril 2018'!G441+'Mayo 2018'!G441+'Junio 2018'!G441</f>
        <v>15616</v>
      </c>
      <c r="H441" s="13">
        <f>+'Abril 2018'!H441+'Mayo 2018'!H441+'Junio 2018'!H441</f>
        <v>2394</v>
      </c>
      <c r="I441" s="13">
        <f>+'Abril 2018'!I441+'Mayo 2018'!I441+'Junio 2018'!I441</f>
        <v>8307</v>
      </c>
      <c r="J441" s="13">
        <f>+'Abril 2018'!J441+'Mayo 2018'!J441+'Junio 2018'!J441</f>
        <v>757</v>
      </c>
      <c r="K441" s="13">
        <f>+'Abril 2018'!K441+'Mayo 2018'!K441+'Junio 2018'!K441</f>
        <v>0</v>
      </c>
      <c r="L441" s="13">
        <f>+'Abril 2018'!L441+'Mayo 2018'!L441+'Junio 2018'!L441</f>
        <v>0</v>
      </c>
      <c r="M441" s="33">
        <f>+'Abril 2018'!M441+'Mayo 2018'!M441+'Junio 2018'!M441</f>
        <v>0</v>
      </c>
    </row>
    <row r="442" spans="1:13" x14ac:dyDescent="0.2">
      <c r="A442" s="15" t="s">
        <v>869</v>
      </c>
      <c r="B442" s="11" t="s">
        <v>870</v>
      </c>
      <c r="C442" s="13">
        <f>+'Abril 2018'!C442+'Mayo 2018'!C442+'Junio 2018'!C442</f>
        <v>387910</v>
      </c>
      <c r="D442" s="12">
        <f>+'Abril 2018'!D442+'Mayo 2018'!D442+'Junio 2018'!D442</f>
        <v>153546</v>
      </c>
      <c r="E442" s="13">
        <f>+'Abril 2018'!E442+'Mayo 2018'!E442+'Junio 2018'!E442</f>
        <v>4292</v>
      </c>
      <c r="F442" s="13">
        <f>+'Abril 2018'!F442+'Mayo 2018'!F442+'Junio 2018'!F442</f>
        <v>13385</v>
      </c>
      <c r="G442" s="13">
        <f>+'Abril 2018'!G442+'Mayo 2018'!G442+'Junio 2018'!G442</f>
        <v>11946</v>
      </c>
      <c r="H442" s="13">
        <f>+'Abril 2018'!H442+'Mayo 2018'!H442+'Junio 2018'!H442</f>
        <v>2193</v>
      </c>
      <c r="I442" s="13">
        <f>+'Abril 2018'!I442+'Mayo 2018'!I442+'Junio 2018'!I442</f>
        <v>6477</v>
      </c>
      <c r="J442" s="13">
        <f>+'Abril 2018'!J442+'Mayo 2018'!J442+'Junio 2018'!J442</f>
        <v>693</v>
      </c>
      <c r="K442" s="13">
        <f>+'Abril 2018'!K442+'Mayo 2018'!K442+'Junio 2018'!K442</f>
        <v>0</v>
      </c>
      <c r="L442" s="13">
        <f>+'Abril 2018'!L442+'Mayo 2018'!L442+'Junio 2018'!L442</f>
        <v>0</v>
      </c>
      <c r="M442" s="33">
        <f>+'Abril 2018'!M442+'Mayo 2018'!M442+'Junio 2018'!M442</f>
        <v>0</v>
      </c>
    </row>
    <row r="443" spans="1:13" x14ac:dyDescent="0.2">
      <c r="A443" s="15" t="s">
        <v>871</v>
      </c>
      <c r="B443" s="11" t="s">
        <v>872</v>
      </c>
      <c r="C443" s="13">
        <f>+'Abril 2018'!C443+'Mayo 2018'!C443+'Junio 2018'!C443</f>
        <v>241347</v>
      </c>
      <c r="D443" s="12">
        <f>+'Abril 2018'!D443+'Mayo 2018'!D443+'Junio 2018'!D443</f>
        <v>211710</v>
      </c>
      <c r="E443" s="13">
        <f>+'Abril 2018'!E443+'Mayo 2018'!E443+'Junio 2018'!E443</f>
        <v>2670</v>
      </c>
      <c r="F443" s="13">
        <f>+'Abril 2018'!F443+'Mayo 2018'!F443+'Junio 2018'!F443</f>
        <v>8327</v>
      </c>
      <c r="G443" s="13">
        <f>+'Abril 2018'!G443+'Mayo 2018'!G443+'Junio 2018'!G443</f>
        <v>2963</v>
      </c>
      <c r="H443" s="13">
        <f>+'Abril 2018'!H443+'Mayo 2018'!H443+'Junio 2018'!H443</f>
        <v>1364</v>
      </c>
      <c r="I443" s="13">
        <f>+'Abril 2018'!I443+'Mayo 2018'!I443+'Junio 2018'!I443</f>
        <v>2841</v>
      </c>
      <c r="J443" s="13">
        <f>+'Abril 2018'!J443+'Mayo 2018'!J443+'Junio 2018'!J443</f>
        <v>432</v>
      </c>
      <c r="K443" s="13">
        <f>+'Abril 2018'!K443+'Mayo 2018'!K443+'Junio 2018'!K443</f>
        <v>0</v>
      </c>
      <c r="L443" s="13">
        <f>+'Abril 2018'!L443+'Mayo 2018'!L443+'Junio 2018'!L443</f>
        <v>0</v>
      </c>
      <c r="M443" s="33">
        <f>+'Abril 2018'!M443+'Mayo 2018'!M443+'Junio 2018'!M443</f>
        <v>0</v>
      </c>
    </row>
    <row r="444" spans="1:13" x14ac:dyDescent="0.2">
      <c r="A444" s="15" t="s">
        <v>873</v>
      </c>
      <c r="B444" s="11" t="s">
        <v>874</v>
      </c>
      <c r="C444" s="13">
        <f>+'Abril 2018'!C444+'Mayo 2018'!C444+'Junio 2018'!C444</f>
        <v>318081</v>
      </c>
      <c r="D444" s="12">
        <f>+'Abril 2018'!D444+'Mayo 2018'!D444+'Junio 2018'!D444</f>
        <v>130800</v>
      </c>
      <c r="E444" s="13">
        <f>+'Abril 2018'!E444+'Mayo 2018'!E444+'Junio 2018'!E444</f>
        <v>3520</v>
      </c>
      <c r="F444" s="13">
        <f>+'Abril 2018'!F444+'Mayo 2018'!F444+'Junio 2018'!F444</f>
        <v>10975</v>
      </c>
      <c r="G444" s="13">
        <f>+'Abril 2018'!G444+'Mayo 2018'!G444+'Junio 2018'!G444</f>
        <v>12646</v>
      </c>
      <c r="H444" s="13">
        <f>+'Abril 2018'!H444+'Mayo 2018'!H444+'Junio 2018'!H444</f>
        <v>1799</v>
      </c>
      <c r="I444" s="13">
        <f>+'Abril 2018'!I444+'Mayo 2018'!I444+'Junio 2018'!I444</f>
        <v>7260</v>
      </c>
      <c r="J444" s="13">
        <f>+'Abril 2018'!J444+'Mayo 2018'!J444+'Junio 2018'!J444</f>
        <v>569</v>
      </c>
      <c r="K444" s="13">
        <f>+'Abril 2018'!K444+'Mayo 2018'!K444+'Junio 2018'!K444</f>
        <v>0</v>
      </c>
      <c r="L444" s="13">
        <f>+'Abril 2018'!L444+'Mayo 2018'!L444+'Junio 2018'!L444</f>
        <v>0</v>
      </c>
      <c r="M444" s="33">
        <f>+'Abril 2018'!M444+'Mayo 2018'!M444+'Junio 2018'!M444</f>
        <v>0</v>
      </c>
    </row>
    <row r="445" spans="1:13" x14ac:dyDescent="0.2">
      <c r="A445" s="15" t="s">
        <v>875</v>
      </c>
      <c r="B445" s="11" t="s">
        <v>876</v>
      </c>
      <c r="C445" s="13">
        <f>+'Abril 2018'!C445+'Mayo 2018'!C445+'Junio 2018'!C445</f>
        <v>357004</v>
      </c>
      <c r="D445" s="12">
        <f>+'Abril 2018'!D445+'Mayo 2018'!D445+'Junio 2018'!D445</f>
        <v>179454</v>
      </c>
      <c r="E445" s="13">
        <f>+'Abril 2018'!E445+'Mayo 2018'!E445+'Junio 2018'!E445</f>
        <v>3950</v>
      </c>
      <c r="F445" s="13">
        <f>+'Abril 2018'!F445+'Mayo 2018'!F445+'Junio 2018'!F445</f>
        <v>12319</v>
      </c>
      <c r="G445" s="13">
        <f>+'Abril 2018'!G445+'Mayo 2018'!G445+'Junio 2018'!G445</f>
        <v>6110</v>
      </c>
      <c r="H445" s="13">
        <f>+'Abril 2018'!H445+'Mayo 2018'!H445+'Junio 2018'!H445</f>
        <v>2019</v>
      </c>
      <c r="I445" s="13">
        <f>+'Abril 2018'!I445+'Mayo 2018'!I445+'Junio 2018'!I445</f>
        <v>5436</v>
      </c>
      <c r="J445" s="13">
        <f>+'Abril 2018'!J445+'Mayo 2018'!J445+'Junio 2018'!J445</f>
        <v>639</v>
      </c>
      <c r="K445" s="13">
        <f>+'Abril 2018'!K445+'Mayo 2018'!K445+'Junio 2018'!K445</f>
        <v>0</v>
      </c>
      <c r="L445" s="13">
        <f>+'Abril 2018'!L445+'Mayo 2018'!L445+'Junio 2018'!L445</f>
        <v>0</v>
      </c>
      <c r="M445" s="33">
        <f>+'Abril 2018'!M445+'Mayo 2018'!M445+'Junio 2018'!M445</f>
        <v>0</v>
      </c>
    </row>
    <row r="446" spans="1:13" x14ac:dyDescent="0.2">
      <c r="A446" s="15" t="s">
        <v>877</v>
      </c>
      <c r="B446" s="11" t="s">
        <v>878</v>
      </c>
      <c r="C446" s="13">
        <f>+'Abril 2018'!C446+'Mayo 2018'!C446+'Junio 2018'!C446</f>
        <v>485932</v>
      </c>
      <c r="D446" s="12">
        <f>+'Abril 2018'!D446+'Mayo 2018'!D446+'Junio 2018'!D446</f>
        <v>144390</v>
      </c>
      <c r="E446" s="13">
        <f>+'Abril 2018'!E446+'Mayo 2018'!E446+'Junio 2018'!E446</f>
        <v>5377</v>
      </c>
      <c r="F446" s="13">
        <f>+'Abril 2018'!F446+'Mayo 2018'!F446+'Junio 2018'!F446</f>
        <v>16767</v>
      </c>
      <c r="G446" s="13">
        <f>+'Abril 2018'!G446+'Mayo 2018'!G446+'Junio 2018'!G446</f>
        <v>22361</v>
      </c>
      <c r="H446" s="13">
        <f>+'Abril 2018'!H446+'Mayo 2018'!H446+'Junio 2018'!H446</f>
        <v>2747</v>
      </c>
      <c r="I446" s="13">
        <f>+'Abril 2018'!I446+'Mayo 2018'!I446+'Junio 2018'!I446</f>
        <v>11031</v>
      </c>
      <c r="J446" s="13">
        <f>+'Abril 2018'!J446+'Mayo 2018'!J446+'Junio 2018'!J446</f>
        <v>869</v>
      </c>
      <c r="K446" s="13">
        <f>+'Abril 2018'!K446+'Mayo 2018'!K446+'Junio 2018'!K446</f>
        <v>0</v>
      </c>
      <c r="L446" s="13">
        <f>+'Abril 2018'!L446+'Mayo 2018'!L446+'Junio 2018'!L446</f>
        <v>0</v>
      </c>
      <c r="M446" s="33">
        <f>+'Abril 2018'!M446+'Mayo 2018'!M446+'Junio 2018'!M446</f>
        <v>0</v>
      </c>
    </row>
    <row r="447" spans="1:13" x14ac:dyDescent="0.2">
      <c r="A447" s="15" t="s">
        <v>879</v>
      </c>
      <c r="B447" s="11" t="s">
        <v>880</v>
      </c>
      <c r="C447" s="13">
        <f>+'Abril 2018'!C447+'Mayo 2018'!C447+'Junio 2018'!C447</f>
        <v>741854</v>
      </c>
      <c r="D447" s="12">
        <f>+'Abril 2018'!D447+'Mayo 2018'!D447+'Junio 2018'!D447</f>
        <v>202356</v>
      </c>
      <c r="E447" s="13">
        <f>+'Abril 2018'!E447+'Mayo 2018'!E447+'Junio 2018'!E447</f>
        <v>8209</v>
      </c>
      <c r="F447" s="13">
        <f>+'Abril 2018'!F447+'Mayo 2018'!F447+'Junio 2018'!F447</f>
        <v>25598</v>
      </c>
      <c r="G447" s="13">
        <f>+'Abril 2018'!G447+'Mayo 2018'!G447+'Junio 2018'!G447</f>
        <v>33880</v>
      </c>
      <c r="H447" s="13">
        <f>+'Abril 2018'!H447+'Mayo 2018'!H447+'Junio 2018'!H447</f>
        <v>4194</v>
      </c>
      <c r="I447" s="13">
        <f>+'Abril 2018'!I447+'Mayo 2018'!I447+'Junio 2018'!I447</f>
        <v>18082</v>
      </c>
      <c r="J447" s="13">
        <f>+'Abril 2018'!J447+'Mayo 2018'!J447+'Junio 2018'!J447</f>
        <v>1327</v>
      </c>
      <c r="K447" s="13">
        <f>+'Abril 2018'!K447+'Mayo 2018'!K447+'Junio 2018'!K447</f>
        <v>0</v>
      </c>
      <c r="L447" s="13">
        <f>+'Abril 2018'!L447+'Mayo 2018'!L447+'Junio 2018'!L447</f>
        <v>0</v>
      </c>
      <c r="M447" s="33">
        <f>+'Abril 2018'!M447+'Mayo 2018'!M447+'Junio 2018'!M447</f>
        <v>0</v>
      </c>
    </row>
    <row r="448" spans="1:13" x14ac:dyDescent="0.2">
      <c r="A448" s="15" t="s">
        <v>881</v>
      </c>
      <c r="B448" s="11" t="s">
        <v>882</v>
      </c>
      <c r="C448" s="13">
        <f>+'Abril 2018'!C448+'Mayo 2018'!C448+'Junio 2018'!C448</f>
        <v>583087</v>
      </c>
      <c r="D448" s="12">
        <f>+'Abril 2018'!D448+'Mayo 2018'!D448+'Junio 2018'!D448</f>
        <v>229542</v>
      </c>
      <c r="E448" s="13">
        <f>+'Abril 2018'!E448+'Mayo 2018'!E448+'Junio 2018'!E448</f>
        <v>6452</v>
      </c>
      <c r="F448" s="13">
        <f>+'Abril 2018'!F448+'Mayo 2018'!F448+'Junio 2018'!F448</f>
        <v>20119</v>
      </c>
      <c r="G448" s="13">
        <f>+'Abril 2018'!G448+'Mayo 2018'!G448+'Junio 2018'!G448</f>
        <v>29645</v>
      </c>
      <c r="H448" s="13">
        <f>+'Abril 2018'!H448+'Mayo 2018'!H448+'Junio 2018'!H448</f>
        <v>3296</v>
      </c>
      <c r="I448" s="13">
        <f>+'Abril 2018'!I448+'Mayo 2018'!I448+'Junio 2018'!I448</f>
        <v>15102</v>
      </c>
      <c r="J448" s="13">
        <f>+'Abril 2018'!J448+'Mayo 2018'!J448+'Junio 2018'!J448</f>
        <v>1043</v>
      </c>
      <c r="K448" s="13">
        <f>+'Abril 2018'!K448+'Mayo 2018'!K448+'Junio 2018'!K448</f>
        <v>0</v>
      </c>
      <c r="L448" s="13">
        <f>+'Abril 2018'!L448+'Mayo 2018'!L448+'Junio 2018'!L448</f>
        <v>0</v>
      </c>
      <c r="M448" s="33">
        <f>+'Abril 2018'!M448+'Mayo 2018'!M448+'Junio 2018'!M448</f>
        <v>0</v>
      </c>
    </row>
    <row r="449" spans="1:13" x14ac:dyDescent="0.2">
      <c r="A449" s="15" t="s">
        <v>883</v>
      </c>
      <c r="B449" s="11" t="s">
        <v>884</v>
      </c>
      <c r="C449" s="13">
        <f>+'Abril 2018'!C449+'Mayo 2018'!C449+'Junio 2018'!C449</f>
        <v>306765</v>
      </c>
      <c r="D449" s="12">
        <f>+'Abril 2018'!D449+'Mayo 2018'!D449+'Junio 2018'!D449</f>
        <v>130848</v>
      </c>
      <c r="E449" s="13">
        <f>+'Abril 2018'!E449+'Mayo 2018'!E449+'Junio 2018'!E449</f>
        <v>3394</v>
      </c>
      <c r="F449" s="13">
        <f>+'Abril 2018'!F449+'Mayo 2018'!F449+'Junio 2018'!F449</f>
        <v>10585</v>
      </c>
      <c r="G449" s="13">
        <f>+'Abril 2018'!G449+'Mayo 2018'!G449+'Junio 2018'!G449</f>
        <v>8254</v>
      </c>
      <c r="H449" s="13">
        <f>+'Abril 2018'!H449+'Mayo 2018'!H449+'Junio 2018'!H449</f>
        <v>1734</v>
      </c>
      <c r="I449" s="13">
        <f>+'Abril 2018'!I449+'Mayo 2018'!I449+'Junio 2018'!I449</f>
        <v>4209</v>
      </c>
      <c r="J449" s="13">
        <f>+'Abril 2018'!J449+'Mayo 2018'!J449+'Junio 2018'!J449</f>
        <v>548</v>
      </c>
      <c r="K449" s="13">
        <f>+'Abril 2018'!K449+'Mayo 2018'!K449+'Junio 2018'!K449</f>
        <v>0</v>
      </c>
      <c r="L449" s="13">
        <f>+'Abril 2018'!L449+'Mayo 2018'!L449+'Junio 2018'!L449</f>
        <v>0</v>
      </c>
      <c r="M449" s="33">
        <f>+'Abril 2018'!M449+'Mayo 2018'!M449+'Junio 2018'!M449</f>
        <v>0</v>
      </c>
    </row>
    <row r="450" spans="1:13" x14ac:dyDescent="0.2">
      <c r="A450" s="15" t="s">
        <v>885</v>
      </c>
      <c r="B450" s="11" t="s">
        <v>886</v>
      </c>
      <c r="C450" s="13">
        <f>+'Abril 2018'!C450+'Mayo 2018'!C450+'Junio 2018'!C450</f>
        <v>2124270</v>
      </c>
      <c r="D450" s="12">
        <f>+'Abril 2018'!D450+'Mayo 2018'!D450+'Junio 2018'!D450</f>
        <v>216426</v>
      </c>
      <c r="E450" s="13">
        <f>+'Abril 2018'!E450+'Mayo 2018'!E450+'Junio 2018'!E450</f>
        <v>23506</v>
      </c>
      <c r="F450" s="13">
        <f>+'Abril 2018'!F450+'Mayo 2018'!F450+'Junio 2018'!F450</f>
        <v>73299</v>
      </c>
      <c r="G450" s="13">
        <f>+'Abril 2018'!G450+'Mayo 2018'!G450+'Junio 2018'!G450</f>
        <v>69643</v>
      </c>
      <c r="H450" s="13">
        <f>+'Abril 2018'!H450+'Mayo 2018'!H450+'Junio 2018'!H450</f>
        <v>12010</v>
      </c>
      <c r="I450" s="13">
        <f>+'Abril 2018'!I450+'Mayo 2018'!I450+'Junio 2018'!I450</f>
        <v>46084</v>
      </c>
      <c r="J450" s="13">
        <f>+'Abril 2018'!J450+'Mayo 2018'!J450+'Junio 2018'!J450</f>
        <v>3799</v>
      </c>
      <c r="K450" s="13">
        <f>+'Abril 2018'!K450+'Mayo 2018'!K450+'Junio 2018'!K450</f>
        <v>0</v>
      </c>
      <c r="L450" s="13">
        <f>+'Abril 2018'!L450+'Mayo 2018'!L450+'Junio 2018'!L450</f>
        <v>0</v>
      </c>
      <c r="M450" s="33">
        <f>+'Abril 2018'!M450+'Mayo 2018'!M450+'Junio 2018'!M450</f>
        <v>0</v>
      </c>
    </row>
    <row r="451" spans="1:13" x14ac:dyDescent="0.2">
      <c r="A451" s="15" t="s">
        <v>887</v>
      </c>
      <c r="B451" s="11" t="s">
        <v>888</v>
      </c>
      <c r="C451" s="13">
        <f>+'Abril 2018'!C451+'Mayo 2018'!C451+'Junio 2018'!C451</f>
        <v>423573</v>
      </c>
      <c r="D451" s="12">
        <f>+'Abril 2018'!D451+'Mayo 2018'!D451+'Junio 2018'!D451</f>
        <v>157920</v>
      </c>
      <c r="E451" s="13">
        <f>+'Abril 2018'!E451+'Mayo 2018'!E451+'Junio 2018'!E451</f>
        <v>4687</v>
      </c>
      <c r="F451" s="13">
        <f>+'Abril 2018'!F451+'Mayo 2018'!F451+'Junio 2018'!F451</f>
        <v>14616</v>
      </c>
      <c r="G451" s="13">
        <f>+'Abril 2018'!G451+'Mayo 2018'!G451+'Junio 2018'!G451</f>
        <v>13354</v>
      </c>
      <c r="H451" s="13">
        <f>+'Abril 2018'!H451+'Mayo 2018'!H451+'Junio 2018'!H451</f>
        <v>2394</v>
      </c>
      <c r="I451" s="13">
        <f>+'Abril 2018'!I451+'Mayo 2018'!I451+'Junio 2018'!I451</f>
        <v>7015</v>
      </c>
      <c r="J451" s="13">
        <f>+'Abril 2018'!J451+'Mayo 2018'!J451+'Junio 2018'!J451</f>
        <v>757</v>
      </c>
      <c r="K451" s="13">
        <f>+'Abril 2018'!K451+'Mayo 2018'!K451+'Junio 2018'!K451</f>
        <v>0</v>
      </c>
      <c r="L451" s="13">
        <f>+'Abril 2018'!L451+'Mayo 2018'!L451+'Junio 2018'!L451</f>
        <v>0</v>
      </c>
      <c r="M451" s="33">
        <f>+'Abril 2018'!M451+'Mayo 2018'!M451+'Junio 2018'!M451</f>
        <v>0</v>
      </c>
    </row>
    <row r="452" spans="1:13" x14ac:dyDescent="0.2">
      <c r="A452" s="15" t="s">
        <v>889</v>
      </c>
      <c r="B452" s="11" t="s">
        <v>890</v>
      </c>
      <c r="C452" s="13">
        <f>+'Abril 2018'!C452+'Mayo 2018'!C452+'Junio 2018'!C452</f>
        <v>2990910</v>
      </c>
      <c r="D452" s="12">
        <f>+'Abril 2018'!D452+'Mayo 2018'!D452+'Junio 2018'!D452</f>
        <v>7196808</v>
      </c>
      <c r="E452" s="13">
        <f>+'Abril 2018'!E452+'Mayo 2018'!E452+'Junio 2018'!E452</f>
        <v>33097</v>
      </c>
      <c r="F452" s="13">
        <f>+'Abril 2018'!F452+'Mayo 2018'!F452+'Junio 2018'!F452</f>
        <v>103202</v>
      </c>
      <c r="G452" s="13">
        <f>+'Abril 2018'!G452+'Mayo 2018'!G452+'Junio 2018'!G452</f>
        <v>202080</v>
      </c>
      <c r="H452" s="13">
        <f>+'Abril 2018'!H452+'Mayo 2018'!H452+'Junio 2018'!H452</f>
        <v>16909</v>
      </c>
      <c r="I452" s="13">
        <f>+'Abril 2018'!I452+'Mayo 2018'!I452+'Junio 2018'!I452</f>
        <v>109225</v>
      </c>
      <c r="J452" s="13">
        <f>+'Abril 2018'!J452+'Mayo 2018'!J452+'Junio 2018'!J452</f>
        <v>5348</v>
      </c>
      <c r="K452" s="13">
        <f>+'Abril 2018'!K452+'Mayo 2018'!K452+'Junio 2018'!K452</f>
        <v>0</v>
      </c>
      <c r="L452" s="13">
        <f>+'Abril 2018'!L452+'Mayo 2018'!L452+'Junio 2018'!L452</f>
        <v>417511</v>
      </c>
      <c r="M452" s="33">
        <f>+'Abril 2018'!M452+'Mayo 2018'!M452+'Junio 2018'!M452</f>
        <v>0</v>
      </c>
    </row>
    <row r="453" spans="1:13" x14ac:dyDescent="0.2">
      <c r="A453" s="15" t="s">
        <v>891</v>
      </c>
      <c r="B453" s="11" t="s">
        <v>892</v>
      </c>
      <c r="C453" s="13">
        <f>+'Abril 2018'!C453+'Mayo 2018'!C453+'Junio 2018'!C453</f>
        <v>367768</v>
      </c>
      <c r="D453" s="12">
        <f>+'Abril 2018'!D453+'Mayo 2018'!D453+'Junio 2018'!D453</f>
        <v>250842</v>
      </c>
      <c r="E453" s="13">
        <f>+'Abril 2018'!E453+'Mayo 2018'!E453+'Junio 2018'!E453</f>
        <v>4069</v>
      </c>
      <c r="F453" s="13">
        <f>+'Abril 2018'!F453+'Mayo 2018'!F453+'Junio 2018'!F453</f>
        <v>12690</v>
      </c>
      <c r="G453" s="13">
        <f>+'Abril 2018'!G453+'Mayo 2018'!G453+'Junio 2018'!G453</f>
        <v>6332</v>
      </c>
      <c r="H453" s="13">
        <f>+'Abril 2018'!H453+'Mayo 2018'!H453+'Junio 2018'!H453</f>
        <v>2079</v>
      </c>
      <c r="I453" s="13">
        <f>+'Abril 2018'!I453+'Mayo 2018'!I453+'Junio 2018'!I453</f>
        <v>6203</v>
      </c>
      <c r="J453" s="13">
        <f>+'Abril 2018'!J453+'Mayo 2018'!J453+'Junio 2018'!J453</f>
        <v>658</v>
      </c>
      <c r="K453" s="13">
        <f>+'Abril 2018'!K453+'Mayo 2018'!K453+'Junio 2018'!K453</f>
        <v>0</v>
      </c>
      <c r="L453" s="13">
        <f>+'Abril 2018'!L453+'Mayo 2018'!L453+'Junio 2018'!L453</f>
        <v>0</v>
      </c>
      <c r="M453" s="33">
        <f>+'Abril 2018'!M453+'Mayo 2018'!M453+'Junio 2018'!M453</f>
        <v>0</v>
      </c>
    </row>
    <row r="454" spans="1:13" x14ac:dyDescent="0.2">
      <c r="A454" s="15" t="s">
        <v>893</v>
      </c>
      <c r="B454" s="11" t="s">
        <v>894</v>
      </c>
      <c r="C454" s="13">
        <f>+'Abril 2018'!C454+'Mayo 2018'!C454+'Junio 2018'!C454</f>
        <v>1042831</v>
      </c>
      <c r="D454" s="12">
        <f>+'Abril 2018'!D454+'Mayo 2018'!D454+'Junio 2018'!D454</f>
        <v>465882</v>
      </c>
      <c r="E454" s="13">
        <f>+'Abril 2018'!E454+'Mayo 2018'!E454+'Junio 2018'!E454</f>
        <v>11540</v>
      </c>
      <c r="F454" s="13">
        <f>+'Abril 2018'!F454+'Mayo 2018'!F454+'Junio 2018'!F454</f>
        <v>35983</v>
      </c>
      <c r="G454" s="13">
        <f>+'Abril 2018'!G454+'Mayo 2018'!G454+'Junio 2018'!G454</f>
        <v>65488</v>
      </c>
      <c r="H454" s="13">
        <f>+'Abril 2018'!H454+'Mayo 2018'!H454+'Junio 2018'!H454</f>
        <v>5896</v>
      </c>
      <c r="I454" s="13">
        <f>+'Abril 2018'!I454+'Mayo 2018'!I454+'Junio 2018'!I454</f>
        <v>43779</v>
      </c>
      <c r="J454" s="13">
        <f>+'Abril 2018'!J454+'Mayo 2018'!J454+'Junio 2018'!J454</f>
        <v>1865</v>
      </c>
      <c r="K454" s="13">
        <f>+'Abril 2018'!K454+'Mayo 2018'!K454+'Junio 2018'!K454</f>
        <v>0</v>
      </c>
      <c r="L454" s="13">
        <f>+'Abril 2018'!L454+'Mayo 2018'!L454+'Junio 2018'!L454</f>
        <v>0</v>
      </c>
      <c r="M454" s="33">
        <f>+'Abril 2018'!M454+'Mayo 2018'!M454+'Junio 2018'!M454</f>
        <v>0</v>
      </c>
    </row>
    <row r="455" spans="1:13" x14ac:dyDescent="0.2">
      <c r="A455" s="15" t="s">
        <v>895</v>
      </c>
      <c r="B455" s="11" t="s">
        <v>896</v>
      </c>
      <c r="C455" s="13">
        <f>+'Abril 2018'!C455+'Mayo 2018'!C455+'Junio 2018'!C455</f>
        <v>184698</v>
      </c>
      <c r="D455" s="12">
        <f>+'Abril 2018'!D455+'Mayo 2018'!D455+'Junio 2018'!D455</f>
        <v>105768</v>
      </c>
      <c r="E455" s="13">
        <f>+'Abril 2018'!E455+'Mayo 2018'!E455+'Junio 2018'!E455</f>
        <v>2044</v>
      </c>
      <c r="F455" s="13">
        <f>+'Abril 2018'!F455+'Mayo 2018'!F455+'Junio 2018'!F455</f>
        <v>6373</v>
      </c>
      <c r="G455" s="13">
        <f>+'Abril 2018'!G455+'Mayo 2018'!G455+'Junio 2018'!G455</f>
        <v>1830</v>
      </c>
      <c r="H455" s="13">
        <f>+'Abril 2018'!H455+'Mayo 2018'!H455+'Junio 2018'!H455</f>
        <v>1044</v>
      </c>
      <c r="I455" s="13">
        <f>+'Abril 2018'!I455+'Mayo 2018'!I455+'Junio 2018'!I455</f>
        <v>1480</v>
      </c>
      <c r="J455" s="13">
        <f>+'Abril 2018'!J455+'Mayo 2018'!J455+'Junio 2018'!J455</f>
        <v>331</v>
      </c>
      <c r="K455" s="13">
        <f>+'Abril 2018'!K455+'Mayo 2018'!K455+'Junio 2018'!K455</f>
        <v>0</v>
      </c>
      <c r="L455" s="13">
        <f>+'Abril 2018'!L455+'Mayo 2018'!L455+'Junio 2018'!L455</f>
        <v>0</v>
      </c>
      <c r="M455" s="33">
        <f>+'Abril 2018'!M455+'Mayo 2018'!M455+'Junio 2018'!M455</f>
        <v>0</v>
      </c>
    </row>
    <row r="456" spans="1:13" x14ac:dyDescent="0.2">
      <c r="A456" s="15" t="s">
        <v>897</v>
      </c>
      <c r="B456" s="11" t="s">
        <v>898</v>
      </c>
      <c r="C456" s="13">
        <f>+'Abril 2018'!C456+'Mayo 2018'!C456+'Junio 2018'!C456</f>
        <v>392798</v>
      </c>
      <c r="D456" s="12">
        <f>+'Abril 2018'!D456+'Mayo 2018'!D456+'Junio 2018'!D456</f>
        <v>94302</v>
      </c>
      <c r="E456" s="13">
        <f>+'Abril 2018'!E456+'Mayo 2018'!E456+'Junio 2018'!E456</f>
        <v>4346</v>
      </c>
      <c r="F456" s="13">
        <f>+'Abril 2018'!F456+'Mayo 2018'!F456+'Junio 2018'!F456</f>
        <v>13553</v>
      </c>
      <c r="G456" s="13">
        <f>+'Abril 2018'!G456+'Mayo 2018'!G456+'Junio 2018'!G456</f>
        <v>3282</v>
      </c>
      <c r="H456" s="13">
        <f>+'Abril 2018'!H456+'Mayo 2018'!H456+'Junio 2018'!H456</f>
        <v>2220</v>
      </c>
      <c r="I456" s="13">
        <f>+'Abril 2018'!I456+'Mayo 2018'!I456+'Junio 2018'!I456</f>
        <v>15600</v>
      </c>
      <c r="J456" s="13">
        <f>+'Abril 2018'!J456+'Mayo 2018'!J456+'Junio 2018'!J456</f>
        <v>702</v>
      </c>
      <c r="K456" s="13">
        <f>+'Abril 2018'!K456+'Mayo 2018'!K456+'Junio 2018'!K456</f>
        <v>0</v>
      </c>
      <c r="L456" s="13">
        <f>+'Abril 2018'!L456+'Mayo 2018'!L456+'Junio 2018'!L456</f>
        <v>0</v>
      </c>
      <c r="M456" s="33">
        <f>+'Abril 2018'!M456+'Mayo 2018'!M456+'Junio 2018'!M456</f>
        <v>0</v>
      </c>
    </row>
    <row r="457" spans="1:13" x14ac:dyDescent="0.2">
      <c r="A457" s="15" t="s">
        <v>899</v>
      </c>
      <c r="B457" s="11" t="s">
        <v>900</v>
      </c>
      <c r="C457" s="13">
        <f>+'Abril 2018'!C457+'Mayo 2018'!C457+'Junio 2018'!C457</f>
        <v>240401</v>
      </c>
      <c r="D457" s="12">
        <f>+'Abril 2018'!D457+'Mayo 2018'!D457+'Junio 2018'!D457</f>
        <v>116412</v>
      </c>
      <c r="E457" s="13">
        <f>+'Abril 2018'!E457+'Mayo 2018'!E457+'Junio 2018'!E457</f>
        <v>2660</v>
      </c>
      <c r="F457" s="13">
        <f>+'Abril 2018'!F457+'Mayo 2018'!F457+'Junio 2018'!F457</f>
        <v>8296</v>
      </c>
      <c r="G457" s="13">
        <f>+'Abril 2018'!G457+'Mayo 2018'!G457+'Junio 2018'!G457</f>
        <v>3045</v>
      </c>
      <c r="H457" s="13">
        <f>+'Abril 2018'!H457+'Mayo 2018'!H457+'Junio 2018'!H457</f>
        <v>1359</v>
      </c>
      <c r="I457" s="13">
        <f>+'Abril 2018'!I457+'Mayo 2018'!I457+'Junio 2018'!I457</f>
        <v>1867</v>
      </c>
      <c r="J457" s="13">
        <f>+'Abril 2018'!J457+'Mayo 2018'!J457+'Junio 2018'!J457</f>
        <v>429</v>
      </c>
      <c r="K457" s="13">
        <f>+'Abril 2018'!K457+'Mayo 2018'!K457+'Junio 2018'!K457</f>
        <v>0</v>
      </c>
      <c r="L457" s="13">
        <f>+'Abril 2018'!L457+'Mayo 2018'!L457+'Junio 2018'!L457</f>
        <v>0</v>
      </c>
      <c r="M457" s="33">
        <f>+'Abril 2018'!M457+'Mayo 2018'!M457+'Junio 2018'!M457</f>
        <v>0</v>
      </c>
    </row>
    <row r="458" spans="1:13" x14ac:dyDescent="0.2">
      <c r="A458" s="15" t="s">
        <v>901</v>
      </c>
      <c r="B458" s="11" t="s">
        <v>902</v>
      </c>
      <c r="C458" s="13">
        <f>+'Abril 2018'!C458+'Mayo 2018'!C458+'Junio 2018'!C458</f>
        <v>397608</v>
      </c>
      <c r="D458" s="12">
        <f>+'Abril 2018'!D458+'Mayo 2018'!D458+'Junio 2018'!D458</f>
        <v>155220</v>
      </c>
      <c r="E458" s="13">
        <f>+'Abril 2018'!E458+'Mayo 2018'!E458+'Junio 2018'!E458</f>
        <v>4400</v>
      </c>
      <c r="F458" s="13">
        <f>+'Abril 2018'!F458+'Mayo 2018'!F458+'Junio 2018'!F458</f>
        <v>13720</v>
      </c>
      <c r="G458" s="13">
        <f>+'Abril 2018'!G458+'Mayo 2018'!G458+'Junio 2018'!G458</f>
        <v>11799</v>
      </c>
      <c r="H458" s="13">
        <f>+'Abril 2018'!H458+'Mayo 2018'!H458+'Junio 2018'!H458</f>
        <v>2247</v>
      </c>
      <c r="I458" s="13">
        <f>+'Abril 2018'!I458+'Mayo 2018'!I458+'Junio 2018'!I458</f>
        <v>6496</v>
      </c>
      <c r="J458" s="13">
        <f>+'Abril 2018'!J458+'Mayo 2018'!J458+'Junio 2018'!J458</f>
        <v>711</v>
      </c>
      <c r="K458" s="13">
        <f>+'Abril 2018'!K458+'Mayo 2018'!K458+'Junio 2018'!K458</f>
        <v>0</v>
      </c>
      <c r="L458" s="13">
        <f>+'Abril 2018'!L458+'Mayo 2018'!L458+'Junio 2018'!L458</f>
        <v>0</v>
      </c>
      <c r="M458" s="33">
        <f>+'Abril 2018'!M458+'Mayo 2018'!M458+'Junio 2018'!M458</f>
        <v>0</v>
      </c>
    </row>
    <row r="459" spans="1:13" x14ac:dyDescent="0.2">
      <c r="A459" s="15" t="s">
        <v>903</v>
      </c>
      <c r="B459" s="11" t="s">
        <v>904</v>
      </c>
      <c r="C459" s="13">
        <f>+'Abril 2018'!C459+'Mayo 2018'!C459+'Junio 2018'!C459</f>
        <v>957641</v>
      </c>
      <c r="D459" s="12">
        <f>+'Abril 2018'!D459+'Mayo 2018'!D459+'Junio 2018'!D459</f>
        <v>367860</v>
      </c>
      <c r="E459" s="13">
        <f>+'Abril 2018'!E459+'Mayo 2018'!E459+'Junio 2018'!E459</f>
        <v>10597</v>
      </c>
      <c r="F459" s="13">
        <f>+'Abril 2018'!F459+'Mayo 2018'!F459+'Junio 2018'!F459</f>
        <v>33043</v>
      </c>
      <c r="G459" s="13">
        <f>+'Abril 2018'!G459+'Mayo 2018'!G459+'Junio 2018'!G459</f>
        <v>49608</v>
      </c>
      <c r="H459" s="13">
        <f>+'Abril 2018'!H459+'Mayo 2018'!H459+'Junio 2018'!H459</f>
        <v>5414</v>
      </c>
      <c r="I459" s="13">
        <f>+'Abril 2018'!I459+'Mayo 2018'!I459+'Junio 2018'!I459</f>
        <v>31786</v>
      </c>
      <c r="J459" s="13">
        <f>+'Abril 2018'!J459+'Mayo 2018'!J459+'Junio 2018'!J459</f>
        <v>1712</v>
      </c>
      <c r="K459" s="13">
        <f>+'Abril 2018'!K459+'Mayo 2018'!K459+'Junio 2018'!K459</f>
        <v>0</v>
      </c>
      <c r="L459" s="13">
        <f>+'Abril 2018'!L459+'Mayo 2018'!L459+'Junio 2018'!L459</f>
        <v>0</v>
      </c>
      <c r="M459" s="33">
        <f>+'Abril 2018'!M459+'Mayo 2018'!M459+'Junio 2018'!M459</f>
        <v>0</v>
      </c>
    </row>
    <row r="460" spans="1:13" x14ac:dyDescent="0.2">
      <c r="A460" s="15" t="s">
        <v>905</v>
      </c>
      <c r="B460" s="11" t="s">
        <v>906</v>
      </c>
      <c r="C460" s="13">
        <f>+'Abril 2018'!C460+'Mayo 2018'!C460+'Junio 2018'!C460</f>
        <v>1878160</v>
      </c>
      <c r="D460" s="12">
        <f>+'Abril 2018'!D460+'Mayo 2018'!D460+'Junio 2018'!D460</f>
        <v>920832</v>
      </c>
      <c r="E460" s="13">
        <f>+'Abril 2018'!E460+'Mayo 2018'!E460+'Junio 2018'!E460</f>
        <v>20783</v>
      </c>
      <c r="F460" s="13">
        <f>+'Abril 2018'!F460+'Mayo 2018'!F460+'Junio 2018'!F460</f>
        <v>64807</v>
      </c>
      <c r="G460" s="13">
        <f>+'Abril 2018'!G460+'Mayo 2018'!G460+'Junio 2018'!G460</f>
        <v>125928</v>
      </c>
      <c r="H460" s="13">
        <f>+'Abril 2018'!H460+'Mayo 2018'!H460+'Junio 2018'!H460</f>
        <v>10618</v>
      </c>
      <c r="I460" s="13">
        <f>+'Abril 2018'!I460+'Mayo 2018'!I460+'Junio 2018'!I460</f>
        <v>72304</v>
      </c>
      <c r="J460" s="13">
        <f>+'Abril 2018'!J460+'Mayo 2018'!J460+'Junio 2018'!J460</f>
        <v>3358</v>
      </c>
      <c r="K460" s="13">
        <f>+'Abril 2018'!K460+'Mayo 2018'!K460+'Junio 2018'!K460</f>
        <v>0</v>
      </c>
      <c r="L460" s="13">
        <f>+'Abril 2018'!L460+'Mayo 2018'!L460+'Junio 2018'!L460</f>
        <v>0</v>
      </c>
      <c r="M460" s="33">
        <f>+'Abril 2018'!M460+'Mayo 2018'!M460+'Junio 2018'!M460</f>
        <v>0</v>
      </c>
    </row>
    <row r="461" spans="1:13" x14ac:dyDescent="0.2">
      <c r="A461" s="15" t="s">
        <v>907</v>
      </c>
      <c r="B461" s="11" t="s">
        <v>908</v>
      </c>
      <c r="C461" s="13">
        <f>+'Abril 2018'!C461+'Mayo 2018'!C461+'Junio 2018'!C461</f>
        <v>407129</v>
      </c>
      <c r="D461" s="12">
        <f>+'Abril 2018'!D461+'Mayo 2018'!D461+'Junio 2018'!D461</f>
        <v>127920</v>
      </c>
      <c r="E461" s="13">
        <f>+'Abril 2018'!E461+'Mayo 2018'!E461+'Junio 2018'!E461</f>
        <v>4505</v>
      </c>
      <c r="F461" s="13">
        <f>+'Abril 2018'!F461+'Mayo 2018'!F461+'Junio 2018'!F461</f>
        <v>14049</v>
      </c>
      <c r="G461" s="13">
        <f>+'Abril 2018'!G461+'Mayo 2018'!G461+'Junio 2018'!G461</f>
        <v>18865</v>
      </c>
      <c r="H461" s="13">
        <f>+'Abril 2018'!H461+'Mayo 2018'!H461+'Junio 2018'!H461</f>
        <v>2301</v>
      </c>
      <c r="I461" s="13">
        <f>+'Abril 2018'!I461+'Mayo 2018'!I461+'Junio 2018'!I461</f>
        <v>9585</v>
      </c>
      <c r="J461" s="13">
        <f>+'Abril 2018'!J461+'Mayo 2018'!J461+'Junio 2018'!J461</f>
        <v>729</v>
      </c>
      <c r="K461" s="13">
        <f>+'Abril 2018'!K461+'Mayo 2018'!K461+'Junio 2018'!K461</f>
        <v>0</v>
      </c>
      <c r="L461" s="13">
        <f>+'Abril 2018'!L461+'Mayo 2018'!L461+'Junio 2018'!L461</f>
        <v>0</v>
      </c>
      <c r="M461" s="33">
        <f>+'Abril 2018'!M461+'Mayo 2018'!M461+'Junio 2018'!M461</f>
        <v>0</v>
      </c>
    </row>
    <row r="462" spans="1:13" x14ac:dyDescent="0.2">
      <c r="A462" s="15" t="s">
        <v>909</v>
      </c>
      <c r="B462" s="11" t="s">
        <v>910</v>
      </c>
      <c r="C462" s="13">
        <f>+'Abril 2018'!C462+'Mayo 2018'!C462+'Junio 2018'!C462</f>
        <v>543019</v>
      </c>
      <c r="D462" s="12">
        <f>+'Abril 2018'!D462+'Mayo 2018'!D462+'Junio 2018'!D462</f>
        <v>164772</v>
      </c>
      <c r="E462" s="13">
        <f>+'Abril 2018'!E462+'Mayo 2018'!E462+'Junio 2018'!E462</f>
        <v>6009</v>
      </c>
      <c r="F462" s="13">
        <f>+'Abril 2018'!F462+'Mayo 2018'!F462+'Junio 2018'!F462</f>
        <v>18737</v>
      </c>
      <c r="G462" s="13">
        <f>+'Abril 2018'!G462+'Mayo 2018'!G462+'Junio 2018'!G462</f>
        <v>21945</v>
      </c>
      <c r="H462" s="13">
        <f>+'Abril 2018'!H462+'Mayo 2018'!H462+'Junio 2018'!H462</f>
        <v>3070</v>
      </c>
      <c r="I462" s="13">
        <f>+'Abril 2018'!I462+'Mayo 2018'!I462+'Junio 2018'!I462</f>
        <v>13466</v>
      </c>
      <c r="J462" s="13">
        <f>+'Abril 2018'!J462+'Mayo 2018'!J462+'Junio 2018'!J462</f>
        <v>971</v>
      </c>
      <c r="K462" s="13">
        <f>+'Abril 2018'!K462+'Mayo 2018'!K462+'Junio 2018'!K462</f>
        <v>0</v>
      </c>
      <c r="L462" s="13">
        <f>+'Abril 2018'!L462+'Mayo 2018'!L462+'Junio 2018'!L462</f>
        <v>1141</v>
      </c>
      <c r="M462" s="33">
        <f>+'Abril 2018'!M462+'Mayo 2018'!M462+'Junio 2018'!M462</f>
        <v>0</v>
      </c>
    </row>
    <row r="463" spans="1:13" x14ac:dyDescent="0.2">
      <c r="A463" s="15" t="s">
        <v>911</v>
      </c>
      <c r="B463" s="11" t="s">
        <v>912</v>
      </c>
      <c r="C463" s="13">
        <f>+'Abril 2018'!C463+'Mayo 2018'!C463+'Junio 2018'!C463</f>
        <v>1635245</v>
      </c>
      <c r="D463" s="12">
        <f>+'Abril 2018'!D463+'Mayo 2018'!D463+'Junio 2018'!D463</f>
        <v>255456</v>
      </c>
      <c r="E463" s="13">
        <f>+'Abril 2018'!E463+'Mayo 2018'!E463+'Junio 2018'!E463</f>
        <v>18096</v>
      </c>
      <c r="F463" s="13">
        <f>+'Abril 2018'!F463+'Mayo 2018'!F463+'Junio 2018'!F463</f>
        <v>56425</v>
      </c>
      <c r="G463" s="13">
        <f>+'Abril 2018'!G463+'Mayo 2018'!G463+'Junio 2018'!G463</f>
        <v>111169</v>
      </c>
      <c r="H463" s="13">
        <f>+'Abril 2018'!H463+'Mayo 2018'!H463+'Junio 2018'!H463</f>
        <v>9245</v>
      </c>
      <c r="I463" s="13">
        <f>+'Abril 2018'!I463+'Mayo 2018'!I463+'Junio 2018'!I463</f>
        <v>54420</v>
      </c>
      <c r="J463" s="13">
        <f>+'Abril 2018'!J463+'Mayo 2018'!J463+'Junio 2018'!J463</f>
        <v>2924</v>
      </c>
      <c r="K463" s="13">
        <f>+'Abril 2018'!K463+'Mayo 2018'!K463+'Junio 2018'!K463</f>
        <v>0</v>
      </c>
      <c r="L463" s="13">
        <f>+'Abril 2018'!L463+'Mayo 2018'!L463+'Junio 2018'!L463</f>
        <v>0</v>
      </c>
      <c r="M463" s="33">
        <f>+'Abril 2018'!M463+'Mayo 2018'!M463+'Junio 2018'!M463</f>
        <v>0</v>
      </c>
    </row>
    <row r="464" spans="1:13" x14ac:dyDescent="0.2">
      <c r="A464" s="15" t="s">
        <v>913</v>
      </c>
      <c r="B464" s="11" t="s">
        <v>914</v>
      </c>
      <c r="C464" s="13">
        <f>+'Abril 2018'!C464+'Mayo 2018'!C464+'Junio 2018'!C464</f>
        <v>353306</v>
      </c>
      <c r="D464" s="12">
        <f>+'Abril 2018'!D464+'Mayo 2018'!D464+'Junio 2018'!D464</f>
        <v>139818</v>
      </c>
      <c r="E464" s="13">
        <f>+'Abril 2018'!E464+'Mayo 2018'!E464+'Junio 2018'!E464</f>
        <v>3909</v>
      </c>
      <c r="F464" s="13">
        <f>+'Abril 2018'!F464+'Mayo 2018'!F464+'Junio 2018'!F464</f>
        <v>12191</v>
      </c>
      <c r="G464" s="13">
        <f>+'Abril 2018'!G464+'Mayo 2018'!G464+'Junio 2018'!G464</f>
        <v>7727</v>
      </c>
      <c r="H464" s="13">
        <f>+'Abril 2018'!H464+'Mayo 2018'!H464+'Junio 2018'!H464</f>
        <v>1997</v>
      </c>
      <c r="I464" s="13">
        <f>+'Abril 2018'!I464+'Mayo 2018'!I464+'Junio 2018'!I464</f>
        <v>3755</v>
      </c>
      <c r="J464" s="13">
        <f>+'Abril 2018'!J464+'Mayo 2018'!J464+'Junio 2018'!J464</f>
        <v>632</v>
      </c>
      <c r="K464" s="13">
        <f>+'Abril 2018'!K464+'Mayo 2018'!K464+'Junio 2018'!K464</f>
        <v>0</v>
      </c>
      <c r="L464" s="13">
        <f>+'Abril 2018'!L464+'Mayo 2018'!L464+'Junio 2018'!L464</f>
        <v>0</v>
      </c>
      <c r="M464" s="33">
        <f>+'Abril 2018'!M464+'Mayo 2018'!M464+'Junio 2018'!M464</f>
        <v>0</v>
      </c>
    </row>
    <row r="465" spans="1:13" x14ac:dyDescent="0.2">
      <c r="A465" s="15" t="s">
        <v>915</v>
      </c>
      <c r="B465" s="11" t="s">
        <v>916</v>
      </c>
      <c r="C465" s="13">
        <f>+'Abril 2018'!C465+'Mayo 2018'!C465+'Junio 2018'!C465</f>
        <v>861055</v>
      </c>
      <c r="D465" s="12">
        <f>+'Abril 2018'!D465+'Mayo 2018'!D465+'Junio 2018'!D465</f>
        <v>367968</v>
      </c>
      <c r="E465" s="13">
        <f>+'Abril 2018'!E465+'Mayo 2018'!E465+'Junio 2018'!E465</f>
        <v>9528</v>
      </c>
      <c r="F465" s="13">
        <f>+'Abril 2018'!F465+'Mayo 2018'!F465+'Junio 2018'!F465</f>
        <v>29712</v>
      </c>
      <c r="G465" s="13">
        <f>+'Abril 2018'!G465+'Mayo 2018'!G465+'Junio 2018'!G465</f>
        <v>33235</v>
      </c>
      <c r="H465" s="13">
        <f>+'Abril 2018'!H465+'Mayo 2018'!H465+'Junio 2018'!H465</f>
        <v>4868</v>
      </c>
      <c r="I465" s="13">
        <f>+'Abril 2018'!I465+'Mayo 2018'!I465+'Junio 2018'!I465</f>
        <v>19163</v>
      </c>
      <c r="J465" s="13">
        <f>+'Abril 2018'!J465+'Mayo 2018'!J465+'Junio 2018'!J465</f>
        <v>1540</v>
      </c>
      <c r="K465" s="13">
        <f>+'Abril 2018'!K465+'Mayo 2018'!K465+'Junio 2018'!K465</f>
        <v>0</v>
      </c>
      <c r="L465" s="13">
        <f>+'Abril 2018'!L465+'Mayo 2018'!L465+'Junio 2018'!L465</f>
        <v>0</v>
      </c>
      <c r="M465" s="33">
        <f>+'Abril 2018'!M465+'Mayo 2018'!M465+'Junio 2018'!M465</f>
        <v>0</v>
      </c>
    </row>
    <row r="466" spans="1:13" x14ac:dyDescent="0.2">
      <c r="A466" s="15" t="s">
        <v>917</v>
      </c>
      <c r="B466" s="11" t="s">
        <v>918</v>
      </c>
      <c r="C466" s="13">
        <f>+'Abril 2018'!C466+'Mayo 2018'!C466+'Junio 2018'!C466</f>
        <v>547606</v>
      </c>
      <c r="D466" s="12">
        <f>+'Abril 2018'!D466+'Mayo 2018'!D466+'Junio 2018'!D466</f>
        <v>102288</v>
      </c>
      <c r="E466" s="13">
        <f>+'Abril 2018'!E466+'Mayo 2018'!E466+'Junio 2018'!E466</f>
        <v>6060</v>
      </c>
      <c r="F466" s="13">
        <f>+'Abril 2018'!F466+'Mayo 2018'!F466+'Junio 2018'!F466</f>
        <v>18895</v>
      </c>
      <c r="G466" s="13">
        <f>+'Abril 2018'!G466+'Mayo 2018'!G466+'Junio 2018'!G466</f>
        <v>26703</v>
      </c>
      <c r="H466" s="13">
        <f>+'Abril 2018'!H466+'Mayo 2018'!H466+'Junio 2018'!H466</f>
        <v>3096</v>
      </c>
      <c r="I466" s="13">
        <f>+'Abril 2018'!I466+'Mayo 2018'!I466+'Junio 2018'!I466</f>
        <v>19330</v>
      </c>
      <c r="J466" s="13">
        <f>+'Abril 2018'!J466+'Mayo 2018'!J466+'Junio 2018'!J466</f>
        <v>980</v>
      </c>
      <c r="K466" s="13">
        <f>+'Abril 2018'!K466+'Mayo 2018'!K466+'Junio 2018'!K466</f>
        <v>0</v>
      </c>
      <c r="L466" s="13">
        <f>+'Abril 2018'!L466+'Mayo 2018'!L466+'Junio 2018'!L466</f>
        <v>0</v>
      </c>
      <c r="M466" s="33">
        <f>+'Abril 2018'!M466+'Mayo 2018'!M466+'Junio 2018'!M466</f>
        <v>0</v>
      </c>
    </row>
    <row r="467" spans="1:13" x14ac:dyDescent="0.2">
      <c r="A467" s="15" t="s">
        <v>919</v>
      </c>
      <c r="B467" s="11" t="s">
        <v>920</v>
      </c>
      <c r="C467" s="13">
        <f>+'Abril 2018'!C467+'Mayo 2018'!C467+'Junio 2018'!C467</f>
        <v>518581</v>
      </c>
      <c r="D467" s="12">
        <f>+'Abril 2018'!D467+'Mayo 2018'!D467+'Junio 2018'!D467</f>
        <v>139464</v>
      </c>
      <c r="E467" s="13">
        <f>+'Abril 2018'!E467+'Mayo 2018'!E467+'Junio 2018'!E467</f>
        <v>5739</v>
      </c>
      <c r="F467" s="13">
        <f>+'Abril 2018'!F467+'Mayo 2018'!F467+'Junio 2018'!F467</f>
        <v>17894</v>
      </c>
      <c r="G467" s="13">
        <f>+'Abril 2018'!G467+'Mayo 2018'!G467+'Junio 2018'!G467</f>
        <v>23410</v>
      </c>
      <c r="H467" s="13">
        <f>+'Abril 2018'!H467+'Mayo 2018'!H467+'Junio 2018'!H467</f>
        <v>2932</v>
      </c>
      <c r="I467" s="13">
        <f>+'Abril 2018'!I467+'Mayo 2018'!I467+'Junio 2018'!I467</f>
        <v>12757</v>
      </c>
      <c r="J467" s="13">
        <f>+'Abril 2018'!J467+'Mayo 2018'!J467+'Junio 2018'!J467</f>
        <v>928</v>
      </c>
      <c r="K467" s="13">
        <f>+'Abril 2018'!K467+'Mayo 2018'!K467+'Junio 2018'!K467</f>
        <v>0</v>
      </c>
      <c r="L467" s="13">
        <f>+'Abril 2018'!L467+'Mayo 2018'!L467+'Junio 2018'!L467</f>
        <v>0</v>
      </c>
      <c r="M467" s="33">
        <f>+'Abril 2018'!M467+'Mayo 2018'!M467+'Junio 2018'!M467</f>
        <v>0</v>
      </c>
    </row>
    <row r="468" spans="1:13" x14ac:dyDescent="0.2">
      <c r="A468" s="15" t="s">
        <v>921</v>
      </c>
      <c r="B468" s="11" t="s">
        <v>922</v>
      </c>
      <c r="C468" s="13">
        <f>+'Abril 2018'!C468+'Mayo 2018'!C468+'Junio 2018'!C468</f>
        <v>533503</v>
      </c>
      <c r="D468" s="12">
        <f>+'Abril 2018'!D468+'Mayo 2018'!D468+'Junio 2018'!D468</f>
        <v>256470</v>
      </c>
      <c r="E468" s="13">
        <f>+'Abril 2018'!E468+'Mayo 2018'!E468+'Junio 2018'!E468</f>
        <v>5903</v>
      </c>
      <c r="F468" s="13">
        <f>+'Abril 2018'!F468+'Mayo 2018'!F468+'Junio 2018'!F468</f>
        <v>18409</v>
      </c>
      <c r="G468" s="13">
        <f>+'Abril 2018'!G468+'Mayo 2018'!G468+'Junio 2018'!G468</f>
        <v>20722</v>
      </c>
      <c r="H468" s="13">
        <f>+'Abril 2018'!H468+'Mayo 2018'!H468+'Junio 2018'!H468</f>
        <v>3017</v>
      </c>
      <c r="I468" s="13">
        <f>+'Abril 2018'!I468+'Mayo 2018'!I468+'Junio 2018'!I468</f>
        <v>13319</v>
      </c>
      <c r="J468" s="13">
        <f>+'Abril 2018'!J468+'Mayo 2018'!J468+'Junio 2018'!J468</f>
        <v>954</v>
      </c>
      <c r="K468" s="13">
        <f>+'Abril 2018'!K468+'Mayo 2018'!K468+'Junio 2018'!K468</f>
        <v>0</v>
      </c>
      <c r="L468" s="13">
        <f>+'Abril 2018'!L468+'Mayo 2018'!L468+'Junio 2018'!L468</f>
        <v>0</v>
      </c>
      <c r="M468" s="33">
        <f>+'Abril 2018'!M468+'Mayo 2018'!M468+'Junio 2018'!M468</f>
        <v>0</v>
      </c>
    </row>
    <row r="469" spans="1:13" x14ac:dyDescent="0.2">
      <c r="A469" s="15" t="s">
        <v>923</v>
      </c>
      <c r="B469" s="11" t="s">
        <v>924</v>
      </c>
      <c r="C469" s="13">
        <f>+'Abril 2018'!C469+'Mayo 2018'!C469+'Junio 2018'!C469</f>
        <v>352224</v>
      </c>
      <c r="D469" s="12">
        <f>+'Abril 2018'!D469+'Mayo 2018'!D469+'Junio 2018'!D469</f>
        <v>215436</v>
      </c>
      <c r="E469" s="13">
        <f>+'Abril 2018'!E469+'Mayo 2018'!E469+'Junio 2018'!E469</f>
        <v>3897</v>
      </c>
      <c r="F469" s="13">
        <f>+'Abril 2018'!F469+'Mayo 2018'!F469+'Junio 2018'!F469</f>
        <v>12153</v>
      </c>
      <c r="G469" s="13">
        <f>+'Abril 2018'!G469+'Mayo 2018'!G469+'Junio 2018'!G469</f>
        <v>10986</v>
      </c>
      <c r="H469" s="13">
        <f>+'Abril 2018'!H469+'Mayo 2018'!H469+'Junio 2018'!H469</f>
        <v>1992</v>
      </c>
      <c r="I469" s="13">
        <f>+'Abril 2018'!I469+'Mayo 2018'!I469+'Junio 2018'!I469</f>
        <v>6926</v>
      </c>
      <c r="J469" s="13">
        <f>+'Abril 2018'!J469+'Mayo 2018'!J469+'Junio 2018'!J469</f>
        <v>630</v>
      </c>
      <c r="K469" s="13">
        <f>+'Abril 2018'!K469+'Mayo 2018'!K469+'Junio 2018'!K469</f>
        <v>0</v>
      </c>
      <c r="L469" s="13">
        <f>+'Abril 2018'!L469+'Mayo 2018'!L469+'Junio 2018'!L469</f>
        <v>0</v>
      </c>
      <c r="M469" s="33">
        <f>+'Abril 2018'!M469+'Mayo 2018'!M469+'Junio 2018'!M469</f>
        <v>0</v>
      </c>
    </row>
    <row r="470" spans="1:13" x14ac:dyDescent="0.2">
      <c r="A470" s="15" t="s">
        <v>925</v>
      </c>
      <c r="B470" s="11" t="s">
        <v>926</v>
      </c>
      <c r="C470" s="13">
        <f>+'Abril 2018'!C470+'Mayo 2018'!C470+'Junio 2018'!C470</f>
        <v>601547</v>
      </c>
      <c r="D470" s="12">
        <f>+'Abril 2018'!D470+'Mayo 2018'!D470+'Junio 2018'!D470</f>
        <v>170250</v>
      </c>
      <c r="E470" s="13">
        <f>+'Abril 2018'!E470+'Mayo 2018'!E470+'Junio 2018'!E470</f>
        <v>6656</v>
      </c>
      <c r="F470" s="13">
        <f>+'Abril 2018'!F470+'Mayo 2018'!F470+'Junio 2018'!F470</f>
        <v>20757</v>
      </c>
      <c r="G470" s="13">
        <f>+'Abril 2018'!G470+'Mayo 2018'!G470+'Junio 2018'!G470</f>
        <v>24303</v>
      </c>
      <c r="H470" s="13">
        <f>+'Abril 2018'!H470+'Mayo 2018'!H470+'Junio 2018'!H470</f>
        <v>3401</v>
      </c>
      <c r="I470" s="13">
        <f>+'Abril 2018'!I470+'Mayo 2018'!I470+'Junio 2018'!I470</f>
        <v>13483</v>
      </c>
      <c r="J470" s="13">
        <f>+'Abril 2018'!J470+'Mayo 2018'!J470+'Junio 2018'!J470</f>
        <v>1075</v>
      </c>
      <c r="K470" s="13">
        <f>+'Abril 2018'!K470+'Mayo 2018'!K470+'Junio 2018'!K470</f>
        <v>0</v>
      </c>
      <c r="L470" s="13">
        <f>+'Abril 2018'!L470+'Mayo 2018'!L470+'Junio 2018'!L470</f>
        <v>0</v>
      </c>
      <c r="M470" s="33">
        <f>+'Abril 2018'!M470+'Mayo 2018'!M470+'Junio 2018'!M470</f>
        <v>0</v>
      </c>
    </row>
    <row r="471" spans="1:13" x14ac:dyDescent="0.2">
      <c r="A471" s="15" t="s">
        <v>927</v>
      </c>
      <c r="B471" s="11" t="s">
        <v>928</v>
      </c>
      <c r="C471" s="13">
        <f>+'Abril 2018'!C471+'Mayo 2018'!C471+'Junio 2018'!C471</f>
        <v>432913</v>
      </c>
      <c r="D471" s="12">
        <f>+'Abril 2018'!D471+'Mayo 2018'!D471+'Junio 2018'!D471</f>
        <v>178326</v>
      </c>
      <c r="E471" s="13">
        <f>+'Abril 2018'!E471+'Mayo 2018'!E471+'Junio 2018'!E471</f>
        <v>4791</v>
      </c>
      <c r="F471" s="13">
        <f>+'Abril 2018'!F471+'Mayo 2018'!F471+'Junio 2018'!F471</f>
        <v>14938</v>
      </c>
      <c r="G471" s="13">
        <f>+'Abril 2018'!G471+'Mayo 2018'!G471+'Junio 2018'!G471</f>
        <v>7019</v>
      </c>
      <c r="H471" s="13">
        <f>+'Abril 2018'!H471+'Mayo 2018'!H471+'Junio 2018'!H471</f>
        <v>2447</v>
      </c>
      <c r="I471" s="13">
        <f>+'Abril 2018'!I471+'Mayo 2018'!I471+'Junio 2018'!I471</f>
        <v>4422</v>
      </c>
      <c r="J471" s="13">
        <f>+'Abril 2018'!J471+'Mayo 2018'!J471+'Junio 2018'!J471</f>
        <v>774</v>
      </c>
      <c r="K471" s="13">
        <f>+'Abril 2018'!K471+'Mayo 2018'!K471+'Junio 2018'!K471</f>
        <v>0</v>
      </c>
      <c r="L471" s="13">
        <f>+'Abril 2018'!L471+'Mayo 2018'!L471+'Junio 2018'!L471</f>
        <v>7649</v>
      </c>
      <c r="M471" s="33">
        <f>+'Abril 2018'!M471+'Mayo 2018'!M471+'Junio 2018'!M471</f>
        <v>0</v>
      </c>
    </row>
    <row r="472" spans="1:13" x14ac:dyDescent="0.2">
      <c r="A472" s="15" t="s">
        <v>929</v>
      </c>
      <c r="B472" s="11" t="s">
        <v>930</v>
      </c>
      <c r="C472" s="13">
        <f>+'Abril 2018'!C472+'Mayo 2018'!C472+'Junio 2018'!C472</f>
        <v>828890</v>
      </c>
      <c r="D472" s="12">
        <f>+'Abril 2018'!D472+'Mayo 2018'!D472+'Junio 2018'!D472</f>
        <v>387420</v>
      </c>
      <c r="E472" s="13">
        <f>+'Abril 2018'!E472+'Mayo 2018'!E472+'Junio 2018'!E472</f>
        <v>9172</v>
      </c>
      <c r="F472" s="13">
        <f>+'Abril 2018'!F472+'Mayo 2018'!F472+'Junio 2018'!F472</f>
        <v>28602</v>
      </c>
      <c r="G472" s="13">
        <f>+'Abril 2018'!G472+'Mayo 2018'!G472+'Junio 2018'!G472</f>
        <v>31046</v>
      </c>
      <c r="H472" s="13">
        <f>+'Abril 2018'!H472+'Mayo 2018'!H472+'Junio 2018'!H472</f>
        <v>4686</v>
      </c>
      <c r="I472" s="13">
        <f>+'Abril 2018'!I472+'Mayo 2018'!I472+'Junio 2018'!I472</f>
        <v>23846</v>
      </c>
      <c r="J472" s="13">
        <f>+'Abril 2018'!J472+'Mayo 2018'!J472+'Junio 2018'!J472</f>
        <v>1483</v>
      </c>
      <c r="K472" s="13">
        <f>+'Abril 2018'!K472+'Mayo 2018'!K472+'Junio 2018'!K472</f>
        <v>0</v>
      </c>
      <c r="L472" s="13">
        <f>+'Abril 2018'!L472+'Mayo 2018'!L472+'Junio 2018'!L472</f>
        <v>0</v>
      </c>
      <c r="M472" s="33">
        <f>+'Abril 2018'!M472+'Mayo 2018'!M472+'Junio 2018'!M472</f>
        <v>0</v>
      </c>
    </row>
    <row r="473" spans="1:13" x14ac:dyDescent="0.2">
      <c r="A473" s="15" t="s">
        <v>931</v>
      </c>
      <c r="B473" s="11" t="s">
        <v>932</v>
      </c>
      <c r="C473" s="13">
        <f>+'Abril 2018'!C473+'Mayo 2018'!C473+'Junio 2018'!C473</f>
        <v>857020</v>
      </c>
      <c r="D473" s="12">
        <f>+'Abril 2018'!D473+'Mayo 2018'!D473+'Junio 2018'!D473</f>
        <v>342372</v>
      </c>
      <c r="E473" s="13">
        <f>+'Abril 2018'!E473+'Mayo 2018'!E473+'Junio 2018'!E473</f>
        <v>9484</v>
      </c>
      <c r="F473" s="13">
        <f>+'Abril 2018'!F473+'Mayo 2018'!F473+'Junio 2018'!F473</f>
        <v>29571</v>
      </c>
      <c r="G473" s="13">
        <f>+'Abril 2018'!G473+'Mayo 2018'!G473+'Junio 2018'!G473</f>
        <v>39871</v>
      </c>
      <c r="H473" s="13">
        <f>+'Abril 2018'!H473+'Mayo 2018'!H473+'Junio 2018'!H473</f>
        <v>4845</v>
      </c>
      <c r="I473" s="13">
        <f>+'Abril 2018'!I473+'Mayo 2018'!I473+'Junio 2018'!I473</f>
        <v>23183</v>
      </c>
      <c r="J473" s="13">
        <f>+'Abril 2018'!J473+'Mayo 2018'!J473+'Junio 2018'!J473</f>
        <v>1533</v>
      </c>
      <c r="K473" s="13">
        <f>+'Abril 2018'!K473+'Mayo 2018'!K473+'Junio 2018'!K473</f>
        <v>0</v>
      </c>
      <c r="L473" s="13">
        <f>+'Abril 2018'!L473+'Mayo 2018'!L473+'Junio 2018'!L473</f>
        <v>0</v>
      </c>
      <c r="M473" s="33">
        <f>+'Abril 2018'!M473+'Mayo 2018'!M473+'Junio 2018'!M473</f>
        <v>0</v>
      </c>
    </row>
    <row r="474" spans="1:13" x14ac:dyDescent="0.2">
      <c r="A474" s="15" t="s">
        <v>933</v>
      </c>
      <c r="B474" s="11" t="s">
        <v>934</v>
      </c>
      <c r="C474" s="13">
        <f>+'Abril 2018'!C474+'Mayo 2018'!C474+'Junio 2018'!C474</f>
        <v>325324</v>
      </c>
      <c r="D474" s="12">
        <f>+'Abril 2018'!D474+'Mayo 2018'!D474+'Junio 2018'!D474</f>
        <v>155034</v>
      </c>
      <c r="E474" s="13">
        <f>+'Abril 2018'!E474+'Mayo 2018'!E474+'Junio 2018'!E474</f>
        <v>3600</v>
      </c>
      <c r="F474" s="13">
        <f>+'Abril 2018'!F474+'Mayo 2018'!F474+'Junio 2018'!F474</f>
        <v>11225</v>
      </c>
      <c r="G474" s="13">
        <f>+'Abril 2018'!G474+'Mayo 2018'!G474+'Junio 2018'!G474</f>
        <v>4313</v>
      </c>
      <c r="H474" s="13">
        <f>+'Abril 2018'!H474+'Mayo 2018'!H474+'Junio 2018'!H474</f>
        <v>1839</v>
      </c>
      <c r="I474" s="13">
        <f>+'Abril 2018'!I474+'Mayo 2018'!I474+'Junio 2018'!I474</f>
        <v>5635</v>
      </c>
      <c r="J474" s="13">
        <f>+'Abril 2018'!J474+'Mayo 2018'!J474+'Junio 2018'!J474</f>
        <v>581</v>
      </c>
      <c r="K474" s="13">
        <f>+'Abril 2018'!K474+'Mayo 2018'!K474+'Junio 2018'!K474</f>
        <v>0</v>
      </c>
      <c r="L474" s="13">
        <f>+'Abril 2018'!L474+'Mayo 2018'!L474+'Junio 2018'!L474</f>
        <v>0</v>
      </c>
      <c r="M474" s="33">
        <f>+'Abril 2018'!M474+'Mayo 2018'!M474+'Junio 2018'!M474</f>
        <v>0</v>
      </c>
    </row>
    <row r="475" spans="1:13" x14ac:dyDescent="0.2">
      <c r="A475" s="15" t="s">
        <v>935</v>
      </c>
      <c r="B475" s="11" t="s">
        <v>936</v>
      </c>
      <c r="C475" s="13">
        <f>+'Abril 2018'!C475+'Mayo 2018'!C475+'Junio 2018'!C475</f>
        <v>802839</v>
      </c>
      <c r="D475" s="12">
        <f>+'Abril 2018'!D475+'Mayo 2018'!D475+'Junio 2018'!D475</f>
        <v>373854</v>
      </c>
      <c r="E475" s="13">
        <f>+'Abril 2018'!E475+'Mayo 2018'!E475+'Junio 2018'!E475</f>
        <v>8884</v>
      </c>
      <c r="F475" s="13">
        <f>+'Abril 2018'!F475+'Mayo 2018'!F475+'Junio 2018'!F475</f>
        <v>27702</v>
      </c>
      <c r="G475" s="13">
        <f>+'Abril 2018'!G475+'Mayo 2018'!G475+'Junio 2018'!G475</f>
        <v>28901</v>
      </c>
      <c r="H475" s="13">
        <f>+'Abril 2018'!H475+'Mayo 2018'!H475+'Junio 2018'!H475</f>
        <v>4538</v>
      </c>
      <c r="I475" s="13">
        <f>+'Abril 2018'!I475+'Mayo 2018'!I475+'Junio 2018'!I475</f>
        <v>22515</v>
      </c>
      <c r="J475" s="13">
        <f>+'Abril 2018'!J475+'Mayo 2018'!J475+'Junio 2018'!J475</f>
        <v>1436</v>
      </c>
      <c r="K475" s="13">
        <f>+'Abril 2018'!K475+'Mayo 2018'!K475+'Junio 2018'!K475</f>
        <v>0</v>
      </c>
      <c r="L475" s="13">
        <f>+'Abril 2018'!L475+'Mayo 2018'!L475+'Junio 2018'!L475</f>
        <v>0</v>
      </c>
      <c r="M475" s="33">
        <f>+'Abril 2018'!M475+'Mayo 2018'!M475+'Junio 2018'!M475</f>
        <v>0</v>
      </c>
    </row>
    <row r="476" spans="1:13" x14ac:dyDescent="0.2">
      <c r="A476" s="15" t="s">
        <v>937</v>
      </c>
      <c r="B476" s="11" t="s">
        <v>938</v>
      </c>
      <c r="C476" s="13">
        <f>+'Abril 2018'!C476+'Mayo 2018'!C476+'Junio 2018'!C476</f>
        <v>246253</v>
      </c>
      <c r="D476" s="12">
        <f>+'Abril 2018'!D476+'Mayo 2018'!D476+'Junio 2018'!D476</f>
        <v>116376</v>
      </c>
      <c r="E476" s="13">
        <f>+'Abril 2018'!E476+'Mayo 2018'!E476+'Junio 2018'!E476</f>
        <v>2725</v>
      </c>
      <c r="F476" s="13">
        <f>+'Abril 2018'!F476+'Mayo 2018'!F476+'Junio 2018'!F476</f>
        <v>8497</v>
      </c>
      <c r="G476" s="13">
        <f>+'Abril 2018'!G476+'Mayo 2018'!G476+'Junio 2018'!G476</f>
        <v>4041</v>
      </c>
      <c r="H476" s="13">
        <f>+'Abril 2018'!H476+'Mayo 2018'!H476+'Junio 2018'!H476</f>
        <v>1392</v>
      </c>
      <c r="I476" s="13">
        <f>+'Abril 2018'!I476+'Mayo 2018'!I476+'Junio 2018'!I476</f>
        <v>3000</v>
      </c>
      <c r="J476" s="13">
        <f>+'Abril 2018'!J476+'Mayo 2018'!J476+'Junio 2018'!J476</f>
        <v>440</v>
      </c>
      <c r="K476" s="13">
        <f>+'Abril 2018'!K476+'Mayo 2018'!K476+'Junio 2018'!K476</f>
        <v>0</v>
      </c>
      <c r="L476" s="13">
        <f>+'Abril 2018'!L476+'Mayo 2018'!L476+'Junio 2018'!L476</f>
        <v>9839</v>
      </c>
      <c r="M476" s="33">
        <f>+'Abril 2018'!M476+'Mayo 2018'!M476+'Junio 2018'!M476</f>
        <v>0</v>
      </c>
    </row>
    <row r="477" spans="1:13" x14ac:dyDescent="0.2">
      <c r="A477" s="15" t="s">
        <v>939</v>
      </c>
      <c r="B477" s="11" t="s">
        <v>940</v>
      </c>
      <c r="C477" s="13">
        <f>+'Abril 2018'!C477+'Mayo 2018'!C477+'Junio 2018'!C477</f>
        <v>233473</v>
      </c>
      <c r="D477" s="12">
        <f>+'Abril 2018'!D477+'Mayo 2018'!D477+'Junio 2018'!D477</f>
        <v>108396</v>
      </c>
      <c r="E477" s="13">
        <f>+'Abril 2018'!E477+'Mayo 2018'!E477+'Junio 2018'!E477</f>
        <v>2583</v>
      </c>
      <c r="F477" s="13">
        <f>+'Abril 2018'!F477+'Mayo 2018'!F477+'Junio 2018'!F477</f>
        <v>8056</v>
      </c>
      <c r="G477" s="13">
        <f>+'Abril 2018'!G477+'Mayo 2018'!G477+'Junio 2018'!G477</f>
        <v>2703</v>
      </c>
      <c r="H477" s="13">
        <f>+'Abril 2018'!H477+'Mayo 2018'!H477+'Junio 2018'!H477</f>
        <v>1320</v>
      </c>
      <c r="I477" s="13">
        <f>+'Abril 2018'!I477+'Mayo 2018'!I477+'Junio 2018'!I477</f>
        <v>2932</v>
      </c>
      <c r="J477" s="13">
        <f>+'Abril 2018'!J477+'Mayo 2018'!J477+'Junio 2018'!J477</f>
        <v>418</v>
      </c>
      <c r="K477" s="13">
        <f>+'Abril 2018'!K477+'Mayo 2018'!K477+'Junio 2018'!K477</f>
        <v>0</v>
      </c>
      <c r="L477" s="13">
        <f>+'Abril 2018'!L477+'Mayo 2018'!L477+'Junio 2018'!L477</f>
        <v>0</v>
      </c>
      <c r="M477" s="33">
        <f>+'Abril 2018'!M477+'Mayo 2018'!M477+'Junio 2018'!M477</f>
        <v>0</v>
      </c>
    </row>
    <row r="478" spans="1:13" x14ac:dyDescent="0.2">
      <c r="A478" s="15" t="s">
        <v>941</v>
      </c>
      <c r="B478" s="11" t="s">
        <v>942</v>
      </c>
      <c r="C478" s="13">
        <f>+'Abril 2018'!C478+'Mayo 2018'!C478+'Junio 2018'!C478</f>
        <v>366941</v>
      </c>
      <c r="D478" s="12">
        <f>+'Abril 2018'!D478+'Mayo 2018'!D478+'Junio 2018'!D478</f>
        <v>133842</v>
      </c>
      <c r="E478" s="13">
        <f>+'Abril 2018'!E478+'Mayo 2018'!E478+'Junio 2018'!E478</f>
        <v>4061</v>
      </c>
      <c r="F478" s="13">
        <f>+'Abril 2018'!F478+'Mayo 2018'!F478+'Junio 2018'!F478</f>
        <v>12661</v>
      </c>
      <c r="G478" s="13">
        <f>+'Abril 2018'!G478+'Mayo 2018'!G478+'Junio 2018'!G478</f>
        <v>12276</v>
      </c>
      <c r="H478" s="13">
        <f>+'Abril 2018'!H478+'Mayo 2018'!H478+'Junio 2018'!H478</f>
        <v>2075</v>
      </c>
      <c r="I478" s="13">
        <f>+'Abril 2018'!I478+'Mayo 2018'!I478+'Junio 2018'!I478</f>
        <v>8749</v>
      </c>
      <c r="J478" s="13">
        <f>+'Abril 2018'!J478+'Mayo 2018'!J478+'Junio 2018'!J478</f>
        <v>656</v>
      </c>
      <c r="K478" s="13">
        <f>+'Abril 2018'!K478+'Mayo 2018'!K478+'Junio 2018'!K478</f>
        <v>0</v>
      </c>
      <c r="L478" s="13">
        <f>+'Abril 2018'!L478+'Mayo 2018'!L478+'Junio 2018'!L478</f>
        <v>0</v>
      </c>
      <c r="M478" s="33">
        <f>+'Abril 2018'!M478+'Mayo 2018'!M478+'Junio 2018'!M478</f>
        <v>0</v>
      </c>
    </row>
    <row r="479" spans="1:13" x14ac:dyDescent="0.2">
      <c r="A479" s="15" t="s">
        <v>943</v>
      </c>
      <c r="B479" s="11" t="s">
        <v>944</v>
      </c>
      <c r="C479" s="13">
        <f>+'Abril 2018'!C479+'Mayo 2018'!C479+'Junio 2018'!C479</f>
        <v>1579724</v>
      </c>
      <c r="D479" s="12">
        <f>+'Abril 2018'!D479+'Mayo 2018'!D479+'Junio 2018'!D479</f>
        <v>248112</v>
      </c>
      <c r="E479" s="13">
        <f>+'Abril 2018'!E479+'Mayo 2018'!E479+'Junio 2018'!E479</f>
        <v>17481</v>
      </c>
      <c r="F479" s="13">
        <f>+'Abril 2018'!F479+'Mayo 2018'!F479+'Junio 2018'!F479</f>
        <v>54510</v>
      </c>
      <c r="G479" s="13">
        <f>+'Abril 2018'!G479+'Mayo 2018'!G479+'Junio 2018'!G479</f>
        <v>120578</v>
      </c>
      <c r="H479" s="13">
        <f>+'Abril 2018'!H479+'Mayo 2018'!H479+'Junio 2018'!H479</f>
        <v>8931</v>
      </c>
      <c r="I479" s="13">
        <f>+'Abril 2018'!I479+'Mayo 2018'!I479+'Junio 2018'!I479</f>
        <v>55957</v>
      </c>
      <c r="J479" s="13">
        <f>+'Abril 2018'!J479+'Mayo 2018'!J479+'Junio 2018'!J479</f>
        <v>2824</v>
      </c>
      <c r="K479" s="13">
        <f>+'Abril 2018'!K479+'Mayo 2018'!K479+'Junio 2018'!K479</f>
        <v>0</v>
      </c>
      <c r="L479" s="13">
        <f>+'Abril 2018'!L479+'Mayo 2018'!L479+'Junio 2018'!L479</f>
        <v>0</v>
      </c>
      <c r="M479" s="33">
        <f>+'Abril 2018'!M479+'Mayo 2018'!M479+'Junio 2018'!M479</f>
        <v>0</v>
      </c>
    </row>
    <row r="480" spans="1:13" x14ac:dyDescent="0.2">
      <c r="A480" s="15" t="s">
        <v>945</v>
      </c>
      <c r="B480" s="11" t="s">
        <v>946</v>
      </c>
      <c r="C480" s="13">
        <f>+'Abril 2018'!C480+'Mayo 2018'!C480+'Junio 2018'!C480</f>
        <v>2314889</v>
      </c>
      <c r="D480" s="12">
        <f>+'Abril 2018'!D480+'Mayo 2018'!D480+'Junio 2018'!D480</f>
        <v>4685226</v>
      </c>
      <c r="E480" s="13">
        <f>+'Abril 2018'!E480+'Mayo 2018'!E480+'Junio 2018'!E480</f>
        <v>25616</v>
      </c>
      <c r="F480" s="13">
        <f>+'Abril 2018'!F480+'Mayo 2018'!F480+'Junio 2018'!F480</f>
        <v>79876</v>
      </c>
      <c r="G480" s="13">
        <f>+'Abril 2018'!G480+'Mayo 2018'!G480+'Junio 2018'!G480</f>
        <v>140021</v>
      </c>
      <c r="H480" s="13">
        <f>+'Abril 2018'!H480+'Mayo 2018'!H480+'Junio 2018'!H480</f>
        <v>13088</v>
      </c>
      <c r="I480" s="13">
        <f>+'Abril 2018'!I480+'Mayo 2018'!I480+'Junio 2018'!I480</f>
        <v>85402</v>
      </c>
      <c r="J480" s="13">
        <f>+'Abril 2018'!J480+'Mayo 2018'!J480+'Junio 2018'!J480</f>
        <v>4140</v>
      </c>
      <c r="K480" s="13">
        <f>+'Abril 2018'!K480+'Mayo 2018'!K480+'Junio 2018'!K480</f>
        <v>0</v>
      </c>
      <c r="L480" s="13">
        <f>+'Abril 2018'!L480+'Mayo 2018'!L480+'Junio 2018'!L480</f>
        <v>0</v>
      </c>
      <c r="M480" s="33">
        <f>+'Abril 2018'!M480+'Mayo 2018'!M480+'Junio 2018'!M480</f>
        <v>0</v>
      </c>
    </row>
    <row r="481" spans="1:13" x14ac:dyDescent="0.2">
      <c r="A481" s="15" t="s">
        <v>947</v>
      </c>
      <c r="B481" s="11" t="s">
        <v>948</v>
      </c>
      <c r="C481" s="13">
        <f>+'Abril 2018'!C481+'Mayo 2018'!C481+'Junio 2018'!C481</f>
        <v>1767472</v>
      </c>
      <c r="D481" s="12">
        <f>+'Abril 2018'!D481+'Mayo 2018'!D481+'Junio 2018'!D481</f>
        <v>755934</v>
      </c>
      <c r="E481" s="13">
        <f>+'Abril 2018'!E481+'Mayo 2018'!E481+'Junio 2018'!E481</f>
        <v>19559</v>
      </c>
      <c r="F481" s="13">
        <f>+'Abril 2018'!F481+'Mayo 2018'!F481+'Junio 2018'!F481</f>
        <v>60988</v>
      </c>
      <c r="G481" s="13">
        <f>+'Abril 2018'!G481+'Mayo 2018'!G481+'Junio 2018'!G481</f>
        <v>112203</v>
      </c>
      <c r="H481" s="13">
        <f>+'Abril 2018'!H481+'Mayo 2018'!H481+'Junio 2018'!H481</f>
        <v>9992</v>
      </c>
      <c r="I481" s="13">
        <f>+'Abril 2018'!I481+'Mayo 2018'!I481+'Junio 2018'!I481</f>
        <v>60651</v>
      </c>
      <c r="J481" s="13">
        <f>+'Abril 2018'!J481+'Mayo 2018'!J481+'Junio 2018'!J481</f>
        <v>3161</v>
      </c>
      <c r="K481" s="13">
        <f>+'Abril 2018'!K481+'Mayo 2018'!K481+'Junio 2018'!K481</f>
        <v>0</v>
      </c>
      <c r="L481" s="13">
        <f>+'Abril 2018'!L481+'Mayo 2018'!L481+'Junio 2018'!L481</f>
        <v>0</v>
      </c>
      <c r="M481" s="33">
        <f>+'Abril 2018'!M481+'Mayo 2018'!M481+'Junio 2018'!M481</f>
        <v>0</v>
      </c>
    </row>
    <row r="482" spans="1:13" x14ac:dyDescent="0.2">
      <c r="A482" s="15" t="s">
        <v>949</v>
      </c>
      <c r="B482" s="11" t="s">
        <v>950</v>
      </c>
      <c r="C482" s="13">
        <f>+'Abril 2018'!C482+'Mayo 2018'!C482+'Junio 2018'!C482</f>
        <v>4562628</v>
      </c>
      <c r="D482" s="12">
        <f>+'Abril 2018'!D482+'Mayo 2018'!D482+'Junio 2018'!D482</f>
        <v>1448844</v>
      </c>
      <c r="E482" s="13">
        <f>+'Abril 2018'!E482+'Mayo 2018'!E482+'Junio 2018'!E482</f>
        <v>50489</v>
      </c>
      <c r="F482" s="13">
        <f>+'Abril 2018'!F482+'Mayo 2018'!F482+'Junio 2018'!F482</f>
        <v>157436</v>
      </c>
      <c r="G482" s="13">
        <f>+'Abril 2018'!G482+'Mayo 2018'!G482+'Junio 2018'!G482</f>
        <v>286368</v>
      </c>
      <c r="H482" s="13">
        <f>+'Abril 2018'!H482+'Mayo 2018'!H482+'Junio 2018'!H482</f>
        <v>25795</v>
      </c>
      <c r="I482" s="13">
        <f>+'Abril 2018'!I482+'Mayo 2018'!I482+'Junio 2018'!I482</f>
        <v>155648</v>
      </c>
      <c r="J482" s="13">
        <f>+'Abril 2018'!J482+'Mayo 2018'!J482+'Junio 2018'!J482</f>
        <v>8160</v>
      </c>
      <c r="K482" s="13">
        <f>+'Abril 2018'!K482+'Mayo 2018'!K482+'Junio 2018'!K482</f>
        <v>0</v>
      </c>
      <c r="L482" s="13">
        <f>+'Abril 2018'!L482+'Mayo 2018'!L482+'Junio 2018'!L482</f>
        <v>3345</v>
      </c>
      <c r="M482" s="33">
        <f>+'Abril 2018'!M482+'Mayo 2018'!M482+'Junio 2018'!M482</f>
        <v>0</v>
      </c>
    </row>
    <row r="483" spans="1:13" x14ac:dyDescent="0.2">
      <c r="A483" s="15" t="s">
        <v>951</v>
      </c>
      <c r="B483" s="11" t="s">
        <v>952</v>
      </c>
      <c r="C483" s="13">
        <f>+'Abril 2018'!C483+'Mayo 2018'!C483+'Junio 2018'!C483</f>
        <v>726151</v>
      </c>
      <c r="D483" s="12">
        <f>+'Abril 2018'!D483+'Mayo 2018'!D483+'Junio 2018'!D483</f>
        <v>159750</v>
      </c>
      <c r="E483" s="13">
        <f>+'Abril 2018'!E483+'Mayo 2018'!E483+'Junio 2018'!E483</f>
        <v>8035</v>
      </c>
      <c r="F483" s="13">
        <f>+'Abril 2018'!F483+'Mayo 2018'!F483+'Junio 2018'!F483</f>
        <v>25057</v>
      </c>
      <c r="G483" s="13">
        <f>+'Abril 2018'!G483+'Mayo 2018'!G483+'Junio 2018'!G483</f>
        <v>37164</v>
      </c>
      <c r="H483" s="13">
        <f>+'Abril 2018'!H483+'Mayo 2018'!H483+'Junio 2018'!H483</f>
        <v>4105</v>
      </c>
      <c r="I483" s="13">
        <f>+'Abril 2018'!I483+'Mayo 2018'!I483+'Junio 2018'!I483</f>
        <v>21682</v>
      </c>
      <c r="J483" s="13">
        <f>+'Abril 2018'!J483+'Mayo 2018'!J483+'Junio 2018'!J483</f>
        <v>1298</v>
      </c>
      <c r="K483" s="13">
        <f>+'Abril 2018'!K483+'Mayo 2018'!K483+'Junio 2018'!K483</f>
        <v>0</v>
      </c>
      <c r="L483" s="13">
        <f>+'Abril 2018'!L483+'Mayo 2018'!L483+'Junio 2018'!L483</f>
        <v>0</v>
      </c>
      <c r="M483" s="33">
        <f>+'Abril 2018'!M483+'Mayo 2018'!M483+'Junio 2018'!M483</f>
        <v>0</v>
      </c>
    </row>
    <row r="484" spans="1:13" x14ac:dyDescent="0.2">
      <c r="A484" s="15" t="s">
        <v>953</v>
      </c>
      <c r="B484" s="11" t="s">
        <v>954</v>
      </c>
      <c r="C484" s="13">
        <f>+'Abril 2018'!C484+'Mayo 2018'!C484+'Junio 2018'!C484</f>
        <v>284789</v>
      </c>
      <c r="D484" s="12">
        <f>+'Abril 2018'!D484+'Mayo 2018'!D484+'Junio 2018'!D484</f>
        <v>168336</v>
      </c>
      <c r="E484" s="13">
        <f>+'Abril 2018'!E484+'Mayo 2018'!E484+'Junio 2018'!E484</f>
        <v>3151</v>
      </c>
      <c r="F484" s="13">
        <f>+'Abril 2018'!F484+'Mayo 2018'!F484+'Junio 2018'!F484</f>
        <v>9827</v>
      </c>
      <c r="G484" s="13">
        <f>+'Abril 2018'!G484+'Mayo 2018'!G484+'Junio 2018'!G484</f>
        <v>3567</v>
      </c>
      <c r="H484" s="13">
        <f>+'Abril 2018'!H484+'Mayo 2018'!H484+'Junio 2018'!H484</f>
        <v>1610</v>
      </c>
      <c r="I484" s="13">
        <f>+'Abril 2018'!I484+'Mayo 2018'!I484+'Junio 2018'!I484</f>
        <v>2691</v>
      </c>
      <c r="J484" s="13">
        <f>+'Abril 2018'!J484+'Mayo 2018'!J484+'Junio 2018'!J484</f>
        <v>510</v>
      </c>
      <c r="K484" s="13">
        <f>+'Abril 2018'!K484+'Mayo 2018'!K484+'Junio 2018'!K484</f>
        <v>0</v>
      </c>
      <c r="L484" s="13">
        <f>+'Abril 2018'!L484+'Mayo 2018'!L484+'Junio 2018'!L484</f>
        <v>0</v>
      </c>
      <c r="M484" s="33">
        <f>+'Abril 2018'!M484+'Mayo 2018'!M484+'Junio 2018'!M484</f>
        <v>0</v>
      </c>
    </row>
    <row r="485" spans="1:13" x14ac:dyDescent="0.2">
      <c r="A485" s="15" t="s">
        <v>955</v>
      </c>
      <c r="B485" s="11" t="s">
        <v>956</v>
      </c>
      <c r="C485" s="13">
        <f>+'Abril 2018'!C485+'Mayo 2018'!C485+'Junio 2018'!C485</f>
        <v>1182578</v>
      </c>
      <c r="D485" s="12">
        <f>+'Abril 2018'!D485+'Mayo 2018'!D485+'Junio 2018'!D485</f>
        <v>580596</v>
      </c>
      <c r="E485" s="13">
        <f>+'Abril 2018'!E485+'Mayo 2018'!E485+'Junio 2018'!E485</f>
        <v>13086</v>
      </c>
      <c r="F485" s="13">
        <f>+'Abril 2018'!F485+'Mayo 2018'!F485+'Junio 2018'!F485</f>
        <v>40805</v>
      </c>
      <c r="G485" s="13">
        <f>+'Abril 2018'!G485+'Mayo 2018'!G485+'Junio 2018'!G485</f>
        <v>23511</v>
      </c>
      <c r="H485" s="13">
        <f>+'Abril 2018'!H485+'Mayo 2018'!H485+'Junio 2018'!H485</f>
        <v>6686</v>
      </c>
      <c r="I485" s="13">
        <f>+'Abril 2018'!I485+'Mayo 2018'!I485+'Junio 2018'!I485</f>
        <v>15618</v>
      </c>
      <c r="J485" s="13">
        <f>+'Abril 2018'!J485+'Mayo 2018'!J485+'Junio 2018'!J485</f>
        <v>2114</v>
      </c>
      <c r="K485" s="13">
        <f>+'Abril 2018'!K485+'Mayo 2018'!K485+'Junio 2018'!K485</f>
        <v>0</v>
      </c>
      <c r="L485" s="13">
        <f>+'Abril 2018'!L485+'Mayo 2018'!L485+'Junio 2018'!L485</f>
        <v>0</v>
      </c>
      <c r="M485" s="33">
        <f>+'Abril 2018'!M485+'Mayo 2018'!M485+'Junio 2018'!M485</f>
        <v>0</v>
      </c>
    </row>
    <row r="486" spans="1:13" x14ac:dyDescent="0.2">
      <c r="A486" s="15" t="s">
        <v>957</v>
      </c>
      <c r="B486" s="11" t="s">
        <v>958</v>
      </c>
      <c r="C486" s="13">
        <f>+'Abril 2018'!C486+'Mayo 2018'!C486+'Junio 2018'!C486</f>
        <v>361124</v>
      </c>
      <c r="D486" s="12">
        <f>+'Abril 2018'!D486+'Mayo 2018'!D486+'Junio 2018'!D486</f>
        <v>162930</v>
      </c>
      <c r="E486" s="13">
        <f>+'Abril 2018'!E486+'Mayo 2018'!E486+'Junio 2018'!E486</f>
        <v>3996</v>
      </c>
      <c r="F486" s="13">
        <f>+'Abril 2018'!F486+'Mayo 2018'!F486+'Junio 2018'!F486</f>
        <v>12461</v>
      </c>
      <c r="G486" s="13">
        <f>+'Abril 2018'!G486+'Mayo 2018'!G486+'Junio 2018'!G486</f>
        <v>8960</v>
      </c>
      <c r="H486" s="13">
        <f>+'Abril 2018'!H486+'Mayo 2018'!H486+'Junio 2018'!H486</f>
        <v>2042</v>
      </c>
      <c r="I486" s="13">
        <f>+'Abril 2018'!I486+'Mayo 2018'!I486+'Junio 2018'!I486</f>
        <v>6909</v>
      </c>
      <c r="J486" s="13">
        <f>+'Abril 2018'!J486+'Mayo 2018'!J486+'Junio 2018'!J486</f>
        <v>646</v>
      </c>
      <c r="K486" s="13">
        <f>+'Abril 2018'!K486+'Mayo 2018'!K486+'Junio 2018'!K486</f>
        <v>0</v>
      </c>
      <c r="L486" s="13">
        <f>+'Abril 2018'!L486+'Mayo 2018'!L486+'Junio 2018'!L486</f>
        <v>5180</v>
      </c>
      <c r="M486" s="33">
        <f>+'Abril 2018'!M486+'Mayo 2018'!M486+'Junio 2018'!M486</f>
        <v>0</v>
      </c>
    </row>
    <row r="487" spans="1:13" x14ac:dyDescent="0.2">
      <c r="A487" s="15" t="s">
        <v>959</v>
      </c>
      <c r="B487" s="11" t="s">
        <v>960</v>
      </c>
      <c r="C487" s="13">
        <f>+'Abril 2018'!C487+'Mayo 2018'!C487+'Junio 2018'!C487</f>
        <v>756452</v>
      </c>
      <c r="D487" s="12">
        <f>+'Abril 2018'!D487+'Mayo 2018'!D487+'Junio 2018'!D487</f>
        <v>185070</v>
      </c>
      <c r="E487" s="13">
        <f>+'Abril 2018'!E487+'Mayo 2018'!E487+'Junio 2018'!E487</f>
        <v>8370</v>
      </c>
      <c r="F487" s="13">
        <f>+'Abril 2018'!F487+'Mayo 2018'!F487+'Junio 2018'!F487</f>
        <v>26101</v>
      </c>
      <c r="G487" s="13">
        <f>+'Abril 2018'!G487+'Mayo 2018'!G487+'Junio 2018'!G487</f>
        <v>24163</v>
      </c>
      <c r="H487" s="13">
        <f>+'Abril 2018'!H487+'Mayo 2018'!H487+'Junio 2018'!H487</f>
        <v>4277</v>
      </c>
      <c r="I487" s="13">
        <f>+'Abril 2018'!I487+'Mayo 2018'!I487+'Junio 2018'!I487</f>
        <v>31129</v>
      </c>
      <c r="J487" s="13">
        <f>+'Abril 2018'!J487+'Mayo 2018'!J487+'Junio 2018'!J487</f>
        <v>1352</v>
      </c>
      <c r="K487" s="13">
        <f>+'Abril 2018'!K487+'Mayo 2018'!K487+'Junio 2018'!K487</f>
        <v>0</v>
      </c>
      <c r="L487" s="13">
        <f>+'Abril 2018'!L487+'Mayo 2018'!L487+'Junio 2018'!L487</f>
        <v>0</v>
      </c>
      <c r="M487" s="33">
        <f>+'Abril 2018'!M487+'Mayo 2018'!M487+'Junio 2018'!M487</f>
        <v>0</v>
      </c>
    </row>
    <row r="488" spans="1:13" x14ac:dyDescent="0.2">
      <c r="A488" s="15" t="s">
        <v>961</v>
      </c>
      <c r="B488" s="11" t="s">
        <v>962</v>
      </c>
      <c r="C488" s="13">
        <f>+'Abril 2018'!C488+'Mayo 2018'!C488+'Junio 2018'!C488</f>
        <v>1747425</v>
      </c>
      <c r="D488" s="12">
        <f>+'Abril 2018'!D488+'Mayo 2018'!D488+'Junio 2018'!D488</f>
        <v>1142334</v>
      </c>
      <c r="E488" s="13">
        <f>+'Abril 2018'!E488+'Mayo 2018'!E488+'Junio 2018'!E488</f>
        <v>19337</v>
      </c>
      <c r="F488" s="13">
        <f>+'Abril 2018'!F488+'Mayo 2018'!F488+'Junio 2018'!F488</f>
        <v>60296</v>
      </c>
      <c r="G488" s="13">
        <f>+'Abril 2018'!G488+'Mayo 2018'!G488+'Junio 2018'!G488</f>
        <v>75352</v>
      </c>
      <c r="H488" s="13">
        <f>+'Abril 2018'!H488+'Mayo 2018'!H488+'Junio 2018'!H488</f>
        <v>9879</v>
      </c>
      <c r="I488" s="13">
        <f>+'Abril 2018'!I488+'Mayo 2018'!I488+'Junio 2018'!I488</f>
        <v>48861</v>
      </c>
      <c r="J488" s="13">
        <f>+'Abril 2018'!J488+'Mayo 2018'!J488+'Junio 2018'!J488</f>
        <v>3125</v>
      </c>
      <c r="K488" s="13">
        <f>+'Abril 2018'!K488+'Mayo 2018'!K488+'Junio 2018'!K488</f>
        <v>0</v>
      </c>
      <c r="L488" s="13">
        <f>+'Abril 2018'!L488+'Mayo 2018'!L488+'Junio 2018'!L488</f>
        <v>9975</v>
      </c>
      <c r="M488" s="33">
        <f>+'Abril 2018'!M488+'Mayo 2018'!M488+'Junio 2018'!M488</f>
        <v>0</v>
      </c>
    </row>
    <row r="489" spans="1:13" x14ac:dyDescent="0.2">
      <c r="A489" s="15" t="s">
        <v>963</v>
      </c>
      <c r="B489" s="11" t="s">
        <v>964</v>
      </c>
      <c r="C489" s="13">
        <f>+'Abril 2018'!C489+'Mayo 2018'!C489+'Junio 2018'!C489</f>
        <v>212054</v>
      </c>
      <c r="D489" s="12">
        <f>+'Abril 2018'!D489+'Mayo 2018'!D489+'Junio 2018'!D489</f>
        <v>108786</v>
      </c>
      <c r="E489" s="13">
        <f>+'Abril 2018'!E489+'Mayo 2018'!E489+'Junio 2018'!E489</f>
        <v>2346</v>
      </c>
      <c r="F489" s="13">
        <f>+'Abril 2018'!F489+'Mayo 2018'!F489+'Junio 2018'!F489</f>
        <v>7317</v>
      </c>
      <c r="G489" s="13">
        <f>+'Abril 2018'!G489+'Mayo 2018'!G489+'Junio 2018'!G489</f>
        <v>2816</v>
      </c>
      <c r="H489" s="13">
        <f>+'Abril 2018'!H489+'Mayo 2018'!H489+'Junio 2018'!H489</f>
        <v>1199</v>
      </c>
      <c r="I489" s="13">
        <f>+'Abril 2018'!I489+'Mayo 2018'!I489+'Junio 2018'!I489</f>
        <v>2253</v>
      </c>
      <c r="J489" s="13">
        <f>+'Abril 2018'!J489+'Mayo 2018'!J489+'Junio 2018'!J489</f>
        <v>379</v>
      </c>
      <c r="K489" s="13">
        <f>+'Abril 2018'!K489+'Mayo 2018'!K489+'Junio 2018'!K489</f>
        <v>0</v>
      </c>
      <c r="L489" s="13">
        <f>+'Abril 2018'!L489+'Mayo 2018'!L489+'Junio 2018'!L489</f>
        <v>0</v>
      </c>
      <c r="M489" s="33">
        <f>+'Abril 2018'!M489+'Mayo 2018'!M489+'Junio 2018'!M489</f>
        <v>0</v>
      </c>
    </row>
    <row r="490" spans="1:13" x14ac:dyDescent="0.2">
      <c r="A490" s="15" t="s">
        <v>965</v>
      </c>
      <c r="B490" s="11" t="s">
        <v>966</v>
      </c>
      <c r="C490" s="13">
        <f>+'Abril 2018'!C490+'Mayo 2018'!C490+'Junio 2018'!C490</f>
        <v>398696</v>
      </c>
      <c r="D490" s="12">
        <f>+'Abril 2018'!D490+'Mayo 2018'!D490+'Junio 2018'!D490</f>
        <v>201660</v>
      </c>
      <c r="E490" s="13">
        <f>+'Abril 2018'!E490+'Mayo 2018'!E490+'Junio 2018'!E490</f>
        <v>4412</v>
      </c>
      <c r="F490" s="13">
        <f>+'Abril 2018'!F490+'Mayo 2018'!F490+'Junio 2018'!F490</f>
        <v>13758</v>
      </c>
      <c r="G490" s="13">
        <f>+'Abril 2018'!G490+'Mayo 2018'!G490+'Junio 2018'!G490</f>
        <v>11233</v>
      </c>
      <c r="H490" s="13">
        <f>+'Abril 2018'!H490+'Mayo 2018'!H490+'Junio 2018'!H490</f>
        <v>2254</v>
      </c>
      <c r="I490" s="13">
        <f>+'Abril 2018'!I490+'Mayo 2018'!I490+'Junio 2018'!I490</f>
        <v>6349</v>
      </c>
      <c r="J490" s="13">
        <f>+'Abril 2018'!J490+'Mayo 2018'!J490+'Junio 2018'!J490</f>
        <v>713</v>
      </c>
      <c r="K490" s="13">
        <f>+'Abril 2018'!K490+'Mayo 2018'!K490+'Junio 2018'!K490</f>
        <v>0</v>
      </c>
      <c r="L490" s="13">
        <f>+'Abril 2018'!L490+'Mayo 2018'!L490+'Junio 2018'!L490</f>
        <v>0</v>
      </c>
      <c r="M490" s="33">
        <f>+'Abril 2018'!M490+'Mayo 2018'!M490+'Junio 2018'!M490</f>
        <v>0</v>
      </c>
    </row>
    <row r="491" spans="1:13" x14ac:dyDescent="0.2">
      <c r="A491" s="15" t="s">
        <v>967</v>
      </c>
      <c r="B491" s="11" t="s">
        <v>968</v>
      </c>
      <c r="C491" s="13">
        <f>+'Abril 2018'!C491+'Mayo 2018'!C491+'Junio 2018'!C491</f>
        <v>398303</v>
      </c>
      <c r="D491" s="12">
        <f>+'Abril 2018'!D491+'Mayo 2018'!D491+'Junio 2018'!D491</f>
        <v>114720</v>
      </c>
      <c r="E491" s="13">
        <f>+'Abril 2018'!E491+'Mayo 2018'!E491+'Junio 2018'!E491</f>
        <v>4408</v>
      </c>
      <c r="F491" s="13">
        <f>+'Abril 2018'!F491+'Mayo 2018'!F491+'Junio 2018'!F491</f>
        <v>13744</v>
      </c>
      <c r="G491" s="13">
        <f>+'Abril 2018'!G491+'Mayo 2018'!G491+'Junio 2018'!G491</f>
        <v>13360</v>
      </c>
      <c r="H491" s="13">
        <f>+'Abril 2018'!H491+'Mayo 2018'!H491+'Junio 2018'!H491</f>
        <v>2252</v>
      </c>
      <c r="I491" s="13">
        <f>+'Abril 2018'!I491+'Mayo 2018'!I491+'Junio 2018'!I491</f>
        <v>7659</v>
      </c>
      <c r="J491" s="13">
        <f>+'Abril 2018'!J491+'Mayo 2018'!J491+'Junio 2018'!J491</f>
        <v>713</v>
      </c>
      <c r="K491" s="13">
        <f>+'Abril 2018'!K491+'Mayo 2018'!K491+'Junio 2018'!K491</f>
        <v>0</v>
      </c>
      <c r="L491" s="13">
        <f>+'Abril 2018'!L491+'Mayo 2018'!L491+'Junio 2018'!L491</f>
        <v>0</v>
      </c>
      <c r="M491" s="33">
        <f>+'Abril 2018'!M491+'Mayo 2018'!M491+'Junio 2018'!M491</f>
        <v>0</v>
      </c>
    </row>
    <row r="492" spans="1:13" x14ac:dyDescent="0.2">
      <c r="A492" s="15" t="s">
        <v>969</v>
      </c>
      <c r="B492" s="11" t="s">
        <v>970</v>
      </c>
      <c r="C492" s="13">
        <f>+'Abril 2018'!C492+'Mayo 2018'!C492+'Junio 2018'!C492</f>
        <v>178431</v>
      </c>
      <c r="D492" s="12">
        <f>+'Abril 2018'!D492+'Mayo 2018'!D492+'Junio 2018'!D492</f>
        <v>93810</v>
      </c>
      <c r="E492" s="13">
        <f>+'Abril 2018'!E492+'Mayo 2018'!E492+'Junio 2018'!E492</f>
        <v>1975</v>
      </c>
      <c r="F492" s="13">
        <f>+'Abril 2018'!F492+'Mayo 2018'!F492+'Junio 2018'!F492</f>
        <v>6157</v>
      </c>
      <c r="G492" s="13">
        <f>+'Abril 2018'!G492+'Mayo 2018'!G492+'Junio 2018'!G492</f>
        <v>1470</v>
      </c>
      <c r="H492" s="13">
        <f>+'Abril 2018'!H492+'Mayo 2018'!H492+'Junio 2018'!H492</f>
        <v>1009</v>
      </c>
      <c r="I492" s="13">
        <f>+'Abril 2018'!I492+'Mayo 2018'!I492+'Junio 2018'!I492</f>
        <v>870</v>
      </c>
      <c r="J492" s="13">
        <f>+'Abril 2018'!J492+'Mayo 2018'!J492+'Junio 2018'!J492</f>
        <v>319</v>
      </c>
      <c r="K492" s="13">
        <f>+'Abril 2018'!K492+'Mayo 2018'!K492+'Junio 2018'!K492</f>
        <v>0</v>
      </c>
      <c r="L492" s="13">
        <f>+'Abril 2018'!L492+'Mayo 2018'!L492+'Junio 2018'!L492</f>
        <v>0</v>
      </c>
      <c r="M492" s="33">
        <f>+'Abril 2018'!M492+'Mayo 2018'!M492+'Junio 2018'!M492</f>
        <v>0</v>
      </c>
    </row>
    <row r="493" spans="1:13" x14ac:dyDescent="0.2">
      <c r="A493" s="15" t="s">
        <v>971</v>
      </c>
      <c r="B493" s="11" t="s">
        <v>972</v>
      </c>
      <c r="C493" s="13">
        <f>+'Abril 2018'!C493+'Mayo 2018'!C493+'Junio 2018'!C493</f>
        <v>358155</v>
      </c>
      <c r="D493" s="12">
        <f>+'Abril 2018'!D493+'Mayo 2018'!D493+'Junio 2018'!D493</f>
        <v>148266</v>
      </c>
      <c r="E493" s="13">
        <f>+'Abril 2018'!E493+'Mayo 2018'!E493+'Junio 2018'!E493</f>
        <v>3962</v>
      </c>
      <c r="F493" s="13">
        <f>+'Abril 2018'!F493+'Mayo 2018'!F493+'Junio 2018'!F493</f>
        <v>12359</v>
      </c>
      <c r="G493" s="13">
        <f>+'Abril 2018'!G493+'Mayo 2018'!G493+'Junio 2018'!G493</f>
        <v>6920</v>
      </c>
      <c r="H493" s="13">
        <f>+'Abril 2018'!H493+'Mayo 2018'!H493+'Junio 2018'!H493</f>
        <v>2025</v>
      </c>
      <c r="I493" s="13">
        <f>+'Abril 2018'!I493+'Mayo 2018'!I493+'Junio 2018'!I493</f>
        <v>4679</v>
      </c>
      <c r="J493" s="13">
        <f>+'Abril 2018'!J493+'Mayo 2018'!J493+'Junio 2018'!J493</f>
        <v>641</v>
      </c>
      <c r="K493" s="13">
        <f>+'Abril 2018'!K493+'Mayo 2018'!K493+'Junio 2018'!K493</f>
        <v>0</v>
      </c>
      <c r="L493" s="13">
        <f>+'Abril 2018'!L493+'Mayo 2018'!L493+'Junio 2018'!L493</f>
        <v>0</v>
      </c>
      <c r="M493" s="33">
        <f>+'Abril 2018'!M493+'Mayo 2018'!M493+'Junio 2018'!M493</f>
        <v>0</v>
      </c>
    </row>
    <row r="494" spans="1:13" x14ac:dyDescent="0.2">
      <c r="A494" s="15" t="s">
        <v>973</v>
      </c>
      <c r="B494" s="11" t="s">
        <v>974</v>
      </c>
      <c r="C494" s="13">
        <f>+'Abril 2018'!C494+'Mayo 2018'!C494+'Junio 2018'!C494</f>
        <v>489828</v>
      </c>
      <c r="D494" s="12">
        <f>+'Abril 2018'!D494+'Mayo 2018'!D494+'Junio 2018'!D494</f>
        <v>174438</v>
      </c>
      <c r="E494" s="13">
        <f>+'Abril 2018'!E494+'Mayo 2018'!E494+'Junio 2018'!E494</f>
        <v>5420</v>
      </c>
      <c r="F494" s="13">
        <f>+'Abril 2018'!F494+'Mayo 2018'!F494+'Junio 2018'!F494</f>
        <v>16902</v>
      </c>
      <c r="G494" s="13">
        <f>+'Abril 2018'!G494+'Mayo 2018'!G494+'Junio 2018'!G494</f>
        <v>15400</v>
      </c>
      <c r="H494" s="13">
        <f>+'Abril 2018'!H494+'Mayo 2018'!H494+'Junio 2018'!H494</f>
        <v>2769</v>
      </c>
      <c r="I494" s="13">
        <f>+'Abril 2018'!I494+'Mayo 2018'!I494+'Junio 2018'!I494</f>
        <v>11469</v>
      </c>
      <c r="J494" s="13">
        <f>+'Abril 2018'!J494+'Mayo 2018'!J494+'Junio 2018'!J494</f>
        <v>875</v>
      </c>
      <c r="K494" s="13">
        <f>+'Abril 2018'!K494+'Mayo 2018'!K494+'Junio 2018'!K494</f>
        <v>0</v>
      </c>
      <c r="L494" s="13">
        <f>+'Abril 2018'!L494+'Mayo 2018'!L494+'Junio 2018'!L494</f>
        <v>0</v>
      </c>
      <c r="M494" s="33">
        <f>+'Abril 2018'!M494+'Mayo 2018'!M494+'Junio 2018'!M494</f>
        <v>0</v>
      </c>
    </row>
    <row r="495" spans="1:13" x14ac:dyDescent="0.2">
      <c r="A495" s="15" t="s">
        <v>975</v>
      </c>
      <c r="B495" s="11" t="s">
        <v>976</v>
      </c>
      <c r="C495" s="13">
        <f>+'Abril 2018'!C495+'Mayo 2018'!C495+'Junio 2018'!C495</f>
        <v>10058686</v>
      </c>
      <c r="D495" s="12">
        <f>+'Abril 2018'!D495+'Mayo 2018'!D495+'Junio 2018'!D495</f>
        <v>2606316</v>
      </c>
      <c r="E495" s="13">
        <f>+'Abril 2018'!E495+'Mayo 2018'!E495+'Junio 2018'!E495</f>
        <v>111305</v>
      </c>
      <c r="F495" s="13">
        <f>+'Abril 2018'!F495+'Mayo 2018'!F495+'Junio 2018'!F495</f>
        <v>347079</v>
      </c>
      <c r="G495" s="13">
        <f>+'Abril 2018'!G495+'Mayo 2018'!G495+'Junio 2018'!G495</f>
        <v>390205</v>
      </c>
      <c r="H495" s="13">
        <f>+'Abril 2018'!H495+'Mayo 2018'!H495+'Junio 2018'!H495</f>
        <v>56867</v>
      </c>
      <c r="I495" s="13">
        <f>+'Abril 2018'!I495+'Mayo 2018'!I495+'Junio 2018'!I495</f>
        <v>299231</v>
      </c>
      <c r="J495" s="13">
        <f>+'Abril 2018'!J495+'Mayo 2018'!J495+'Junio 2018'!J495</f>
        <v>17988</v>
      </c>
      <c r="K495" s="13">
        <f>+'Abril 2018'!K495+'Mayo 2018'!K495+'Junio 2018'!K495</f>
        <v>0</v>
      </c>
      <c r="L495" s="13">
        <f>+'Abril 2018'!L495+'Mayo 2018'!L495+'Junio 2018'!L495</f>
        <v>0</v>
      </c>
      <c r="M495" s="33">
        <f>+'Abril 2018'!M495+'Mayo 2018'!M495+'Junio 2018'!M495</f>
        <v>0</v>
      </c>
    </row>
    <row r="496" spans="1:13" x14ac:dyDescent="0.2">
      <c r="A496" s="15" t="s">
        <v>977</v>
      </c>
      <c r="B496" s="11" t="s">
        <v>978</v>
      </c>
      <c r="C496" s="13">
        <f>+'Abril 2018'!C496+'Mayo 2018'!C496+'Junio 2018'!C496</f>
        <v>1452341</v>
      </c>
      <c r="D496" s="12">
        <f>+'Abril 2018'!D496+'Mayo 2018'!D496+'Junio 2018'!D496</f>
        <v>686328</v>
      </c>
      <c r="E496" s="13">
        <f>+'Abril 2018'!E496+'Mayo 2018'!E496+'Junio 2018'!E496</f>
        <v>16071</v>
      </c>
      <c r="F496" s="13">
        <f>+'Abril 2018'!F496+'Mayo 2018'!F496+'Junio 2018'!F496</f>
        <v>50114</v>
      </c>
      <c r="G496" s="13">
        <f>+'Abril 2018'!G496+'Mayo 2018'!G496+'Junio 2018'!G496</f>
        <v>71487</v>
      </c>
      <c r="H496" s="13">
        <f>+'Abril 2018'!H496+'Mayo 2018'!H496+'Junio 2018'!H496</f>
        <v>8211</v>
      </c>
      <c r="I496" s="13">
        <f>+'Abril 2018'!I496+'Mayo 2018'!I496+'Junio 2018'!I496</f>
        <v>63593</v>
      </c>
      <c r="J496" s="13">
        <f>+'Abril 2018'!J496+'Mayo 2018'!J496+'Junio 2018'!J496</f>
        <v>2598</v>
      </c>
      <c r="K496" s="13">
        <f>+'Abril 2018'!K496+'Mayo 2018'!K496+'Junio 2018'!K496</f>
        <v>0</v>
      </c>
      <c r="L496" s="13">
        <f>+'Abril 2018'!L496+'Mayo 2018'!L496+'Junio 2018'!L496</f>
        <v>0</v>
      </c>
      <c r="M496" s="33">
        <f>+'Abril 2018'!M496+'Mayo 2018'!M496+'Junio 2018'!M496</f>
        <v>0</v>
      </c>
    </row>
    <row r="497" spans="1:13" x14ac:dyDescent="0.2">
      <c r="A497" s="15" t="s">
        <v>979</v>
      </c>
      <c r="B497" s="11" t="s">
        <v>980</v>
      </c>
      <c r="C497" s="13">
        <f>+'Abril 2018'!C497+'Mayo 2018'!C497+'Junio 2018'!C497</f>
        <v>802001</v>
      </c>
      <c r="D497" s="12">
        <f>+'Abril 2018'!D497+'Mayo 2018'!D497+'Junio 2018'!D497</f>
        <v>338304</v>
      </c>
      <c r="E497" s="13">
        <f>+'Abril 2018'!E497+'Mayo 2018'!E497+'Junio 2018'!E497</f>
        <v>8875</v>
      </c>
      <c r="F497" s="13">
        <f>+'Abril 2018'!F497+'Mayo 2018'!F497+'Junio 2018'!F497</f>
        <v>27673</v>
      </c>
      <c r="G497" s="13">
        <f>+'Abril 2018'!G497+'Mayo 2018'!G497+'Junio 2018'!G497</f>
        <v>32358</v>
      </c>
      <c r="H497" s="13">
        <f>+'Abril 2018'!H497+'Mayo 2018'!H497+'Junio 2018'!H497</f>
        <v>4534</v>
      </c>
      <c r="I497" s="13">
        <f>+'Abril 2018'!I497+'Mayo 2018'!I497+'Junio 2018'!I497</f>
        <v>20714</v>
      </c>
      <c r="J497" s="13">
        <f>+'Abril 2018'!J497+'Mayo 2018'!J497+'Junio 2018'!J497</f>
        <v>1435</v>
      </c>
      <c r="K497" s="13">
        <f>+'Abril 2018'!K497+'Mayo 2018'!K497+'Junio 2018'!K497</f>
        <v>0</v>
      </c>
      <c r="L497" s="13">
        <f>+'Abril 2018'!L497+'Mayo 2018'!L497+'Junio 2018'!L497</f>
        <v>0</v>
      </c>
      <c r="M497" s="33">
        <f>+'Abril 2018'!M497+'Mayo 2018'!M497+'Junio 2018'!M497</f>
        <v>0</v>
      </c>
    </row>
    <row r="498" spans="1:13" x14ac:dyDescent="0.2">
      <c r="A498" s="15" t="s">
        <v>981</v>
      </c>
      <c r="B498" s="11" t="s">
        <v>982</v>
      </c>
      <c r="C498" s="13">
        <f>+'Abril 2018'!C498+'Mayo 2018'!C498+'Junio 2018'!C498</f>
        <v>594352</v>
      </c>
      <c r="D498" s="12">
        <f>+'Abril 2018'!D498+'Mayo 2018'!D498+'Junio 2018'!D498</f>
        <v>245628</v>
      </c>
      <c r="E498" s="13">
        <f>+'Abril 2018'!E498+'Mayo 2018'!E498+'Junio 2018'!E498</f>
        <v>6577</v>
      </c>
      <c r="F498" s="13">
        <f>+'Abril 2018'!F498+'Mayo 2018'!F498+'Junio 2018'!F498</f>
        <v>20508</v>
      </c>
      <c r="G498" s="13">
        <f>+'Abril 2018'!G498+'Mayo 2018'!G498+'Junio 2018'!G498</f>
        <v>26494</v>
      </c>
      <c r="H498" s="13">
        <f>+'Abril 2018'!H498+'Mayo 2018'!H498+'Junio 2018'!H498</f>
        <v>3360</v>
      </c>
      <c r="I498" s="13">
        <f>+'Abril 2018'!I498+'Mayo 2018'!I498+'Junio 2018'!I498</f>
        <v>16346</v>
      </c>
      <c r="J498" s="13">
        <f>+'Abril 2018'!J498+'Mayo 2018'!J498+'Junio 2018'!J498</f>
        <v>1063</v>
      </c>
      <c r="K498" s="13">
        <f>+'Abril 2018'!K498+'Mayo 2018'!K498+'Junio 2018'!K498</f>
        <v>0</v>
      </c>
      <c r="L498" s="13">
        <f>+'Abril 2018'!L498+'Mayo 2018'!L498+'Junio 2018'!L498</f>
        <v>0</v>
      </c>
      <c r="M498" s="33">
        <f>+'Abril 2018'!M498+'Mayo 2018'!M498+'Junio 2018'!M498</f>
        <v>0</v>
      </c>
    </row>
    <row r="499" spans="1:13" x14ac:dyDescent="0.2">
      <c r="A499" s="15" t="s">
        <v>983</v>
      </c>
      <c r="B499" s="11" t="s">
        <v>984</v>
      </c>
      <c r="C499" s="13">
        <f>+'Abril 2018'!C499+'Mayo 2018'!C499+'Junio 2018'!C499</f>
        <v>464792</v>
      </c>
      <c r="D499" s="12">
        <f>+'Abril 2018'!D499+'Mayo 2018'!D499+'Junio 2018'!D499</f>
        <v>649326</v>
      </c>
      <c r="E499" s="13">
        <f>+'Abril 2018'!E499+'Mayo 2018'!E499+'Junio 2018'!E499</f>
        <v>5144</v>
      </c>
      <c r="F499" s="13">
        <f>+'Abril 2018'!F499+'Mayo 2018'!F499+'Junio 2018'!F499</f>
        <v>16038</v>
      </c>
      <c r="G499" s="13">
        <f>+'Abril 2018'!G499+'Mayo 2018'!G499+'Junio 2018'!G499</f>
        <v>17921</v>
      </c>
      <c r="H499" s="13">
        <f>+'Abril 2018'!H499+'Mayo 2018'!H499+'Junio 2018'!H499</f>
        <v>2627</v>
      </c>
      <c r="I499" s="13">
        <f>+'Abril 2018'!I499+'Mayo 2018'!I499+'Junio 2018'!I499</f>
        <v>10959</v>
      </c>
      <c r="J499" s="13">
        <f>+'Abril 2018'!J499+'Mayo 2018'!J499+'Junio 2018'!J499</f>
        <v>831</v>
      </c>
      <c r="K499" s="13">
        <f>+'Abril 2018'!K499+'Mayo 2018'!K499+'Junio 2018'!K499</f>
        <v>0</v>
      </c>
      <c r="L499" s="13">
        <f>+'Abril 2018'!L499+'Mayo 2018'!L499+'Junio 2018'!L499</f>
        <v>0</v>
      </c>
      <c r="M499" s="33">
        <f>+'Abril 2018'!M499+'Mayo 2018'!M499+'Junio 2018'!M499</f>
        <v>0</v>
      </c>
    </row>
    <row r="500" spans="1:13" x14ac:dyDescent="0.2">
      <c r="A500" s="15" t="s">
        <v>985</v>
      </c>
      <c r="B500" s="11" t="s">
        <v>986</v>
      </c>
      <c r="C500" s="13">
        <f>+'Abril 2018'!C500+'Mayo 2018'!C500+'Junio 2018'!C500</f>
        <v>626670</v>
      </c>
      <c r="D500" s="12">
        <f>+'Abril 2018'!D500+'Mayo 2018'!D500+'Junio 2018'!D500</f>
        <v>237498</v>
      </c>
      <c r="E500" s="13">
        <f>+'Abril 2018'!E500+'Mayo 2018'!E500+'Junio 2018'!E500</f>
        <v>6934</v>
      </c>
      <c r="F500" s="13">
        <f>+'Abril 2018'!F500+'Mayo 2018'!F500+'Junio 2018'!F500</f>
        <v>21624</v>
      </c>
      <c r="G500" s="13">
        <f>+'Abril 2018'!G500+'Mayo 2018'!G500+'Junio 2018'!G500</f>
        <v>14485</v>
      </c>
      <c r="H500" s="13">
        <f>+'Abril 2018'!H500+'Mayo 2018'!H500+'Junio 2018'!H500</f>
        <v>3543</v>
      </c>
      <c r="I500" s="13">
        <f>+'Abril 2018'!I500+'Mayo 2018'!I500+'Junio 2018'!I500</f>
        <v>12792</v>
      </c>
      <c r="J500" s="13">
        <f>+'Abril 2018'!J500+'Mayo 2018'!J500+'Junio 2018'!J500</f>
        <v>1121</v>
      </c>
      <c r="K500" s="13">
        <f>+'Abril 2018'!K500+'Mayo 2018'!K500+'Junio 2018'!K500</f>
        <v>0</v>
      </c>
      <c r="L500" s="13">
        <f>+'Abril 2018'!L500+'Mayo 2018'!L500+'Junio 2018'!L500</f>
        <v>0</v>
      </c>
      <c r="M500" s="33">
        <f>+'Abril 2018'!M500+'Mayo 2018'!M500+'Junio 2018'!M500</f>
        <v>0</v>
      </c>
    </row>
    <row r="501" spans="1:13" x14ac:dyDescent="0.2">
      <c r="A501" s="15" t="s">
        <v>987</v>
      </c>
      <c r="B501" s="11" t="s">
        <v>988</v>
      </c>
      <c r="C501" s="13">
        <f>+'Abril 2018'!C501+'Mayo 2018'!C501+'Junio 2018'!C501</f>
        <v>213815</v>
      </c>
      <c r="D501" s="12">
        <f>+'Abril 2018'!D501+'Mayo 2018'!D501+'Junio 2018'!D501</f>
        <v>120828</v>
      </c>
      <c r="E501" s="13">
        <f>+'Abril 2018'!E501+'Mayo 2018'!E501+'Junio 2018'!E501</f>
        <v>2366</v>
      </c>
      <c r="F501" s="13">
        <f>+'Abril 2018'!F501+'Mayo 2018'!F501+'Junio 2018'!F501</f>
        <v>7377</v>
      </c>
      <c r="G501" s="13">
        <f>+'Abril 2018'!G501+'Mayo 2018'!G501+'Junio 2018'!G501</f>
        <v>818</v>
      </c>
      <c r="H501" s="13">
        <f>+'Abril 2018'!H501+'Mayo 2018'!H501+'Junio 2018'!H501</f>
        <v>1208</v>
      </c>
      <c r="I501" s="13">
        <f>+'Abril 2018'!I501+'Mayo 2018'!I501+'Junio 2018'!I501</f>
        <v>2062</v>
      </c>
      <c r="J501" s="13">
        <f>+'Abril 2018'!J501+'Mayo 2018'!J501+'Junio 2018'!J501</f>
        <v>382</v>
      </c>
      <c r="K501" s="13">
        <f>+'Abril 2018'!K501+'Mayo 2018'!K501+'Junio 2018'!K501</f>
        <v>0</v>
      </c>
      <c r="L501" s="13">
        <f>+'Abril 2018'!L501+'Mayo 2018'!L501+'Junio 2018'!L501</f>
        <v>0</v>
      </c>
      <c r="M501" s="33">
        <f>+'Abril 2018'!M501+'Mayo 2018'!M501+'Junio 2018'!M501</f>
        <v>0</v>
      </c>
    </row>
    <row r="502" spans="1:13" x14ac:dyDescent="0.2">
      <c r="A502" s="15" t="s">
        <v>989</v>
      </c>
      <c r="B502" s="11" t="s">
        <v>990</v>
      </c>
      <c r="C502" s="13">
        <f>+'Abril 2018'!C502+'Mayo 2018'!C502+'Junio 2018'!C502</f>
        <v>813483</v>
      </c>
      <c r="D502" s="12">
        <f>+'Abril 2018'!D502+'Mayo 2018'!D502+'Junio 2018'!D502</f>
        <v>208878</v>
      </c>
      <c r="E502" s="13">
        <f>+'Abril 2018'!E502+'Mayo 2018'!E502+'Junio 2018'!E502</f>
        <v>9002</v>
      </c>
      <c r="F502" s="13">
        <f>+'Abril 2018'!F502+'Mayo 2018'!F502+'Junio 2018'!F502</f>
        <v>28070</v>
      </c>
      <c r="G502" s="13">
        <f>+'Abril 2018'!G502+'Mayo 2018'!G502+'Junio 2018'!G502</f>
        <v>38347</v>
      </c>
      <c r="H502" s="13">
        <f>+'Abril 2018'!H502+'Mayo 2018'!H502+'Junio 2018'!H502</f>
        <v>4599</v>
      </c>
      <c r="I502" s="13">
        <f>+'Abril 2018'!I502+'Mayo 2018'!I502+'Junio 2018'!I502</f>
        <v>21569</v>
      </c>
      <c r="J502" s="13">
        <f>+'Abril 2018'!J502+'Mayo 2018'!J502+'Junio 2018'!J502</f>
        <v>1456</v>
      </c>
      <c r="K502" s="13">
        <f>+'Abril 2018'!K502+'Mayo 2018'!K502+'Junio 2018'!K502</f>
        <v>0</v>
      </c>
      <c r="L502" s="13">
        <f>+'Abril 2018'!L502+'Mayo 2018'!L502+'Junio 2018'!L502</f>
        <v>0</v>
      </c>
      <c r="M502" s="33">
        <f>+'Abril 2018'!M502+'Mayo 2018'!M502+'Junio 2018'!M502</f>
        <v>0</v>
      </c>
    </row>
    <row r="503" spans="1:13" x14ac:dyDescent="0.2">
      <c r="A503" s="15" t="s">
        <v>991</v>
      </c>
      <c r="B503" s="11" t="s">
        <v>992</v>
      </c>
      <c r="C503" s="13">
        <f>+'Abril 2018'!C503+'Mayo 2018'!C503+'Junio 2018'!C503</f>
        <v>1067799</v>
      </c>
      <c r="D503" s="12">
        <f>+'Abril 2018'!D503+'Mayo 2018'!D503+'Junio 2018'!D503</f>
        <v>173628</v>
      </c>
      <c r="E503" s="13">
        <f>+'Abril 2018'!E503+'Mayo 2018'!E503+'Junio 2018'!E503</f>
        <v>11816</v>
      </c>
      <c r="F503" s="13">
        <f>+'Abril 2018'!F503+'Mayo 2018'!F503+'Junio 2018'!F503</f>
        <v>36845</v>
      </c>
      <c r="G503" s="13">
        <f>+'Abril 2018'!G503+'Mayo 2018'!G503+'Junio 2018'!G503</f>
        <v>24576</v>
      </c>
      <c r="H503" s="13">
        <f>+'Abril 2018'!H503+'Mayo 2018'!H503+'Junio 2018'!H503</f>
        <v>6037</v>
      </c>
      <c r="I503" s="13">
        <f>+'Abril 2018'!I503+'Mayo 2018'!I503+'Junio 2018'!I503</f>
        <v>51439</v>
      </c>
      <c r="J503" s="13">
        <f>+'Abril 2018'!J503+'Mayo 2018'!J503+'Junio 2018'!J503</f>
        <v>1910</v>
      </c>
      <c r="K503" s="13">
        <f>+'Abril 2018'!K503+'Mayo 2018'!K503+'Junio 2018'!K503</f>
        <v>0</v>
      </c>
      <c r="L503" s="13">
        <f>+'Abril 2018'!L503+'Mayo 2018'!L503+'Junio 2018'!L503</f>
        <v>0</v>
      </c>
      <c r="M503" s="33">
        <f>+'Abril 2018'!M503+'Mayo 2018'!M503+'Junio 2018'!M503</f>
        <v>0</v>
      </c>
    </row>
    <row r="504" spans="1:13" x14ac:dyDescent="0.2">
      <c r="A504" s="15" t="s">
        <v>993</v>
      </c>
      <c r="B504" s="11" t="s">
        <v>994</v>
      </c>
      <c r="C504" s="13">
        <f>+'Abril 2018'!C504+'Mayo 2018'!C504+'Junio 2018'!C504</f>
        <v>633788</v>
      </c>
      <c r="D504" s="12">
        <f>+'Abril 2018'!D504+'Mayo 2018'!D504+'Junio 2018'!D504</f>
        <v>170874</v>
      </c>
      <c r="E504" s="13">
        <f>+'Abril 2018'!E504+'Mayo 2018'!E504+'Junio 2018'!E504</f>
        <v>7013</v>
      </c>
      <c r="F504" s="13">
        <f>+'Abril 2018'!F504+'Mayo 2018'!F504+'Junio 2018'!F504</f>
        <v>21869</v>
      </c>
      <c r="G504" s="13">
        <f>+'Abril 2018'!G504+'Mayo 2018'!G504+'Junio 2018'!G504</f>
        <v>33215</v>
      </c>
      <c r="H504" s="13">
        <f>+'Abril 2018'!H504+'Mayo 2018'!H504+'Junio 2018'!H504</f>
        <v>3584</v>
      </c>
      <c r="I504" s="13">
        <f>+'Abril 2018'!I504+'Mayo 2018'!I504+'Junio 2018'!I504</f>
        <v>19721</v>
      </c>
      <c r="J504" s="13">
        <f>+'Abril 2018'!J504+'Mayo 2018'!J504+'Junio 2018'!J504</f>
        <v>1134</v>
      </c>
      <c r="K504" s="13">
        <f>+'Abril 2018'!K504+'Mayo 2018'!K504+'Junio 2018'!K504</f>
        <v>0</v>
      </c>
      <c r="L504" s="13">
        <f>+'Abril 2018'!L504+'Mayo 2018'!L504+'Junio 2018'!L504</f>
        <v>0</v>
      </c>
      <c r="M504" s="33">
        <f>+'Abril 2018'!M504+'Mayo 2018'!M504+'Junio 2018'!M504</f>
        <v>0</v>
      </c>
    </row>
    <row r="505" spans="1:13" x14ac:dyDescent="0.2">
      <c r="A505" s="15" t="s">
        <v>995</v>
      </c>
      <c r="B505" s="11" t="s">
        <v>996</v>
      </c>
      <c r="C505" s="13">
        <f>+'Abril 2018'!C505+'Mayo 2018'!C505+'Junio 2018'!C505</f>
        <v>762036</v>
      </c>
      <c r="D505" s="12">
        <f>+'Abril 2018'!D505+'Mayo 2018'!D505+'Junio 2018'!D505</f>
        <v>292086</v>
      </c>
      <c r="E505" s="13">
        <f>+'Abril 2018'!E505+'Mayo 2018'!E505+'Junio 2018'!E505</f>
        <v>8432</v>
      </c>
      <c r="F505" s="13">
        <f>+'Abril 2018'!F505+'Mayo 2018'!F505+'Junio 2018'!F505</f>
        <v>26294</v>
      </c>
      <c r="G505" s="13">
        <f>+'Abril 2018'!G505+'Mayo 2018'!G505+'Junio 2018'!G505</f>
        <v>23801</v>
      </c>
      <c r="H505" s="13">
        <f>+'Abril 2018'!H505+'Mayo 2018'!H505+'Junio 2018'!H505</f>
        <v>4307</v>
      </c>
      <c r="I505" s="13">
        <f>+'Abril 2018'!I505+'Mayo 2018'!I505+'Junio 2018'!I505</f>
        <v>14179</v>
      </c>
      <c r="J505" s="13">
        <f>+'Abril 2018'!J505+'Mayo 2018'!J505+'Junio 2018'!J505</f>
        <v>1362</v>
      </c>
      <c r="K505" s="13">
        <f>+'Abril 2018'!K505+'Mayo 2018'!K505+'Junio 2018'!K505</f>
        <v>0</v>
      </c>
      <c r="L505" s="13">
        <f>+'Abril 2018'!L505+'Mayo 2018'!L505+'Junio 2018'!L505</f>
        <v>14872</v>
      </c>
      <c r="M505" s="33">
        <f>+'Abril 2018'!M505+'Mayo 2018'!M505+'Junio 2018'!M505</f>
        <v>0</v>
      </c>
    </row>
    <row r="506" spans="1:13" x14ac:dyDescent="0.2">
      <c r="A506" s="15" t="s">
        <v>997</v>
      </c>
      <c r="B506" s="11" t="s">
        <v>998</v>
      </c>
      <c r="C506" s="13">
        <f>+'Abril 2018'!C506+'Mayo 2018'!C506+'Junio 2018'!C506</f>
        <v>204493</v>
      </c>
      <c r="D506" s="12">
        <f>+'Abril 2018'!D506+'Mayo 2018'!D506+'Junio 2018'!D506</f>
        <v>106548</v>
      </c>
      <c r="E506" s="13">
        <f>+'Abril 2018'!E506+'Mayo 2018'!E506+'Junio 2018'!E506</f>
        <v>2262</v>
      </c>
      <c r="F506" s="13">
        <f>+'Abril 2018'!F506+'Mayo 2018'!F506+'Junio 2018'!F506</f>
        <v>7056</v>
      </c>
      <c r="G506" s="13">
        <f>+'Abril 2018'!G506+'Mayo 2018'!G506+'Junio 2018'!G506</f>
        <v>3671</v>
      </c>
      <c r="H506" s="13">
        <f>+'Abril 2018'!H506+'Mayo 2018'!H506+'Junio 2018'!H506</f>
        <v>1155</v>
      </c>
      <c r="I506" s="13">
        <f>+'Abril 2018'!I506+'Mayo 2018'!I506+'Junio 2018'!I506</f>
        <v>2740</v>
      </c>
      <c r="J506" s="13">
        <f>+'Abril 2018'!J506+'Mayo 2018'!J506+'Junio 2018'!J506</f>
        <v>366</v>
      </c>
      <c r="K506" s="13">
        <f>+'Abril 2018'!K506+'Mayo 2018'!K506+'Junio 2018'!K506</f>
        <v>0</v>
      </c>
      <c r="L506" s="13">
        <f>+'Abril 2018'!L506+'Mayo 2018'!L506+'Junio 2018'!L506</f>
        <v>0</v>
      </c>
      <c r="M506" s="33">
        <f>+'Abril 2018'!M506+'Mayo 2018'!M506+'Junio 2018'!M506</f>
        <v>0</v>
      </c>
    </row>
    <row r="507" spans="1:13" x14ac:dyDescent="0.2">
      <c r="A507" s="15" t="s">
        <v>999</v>
      </c>
      <c r="B507" s="11" t="s">
        <v>1000</v>
      </c>
      <c r="C507" s="13">
        <f>+'Abril 2018'!C507+'Mayo 2018'!C507+'Junio 2018'!C507</f>
        <v>766594</v>
      </c>
      <c r="D507" s="12">
        <f>+'Abril 2018'!D507+'Mayo 2018'!D507+'Junio 2018'!D507</f>
        <v>299022</v>
      </c>
      <c r="E507" s="13">
        <f>+'Abril 2018'!E507+'Mayo 2018'!E507+'Junio 2018'!E507</f>
        <v>8483</v>
      </c>
      <c r="F507" s="13">
        <f>+'Abril 2018'!F507+'Mayo 2018'!F507+'Junio 2018'!F507</f>
        <v>26452</v>
      </c>
      <c r="G507" s="13">
        <f>+'Abril 2018'!G507+'Mayo 2018'!G507+'Junio 2018'!G507</f>
        <v>39114</v>
      </c>
      <c r="H507" s="13">
        <f>+'Abril 2018'!H507+'Mayo 2018'!H507+'Junio 2018'!H507</f>
        <v>4334</v>
      </c>
      <c r="I507" s="13">
        <f>+'Abril 2018'!I507+'Mayo 2018'!I507+'Junio 2018'!I507</f>
        <v>20293</v>
      </c>
      <c r="J507" s="13">
        <f>+'Abril 2018'!J507+'Mayo 2018'!J507+'Junio 2018'!J507</f>
        <v>1371</v>
      </c>
      <c r="K507" s="13">
        <f>+'Abril 2018'!K507+'Mayo 2018'!K507+'Junio 2018'!K507</f>
        <v>0</v>
      </c>
      <c r="L507" s="13">
        <f>+'Abril 2018'!L507+'Mayo 2018'!L507+'Junio 2018'!L507</f>
        <v>0</v>
      </c>
      <c r="M507" s="33">
        <f>+'Abril 2018'!M507+'Mayo 2018'!M507+'Junio 2018'!M507</f>
        <v>0</v>
      </c>
    </row>
    <row r="508" spans="1:13" x14ac:dyDescent="0.2">
      <c r="A508" s="15" t="s">
        <v>1001</v>
      </c>
      <c r="B508" s="11" t="s">
        <v>1002</v>
      </c>
      <c r="C508" s="13">
        <f>+'Abril 2018'!C508+'Mayo 2018'!C508+'Junio 2018'!C508</f>
        <v>563639</v>
      </c>
      <c r="D508" s="12">
        <f>+'Abril 2018'!D508+'Mayo 2018'!D508+'Junio 2018'!D508</f>
        <v>174306</v>
      </c>
      <c r="E508" s="13">
        <f>+'Abril 2018'!E508+'Mayo 2018'!E508+'Junio 2018'!E508</f>
        <v>6237</v>
      </c>
      <c r="F508" s="13">
        <f>+'Abril 2018'!F508+'Mayo 2018'!F508+'Junio 2018'!F508</f>
        <v>19449</v>
      </c>
      <c r="G508" s="13">
        <f>+'Abril 2018'!G508+'Mayo 2018'!G508+'Junio 2018'!G508</f>
        <v>26043</v>
      </c>
      <c r="H508" s="13">
        <f>+'Abril 2018'!H508+'Mayo 2018'!H508+'Junio 2018'!H508</f>
        <v>3186</v>
      </c>
      <c r="I508" s="13">
        <f>+'Abril 2018'!I508+'Mayo 2018'!I508+'Junio 2018'!I508</f>
        <v>13306</v>
      </c>
      <c r="J508" s="13">
        <f>+'Abril 2018'!J508+'Mayo 2018'!J508+'Junio 2018'!J508</f>
        <v>1007</v>
      </c>
      <c r="K508" s="13">
        <f>+'Abril 2018'!K508+'Mayo 2018'!K508+'Junio 2018'!K508</f>
        <v>0</v>
      </c>
      <c r="L508" s="13">
        <f>+'Abril 2018'!L508+'Mayo 2018'!L508+'Junio 2018'!L508</f>
        <v>0</v>
      </c>
      <c r="M508" s="33">
        <f>+'Abril 2018'!M508+'Mayo 2018'!M508+'Junio 2018'!M508</f>
        <v>0</v>
      </c>
    </row>
    <row r="509" spans="1:13" x14ac:dyDescent="0.2">
      <c r="A509" s="15" t="s">
        <v>1003</v>
      </c>
      <c r="B509" s="11" t="s">
        <v>1004</v>
      </c>
      <c r="C509" s="13">
        <f>+'Abril 2018'!C509+'Mayo 2018'!C509+'Junio 2018'!C509</f>
        <v>352839</v>
      </c>
      <c r="D509" s="12">
        <f>+'Abril 2018'!D509+'Mayo 2018'!D509+'Junio 2018'!D509</f>
        <v>159384</v>
      </c>
      <c r="E509" s="13">
        <f>+'Abril 2018'!E509+'Mayo 2018'!E509+'Junio 2018'!E509</f>
        <v>3905</v>
      </c>
      <c r="F509" s="13">
        <f>+'Abril 2018'!F509+'Mayo 2018'!F509+'Junio 2018'!F509</f>
        <v>12175</v>
      </c>
      <c r="G509" s="13">
        <f>+'Abril 2018'!G509+'Mayo 2018'!G509+'Junio 2018'!G509</f>
        <v>11612</v>
      </c>
      <c r="H509" s="13">
        <f>+'Abril 2018'!H509+'Mayo 2018'!H509+'Junio 2018'!H509</f>
        <v>1994</v>
      </c>
      <c r="I509" s="13">
        <f>+'Abril 2018'!I509+'Mayo 2018'!I509+'Junio 2018'!I509</f>
        <v>8455</v>
      </c>
      <c r="J509" s="13">
        <f>+'Abril 2018'!J509+'Mayo 2018'!J509+'Junio 2018'!J509</f>
        <v>631</v>
      </c>
      <c r="K509" s="13">
        <f>+'Abril 2018'!K509+'Mayo 2018'!K509+'Junio 2018'!K509</f>
        <v>0</v>
      </c>
      <c r="L509" s="13">
        <f>+'Abril 2018'!L509+'Mayo 2018'!L509+'Junio 2018'!L509</f>
        <v>0</v>
      </c>
      <c r="M509" s="33">
        <f>+'Abril 2018'!M509+'Mayo 2018'!M509+'Junio 2018'!M509</f>
        <v>0</v>
      </c>
    </row>
    <row r="510" spans="1:13" x14ac:dyDescent="0.2">
      <c r="A510" s="15" t="s">
        <v>1005</v>
      </c>
      <c r="B510" s="11" t="s">
        <v>1006</v>
      </c>
      <c r="C510" s="13">
        <f>+'Abril 2018'!C510+'Mayo 2018'!C510+'Junio 2018'!C510</f>
        <v>690692</v>
      </c>
      <c r="D510" s="12">
        <f>+'Abril 2018'!D510+'Mayo 2018'!D510+'Junio 2018'!D510</f>
        <v>307740</v>
      </c>
      <c r="E510" s="13">
        <f>+'Abril 2018'!E510+'Mayo 2018'!E510+'Junio 2018'!E510</f>
        <v>7643</v>
      </c>
      <c r="F510" s="13">
        <f>+'Abril 2018'!F510+'Mayo 2018'!F510+'Junio 2018'!F510</f>
        <v>23832</v>
      </c>
      <c r="G510" s="13">
        <f>+'Abril 2018'!G510+'Mayo 2018'!G510+'Junio 2018'!G510</f>
        <v>36873</v>
      </c>
      <c r="H510" s="13">
        <f>+'Abril 2018'!H510+'Mayo 2018'!H510+'Junio 2018'!H510</f>
        <v>3905</v>
      </c>
      <c r="I510" s="13">
        <f>+'Abril 2018'!I510+'Mayo 2018'!I510+'Junio 2018'!I510</f>
        <v>18891</v>
      </c>
      <c r="J510" s="13">
        <f>+'Abril 2018'!J510+'Mayo 2018'!J510+'Junio 2018'!J510</f>
        <v>1236</v>
      </c>
      <c r="K510" s="13">
        <f>+'Abril 2018'!K510+'Mayo 2018'!K510+'Junio 2018'!K510</f>
        <v>0</v>
      </c>
      <c r="L510" s="13">
        <f>+'Abril 2018'!L510+'Mayo 2018'!L510+'Junio 2018'!L510</f>
        <v>0</v>
      </c>
      <c r="M510" s="33">
        <f>+'Abril 2018'!M510+'Mayo 2018'!M510+'Junio 2018'!M510</f>
        <v>0</v>
      </c>
    </row>
    <row r="511" spans="1:13" x14ac:dyDescent="0.2">
      <c r="A511" s="15" t="s">
        <v>1007</v>
      </c>
      <c r="B511" s="11" t="s">
        <v>1008</v>
      </c>
      <c r="C511" s="13">
        <f>+'Abril 2018'!C511+'Mayo 2018'!C511+'Junio 2018'!C511</f>
        <v>1065901</v>
      </c>
      <c r="D511" s="12">
        <f>+'Abril 2018'!D511+'Mayo 2018'!D511+'Junio 2018'!D511</f>
        <v>331284</v>
      </c>
      <c r="E511" s="13">
        <f>+'Abril 2018'!E511+'Mayo 2018'!E511+'Junio 2018'!E511</f>
        <v>11796</v>
      </c>
      <c r="F511" s="13">
        <f>+'Abril 2018'!F511+'Mayo 2018'!F511+'Junio 2018'!F511</f>
        <v>36780</v>
      </c>
      <c r="G511" s="13">
        <f>+'Abril 2018'!G511+'Mayo 2018'!G511+'Junio 2018'!G511</f>
        <v>56778</v>
      </c>
      <c r="H511" s="13">
        <f>+'Abril 2018'!H511+'Mayo 2018'!H511+'Junio 2018'!H511</f>
        <v>6026</v>
      </c>
      <c r="I511" s="13">
        <f>+'Abril 2018'!I511+'Mayo 2018'!I511+'Junio 2018'!I511</f>
        <v>29542</v>
      </c>
      <c r="J511" s="13">
        <f>+'Abril 2018'!J511+'Mayo 2018'!J511+'Junio 2018'!J511</f>
        <v>1906</v>
      </c>
      <c r="K511" s="13">
        <f>+'Abril 2018'!K511+'Mayo 2018'!K511+'Junio 2018'!K511</f>
        <v>0</v>
      </c>
      <c r="L511" s="13">
        <f>+'Abril 2018'!L511+'Mayo 2018'!L511+'Junio 2018'!L511</f>
        <v>0</v>
      </c>
      <c r="M511" s="33">
        <f>+'Abril 2018'!M511+'Mayo 2018'!M511+'Junio 2018'!M511</f>
        <v>81892</v>
      </c>
    </row>
    <row r="512" spans="1:13" x14ac:dyDescent="0.2">
      <c r="A512" s="15" t="s">
        <v>1009</v>
      </c>
      <c r="B512" s="11" t="s">
        <v>1010</v>
      </c>
      <c r="C512" s="13">
        <f>+'Abril 2018'!C512+'Mayo 2018'!C512+'Junio 2018'!C512</f>
        <v>523345</v>
      </c>
      <c r="D512" s="12">
        <f>+'Abril 2018'!D512+'Mayo 2018'!D512+'Junio 2018'!D512</f>
        <v>220950</v>
      </c>
      <c r="E512" s="13">
        <f>+'Abril 2018'!E512+'Mayo 2018'!E512+'Junio 2018'!E512</f>
        <v>5791</v>
      </c>
      <c r="F512" s="13">
        <f>+'Abril 2018'!F512+'Mayo 2018'!F512+'Junio 2018'!F512</f>
        <v>18058</v>
      </c>
      <c r="G512" s="13">
        <f>+'Abril 2018'!G512+'Mayo 2018'!G512+'Junio 2018'!G512</f>
        <v>14044</v>
      </c>
      <c r="H512" s="13">
        <f>+'Abril 2018'!H512+'Mayo 2018'!H512+'Junio 2018'!H512</f>
        <v>2959</v>
      </c>
      <c r="I512" s="13">
        <f>+'Abril 2018'!I512+'Mayo 2018'!I512+'Junio 2018'!I512</f>
        <v>17738</v>
      </c>
      <c r="J512" s="13">
        <f>+'Abril 2018'!J512+'Mayo 2018'!J512+'Junio 2018'!J512</f>
        <v>936</v>
      </c>
      <c r="K512" s="13">
        <f>+'Abril 2018'!K512+'Mayo 2018'!K512+'Junio 2018'!K512</f>
        <v>0</v>
      </c>
      <c r="L512" s="13">
        <f>+'Abril 2018'!L512+'Mayo 2018'!L512+'Junio 2018'!L512</f>
        <v>0</v>
      </c>
      <c r="M512" s="33">
        <f>+'Abril 2018'!M512+'Mayo 2018'!M512+'Junio 2018'!M512</f>
        <v>0</v>
      </c>
    </row>
    <row r="513" spans="1:13" x14ac:dyDescent="0.2">
      <c r="A513" s="15" t="s">
        <v>1011</v>
      </c>
      <c r="B513" s="11" t="s">
        <v>1012</v>
      </c>
      <c r="C513" s="13">
        <f>+'Abril 2018'!C513+'Mayo 2018'!C513+'Junio 2018'!C513</f>
        <v>1134151</v>
      </c>
      <c r="D513" s="12">
        <f>+'Abril 2018'!D513+'Mayo 2018'!D513+'Junio 2018'!D513</f>
        <v>278580</v>
      </c>
      <c r="E513" s="13">
        <f>+'Abril 2018'!E513+'Mayo 2018'!E513+'Junio 2018'!E513</f>
        <v>12550</v>
      </c>
      <c r="F513" s="13">
        <f>+'Abril 2018'!F513+'Mayo 2018'!F513+'Junio 2018'!F513</f>
        <v>39134</v>
      </c>
      <c r="G513" s="13">
        <f>+'Abril 2018'!G513+'Mayo 2018'!G513+'Junio 2018'!G513</f>
        <v>62881</v>
      </c>
      <c r="H513" s="13">
        <f>+'Abril 2018'!H513+'Mayo 2018'!H513+'Junio 2018'!H513</f>
        <v>6412</v>
      </c>
      <c r="I513" s="13">
        <f>+'Abril 2018'!I513+'Mayo 2018'!I513+'Junio 2018'!I513</f>
        <v>35742</v>
      </c>
      <c r="J513" s="13">
        <f>+'Abril 2018'!J513+'Mayo 2018'!J513+'Junio 2018'!J513</f>
        <v>2028</v>
      </c>
      <c r="K513" s="13">
        <f>+'Abril 2018'!K513+'Mayo 2018'!K513+'Junio 2018'!K513</f>
        <v>0</v>
      </c>
      <c r="L513" s="13">
        <f>+'Abril 2018'!L513+'Mayo 2018'!L513+'Junio 2018'!L513</f>
        <v>0</v>
      </c>
      <c r="M513" s="33">
        <f>+'Abril 2018'!M513+'Mayo 2018'!M513+'Junio 2018'!M513</f>
        <v>0</v>
      </c>
    </row>
    <row r="514" spans="1:13" x14ac:dyDescent="0.2">
      <c r="A514" s="15" t="s">
        <v>1013</v>
      </c>
      <c r="B514" s="11" t="s">
        <v>1014</v>
      </c>
      <c r="C514" s="13">
        <f>+'Abril 2018'!C514+'Mayo 2018'!C514+'Junio 2018'!C514</f>
        <v>284315</v>
      </c>
      <c r="D514" s="12">
        <f>+'Abril 2018'!D514+'Mayo 2018'!D514+'Junio 2018'!D514</f>
        <v>141798</v>
      </c>
      <c r="E514" s="13">
        <f>+'Abril 2018'!E514+'Mayo 2018'!E514+'Junio 2018'!E514</f>
        <v>3146</v>
      </c>
      <c r="F514" s="13">
        <f>+'Abril 2018'!F514+'Mayo 2018'!F514+'Junio 2018'!F514</f>
        <v>9810</v>
      </c>
      <c r="G514" s="13">
        <f>+'Abril 2018'!G514+'Mayo 2018'!G514+'Junio 2018'!G514</f>
        <v>6903</v>
      </c>
      <c r="H514" s="13">
        <f>+'Abril 2018'!H514+'Mayo 2018'!H514+'Junio 2018'!H514</f>
        <v>1607</v>
      </c>
      <c r="I514" s="13">
        <f>+'Abril 2018'!I514+'Mayo 2018'!I514+'Junio 2018'!I514</f>
        <v>4357</v>
      </c>
      <c r="J514" s="13">
        <f>+'Abril 2018'!J514+'Mayo 2018'!J514+'Junio 2018'!J514</f>
        <v>509</v>
      </c>
      <c r="K514" s="13">
        <f>+'Abril 2018'!K514+'Mayo 2018'!K514+'Junio 2018'!K514</f>
        <v>0</v>
      </c>
      <c r="L514" s="13">
        <f>+'Abril 2018'!L514+'Mayo 2018'!L514+'Junio 2018'!L514</f>
        <v>0</v>
      </c>
      <c r="M514" s="33">
        <f>+'Abril 2018'!M514+'Mayo 2018'!M514+'Junio 2018'!M514</f>
        <v>0</v>
      </c>
    </row>
    <row r="515" spans="1:13" x14ac:dyDescent="0.2">
      <c r="A515" s="15" t="s">
        <v>1015</v>
      </c>
      <c r="B515" s="11" t="s">
        <v>1016</v>
      </c>
      <c r="C515" s="13">
        <f>+'Abril 2018'!C515+'Mayo 2018'!C515+'Junio 2018'!C515</f>
        <v>817124</v>
      </c>
      <c r="D515" s="12">
        <f>+'Abril 2018'!D515+'Mayo 2018'!D515+'Junio 2018'!D515</f>
        <v>186156</v>
      </c>
      <c r="E515" s="13">
        <f>+'Abril 2018'!E515+'Mayo 2018'!E515+'Junio 2018'!E515</f>
        <v>9042</v>
      </c>
      <c r="F515" s="13">
        <f>+'Abril 2018'!F515+'Mayo 2018'!F515+'Junio 2018'!F515</f>
        <v>28195</v>
      </c>
      <c r="G515" s="13">
        <f>+'Abril 2018'!G515+'Mayo 2018'!G515+'Junio 2018'!G515</f>
        <v>45186</v>
      </c>
      <c r="H515" s="13">
        <f>+'Abril 2018'!H515+'Mayo 2018'!H515+'Junio 2018'!H515</f>
        <v>4619</v>
      </c>
      <c r="I515" s="13">
        <f>+'Abril 2018'!I515+'Mayo 2018'!I515+'Junio 2018'!I515</f>
        <v>22817</v>
      </c>
      <c r="J515" s="13">
        <f>+'Abril 2018'!J515+'Mayo 2018'!J515+'Junio 2018'!J515</f>
        <v>1462</v>
      </c>
      <c r="K515" s="13">
        <f>+'Abril 2018'!K515+'Mayo 2018'!K515+'Junio 2018'!K515</f>
        <v>0</v>
      </c>
      <c r="L515" s="13">
        <f>+'Abril 2018'!L515+'Mayo 2018'!L515+'Junio 2018'!L515</f>
        <v>0</v>
      </c>
      <c r="M515" s="33">
        <f>+'Abril 2018'!M515+'Mayo 2018'!M515+'Junio 2018'!M515</f>
        <v>0</v>
      </c>
    </row>
    <row r="516" spans="1:13" x14ac:dyDescent="0.2">
      <c r="A516" s="15" t="s">
        <v>1017</v>
      </c>
      <c r="B516" s="11" t="s">
        <v>1018</v>
      </c>
      <c r="C516" s="13">
        <f>+'Abril 2018'!C516+'Mayo 2018'!C516+'Junio 2018'!C516</f>
        <v>382634</v>
      </c>
      <c r="D516" s="12">
        <f>+'Abril 2018'!D516+'Mayo 2018'!D516+'Junio 2018'!D516</f>
        <v>142926</v>
      </c>
      <c r="E516" s="13">
        <f>+'Abril 2018'!E516+'Mayo 2018'!E516+'Junio 2018'!E516</f>
        <v>4234</v>
      </c>
      <c r="F516" s="13">
        <f>+'Abril 2018'!F516+'Mayo 2018'!F516+'Junio 2018'!F516</f>
        <v>13203</v>
      </c>
      <c r="G516" s="13">
        <f>+'Abril 2018'!G516+'Mayo 2018'!G516+'Junio 2018'!G516</f>
        <v>2730</v>
      </c>
      <c r="H516" s="13">
        <f>+'Abril 2018'!H516+'Mayo 2018'!H516+'Junio 2018'!H516</f>
        <v>2163</v>
      </c>
      <c r="I516" s="13">
        <f>+'Abril 2018'!I516+'Mayo 2018'!I516+'Junio 2018'!I516</f>
        <v>2594</v>
      </c>
      <c r="J516" s="13">
        <f>+'Abril 2018'!J516+'Mayo 2018'!J516+'Junio 2018'!J516</f>
        <v>685</v>
      </c>
      <c r="K516" s="13">
        <f>+'Abril 2018'!K516+'Mayo 2018'!K516+'Junio 2018'!K516</f>
        <v>0</v>
      </c>
      <c r="L516" s="13">
        <f>+'Abril 2018'!L516+'Mayo 2018'!L516+'Junio 2018'!L516</f>
        <v>0</v>
      </c>
      <c r="M516" s="33">
        <f>+'Abril 2018'!M516+'Mayo 2018'!M516+'Junio 2018'!M516</f>
        <v>0</v>
      </c>
    </row>
    <row r="517" spans="1:13" x14ac:dyDescent="0.2">
      <c r="A517" s="15" t="s">
        <v>1019</v>
      </c>
      <c r="B517" s="11" t="s">
        <v>1020</v>
      </c>
      <c r="C517" s="13">
        <f>+'Abril 2018'!C517+'Mayo 2018'!C517+'Junio 2018'!C517</f>
        <v>483703</v>
      </c>
      <c r="D517" s="12">
        <f>+'Abril 2018'!D517+'Mayo 2018'!D517+'Junio 2018'!D517</f>
        <v>217770</v>
      </c>
      <c r="E517" s="13">
        <f>+'Abril 2018'!E517+'Mayo 2018'!E517+'Junio 2018'!E517</f>
        <v>5352</v>
      </c>
      <c r="F517" s="13">
        <f>+'Abril 2018'!F517+'Mayo 2018'!F517+'Junio 2018'!F517</f>
        <v>16690</v>
      </c>
      <c r="G517" s="13">
        <f>+'Abril 2018'!G517+'Mayo 2018'!G517+'Junio 2018'!G517</f>
        <v>12388</v>
      </c>
      <c r="H517" s="13">
        <f>+'Abril 2018'!H517+'Mayo 2018'!H517+'Junio 2018'!H517</f>
        <v>2735</v>
      </c>
      <c r="I517" s="13">
        <f>+'Abril 2018'!I517+'Mayo 2018'!I517+'Junio 2018'!I517</f>
        <v>10872</v>
      </c>
      <c r="J517" s="13">
        <f>+'Abril 2018'!J517+'Mayo 2018'!J517+'Junio 2018'!J517</f>
        <v>865</v>
      </c>
      <c r="K517" s="13">
        <f>+'Abril 2018'!K517+'Mayo 2018'!K517+'Junio 2018'!K517</f>
        <v>0</v>
      </c>
      <c r="L517" s="13">
        <f>+'Abril 2018'!L517+'Mayo 2018'!L517+'Junio 2018'!L517</f>
        <v>3172</v>
      </c>
      <c r="M517" s="33">
        <f>+'Abril 2018'!M517+'Mayo 2018'!M517+'Junio 2018'!M517</f>
        <v>0</v>
      </c>
    </row>
    <row r="518" spans="1:13" x14ac:dyDescent="0.2">
      <c r="A518" s="15" t="s">
        <v>1021</v>
      </c>
      <c r="B518" s="11" t="s">
        <v>1022</v>
      </c>
      <c r="C518" s="13">
        <f>+'Abril 2018'!C518+'Mayo 2018'!C518+'Junio 2018'!C518</f>
        <v>946154</v>
      </c>
      <c r="D518" s="12">
        <f>+'Abril 2018'!D518+'Mayo 2018'!D518+'Junio 2018'!D518</f>
        <v>303072</v>
      </c>
      <c r="E518" s="13">
        <f>+'Abril 2018'!E518+'Mayo 2018'!E518+'Junio 2018'!E518</f>
        <v>10470</v>
      </c>
      <c r="F518" s="13">
        <f>+'Abril 2018'!F518+'Mayo 2018'!F518+'Junio 2018'!F518</f>
        <v>32647</v>
      </c>
      <c r="G518" s="13">
        <f>+'Abril 2018'!G518+'Mayo 2018'!G518+'Junio 2018'!G518</f>
        <v>53506</v>
      </c>
      <c r="H518" s="13">
        <f>+'Abril 2018'!H518+'Mayo 2018'!H518+'Junio 2018'!H518</f>
        <v>5350</v>
      </c>
      <c r="I518" s="13">
        <f>+'Abril 2018'!I518+'Mayo 2018'!I518+'Junio 2018'!I518</f>
        <v>36392</v>
      </c>
      <c r="J518" s="13">
        <f>+'Abril 2018'!J518+'Mayo 2018'!J518+'Junio 2018'!J518</f>
        <v>1692</v>
      </c>
      <c r="K518" s="13">
        <f>+'Abril 2018'!K518+'Mayo 2018'!K518+'Junio 2018'!K518</f>
        <v>0</v>
      </c>
      <c r="L518" s="13">
        <f>+'Abril 2018'!L518+'Mayo 2018'!L518+'Junio 2018'!L518</f>
        <v>0</v>
      </c>
      <c r="M518" s="33">
        <f>+'Abril 2018'!M518+'Mayo 2018'!M518+'Junio 2018'!M518</f>
        <v>0</v>
      </c>
    </row>
    <row r="519" spans="1:13" x14ac:dyDescent="0.2">
      <c r="A519" s="15" t="s">
        <v>1023</v>
      </c>
      <c r="B519" s="11" t="s">
        <v>1024</v>
      </c>
      <c r="C519" s="13">
        <f>+'Abril 2018'!C519+'Mayo 2018'!C519+'Junio 2018'!C519</f>
        <v>267889</v>
      </c>
      <c r="D519" s="12">
        <f>+'Abril 2018'!D519+'Mayo 2018'!D519+'Junio 2018'!D519</f>
        <v>127194</v>
      </c>
      <c r="E519" s="13">
        <f>+'Abril 2018'!E519+'Mayo 2018'!E519+'Junio 2018'!E519</f>
        <v>2964</v>
      </c>
      <c r="F519" s="13">
        <f>+'Abril 2018'!F519+'Mayo 2018'!F519+'Junio 2018'!F519</f>
        <v>9243</v>
      </c>
      <c r="G519" s="13">
        <f>+'Abril 2018'!G519+'Mayo 2018'!G519+'Junio 2018'!G519</f>
        <v>5645</v>
      </c>
      <c r="H519" s="13">
        <f>+'Abril 2018'!H519+'Mayo 2018'!H519+'Junio 2018'!H519</f>
        <v>1515</v>
      </c>
      <c r="I519" s="13">
        <f>+'Abril 2018'!I519+'Mayo 2018'!I519+'Junio 2018'!I519</f>
        <v>3947</v>
      </c>
      <c r="J519" s="13">
        <f>+'Abril 2018'!J519+'Mayo 2018'!J519+'Junio 2018'!J519</f>
        <v>479</v>
      </c>
      <c r="K519" s="13">
        <f>+'Abril 2018'!K519+'Mayo 2018'!K519+'Junio 2018'!K519</f>
        <v>0</v>
      </c>
      <c r="L519" s="13">
        <f>+'Abril 2018'!L519+'Mayo 2018'!L519+'Junio 2018'!L519</f>
        <v>0</v>
      </c>
      <c r="M519" s="33">
        <f>+'Abril 2018'!M519+'Mayo 2018'!M519+'Junio 2018'!M519</f>
        <v>0</v>
      </c>
    </row>
    <row r="520" spans="1:13" x14ac:dyDescent="0.2">
      <c r="A520" s="15" t="s">
        <v>1025</v>
      </c>
      <c r="B520" s="11" t="s">
        <v>1026</v>
      </c>
      <c r="C520" s="13">
        <f>+'Abril 2018'!C520+'Mayo 2018'!C520+'Junio 2018'!C520</f>
        <v>545891</v>
      </c>
      <c r="D520" s="12">
        <f>+'Abril 2018'!D520+'Mayo 2018'!D520+'Junio 2018'!D520</f>
        <v>237570</v>
      </c>
      <c r="E520" s="13">
        <f>+'Abril 2018'!E520+'Mayo 2018'!E520+'Junio 2018'!E520</f>
        <v>6041</v>
      </c>
      <c r="F520" s="13">
        <f>+'Abril 2018'!F520+'Mayo 2018'!F520+'Junio 2018'!F520</f>
        <v>18836</v>
      </c>
      <c r="G520" s="13">
        <f>+'Abril 2018'!G520+'Mayo 2018'!G520+'Junio 2018'!G520</f>
        <v>27170</v>
      </c>
      <c r="H520" s="13">
        <f>+'Abril 2018'!H520+'Mayo 2018'!H520+'Junio 2018'!H520</f>
        <v>3086</v>
      </c>
      <c r="I520" s="13">
        <f>+'Abril 2018'!I520+'Mayo 2018'!I520+'Junio 2018'!I520</f>
        <v>15228</v>
      </c>
      <c r="J520" s="13">
        <f>+'Abril 2018'!J520+'Mayo 2018'!J520+'Junio 2018'!J520</f>
        <v>977</v>
      </c>
      <c r="K520" s="13">
        <f>+'Abril 2018'!K520+'Mayo 2018'!K520+'Junio 2018'!K520</f>
        <v>0</v>
      </c>
      <c r="L520" s="13">
        <f>+'Abril 2018'!L520+'Mayo 2018'!L520+'Junio 2018'!L520</f>
        <v>0</v>
      </c>
      <c r="M520" s="33">
        <f>+'Abril 2018'!M520+'Mayo 2018'!M520+'Junio 2018'!M520</f>
        <v>0</v>
      </c>
    </row>
    <row r="521" spans="1:13" x14ac:dyDescent="0.2">
      <c r="A521" s="15" t="s">
        <v>1027</v>
      </c>
      <c r="B521" s="11" t="s">
        <v>1028</v>
      </c>
      <c r="C521" s="13">
        <f>+'Abril 2018'!C521+'Mayo 2018'!C521+'Junio 2018'!C521</f>
        <v>291985</v>
      </c>
      <c r="D521" s="12">
        <f>+'Abril 2018'!D521+'Mayo 2018'!D521+'Junio 2018'!D521</f>
        <v>96378</v>
      </c>
      <c r="E521" s="13">
        <f>+'Abril 2018'!E521+'Mayo 2018'!E521+'Junio 2018'!E521</f>
        <v>3231</v>
      </c>
      <c r="F521" s="13">
        <f>+'Abril 2018'!F521+'Mayo 2018'!F521+'Junio 2018'!F521</f>
        <v>10075</v>
      </c>
      <c r="G521" s="13">
        <f>+'Abril 2018'!G521+'Mayo 2018'!G521+'Junio 2018'!G521</f>
        <v>10149</v>
      </c>
      <c r="H521" s="13">
        <f>+'Abril 2018'!H521+'Mayo 2018'!H521+'Junio 2018'!H521</f>
        <v>1650</v>
      </c>
      <c r="I521" s="13">
        <f>+'Abril 2018'!I521+'Mayo 2018'!I521+'Junio 2018'!I521</f>
        <v>6376</v>
      </c>
      <c r="J521" s="13">
        <f>+'Abril 2018'!J521+'Mayo 2018'!J521+'Junio 2018'!J521</f>
        <v>523</v>
      </c>
      <c r="K521" s="13">
        <f>+'Abril 2018'!K521+'Mayo 2018'!K521+'Junio 2018'!K521</f>
        <v>0</v>
      </c>
      <c r="L521" s="13">
        <f>+'Abril 2018'!L521+'Mayo 2018'!L521+'Junio 2018'!L521</f>
        <v>0</v>
      </c>
      <c r="M521" s="33">
        <f>+'Abril 2018'!M521+'Mayo 2018'!M521+'Junio 2018'!M521</f>
        <v>0</v>
      </c>
    </row>
    <row r="522" spans="1:13" x14ac:dyDescent="0.2">
      <c r="A522" s="15" t="s">
        <v>1029</v>
      </c>
      <c r="B522" s="11" t="s">
        <v>1030</v>
      </c>
      <c r="C522" s="13">
        <f>+'Abril 2018'!C522+'Mayo 2018'!C522+'Junio 2018'!C522</f>
        <v>1405282</v>
      </c>
      <c r="D522" s="12">
        <f>+'Abril 2018'!D522+'Mayo 2018'!D522+'Junio 2018'!D522</f>
        <v>389004</v>
      </c>
      <c r="E522" s="13">
        <f>+'Abril 2018'!E522+'Mayo 2018'!E522+'Junio 2018'!E522</f>
        <v>15550</v>
      </c>
      <c r="F522" s="13">
        <f>+'Abril 2018'!F522+'Mayo 2018'!F522+'Junio 2018'!F522</f>
        <v>48490</v>
      </c>
      <c r="G522" s="13">
        <f>+'Abril 2018'!G522+'Mayo 2018'!G522+'Junio 2018'!G522</f>
        <v>90473</v>
      </c>
      <c r="H522" s="13">
        <f>+'Abril 2018'!H522+'Mayo 2018'!H522+'Junio 2018'!H522</f>
        <v>7945</v>
      </c>
      <c r="I522" s="13">
        <f>+'Abril 2018'!I522+'Mayo 2018'!I522+'Junio 2018'!I522</f>
        <v>51026</v>
      </c>
      <c r="J522" s="13">
        <f>+'Abril 2018'!J522+'Mayo 2018'!J522+'Junio 2018'!J522</f>
        <v>2513</v>
      </c>
      <c r="K522" s="13">
        <f>+'Abril 2018'!K522+'Mayo 2018'!K522+'Junio 2018'!K522</f>
        <v>0</v>
      </c>
      <c r="L522" s="13">
        <f>+'Abril 2018'!L522+'Mayo 2018'!L522+'Junio 2018'!L522</f>
        <v>0</v>
      </c>
      <c r="M522" s="33">
        <f>+'Abril 2018'!M522+'Mayo 2018'!M522+'Junio 2018'!M522</f>
        <v>0</v>
      </c>
    </row>
    <row r="523" spans="1:13" x14ac:dyDescent="0.2">
      <c r="A523" s="15" t="s">
        <v>1031</v>
      </c>
      <c r="B523" s="11" t="s">
        <v>1032</v>
      </c>
      <c r="C523" s="13">
        <f>+'Abril 2018'!C523+'Mayo 2018'!C523+'Junio 2018'!C523</f>
        <v>299358</v>
      </c>
      <c r="D523" s="12">
        <f>+'Abril 2018'!D523+'Mayo 2018'!D523+'Junio 2018'!D523</f>
        <v>106350</v>
      </c>
      <c r="E523" s="13">
        <f>+'Abril 2018'!E523+'Mayo 2018'!E523+'Junio 2018'!E523</f>
        <v>3312</v>
      </c>
      <c r="F523" s="13">
        <f>+'Abril 2018'!F523+'Mayo 2018'!F523+'Junio 2018'!F523</f>
        <v>10330</v>
      </c>
      <c r="G523" s="13">
        <f>+'Abril 2018'!G523+'Mayo 2018'!G523+'Junio 2018'!G523</f>
        <v>5029</v>
      </c>
      <c r="H523" s="13">
        <f>+'Abril 2018'!H523+'Mayo 2018'!H523+'Junio 2018'!H523</f>
        <v>1692</v>
      </c>
      <c r="I523" s="13">
        <f>+'Abril 2018'!I523+'Mayo 2018'!I523+'Junio 2018'!I523</f>
        <v>2930</v>
      </c>
      <c r="J523" s="13">
        <f>+'Abril 2018'!J523+'Mayo 2018'!J523+'Junio 2018'!J523</f>
        <v>534</v>
      </c>
      <c r="K523" s="13">
        <f>+'Abril 2018'!K523+'Mayo 2018'!K523+'Junio 2018'!K523</f>
        <v>0</v>
      </c>
      <c r="L523" s="13">
        <f>+'Abril 2018'!L523+'Mayo 2018'!L523+'Junio 2018'!L523</f>
        <v>0</v>
      </c>
      <c r="M523" s="33">
        <f>+'Abril 2018'!M523+'Mayo 2018'!M523+'Junio 2018'!M523</f>
        <v>0</v>
      </c>
    </row>
    <row r="524" spans="1:13" x14ac:dyDescent="0.2">
      <c r="A524" s="15" t="s">
        <v>1033</v>
      </c>
      <c r="B524" s="11" t="s">
        <v>1034</v>
      </c>
      <c r="C524" s="13">
        <f>+'Abril 2018'!C524+'Mayo 2018'!C524+'Junio 2018'!C524</f>
        <v>578061</v>
      </c>
      <c r="D524" s="12">
        <f>+'Abril 2018'!D524+'Mayo 2018'!D524+'Junio 2018'!D524</f>
        <v>273012</v>
      </c>
      <c r="E524" s="13">
        <f>+'Abril 2018'!E524+'Mayo 2018'!E524+'Junio 2018'!E524</f>
        <v>6397</v>
      </c>
      <c r="F524" s="13">
        <f>+'Abril 2018'!F524+'Mayo 2018'!F524+'Junio 2018'!F524</f>
        <v>19946</v>
      </c>
      <c r="G524" s="13">
        <f>+'Abril 2018'!G524+'Mayo 2018'!G524+'Junio 2018'!G524</f>
        <v>25009</v>
      </c>
      <c r="H524" s="13">
        <f>+'Abril 2018'!H524+'Mayo 2018'!H524+'Junio 2018'!H524</f>
        <v>3268</v>
      </c>
      <c r="I524" s="13">
        <f>+'Abril 2018'!I524+'Mayo 2018'!I524+'Junio 2018'!I524</f>
        <v>13953</v>
      </c>
      <c r="J524" s="13">
        <f>+'Abril 2018'!J524+'Mayo 2018'!J524+'Junio 2018'!J524</f>
        <v>1034</v>
      </c>
      <c r="K524" s="13">
        <f>+'Abril 2018'!K524+'Mayo 2018'!K524+'Junio 2018'!K524</f>
        <v>0</v>
      </c>
      <c r="L524" s="13">
        <f>+'Abril 2018'!L524+'Mayo 2018'!L524+'Junio 2018'!L524</f>
        <v>0</v>
      </c>
      <c r="M524" s="33">
        <f>+'Abril 2018'!M524+'Mayo 2018'!M524+'Junio 2018'!M524</f>
        <v>0</v>
      </c>
    </row>
    <row r="525" spans="1:13" x14ac:dyDescent="0.2">
      <c r="A525" s="15" t="s">
        <v>1035</v>
      </c>
      <c r="B525" s="11" t="s">
        <v>1036</v>
      </c>
      <c r="C525" s="13">
        <f>+'Abril 2018'!C525+'Mayo 2018'!C525+'Junio 2018'!C525</f>
        <v>304663</v>
      </c>
      <c r="D525" s="12">
        <f>+'Abril 2018'!D525+'Mayo 2018'!D525+'Junio 2018'!D525</f>
        <v>133800</v>
      </c>
      <c r="E525" s="13">
        <f>+'Abril 2018'!E525+'Mayo 2018'!E525+'Junio 2018'!E525</f>
        <v>3372</v>
      </c>
      <c r="F525" s="13">
        <f>+'Abril 2018'!F525+'Mayo 2018'!F525+'Junio 2018'!F525</f>
        <v>10512</v>
      </c>
      <c r="G525" s="13">
        <f>+'Abril 2018'!G525+'Mayo 2018'!G525+'Junio 2018'!G525</f>
        <v>6815</v>
      </c>
      <c r="H525" s="13">
        <f>+'Abril 2018'!H525+'Mayo 2018'!H525+'Junio 2018'!H525</f>
        <v>1722</v>
      </c>
      <c r="I525" s="13">
        <f>+'Abril 2018'!I525+'Mayo 2018'!I525+'Junio 2018'!I525</f>
        <v>3733</v>
      </c>
      <c r="J525" s="13">
        <f>+'Abril 2018'!J525+'Mayo 2018'!J525+'Junio 2018'!J525</f>
        <v>545</v>
      </c>
      <c r="K525" s="13">
        <f>+'Abril 2018'!K525+'Mayo 2018'!K525+'Junio 2018'!K525</f>
        <v>0</v>
      </c>
      <c r="L525" s="13">
        <f>+'Abril 2018'!L525+'Mayo 2018'!L525+'Junio 2018'!L525</f>
        <v>0</v>
      </c>
      <c r="M525" s="33">
        <f>+'Abril 2018'!M525+'Mayo 2018'!M525+'Junio 2018'!M525</f>
        <v>0</v>
      </c>
    </row>
    <row r="526" spans="1:13" x14ac:dyDescent="0.2">
      <c r="A526" s="15" t="s">
        <v>1037</v>
      </c>
      <c r="B526" s="11" t="s">
        <v>1038</v>
      </c>
      <c r="C526" s="13">
        <f>+'Abril 2018'!C526+'Mayo 2018'!C526+'Junio 2018'!C526</f>
        <v>1130578</v>
      </c>
      <c r="D526" s="12">
        <f>+'Abril 2018'!D526+'Mayo 2018'!D526+'Junio 2018'!D526</f>
        <v>241560</v>
      </c>
      <c r="E526" s="13">
        <f>+'Abril 2018'!E526+'Mayo 2018'!E526+'Junio 2018'!E526</f>
        <v>12511</v>
      </c>
      <c r="F526" s="13">
        <f>+'Abril 2018'!F526+'Mayo 2018'!F526+'Junio 2018'!F526</f>
        <v>39011</v>
      </c>
      <c r="G526" s="13">
        <f>+'Abril 2018'!G526+'Mayo 2018'!G526+'Junio 2018'!G526</f>
        <v>67682</v>
      </c>
      <c r="H526" s="13">
        <f>+'Abril 2018'!H526+'Mayo 2018'!H526+'Junio 2018'!H526</f>
        <v>6392</v>
      </c>
      <c r="I526" s="13">
        <f>+'Abril 2018'!I526+'Mayo 2018'!I526+'Junio 2018'!I526</f>
        <v>39291</v>
      </c>
      <c r="J526" s="13">
        <f>+'Abril 2018'!J526+'Mayo 2018'!J526+'Junio 2018'!J526</f>
        <v>2023</v>
      </c>
      <c r="K526" s="13">
        <f>+'Abril 2018'!K526+'Mayo 2018'!K526+'Junio 2018'!K526</f>
        <v>0</v>
      </c>
      <c r="L526" s="13">
        <f>+'Abril 2018'!L526+'Mayo 2018'!L526+'Junio 2018'!L526</f>
        <v>0</v>
      </c>
      <c r="M526" s="33">
        <f>+'Abril 2018'!M526+'Mayo 2018'!M526+'Junio 2018'!M526</f>
        <v>0</v>
      </c>
    </row>
    <row r="527" spans="1:13" x14ac:dyDescent="0.2">
      <c r="A527" s="15" t="s">
        <v>1039</v>
      </c>
      <c r="B527" s="11" t="s">
        <v>1040</v>
      </c>
      <c r="C527" s="13">
        <f>+'Abril 2018'!C527+'Mayo 2018'!C527+'Junio 2018'!C527</f>
        <v>352463</v>
      </c>
      <c r="D527" s="12">
        <f>+'Abril 2018'!D527+'Mayo 2018'!D527+'Junio 2018'!D527</f>
        <v>856638</v>
      </c>
      <c r="E527" s="13">
        <f>+'Abril 2018'!E527+'Mayo 2018'!E527+'Junio 2018'!E527</f>
        <v>3900</v>
      </c>
      <c r="F527" s="13">
        <f>+'Abril 2018'!F527+'Mayo 2018'!F527+'Junio 2018'!F527</f>
        <v>12161</v>
      </c>
      <c r="G527" s="13">
        <f>+'Abril 2018'!G527+'Mayo 2018'!G527+'Junio 2018'!G527</f>
        <v>8596</v>
      </c>
      <c r="H527" s="13">
        <f>+'Abril 2018'!H527+'Mayo 2018'!H527+'Junio 2018'!H527</f>
        <v>1992</v>
      </c>
      <c r="I527" s="13">
        <f>+'Abril 2018'!I527+'Mayo 2018'!I527+'Junio 2018'!I527</f>
        <v>4674</v>
      </c>
      <c r="J527" s="13">
        <f>+'Abril 2018'!J527+'Mayo 2018'!J527+'Junio 2018'!J527</f>
        <v>631</v>
      </c>
      <c r="K527" s="13">
        <f>+'Abril 2018'!K527+'Mayo 2018'!K527+'Junio 2018'!K527</f>
        <v>0</v>
      </c>
      <c r="L527" s="13">
        <f>+'Abril 2018'!L527+'Mayo 2018'!L527+'Junio 2018'!L527</f>
        <v>0</v>
      </c>
      <c r="M527" s="33">
        <f>+'Abril 2018'!M527+'Mayo 2018'!M527+'Junio 2018'!M527</f>
        <v>0</v>
      </c>
    </row>
    <row r="528" spans="1:13" x14ac:dyDescent="0.2">
      <c r="A528" s="15" t="s">
        <v>1041</v>
      </c>
      <c r="B528" s="11" t="s">
        <v>1042</v>
      </c>
      <c r="C528" s="13">
        <f>+'Abril 2018'!C528+'Mayo 2018'!C528+'Junio 2018'!C528</f>
        <v>10668900</v>
      </c>
      <c r="D528" s="12">
        <f>+'Abril 2018'!D528+'Mayo 2018'!D528+'Junio 2018'!D528</f>
        <v>4149732</v>
      </c>
      <c r="E528" s="13">
        <f>+'Abril 2018'!E528+'Mayo 2018'!E528+'Junio 2018'!E528</f>
        <v>118059</v>
      </c>
      <c r="F528" s="13">
        <f>+'Abril 2018'!F528+'Mayo 2018'!F528+'Junio 2018'!F528</f>
        <v>368134</v>
      </c>
      <c r="G528" s="13">
        <f>+'Abril 2018'!G528+'Mayo 2018'!G528+'Junio 2018'!G528</f>
        <v>447547</v>
      </c>
      <c r="H528" s="13">
        <f>+'Abril 2018'!H528+'Mayo 2018'!H528+'Junio 2018'!H528</f>
        <v>60317</v>
      </c>
      <c r="I528" s="13">
        <f>+'Abril 2018'!I528+'Mayo 2018'!I528+'Junio 2018'!I528</f>
        <v>385943</v>
      </c>
      <c r="J528" s="13">
        <f>+'Abril 2018'!J528+'Mayo 2018'!J528+'Junio 2018'!J528</f>
        <v>19080</v>
      </c>
      <c r="K528" s="13">
        <f>+'Abril 2018'!K528+'Mayo 2018'!K528+'Junio 2018'!K528</f>
        <v>0</v>
      </c>
      <c r="L528" s="13">
        <f>+'Abril 2018'!L528+'Mayo 2018'!L528+'Junio 2018'!L528</f>
        <v>0</v>
      </c>
      <c r="M528" s="33">
        <f>+'Abril 2018'!M528+'Mayo 2018'!M528+'Junio 2018'!M528</f>
        <v>0</v>
      </c>
    </row>
    <row r="529" spans="1:13" x14ac:dyDescent="0.2">
      <c r="A529" s="15" t="s">
        <v>1043</v>
      </c>
      <c r="B529" s="11" t="s">
        <v>1044</v>
      </c>
      <c r="C529" s="13">
        <f>+'Abril 2018'!C529+'Mayo 2018'!C529+'Junio 2018'!C529</f>
        <v>801654</v>
      </c>
      <c r="D529" s="12">
        <f>+'Abril 2018'!D529+'Mayo 2018'!D529+'Junio 2018'!D529</f>
        <v>260580</v>
      </c>
      <c r="E529" s="13">
        <f>+'Abril 2018'!E529+'Mayo 2018'!E529+'Junio 2018'!E529</f>
        <v>8871</v>
      </c>
      <c r="F529" s="13">
        <f>+'Abril 2018'!F529+'Mayo 2018'!F529+'Junio 2018'!F529</f>
        <v>27661</v>
      </c>
      <c r="G529" s="13">
        <f>+'Abril 2018'!G529+'Mayo 2018'!G529+'Junio 2018'!G529</f>
        <v>39943</v>
      </c>
      <c r="H529" s="13">
        <f>+'Abril 2018'!H529+'Mayo 2018'!H529+'Junio 2018'!H529</f>
        <v>4532</v>
      </c>
      <c r="I529" s="13">
        <f>+'Abril 2018'!I529+'Mayo 2018'!I529+'Junio 2018'!I529</f>
        <v>23906</v>
      </c>
      <c r="J529" s="13">
        <f>+'Abril 2018'!J529+'Mayo 2018'!J529+'Junio 2018'!J529</f>
        <v>1433</v>
      </c>
      <c r="K529" s="13">
        <f>+'Abril 2018'!K529+'Mayo 2018'!K529+'Junio 2018'!K529</f>
        <v>0</v>
      </c>
      <c r="L529" s="13">
        <f>+'Abril 2018'!L529+'Mayo 2018'!L529+'Junio 2018'!L529</f>
        <v>0</v>
      </c>
      <c r="M529" s="33">
        <f>+'Abril 2018'!M529+'Mayo 2018'!M529+'Junio 2018'!M529</f>
        <v>0</v>
      </c>
    </row>
    <row r="530" spans="1:13" x14ac:dyDescent="0.2">
      <c r="A530" s="15" t="s">
        <v>1045</v>
      </c>
      <c r="B530" s="11" t="s">
        <v>1046</v>
      </c>
      <c r="C530" s="13">
        <f>+'Abril 2018'!C530+'Mayo 2018'!C530+'Junio 2018'!C530</f>
        <v>755598</v>
      </c>
      <c r="D530" s="12">
        <f>+'Abril 2018'!D530+'Mayo 2018'!D530+'Junio 2018'!D530</f>
        <v>172674</v>
      </c>
      <c r="E530" s="13">
        <f>+'Abril 2018'!E530+'Mayo 2018'!E530+'Junio 2018'!E530</f>
        <v>8361</v>
      </c>
      <c r="F530" s="13">
        <f>+'Abril 2018'!F530+'Mayo 2018'!F530+'Junio 2018'!F530</f>
        <v>26072</v>
      </c>
      <c r="G530" s="13">
        <f>+'Abril 2018'!G530+'Mayo 2018'!G530+'Junio 2018'!G530</f>
        <v>41564</v>
      </c>
      <c r="H530" s="13">
        <f>+'Abril 2018'!H530+'Mayo 2018'!H530+'Junio 2018'!H530</f>
        <v>4272</v>
      </c>
      <c r="I530" s="13">
        <f>+'Abril 2018'!I530+'Mayo 2018'!I530+'Junio 2018'!I530</f>
        <v>22215</v>
      </c>
      <c r="J530" s="13">
        <f>+'Abril 2018'!J530+'Mayo 2018'!J530+'Junio 2018'!J530</f>
        <v>1351</v>
      </c>
      <c r="K530" s="13">
        <f>+'Abril 2018'!K530+'Mayo 2018'!K530+'Junio 2018'!K530</f>
        <v>0</v>
      </c>
      <c r="L530" s="13">
        <f>+'Abril 2018'!L530+'Mayo 2018'!L530+'Junio 2018'!L530</f>
        <v>0</v>
      </c>
      <c r="M530" s="33">
        <f>+'Abril 2018'!M530+'Mayo 2018'!M530+'Junio 2018'!M530</f>
        <v>0</v>
      </c>
    </row>
    <row r="531" spans="1:13" x14ac:dyDescent="0.2">
      <c r="A531" s="15" t="s">
        <v>1047</v>
      </c>
      <c r="B531" s="11" t="s">
        <v>1048</v>
      </c>
      <c r="C531" s="13">
        <f>+'Abril 2018'!C531+'Mayo 2018'!C531+'Junio 2018'!C531</f>
        <v>209633</v>
      </c>
      <c r="D531" s="12">
        <f>+'Abril 2018'!D531+'Mayo 2018'!D531+'Junio 2018'!D531</f>
        <v>105870</v>
      </c>
      <c r="E531" s="13">
        <f>+'Abril 2018'!E531+'Mayo 2018'!E531+'Junio 2018'!E531</f>
        <v>2319</v>
      </c>
      <c r="F531" s="13">
        <f>+'Abril 2018'!F531+'Mayo 2018'!F531+'Junio 2018'!F531</f>
        <v>7233</v>
      </c>
      <c r="G531" s="13">
        <f>+'Abril 2018'!G531+'Mayo 2018'!G531+'Junio 2018'!G531</f>
        <v>941</v>
      </c>
      <c r="H531" s="13">
        <f>+'Abril 2018'!H531+'Mayo 2018'!H531+'Junio 2018'!H531</f>
        <v>1185</v>
      </c>
      <c r="I531" s="13">
        <f>+'Abril 2018'!I531+'Mayo 2018'!I531+'Junio 2018'!I531</f>
        <v>3331</v>
      </c>
      <c r="J531" s="13">
        <f>+'Abril 2018'!J531+'Mayo 2018'!J531+'Junio 2018'!J531</f>
        <v>375</v>
      </c>
      <c r="K531" s="13">
        <f>+'Abril 2018'!K531+'Mayo 2018'!K531+'Junio 2018'!K531</f>
        <v>0</v>
      </c>
      <c r="L531" s="13">
        <f>+'Abril 2018'!L531+'Mayo 2018'!L531+'Junio 2018'!L531</f>
        <v>0</v>
      </c>
      <c r="M531" s="33">
        <f>+'Abril 2018'!M531+'Mayo 2018'!M531+'Junio 2018'!M531</f>
        <v>0</v>
      </c>
    </row>
    <row r="532" spans="1:13" x14ac:dyDescent="0.2">
      <c r="A532" s="15" t="s">
        <v>1049</v>
      </c>
      <c r="B532" s="11" t="s">
        <v>1050</v>
      </c>
      <c r="C532" s="13">
        <f>+'Abril 2018'!C532+'Mayo 2018'!C532+'Junio 2018'!C532</f>
        <v>518187</v>
      </c>
      <c r="D532" s="12">
        <f>+'Abril 2018'!D532+'Mayo 2018'!D532+'Junio 2018'!D532</f>
        <v>270432</v>
      </c>
      <c r="E532" s="13">
        <f>+'Abril 2018'!E532+'Mayo 2018'!E532+'Junio 2018'!E532</f>
        <v>5734</v>
      </c>
      <c r="F532" s="13">
        <f>+'Abril 2018'!F532+'Mayo 2018'!F532+'Junio 2018'!F532</f>
        <v>17880</v>
      </c>
      <c r="G532" s="13">
        <f>+'Abril 2018'!G532+'Mayo 2018'!G532+'Junio 2018'!G532</f>
        <v>21293</v>
      </c>
      <c r="H532" s="13">
        <f>+'Abril 2018'!H532+'Mayo 2018'!H532+'Junio 2018'!H532</f>
        <v>2929</v>
      </c>
      <c r="I532" s="13">
        <f>+'Abril 2018'!I532+'Mayo 2018'!I532+'Junio 2018'!I532</f>
        <v>15325</v>
      </c>
      <c r="J532" s="13">
        <f>+'Abril 2018'!J532+'Mayo 2018'!J532+'Junio 2018'!J532</f>
        <v>927</v>
      </c>
      <c r="K532" s="13">
        <f>+'Abril 2018'!K532+'Mayo 2018'!K532+'Junio 2018'!K532</f>
        <v>0</v>
      </c>
      <c r="L532" s="13">
        <f>+'Abril 2018'!L532+'Mayo 2018'!L532+'Junio 2018'!L532</f>
        <v>692</v>
      </c>
      <c r="M532" s="33">
        <f>+'Abril 2018'!M532+'Mayo 2018'!M532+'Junio 2018'!M532</f>
        <v>0</v>
      </c>
    </row>
    <row r="533" spans="1:13" x14ac:dyDescent="0.2">
      <c r="A533" s="15" t="s">
        <v>1051</v>
      </c>
      <c r="B533" s="11" t="s">
        <v>1052</v>
      </c>
      <c r="C533" s="13">
        <f>+'Abril 2018'!C533+'Mayo 2018'!C533+'Junio 2018'!C533</f>
        <v>1195979</v>
      </c>
      <c r="D533" s="12">
        <f>+'Abril 2018'!D533+'Mayo 2018'!D533+'Junio 2018'!D533</f>
        <v>635328</v>
      </c>
      <c r="E533" s="13">
        <f>+'Abril 2018'!E533+'Mayo 2018'!E533+'Junio 2018'!E533</f>
        <v>13235</v>
      </c>
      <c r="F533" s="13">
        <f>+'Abril 2018'!F533+'Mayo 2018'!F533+'Junio 2018'!F533</f>
        <v>41268</v>
      </c>
      <c r="G533" s="13">
        <f>+'Abril 2018'!G533+'Mayo 2018'!G533+'Junio 2018'!G533</f>
        <v>50952</v>
      </c>
      <c r="H533" s="13">
        <f>+'Abril 2018'!H533+'Mayo 2018'!H533+'Junio 2018'!H533</f>
        <v>6761</v>
      </c>
      <c r="I533" s="13">
        <f>+'Abril 2018'!I533+'Mayo 2018'!I533+'Junio 2018'!I533</f>
        <v>31781</v>
      </c>
      <c r="J533" s="13">
        <f>+'Abril 2018'!J533+'Mayo 2018'!J533+'Junio 2018'!J533</f>
        <v>2139</v>
      </c>
      <c r="K533" s="13">
        <f>+'Abril 2018'!K533+'Mayo 2018'!K533+'Junio 2018'!K533</f>
        <v>0</v>
      </c>
      <c r="L533" s="13">
        <f>+'Abril 2018'!L533+'Mayo 2018'!L533+'Junio 2018'!L533</f>
        <v>0</v>
      </c>
      <c r="M533" s="33">
        <f>+'Abril 2018'!M533+'Mayo 2018'!M533+'Junio 2018'!M533</f>
        <v>0</v>
      </c>
    </row>
    <row r="534" spans="1:13" x14ac:dyDescent="0.2">
      <c r="A534" s="15" t="s">
        <v>1053</v>
      </c>
      <c r="B534" s="11" t="s">
        <v>1054</v>
      </c>
      <c r="C534" s="13">
        <f>+'Abril 2018'!C534+'Mayo 2018'!C534+'Junio 2018'!C534</f>
        <v>226789</v>
      </c>
      <c r="D534" s="12">
        <f>+'Abril 2018'!D534+'Mayo 2018'!D534+'Junio 2018'!D534</f>
        <v>113070</v>
      </c>
      <c r="E534" s="13">
        <f>+'Abril 2018'!E534+'Mayo 2018'!E534+'Junio 2018'!E534</f>
        <v>2510</v>
      </c>
      <c r="F534" s="13">
        <f>+'Abril 2018'!F534+'Mayo 2018'!F534+'Junio 2018'!F534</f>
        <v>7826</v>
      </c>
      <c r="G534" s="13">
        <f>+'Abril 2018'!G534+'Mayo 2018'!G534+'Junio 2018'!G534</f>
        <v>1872</v>
      </c>
      <c r="H534" s="13">
        <f>+'Abril 2018'!H534+'Mayo 2018'!H534+'Junio 2018'!H534</f>
        <v>1281</v>
      </c>
      <c r="I534" s="13">
        <f>+'Abril 2018'!I534+'Mayo 2018'!I534+'Junio 2018'!I534</f>
        <v>1008</v>
      </c>
      <c r="J534" s="13">
        <f>+'Abril 2018'!J534+'Mayo 2018'!J534+'Junio 2018'!J534</f>
        <v>405</v>
      </c>
      <c r="K534" s="13">
        <f>+'Abril 2018'!K534+'Mayo 2018'!K534+'Junio 2018'!K534</f>
        <v>0</v>
      </c>
      <c r="L534" s="13">
        <f>+'Abril 2018'!L534+'Mayo 2018'!L534+'Junio 2018'!L534</f>
        <v>9464</v>
      </c>
      <c r="M534" s="33">
        <f>+'Abril 2018'!M534+'Mayo 2018'!M534+'Junio 2018'!M534</f>
        <v>0</v>
      </c>
    </row>
    <row r="535" spans="1:13" x14ac:dyDescent="0.2">
      <c r="A535" s="15" t="s">
        <v>1055</v>
      </c>
      <c r="B535" s="11" t="s">
        <v>1056</v>
      </c>
      <c r="C535" s="13">
        <f>+'Abril 2018'!C535+'Mayo 2018'!C535+'Junio 2018'!C535</f>
        <v>298623</v>
      </c>
      <c r="D535" s="12">
        <f>+'Abril 2018'!D535+'Mayo 2018'!D535+'Junio 2018'!D535</f>
        <v>123234</v>
      </c>
      <c r="E535" s="13">
        <f>+'Abril 2018'!E535+'Mayo 2018'!E535+'Junio 2018'!E535</f>
        <v>3304</v>
      </c>
      <c r="F535" s="13">
        <f>+'Abril 2018'!F535+'Mayo 2018'!F535+'Junio 2018'!F535</f>
        <v>10303</v>
      </c>
      <c r="G535" s="13">
        <f>+'Abril 2018'!G535+'Mayo 2018'!G535+'Junio 2018'!G535</f>
        <v>8079</v>
      </c>
      <c r="H535" s="13">
        <f>+'Abril 2018'!H535+'Mayo 2018'!H535+'Junio 2018'!H535</f>
        <v>1688</v>
      </c>
      <c r="I535" s="13">
        <f>+'Abril 2018'!I535+'Mayo 2018'!I535+'Junio 2018'!I535</f>
        <v>4492</v>
      </c>
      <c r="J535" s="13">
        <f>+'Abril 2018'!J535+'Mayo 2018'!J535+'Junio 2018'!J535</f>
        <v>534</v>
      </c>
      <c r="K535" s="13">
        <f>+'Abril 2018'!K535+'Mayo 2018'!K535+'Junio 2018'!K535</f>
        <v>0</v>
      </c>
      <c r="L535" s="13">
        <f>+'Abril 2018'!L535+'Mayo 2018'!L535+'Junio 2018'!L535</f>
        <v>0</v>
      </c>
      <c r="M535" s="33">
        <f>+'Abril 2018'!M535+'Mayo 2018'!M535+'Junio 2018'!M535</f>
        <v>0</v>
      </c>
    </row>
    <row r="536" spans="1:13" x14ac:dyDescent="0.2">
      <c r="A536" s="15" t="s">
        <v>1057</v>
      </c>
      <c r="B536" s="11" t="s">
        <v>1058</v>
      </c>
      <c r="C536" s="13">
        <f>+'Abril 2018'!C536+'Mayo 2018'!C536+'Junio 2018'!C536</f>
        <v>1091086</v>
      </c>
      <c r="D536" s="12">
        <f>+'Abril 2018'!D536+'Mayo 2018'!D536+'Junio 2018'!D536</f>
        <v>211344</v>
      </c>
      <c r="E536" s="13">
        <f>+'Abril 2018'!E536+'Mayo 2018'!E536+'Junio 2018'!E536</f>
        <v>12074</v>
      </c>
      <c r="F536" s="13">
        <f>+'Abril 2018'!F536+'Mayo 2018'!F536+'Junio 2018'!F536</f>
        <v>37648</v>
      </c>
      <c r="G536" s="13">
        <f>+'Abril 2018'!G536+'Mayo 2018'!G536+'Junio 2018'!G536</f>
        <v>10648</v>
      </c>
      <c r="H536" s="13">
        <f>+'Abril 2018'!H536+'Mayo 2018'!H536+'Junio 2018'!H536</f>
        <v>6169</v>
      </c>
      <c r="I536" s="13">
        <f>+'Abril 2018'!I536+'Mayo 2018'!I536+'Junio 2018'!I536</f>
        <v>48078</v>
      </c>
      <c r="J536" s="13">
        <f>+'Abril 2018'!J536+'Mayo 2018'!J536+'Junio 2018'!J536</f>
        <v>1952</v>
      </c>
      <c r="K536" s="13">
        <f>+'Abril 2018'!K536+'Mayo 2018'!K536+'Junio 2018'!K536</f>
        <v>0</v>
      </c>
      <c r="L536" s="13">
        <f>+'Abril 2018'!L536+'Mayo 2018'!L536+'Junio 2018'!L536</f>
        <v>130285</v>
      </c>
      <c r="M536" s="33">
        <f>+'Abril 2018'!M536+'Mayo 2018'!M536+'Junio 2018'!M536</f>
        <v>0</v>
      </c>
    </row>
    <row r="537" spans="1:13" x14ac:dyDescent="0.2">
      <c r="A537" s="15" t="s">
        <v>1059</v>
      </c>
      <c r="B537" s="11" t="s">
        <v>1060</v>
      </c>
      <c r="C537" s="13">
        <f>+'Abril 2018'!C537+'Mayo 2018'!C537+'Junio 2018'!C537</f>
        <v>214784</v>
      </c>
      <c r="D537" s="12">
        <f>+'Abril 2018'!D537+'Mayo 2018'!D537+'Junio 2018'!D537</f>
        <v>106812</v>
      </c>
      <c r="E537" s="13">
        <f>+'Abril 2018'!E537+'Mayo 2018'!E537+'Junio 2018'!E537</f>
        <v>2377</v>
      </c>
      <c r="F537" s="13">
        <f>+'Abril 2018'!F537+'Mayo 2018'!F537+'Junio 2018'!F537</f>
        <v>7411</v>
      </c>
      <c r="G537" s="13">
        <f>+'Abril 2018'!G537+'Mayo 2018'!G537+'Junio 2018'!G537</f>
        <v>2215</v>
      </c>
      <c r="H537" s="13">
        <f>+'Abril 2018'!H537+'Mayo 2018'!H537+'Junio 2018'!H537</f>
        <v>1214</v>
      </c>
      <c r="I537" s="13">
        <f>+'Abril 2018'!I537+'Mayo 2018'!I537+'Junio 2018'!I537</f>
        <v>1573</v>
      </c>
      <c r="J537" s="13">
        <f>+'Abril 2018'!J537+'Mayo 2018'!J537+'Junio 2018'!J537</f>
        <v>385</v>
      </c>
      <c r="K537" s="13">
        <f>+'Abril 2018'!K537+'Mayo 2018'!K537+'Junio 2018'!K537</f>
        <v>0</v>
      </c>
      <c r="L537" s="13">
        <f>+'Abril 2018'!L537+'Mayo 2018'!L537+'Junio 2018'!L537</f>
        <v>0</v>
      </c>
      <c r="M537" s="33">
        <f>+'Abril 2018'!M537+'Mayo 2018'!M537+'Junio 2018'!M537</f>
        <v>0</v>
      </c>
    </row>
    <row r="538" spans="1:13" x14ac:dyDescent="0.2">
      <c r="A538" s="15" t="s">
        <v>1061</v>
      </c>
      <c r="B538" s="11" t="s">
        <v>1062</v>
      </c>
      <c r="C538" s="13">
        <f>+'Abril 2018'!C538+'Mayo 2018'!C538+'Junio 2018'!C538</f>
        <v>2058060</v>
      </c>
      <c r="D538" s="12">
        <f>+'Abril 2018'!D538+'Mayo 2018'!D538+'Junio 2018'!D538</f>
        <v>667422</v>
      </c>
      <c r="E538" s="13">
        <f>+'Abril 2018'!E538+'Mayo 2018'!E538+'Junio 2018'!E538</f>
        <v>22773</v>
      </c>
      <c r="F538" s="13">
        <f>+'Abril 2018'!F538+'Mayo 2018'!F538+'Junio 2018'!F538</f>
        <v>71015</v>
      </c>
      <c r="G538" s="13">
        <f>+'Abril 2018'!G538+'Mayo 2018'!G538+'Junio 2018'!G538</f>
        <v>87730</v>
      </c>
      <c r="H538" s="13">
        <f>+'Abril 2018'!H538+'Mayo 2018'!H538+'Junio 2018'!H538</f>
        <v>11634</v>
      </c>
      <c r="I538" s="13">
        <f>+'Abril 2018'!I538+'Mayo 2018'!I538+'Junio 2018'!I538</f>
        <v>55901</v>
      </c>
      <c r="J538" s="13">
        <f>+'Abril 2018'!J538+'Mayo 2018'!J538+'Junio 2018'!J538</f>
        <v>3681</v>
      </c>
      <c r="K538" s="13">
        <f>+'Abril 2018'!K538+'Mayo 2018'!K538+'Junio 2018'!K538</f>
        <v>0</v>
      </c>
      <c r="L538" s="13">
        <f>+'Abril 2018'!L538+'Mayo 2018'!L538+'Junio 2018'!L538</f>
        <v>0</v>
      </c>
      <c r="M538" s="33">
        <f>+'Abril 2018'!M538+'Mayo 2018'!M538+'Junio 2018'!M538</f>
        <v>0</v>
      </c>
    </row>
    <row r="539" spans="1:13" x14ac:dyDescent="0.2">
      <c r="A539" s="15" t="s">
        <v>1063</v>
      </c>
      <c r="B539" s="11" t="s">
        <v>1064</v>
      </c>
      <c r="C539" s="13">
        <f>+'Abril 2018'!C539+'Mayo 2018'!C539+'Junio 2018'!C539</f>
        <v>1962170</v>
      </c>
      <c r="D539" s="12">
        <f>+'Abril 2018'!D539+'Mayo 2018'!D539+'Junio 2018'!D539</f>
        <v>658728</v>
      </c>
      <c r="E539" s="13">
        <f>+'Abril 2018'!E539+'Mayo 2018'!E539+'Junio 2018'!E539</f>
        <v>21713</v>
      </c>
      <c r="F539" s="13">
        <f>+'Abril 2018'!F539+'Mayo 2018'!F539+'Junio 2018'!F539</f>
        <v>67705</v>
      </c>
      <c r="G539" s="13">
        <f>+'Abril 2018'!G539+'Mayo 2018'!G539+'Junio 2018'!G539</f>
        <v>136014</v>
      </c>
      <c r="H539" s="13">
        <f>+'Abril 2018'!H539+'Mayo 2018'!H539+'Junio 2018'!H539</f>
        <v>11094</v>
      </c>
      <c r="I539" s="13">
        <f>+'Abril 2018'!I539+'Mayo 2018'!I539+'Junio 2018'!I539</f>
        <v>79391</v>
      </c>
      <c r="J539" s="13">
        <f>+'Abril 2018'!J539+'Mayo 2018'!J539+'Junio 2018'!J539</f>
        <v>3509</v>
      </c>
      <c r="K539" s="13">
        <f>+'Abril 2018'!K539+'Mayo 2018'!K539+'Junio 2018'!K539</f>
        <v>0</v>
      </c>
      <c r="L539" s="13">
        <f>+'Abril 2018'!L539+'Mayo 2018'!L539+'Junio 2018'!L539</f>
        <v>0</v>
      </c>
      <c r="M539" s="33">
        <f>+'Abril 2018'!M539+'Mayo 2018'!M539+'Junio 2018'!M539</f>
        <v>0</v>
      </c>
    </row>
    <row r="540" spans="1:13" x14ac:dyDescent="0.2">
      <c r="A540" s="15" t="s">
        <v>1065</v>
      </c>
      <c r="B540" s="11" t="s">
        <v>1066</v>
      </c>
      <c r="C540" s="13">
        <f>+'Abril 2018'!C540+'Mayo 2018'!C540+'Junio 2018'!C540</f>
        <v>586967</v>
      </c>
      <c r="D540" s="12">
        <f>+'Abril 2018'!D540+'Mayo 2018'!D540+'Junio 2018'!D540</f>
        <v>300162</v>
      </c>
      <c r="E540" s="13">
        <f>+'Abril 2018'!E540+'Mayo 2018'!E540+'Junio 2018'!E540</f>
        <v>6495</v>
      </c>
      <c r="F540" s="13">
        <f>+'Abril 2018'!F540+'Mayo 2018'!F540+'Junio 2018'!F540</f>
        <v>20254</v>
      </c>
      <c r="G540" s="13">
        <f>+'Abril 2018'!G540+'Mayo 2018'!G540+'Junio 2018'!G540</f>
        <v>20544</v>
      </c>
      <c r="H540" s="13">
        <f>+'Abril 2018'!H540+'Mayo 2018'!H540+'Junio 2018'!H540</f>
        <v>3318</v>
      </c>
      <c r="I540" s="13">
        <f>+'Abril 2018'!I540+'Mayo 2018'!I540+'Junio 2018'!I540</f>
        <v>14335</v>
      </c>
      <c r="J540" s="13">
        <f>+'Abril 2018'!J540+'Mayo 2018'!J540+'Junio 2018'!J540</f>
        <v>1050</v>
      </c>
      <c r="K540" s="13">
        <f>+'Abril 2018'!K540+'Mayo 2018'!K540+'Junio 2018'!K540</f>
        <v>0</v>
      </c>
      <c r="L540" s="13">
        <f>+'Abril 2018'!L540+'Mayo 2018'!L540+'Junio 2018'!L540</f>
        <v>0</v>
      </c>
      <c r="M540" s="33">
        <f>+'Abril 2018'!M540+'Mayo 2018'!M540+'Junio 2018'!M540</f>
        <v>0</v>
      </c>
    </row>
    <row r="541" spans="1:13" x14ac:dyDescent="0.2">
      <c r="A541" s="15" t="s">
        <v>1067</v>
      </c>
      <c r="B541" s="11" t="s">
        <v>1068</v>
      </c>
      <c r="C541" s="13">
        <f>+'Abril 2018'!C541+'Mayo 2018'!C541+'Junio 2018'!C541</f>
        <v>358064</v>
      </c>
      <c r="D541" s="12">
        <f>+'Abril 2018'!D541+'Mayo 2018'!D541+'Junio 2018'!D541</f>
        <v>145038</v>
      </c>
      <c r="E541" s="13">
        <f>+'Abril 2018'!E541+'Mayo 2018'!E541+'Junio 2018'!E541</f>
        <v>3962</v>
      </c>
      <c r="F541" s="13">
        <f>+'Abril 2018'!F541+'Mayo 2018'!F541+'Junio 2018'!F541</f>
        <v>12355</v>
      </c>
      <c r="G541" s="13">
        <f>+'Abril 2018'!G541+'Mayo 2018'!G541+'Junio 2018'!G541</f>
        <v>7898</v>
      </c>
      <c r="H541" s="13">
        <f>+'Abril 2018'!H541+'Mayo 2018'!H541+'Junio 2018'!H541</f>
        <v>2024</v>
      </c>
      <c r="I541" s="13">
        <f>+'Abril 2018'!I541+'Mayo 2018'!I541+'Junio 2018'!I541</f>
        <v>6993</v>
      </c>
      <c r="J541" s="13">
        <f>+'Abril 2018'!J541+'Mayo 2018'!J541+'Junio 2018'!J541</f>
        <v>641</v>
      </c>
      <c r="K541" s="13">
        <f>+'Abril 2018'!K541+'Mayo 2018'!K541+'Junio 2018'!K541</f>
        <v>0</v>
      </c>
      <c r="L541" s="13">
        <f>+'Abril 2018'!L541+'Mayo 2018'!L541+'Junio 2018'!L541</f>
        <v>0</v>
      </c>
      <c r="M541" s="33">
        <f>+'Abril 2018'!M541+'Mayo 2018'!M541+'Junio 2018'!M541</f>
        <v>0</v>
      </c>
    </row>
    <row r="542" spans="1:13" x14ac:dyDescent="0.2">
      <c r="A542" s="15" t="s">
        <v>1069</v>
      </c>
      <c r="B542" s="11" t="s">
        <v>1070</v>
      </c>
      <c r="C542" s="13">
        <f>+'Abril 2018'!C542+'Mayo 2018'!C542+'Junio 2018'!C542</f>
        <v>369198</v>
      </c>
      <c r="D542" s="12">
        <f>+'Abril 2018'!D542+'Mayo 2018'!D542+'Junio 2018'!D542</f>
        <v>144372</v>
      </c>
      <c r="E542" s="13">
        <f>+'Abril 2018'!E542+'Mayo 2018'!E542+'Junio 2018'!E542</f>
        <v>4085</v>
      </c>
      <c r="F542" s="13">
        <f>+'Abril 2018'!F542+'Mayo 2018'!F542+'Junio 2018'!F542</f>
        <v>12739</v>
      </c>
      <c r="G542" s="13">
        <f>+'Abril 2018'!G542+'Mayo 2018'!G542+'Junio 2018'!G542</f>
        <v>12305</v>
      </c>
      <c r="H542" s="13">
        <f>+'Abril 2018'!H542+'Mayo 2018'!H542+'Junio 2018'!H542</f>
        <v>2087</v>
      </c>
      <c r="I542" s="13">
        <f>+'Abril 2018'!I542+'Mayo 2018'!I542+'Junio 2018'!I542</f>
        <v>5989</v>
      </c>
      <c r="J542" s="13">
        <f>+'Abril 2018'!J542+'Mayo 2018'!J542+'Junio 2018'!J542</f>
        <v>660</v>
      </c>
      <c r="K542" s="13">
        <f>+'Abril 2018'!K542+'Mayo 2018'!K542+'Junio 2018'!K542</f>
        <v>0</v>
      </c>
      <c r="L542" s="13">
        <f>+'Abril 2018'!L542+'Mayo 2018'!L542+'Junio 2018'!L542</f>
        <v>0</v>
      </c>
      <c r="M542" s="33">
        <f>+'Abril 2018'!M542+'Mayo 2018'!M542+'Junio 2018'!M542</f>
        <v>0</v>
      </c>
    </row>
    <row r="543" spans="1:13" x14ac:dyDescent="0.2">
      <c r="A543" s="15" t="s">
        <v>1071</v>
      </c>
      <c r="B543" s="11" t="s">
        <v>1072</v>
      </c>
      <c r="C543" s="13">
        <f>+'Abril 2018'!C543+'Mayo 2018'!C543+'Junio 2018'!C543</f>
        <v>729336</v>
      </c>
      <c r="D543" s="12">
        <f>+'Abril 2018'!D543+'Mayo 2018'!D543+'Junio 2018'!D543</f>
        <v>335232</v>
      </c>
      <c r="E543" s="13">
        <f>+'Abril 2018'!E543+'Mayo 2018'!E543+'Junio 2018'!E543</f>
        <v>8071</v>
      </c>
      <c r="F543" s="13">
        <f>+'Abril 2018'!F543+'Mayo 2018'!F543+'Junio 2018'!F543</f>
        <v>25166</v>
      </c>
      <c r="G543" s="13">
        <f>+'Abril 2018'!G543+'Mayo 2018'!G543+'Junio 2018'!G543</f>
        <v>27648</v>
      </c>
      <c r="H543" s="13">
        <f>+'Abril 2018'!H543+'Mayo 2018'!H543+'Junio 2018'!H543</f>
        <v>4124</v>
      </c>
      <c r="I543" s="13">
        <f>+'Abril 2018'!I543+'Mayo 2018'!I543+'Junio 2018'!I543</f>
        <v>21202</v>
      </c>
      <c r="J543" s="13">
        <f>+'Abril 2018'!J543+'Mayo 2018'!J543+'Junio 2018'!J543</f>
        <v>1304</v>
      </c>
      <c r="K543" s="13">
        <f>+'Abril 2018'!K543+'Mayo 2018'!K543+'Junio 2018'!K543</f>
        <v>0</v>
      </c>
      <c r="L543" s="13">
        <f>+'Abril 2018'!L543+'Mayo 2018'!L543+'Junio 2018'!L543</f>
        <v>7733</v>
      </c>
      <c r="M543" s="33">
        <f>+'Abril 2018'!M543+'Mayo 2018'!M543+'Junio 2018'!M543</f>
        <v>0</v>
      </c>
    </row>
    <row r="544" spans="1:13" x14ac:dyDescent="0.2">
      <c r="A544" s="15" t="s">
        <v>1073</v>
      </c>
      <c r="B544" s="11" t="s">
        <v>1074</v>
      </c>
      <c r="C544" s="13">
        <f>+'Abril 2018'!C544+'Mayo 2018'!C544+'Junio 2018'!C544</f>
        <v>435333</v>
      </c>
      <c r="D544" s="12">
        <f>+'Abril 2018'!D544+'Mayo 2018'!D544+'Junio 2018'!D544</f>
        <v>145374</v>
      </c>
      <c r="E544" s="13">
        <f>+'Abril 2018'!E544+'Mayo 2018'!E544+'Junio 2018'!E544</f>
        <v>4818</v>
      </c>
      <c r="F544" s="13">
        <f>+'Abril 2018'!F544+'Mayo 2018'!F544+'Junio 2018'!F544</f>
        <v>15021</v>
      </c>
      <c r="G544" s="13">
        <f>+'Abril 2018'!G544+'Mayo 2018'!G544+'Junio 2018'!G544</f>
        <v>18374</v>
      </c>
      <c r="H544" s="13">
        <f>+'Abril 2018'!H544+'Mayo 2018'!H544+'Junio 2018'!H544</f>
        <v>2462</v>
      </c>
      <c r="I544" s="13">
        <f>+'Abril 2018'!I544+'Mayo 2018'!I544+'Junio 2018'!I544</f>
        <v>11346</v>
      </c>
      <c r="J544" s="13">
        <f>+'Abril 2018'!J544+'Mayo 2018'!J544+'Junio 2018'!J544</f>
        <v>778</v>
      </c>
      <c r="K544" s="13">
        <f>+'Abril 2018'!K544+'Mayo 2018'!K544+'Junio 2018'!K544</f>
        <v>0</v>
      </c>
      <c r="L544" s="13">
        <f>+'Abril 2018'!L544+'Mayo 2018'!L544+'Junio 2018'!L544</f>
        <v>0</v>
      </c>
      <c r="M544" s="33">
        <f>+'Abril 2018'!M544+'Mayo 2018'!M544+'Junio 2018'!M544</f>
        <v>0</v>
      </c>
    </row>
    <row r="545" spans="1:13" x14ac:dyDescent="0.2">
      <c r="A545" s="15" t="s">
        <v>1075</v>
      </c>
      <c r="B545" s="11" t="s">
        <v>1076</v>
      </c>
      <c r="C545" s="13">
        <f>+'Abril 2018'!C545+'Mayo 2018'!C545+'Junio 2018'!C545</f>
        <v>650391</v>
      </c>
      <c r="D545" s="12">
        <f>+'Abril 2018'!D545+'Mayo 2018'!D545+'Junio 2018'!D545</f>
        <v>373704</v>
      </c>
      <c r="E545" s="13">
        <f>+'Abril 2018'!E545+'Mayo 2018'!E545+'Junio 2018'!E545</f>
        <v>7197</v>
      </c>
      <c r="F545" s="13">
        <f>+'Abril 2018'!F545+'Mayo 2018'!F545+'Junio 2018'!F545</f>
        <v>22442</v>
      </c>
      <c r="G545" s="13">
        <f>+'Abril 2018'!G545+'Mayo 2018'!G545+'Junio 2018'!G545</f>
        <v>29788</v>
      </c>
      <c r="H545" s="13">
        <f>+'Abril 2018'!H545+'Mayo 2018'!H545+'Junio 2018'!H545</f>
        <v>3677</v>
      </c>
      <c r="I545" s="13">
        <f>+'Abril 2018'!I545+'Mayo 2018'!I545+'Junio 2018'!I545</f>
        <v>18174</v>
      </c>
      <c r="J545" s="13">
        <f>+'Abril 2018'!J545+'Mayo 2018'!J545+'Junio 2018'!J545</f>
        <v>1163</v>
      </c>
      <c r="K545" s="13">
        <f>+'Abril 2018'!K545+'Mayo 2018'!K545+'Junio 2018'!K545</f>
        <v>0</v>
      </c>
      <c r="L545" s="13">
        <f>+'Abril 2018'!L545+'Mayo 2018'!L545+'Junio 2018'!L545</f>
        <v>0</v>
      </c>
      <c r="M545" s="33">
        <f>+'Abril 2018'!M545+'Mayo 2018'!M545+'Junio 2018'!M545</f>
        <v>0</v>
      </c>
    </row>
    <row r="546" spans="1:13" x14ac:dyDescent="0.2">
      <c r="A546" s="15" t="s">
        <v>1077</v>
      </c>
      <c r="B546" s="11" t="s">
        <v>1078</v>
      </c>
      <c r="C546" s="13">
        <f>+'Abril 2018'!C546+'Mayo 2018'!C546+'Junio 2018'!C546</f>
        <v>490723</v>
      </c>
      <c r="D546" s="12">
        <f>+'Abril 2018'!D546+'Mayo 2018'!D546+'Junio 2018'!D546</f>
        <v>221328</v>
      </c>
      <c r="E546" s="13">
        <f>+'Abril 2018'!E546+'Mayo 2018'!E546+'Junio 2018'!E546</f>
        <v>5431</v>
      </c>
      <c r="F546" s="13">
        <f>+'Abril 2018'!F546+'Mayo 2018'!F546+'Junio 2018'!F546</f>
        <v>16932</v>
      </c>
      <c r="G546" s="13">
        <f>+'Abril 2018'!G546+'Mayo 2018'!G546+'Junio 2018'!G546</f>
        <v>15872</v>
      </c>
      <c r="H546" s="13">
        <f>+'Abril 2018'!H546+'Mayo 2018'!H546+'Junio 2018'!H546</f>
        <v>2775</v>
      </c>
      <c r="I546" s="13">
        <f>+'Abril 2018'!I546+'Mayo 2018'!I546+'Junio 2018'!I546</f>
        <v>9148</v>
      </c>
      <c r="J546" s="13">
        <f>+'Abril 2018'!J546+'Mayo 2018'!J546+'Junio 2018'!J546</f>
        <v>878</v>
      </c>
      <c r="K546" s="13">
        <f>+'Abril 2018'!K546+'Mayo 2018'!K546+'Junio 2018'!K546</f>
        <v>0</v>
      </c>
      <c r="L546" s="13">
        <f>+'Abril 2018'!L546+'Mayo 2018'!L546+'Junio 2018'!L546</f>
        <v>0</v>
      </c>
      <c r="M546" s="33">
        <f>+'Abril 2018'!M546+'Mayo 2018'!M546+'Junio 2018'!M546</f>
        <v>0</v>
      </c>
    </row>
    <row r="547" spans="1:13" x14ac:dyDescent="0.2">
      <c r="A547" s="15" t="s">
        <v>1079</v>
      </c>
      <c r="B547" s="11" t="s">
        <v>1080</v>
      </c>
      <c r="C547" s="13">
        <f>+'Abril 2018'!C547+'Mayo 2018'!C547+'Junio 2018'!C547</f>
        <v>661695</v>
      </c>
      <c r="D547" s="12">
        <f>+'Abril 2018'!D547+'Mayo 2018'!D547+'Junio 2018'!D547</f>
        <v>214362</v>
      </c>
      <c r="E547" s="13">
        <f>+'Abril 2018'!E547+'Mayo 2018'!E547+'Junio 2018'!E547</f>
        <v>7322</v>
      </c>
      <c r="F547" s="13">
        <f>+'Abril 2018'!F547+'Mayo 2018'!F547+'Junio 2018'!F547</f>
        <v>22832</v>
      </c>
      <c r="G547" s="13">
        <f>+'Abril 2018'!G547+'Mayo 2018'!G547+'Junio 2018'!G547</f>
        <v>32549</v>
      </c>
      <c r="H547" s="13">
        <f>+'Abril 2018'!H547+'Mayo 2018'!H547+'Junio 2018'!H547</f>
        <v>3740</v>
      </c>
      <c r="I547" s="13">
        <f>+'Abril 2018'!I547+'Mayo 2018'!I547+'Junio 2018'!I547</f>
        <v>18620</v>
      </c>
      <c r="J547" s="13">
        <f>+'Abril 2018'!J547+'Mayo 2018'!J547+'Junio 2018'!J547</f>
        <v>1183</v>
      </c>
      <c r="K547" s="13">
        <f>+'Abril 2018'!K547+'Mayo 2018'!K547+'Junio 2018'!K547</f>
        <v>0</v>
      </c>
      <c r="L547" s="13">
        <f>+'Abril 2018'!L547+'Mayo 2018'!L547+'Junio 2018'!L547</f>
        <v>0</v>
      </c>
      <c r="M547" s="33">
        <f>+'Abril 2018'!M547+'Mayo 2018'!M547+'Junio 2018'!M547</f>
        <v>0</v>
      </c>
    </row>
    <row r="548" spans="1:13" x14ac:dyDescent="0.2">
      <c r="A548" s="15" t="s">
        <v>1081</v>
      </c>
      <c r="B548" s="11" t="s">
        <v>1082</v>
      </c>
      <c r="C548" s="13">
        <f>+'Abril 2018'!C548+'Mayo 2018'!C548+'Junio 2018'!C548</f>
        <v>649303</v>
      </c>
      <c r="D548" s="12">
        <f>+'Abril 2018'!D548+'Mayo 2018'!D548+'Junio 2018'!D548</f>
        <v>165726</v>
      </c>
      <c r="E548" s="13">
        <f>+'Abril 2018'!E548+'Mayo 2018'!E548+'Junio 2018'!E548</f>
        <v>7185</v>
      </c>
      <c r="F548" s="13">
        <f>+'Abril 2018'!F548+'Mayo 2018'!F548+'Junio 2018'!F548</f>
        <v>22405</v>
      </c>
      <c r="G548" s="13">
        <f>+'Abril 2018'!G548+'Mayo 2018'!G548+'Junio 2018'!G548</f>
        <v>23985</v>
      </c>
      <c r="H548" s="13">
        <f>+'Abril 2018'!H548+'Mayo 2018'!H548+'Junio 2018'!H548</f>
        <v>3671</v>
      </c>
      <c r="I548" s="13">
        <f>+'Abril 2018'!I548+'Mayo 2018'!I548+'Junio 2018'!I548</f>
        <v>14916</v>
      </c>
      <c r="J548" s="13">
        <f>+'Abril 2018'!J548+'Mayo 2018'!J548+'Junio 2018'!J548</f>
        <v>1162</v>
      </c>
      <c r="K548" s="13">
        <f>+'Abril 2018'!K548+'Mayo 2018'!K548+'Junio 2018'!K548</f>
        <v>0</v>
      </c>
      <c r="L548" s="13">
        <f>+'Abril 2018'!L548+'Mayo 2018'!L548+'Junio 2018'!L548</f>
        <v>17480</v>
      </c>
      <c r="M548" s="33">
        <f>+'Abril 2018'!M548+'Mayo 2018'!M548+'Junio 2018'!M548</f>
        <v>0</v>
      </c>
    </row>
    <row r="549" spans="1:13" x14ac:dyDescent="0.2">
      <c r="A549" s="15" t="s">
        <v>1083</v>
      </c>
      <c r="B549" s="11" t="s">
        <v>1084</v>
      </c>
      <c r="C549" s="13">
        <f>+'Abril 2018'!C549+'Mayo 2018'!C549+'Junio 2018'!C549</f>
        <v>238264</v>
      </c>
      <c r="D549" s="12">
        <f>+'Abril 2018'!D549+'Mayo 2018'!D549+'Junio 2018'!D549</f>
        <v>117582</v>
      </c>
      <c r="E549" s="13">
        <f>+'Abril 2018'!E549+'Mayo 2018'!E549+'Junio 2018'!E549</f>
        <v>2637</v>
      </c>
      <c r="F549" s="13">
        <f>+'Abril 2018'!F549+'Mayo 2018'!F549+'Junio 2018'!F549</f>
        <v>8222</v>
      </c>
      <c r="G549" s="13">
        <f>+'Abril 2018'!G549+'Mayo 2018'!G549+'Junio 2018'!G549</f>
        <v>2982</v>
      </c>
      <c r="H549" s="13">
        <f>+'Abril 2018'!H549+'Mayo 2018'!H549+'Junio 2018'!H549</f>
        <v>1347</v>
      </c>
      <c r="I549" s="13">
        <f>+'Abril 2018'!I549+'Mayo 2018'!I549+'Junio 2018'!I549</f>
        <v>2634</v>
      </c>
      <c r="J549" s="13">
        <f>+'Abril 2018'!J549+'Mayo 2018'!J549+'Junio 2018'!J549</f>
        <v>426</v>
      </c>
      <c r="K549" s="13">
        <f>+'Abril 2018'!K549+'Mayo 2018'!K549+'Junio 2018'!K549</f>
        <v>0</v>
      </c>
      <c r="L549" s="13">
        <f>+'Abril 2018'!L549+'Mayo 2018'!L549+'Junio 2018'!L549</f>
        <v>0</v>
      </c>
      <c r="M549" s="33">
        <f>+'Abril 2018'!M549+'Mayo 2018'!M549+'Junio 2018'!M549</f>
        <v>0</v>
      </c>
    </row>
    <row r="550" spans="1:13" x14ac:dyDescent="0.2">
      <c r="A550" s="15" t="s">
        <v>1085</v>
      </c>
      <c r="B550" s="11" t="s">
        <v>1086</v>
      </c>
      <c r="C550" s="13">
        <f>+'Abril 2018'!C550+'Mayo 2018'!C550+'Junio 2018'!C550</f>
        <v>1312640</v>
      </c>
      <c r="D550" s="12">
        <f>+'Abril 2018'!D550+'Mayo 2018'!D550+'Junio 2018'!D550</f>
        <v>572478</v>
      </c>
      <c r="E550" s="13">
        <f>+'Abril 2018'!E550+'Mayo 2018'!E550+'Junio 2018'!E550</f>
        <v>14525</v>
      </c>
      <c r="F550" s="13">
        <f>+'Abril 2018'!F550+'Mayo 2018'!F550+'Junio 2018'!F550</f>
        <v>45294</v>
      </c>
      <c r="G550" s="13">
        <f>+'Abril 2018'!G550+'Mayo 2018'!G550+'Junio 2018'!G550</f>
        <v>48448</v>
      </c>
      <c r="H550" s="13">
        <f>+'Abril 2018'!H550+'Mayo 2018'!H550+'Junio 2018'!H550</f>
        <v>7421</v>
      </c>
      <c r="I550" s="13">
        <f>+'Abril 2018'!I550+'Mayo 2018'!I550+'Junio 2018'!I550</f>
        <v>28018</v>
      </c>
      <c r="J550" s="13">
        <f>+'Abril 2018'!J550+'Mayo 2018'!J550+'Junio 2018'!J550</f>
        <v>2348</v>
      </c>
      <c r="K550" s="13">
        <f>+'Abril 2018'!K550+'Mayo 2018'!K550+'Junio 2018'!K550</f>
        <v>0</v>
      </c>
      <c r="L550" s="13">
        <f>+'Abril 2018'!L550+'Mayo 2018'!L550+'Junio 2018'!L550</f>
        <v>0</v>
      </c>
      <c r="M550" s="33">
        <f>+'Abril 2018'!M550+'Mayo 2018'!M550+'Junio 2018'!M550</f>
        <v>0</v>
      </c>
    </row>
    <row r="551" spans="1:13" x14ac:dyDescent="0.2">
      <c r="A551" s="15" t="s">
        <v>1087</v>
      </c>
      <c r="B551" s="11" t="s">
        <v>1088</v>
      </c>
      <c r="C551" s="13">
        <f>+'Abril 2018'!C551+'Mayo 2018'!C551+'Junio 2018'!C551</f>
        <v>291188</v>
      </c>
      <c r="D551" s="12">
        <f>+'Abril 2018'!D551+'Mayo 2018'!D551+'Junio 2018'!D551</f>
        <v>159888</v>
      </c>
      <c r="E551" s="13">
        <f>+'Abril 2018'!E551+'Mayo 2018'!E551+'Junio 2018'!E551</f>
        <v>3223</v>
      </c>
      <c r="F551" s="13">
        <f>+'Abril 2018'!F551+'Mayo 2018'!F551+'Junio 2018'!F551</f>
        <v>10047</v>
      </c>
      <c r="G551" s="13">
        <f>+'Abril 2018'!G551+'Mayo 2018'!G551+'Junio 2018'!G551</f>
        <v>5055</v>
      </c>
      <c r="H551" s="13">
        <f>+'Abril 2018'!H551+'Mayo 2018'!H551+'Junio 2018'!H551</f>
        <v>1646</v>
      </c>
      <c r="I551" s="13">
        <f>+'Abril 2018'!I551+'Mayo 2018'!I551+'Junio 2018'!I551</f>
        <v>2972</v>
      </c>
      <c r="J551" s="13">
        <f>+'Abril 2018'!J551+'Mayo 2018'!J551+'Junio 2018'!J551</f>
        <v>520</v>
      </c>
      <c r="K551" s="13">
        <f>+'Abril 2018'!K551+'Mayo 2018'!K551+'Junio 2018'!K551</f>
        <v>0</v>
      </c>
      <c r="L551" s="13">
        <f>+'Abril 2018'!L551+'Mayo 2018'!L551+'Junio 2018'!L551</f>
        <v>0</v>
      </c>
      <c r="M551" s="33">
        <f>+'Abril 2018'!M551+'Mayo 2018'!M551+'Junio 2018'!M551</f>
        <v>0</v>
      </c>
    </row>
    <row r="552" spans="1:13" x14ac:dyDescent="0.2">
      <c r="A552" s="15" t="s">
        <v>1089</v>
      </c>
      <c r="B552" s="11" t="s">
        <v>1090</v>
      </c>
      <c r="C552" s="13">
        <f>+'Abril 2018'!C552+'Mayo 2018'!C552+'Junio 2018'!C552</f>
        <v>699809</v>
      </c>
      <c r="D552" s="12">
        <f>+'Abril 2018'!D552+'Mayo 2018'!D552+'Junio 2018'!D552</f>
        <v>385842</v>
      </c>
      <c r="E552" s="13">
        <f>+'Abril 2018'!E552+'Mayo 2018'!E552+'Junio 2018'!E552</f>
        <v>7744</v>
      </c>
      <c r="F552" s="13">
        <f>+'Abril 2018'!F552+'Mayo 2018'!F552+'Junio 2018'!F552</f>
        <v>24147</v>
      </c>
      <c r="G552" s="13">
        <f>+'Abril 2018'!G552+'Mayo 2018'!G552+'Junio 2018'!G552</f>
        <v>37241</v>
      </c>
      <c r="H552" s="13">
        <f>+'Abril 2018'!H552+'Mayo 2018'!H552+'Junio 2018'!H552</f>
        <v>3956</v>
      </c>
      <c r="I552" s="13">
        <f>+'Abril 2018'!I552+'Mayo 2018'!I552+'Junio 2018'!I552</f>
        <v>29338</v>
      </c>
      <c r="J552" s="13">
        <f>+'Abril 2018'!J552+'Mayo 2018'!J552+'Junio 2018'!J552</f>
        <v>1252</v>
      </c>
      <c r="K552" s="13">
        <f>+'Abril 2018'!K552+'Mayo 2018'!K552+'Junio 2018'!K552</f>
        <v>0</v>
      </c>
      <c r="L552" s="13">
        <f>+'Abril 2018'!L552+'Mayo 2018'!L552+'Junio 2018'!L552</f>
        <v>0</v>
      </c>
      <c r="M552" s="33">
        <f>+'Abril 2018'!M552+'Mayo 2018'!M552+'Junio 2018'!M552</f>
        <v>0</v>
      </c>
    </row>
    <row r="553" spans="1:13" x14ac:dyDescent="0.2">
      <c r="A553" s="15" t="s">
        <v>1091</v>
      </c>
      <c r="B553" s="11" t="s">
        <v>1092</v>
      </c>
      <c r="C553" s="13">
        <f>+'Abril 2018'!C553+'Mayo 2018'!C553+'Junio 2018'!C553</f>
        <v>1336559</v>
      </c>
      <c r="D553" s="12">
        <f>+'Abril 2018'!D553+'Mayo 2018'!D553+'Junio 2018'!D553</f>
        <v>631566</v>
      </c>
      <c r="E553" s="13">
        <f>+'Abril 2018'!E553+'Mayo 2018'!E553+'Junio 2018'!E553</f>
        <v>14789</v>
      </c>
      <c r="F553" s="13">
        <f>+'Abril 2018'!F553+'Mayo 2018'!F553+'Junio 2018'!F553</f>
        <v>46118</v>
      </c>
      <c r="G553" s="13">
        <f>+'Abril 2018'!G553+'Mayo 2018'!G553+'Junio 2018'!G553</f>
        <v>51374</v>
      </c>
      <c r="H553" s="13">
        <f>+'Abril 2018'!H553+'Mayo 2018'!H553+'Junio 2018'!H553</f>
        <v>7555</v>
      </c>
      <c r="I553" s="13">
        <f>+'Abril 2018'!I553+'Mayo 2018'!I553+'Junio 2018'!I553</f>
        <v>52190</v>
      </c>
      <c r="J553" s="13">
        <f>+'Abril 2018'!J553+'Mayo 2018'!J553+'Junio 2018'!J553</f>
        <v>2390</v>
      </c>
      <c r="K553" s="13">
        <f>+'Abril 2018'!K553+'Mayo 2018'!K553+'Junio 2018'!K553</f>
        <v>0</v>
      </c>
      <c r="L553" s="13">
        <f>+'Abril 2018'!L553+'Mayo 2018'!L553+'Junio 2018'!L553</f>
        <v>0</v>
      </c>
      <c r="M553" s="33">
        <f>+'Abril 2018'!M553+'Mayo 2018'!M553+'Junio 2018'!M553</f>
        <v>0</v>
      </c>
    </row>
    <row r="554" spans="1:13" x14ac:dyDescent="0.2">
      <c r="A554" s="15" t="s">
        <v>1093</v>
      </c>
      <c r="B554" s="11" t="s">
        <v>1094</v>
      </c>
      <c r="C554" s="13">
        <f>+'Abril 2018'!C554+'Mayo 2018'!C554+'Junio 2018'!C554</f>
        <v>373580</v>
      </c>
      <c r="D554" s="12">
        <f>+'Abril 2018'!D554+'Mayo 2018'!D554+'Junio 2018'!D554</f>
        <v>196218</v>
      </c>
      <c r="E554" s="13">
        <f>+'Abril 2018'!E554+'Mayo 2018'!E554+'Junio 2018'!E554</f>
        <v>4133</v>
      </c>
      <c r="F554" s="13">
        <f>+'Abril 2018'!F554+'Mayo 2018'!F554+'Junio 2018'!F554</f>
        <v>12890</v>
      </c>
      <c r="G554" s="13">
        <f>+'Abril 2018'!G554+'Mayo 2018'!G554+'Junio 2018'!G554</f>
        <v>11985</v>
      </c>
      <c r="H554" s="13">
        <f>+'Abril 2018'!H554+'Mayo 2018'!H554+'Junio 2018'!H554</f>
        <v>2112</v>
      </c>
      <c r="I554" s="13">
        <f>+'Abril 2018'!I554+'Mayo 2018'!I554+'Junio 2018'!I554</f>
        <v>7043</v>
      </c>
      <c r="J554" s="13">
        <f>+'Abril 2018'!J554+'Mayo 2018'!J554+'Junio 2018'!J554</f>
        <v>669</v>
      </c>
      <c r="K554" s="13">
        <f>+'Abril 2018'!K554+'Mayo 2018'!K554+'Junio 2018'!K554</f>
        <v>0</v>
      </c>
      <c r="L554" s="13">
        <f>+'Abril 2018'!L554+'Mayo 2018'!L554+'Junio 2018'!L554</f>
        <v>0</v>
      </c>
      <c r="M554" s="33">
        <f>+'Abril 2018'!M554+'Mayo 2018'!M554+'Junio 2018'!M554</f>
        <v>0</v>
      </c>
    </row>
    <row r="555" spans="1:13" x14ac:dyDescent="0.2">
      <c r="A555" s="15" t="s">
        <v>1095</v>
      </c>
      <c r="B555" s="11" t="s">
        <v>1096</v>
      </c>
      <c r="C555" s="13">
        <f>+'Abril 2018'!C555+'Mayo 2018'!C555+'Junio 2018'!C555</f>
        <v>309591</v>
      </c>
      <c r="D555" s="12">
        <f>+'Abril 2018'!D555+'Mayo 2018'!D555+'Junio 2018'!D555</f>
        <v>176934</v>
      </c>
      <c r="E555" s="13">
        <f>+'Abril 2018'!E555+'Mayo 2018'!E555+'Junio 2018'!E555</f>
        <v>3426</v>
      </c>
      <c r="F555" s="13">
        <f>+'Abril 2018'!F555+'Mayo 2018'!F555+'Junio 2018'!F555</f>
        <v>10682</v>
      </c>
      <c r="G555" s="13">
        <f>+'Abril 2018'!G555+'Mayo 2018'!G555+'Junio 2018'!G555</f>
        <v>6342</v>
      </c>
      <c r="H555" s="13">
        <f>+'Abril 2018'!H555+'Mayo 2018'!H555+'Junio 2018'!H555</f>
        <v>1751</v>
      </c>
      <c r="I555" s="13">
        <f>+'Abril 2018'!I555+'Mayo 2018'!I555+'Junio 2018'!I555</f>
        <v>4061</v>
      </c>
      <c r="J555" s="13">
        <f>+'Abril 2018'!J555+'Mayo 2018'!J555+'Junio 2018'!J555</f>
        <v>554</v>
      </c>
      <c r="K555" s="13">
        <f>+'Abril 2018'!K555+'Mayo 2018'!K555+'Junio 2018'!K555</f>
        <v>0</v>
      </c>
      <c r="L555" s="13">
        <f>+'Abril 2018'!L555+'Mayo 2018'!L555+'Junio 2018'!L555</f>
        <v>0</v>
      </c>
      <c r="M555" s="33">
        <f>+'Abril 2018'!M555+'Mayo 2018'!M555+'Junio 2018'!M555</f>
        <v>0</v>
      </c>
    </row>
    <row r="556" spans="1:13" x14ac:dyDescent="0.2">
      <c r="A556" s="15" t="s">
        <v>1097</v>
      </c>
      <c r="B556" s="11" t="s">
        <v>1098</v>
      </c>
      <c r="C556" s="13">
        <f>+'Abril 2018'!C556+'Mayo 2018'!C556+'Junio 2018'!C556</f>
        <v>786122</v>
      </c>
      <c r="D556" s="12">
        <f>+'Abril 2018'!D556+'Mayo 2018'!D556+'Junio 2018'!D556</f>
        <v>173640</v>
      </c>
      <c r="E556" s="13">
        <f>+'Abril 2018'!E556+'Mayo 2018'!E556+'Junio 2018'!E556</f>
        <v>8699</v>
      </c>
      <c r="F556" s="13">
        <f>+'Abril 2018'!F556+'Mayo 2018'!F556+'Junio 2018'!F556</f>
        <v>27125</v>
      </c>
      <c r="G556" s="13">
        <f>+'Abril 2018'!G556+'Mayo 2018'!G556+'Junio 2018'!G556</f>
        <v>47546</v>
      </c>
      <c r="H556" s="13">
        <f>+'Abril 2018'!H556+'Mayo 2018'!H556+'Junio 2018'!H556</f>
        <v>4444</v>
      </c>
      <c r="I556" s="13">
        <f>+'Abril 2018'!I556+'Mayo 2018'!I556+'Junio 2018'!I556</f>
        <v>25183</v>
      </c>
      <c r="J556" s="13">
        <f>+'Abril 2018'!J556+'Mayo 2018'!J556+'Junio 2018'!J556</f>
        <v>1406</v>
      </c>
      <c r="K556" s="13">
        <f>+'Abril 2018'!K556+'Mayo 2018'!K556+'Junio 2018'!K556</f>
        <v>0</v>
      </c>
      <c r="L556" s="13">
        <f>+'Abril 2018'!L556+'Mayo 2018'!L556+'Junio 2018'!L556</f>
        <v>0</v>
      </c>
      <c r="M556" s="33">
        <f>+'Abril 2018'!M556+'Mayo 2018'!M556+'Junio 2018'!M556</f>
        <v>0</v>
      </c>
    </row>
    <row r="557" spans="1:13" x14ac:dyDescent="0.2">
      <c r="A557" s="15" t="s">
        <v>1099</v>
      </c>
      <c r="B557" s="11" t="s">
        <v>1100</v>
      </c>
      <c r="C557" s="13">
        <f>+'Abril 2018'!C557+'Mayo 2018'!C557+'Junio 2018'!C557</f>
        <v>344953</v>
      </c>
      <c r="D557" s="12">
        <f>+'Abril 2018'!D557+'Mayo 2018'!D557+'Junio 2018'!D557</f>
        <v>146982</v>
      </c>
      <c r="E557" s="13">
        <f>+'Abril 2018'!E557+'Mayo 2018'!E557+'Junio 2018'!E557</f>
        <v>3817</v>
      </c>
      <c r="F557" s="13">
        <f>+'Abril 2018'!F557+'Mayo 2018'!F557+'Junio 2018'!F557</f>
        <v>11903</v>
      </c>
      <c r="G557" s="13">
        <f>+'Abril 2018'!G557+'Mayo 2018'!G557+'Junio 2018'!G557</f>
        <v>7528</v>
      </c>
      <c r="H557" s="13">
        <f>+'Abril 2018'!H557+'Mayo 2018'!H557+'Junio 2018'!H557</f>
        <v>1949</v>
      </c>
      <c r="I557" s="13">
        <f>+'Abril 2018'!I557+'Mayo 2018'!I557+'Junio 2018'!I557</f>
        <v>5894</v>
      </c>
      <c r="J557" s="13">
        <f>+'Abril 2018'!J557+'Mayo 2018'!J557+'Junio 2018'!J557</f>
        <v>617</v>
      </c>
      <c r="K557" s="13">
        <f>+'Abril 2018'!K557+'Mayo 2018'!K557+'Junio 2018'!K557</f>
        <v>0</v>
      </c>
      <c r="L557" s="13">
        <f>+'Abril 2018'!L557+'Mayo 2018'!L557+'Junio 2018'!L557</f>
        <v>3847</v>
      </c>
      <c r="M557" s="33">
        <f>+'Abril 2018'!M557+'Mayo 2018'!M557+'Junio 2018'!M557</f>
        <v>0</v>
      </c>
    </row>
    <row r="558" spans="1:13" x14ac:dyDescent="0.2">
      <c r="A558" s="15" t="s">
        <v>1101</v>
      </c>
      <c r="B558" s="11" t="s">
        <v>1102</v>
      </c>
      <c r="C558" s="13">
        <f>+'Abril 2018'!C558+'Mayo 2018'!C558+'Junio 2018'!C558</f>
        <v>2218856</v>
      </c>
      <c r="D558" s="12">
        <f>+'Abril 2018'!D558+'Mayo 2018'!D558+'Junio 2018'!D558</f>
        <v>1172310</v>
      </c>
      <c r="E558" s="13">
        <f>+'Abril 2018'!E558+'Mayo 2018'!E558+'Junio 2018'!E558</f>
        <v>24553</v>
      </c>
      <c r="F558" s="13">
        <f>+'Abril 2018'!F558+'Mayo 2018'!F558+'Junio 2018'!F558</f>
        <v>76563</v>
      </c>
      <c r="G558" s="13">
        <f>+'Abril 2018'!G558+'Mayo 2018'!G558+'Junio 2018'!G558</f>
        <v>65862</v>
      </c>
      <c r="H558" s="13">
        <f>+'Abril 2018'!H558+'Mayo 2018'!H558+'Junio 2018'!H558</f>
        <v>12544</v>
      </c>
      <c r="I558" s="13">
        <f>+'Abril 2018'!I558+'Mayo 2018'!I558+'Junio 2018'!I558</f>
        <v>47804</v>
      </c>
      <c r="J558" s="13">
        <f>+'Abril 2018'!J558+'Mayo 2018'!J558+'Junio 2018'!J558</f>
        <v>3969</v>
      </c>
      <c r="K558" s="13">
        <f>+'Abril 2018'!K558+'Mayo 2018'!K558+'Junio 2018'!K558</f>
        <v>0</v>
      </c>
      <c r="L558" s="13">
        <f>+'Abril 2018'!L558+'Mayo 2018'!L558+'Junio 2018'!L558</f>
        <v>292</v>
      </c>
      <c r="M558" s="33">
        <f>+'Abril 2018'!M558+'Mayo 2018'!M558+'Junio 2018'!M558</f>
        <v>0</v>
      </c>
    </row>
    <row r="559" spans="1:13" x14ac:dyDescent="0.2">
      <c r="A559" s="15" t="s">
        <v>1103</v>
      </c>
      <c r="B559" s="11" t="s">
        <v>1104</v>
      </c>
      <c r="C559" s="13">
        <f>+'Abril 2018'!C559+'Mayo 2018'!C559+'Junio 2018'!C559</f>
        <v>1035566</v>
      </c>
      <c r="D559" s="12">
        <f>+'Abril 2018'!D559+'Mayo 2018'!D559+'Junio 2018'!D559</f>
        <v>370140</v>
      </c>
      <c r="E559" s="13">
        <f>+'Abril 2018'!E559+'Mayo 2018'!E559+'Junio 2018'!E559</f>
        <v>11459</v>
      </c>
      <c r="F559" s="13">
        <f>+'Abril 2018'!F559+'Mayo 2018'!F559+'Junio 2018'!F559</f>
        <v>35732</v>
      </c>
      <c r="G559" s="13">
        <f>+'Abril 2018'!G559+'Mayo 2018'!G559+'Junio 2018'!G559</f>
        <v>43837</v>
      </c>
      <c r="H559" s="13">
        <f>+'Abril 2018'!H559+'Mayo 2018'!H559+'Junio 2018'!H559</f>
        <v>5855</v>
      </c>
      <c r="I559" s="13">
        <f>+'Abril 2018'!I559+'Mayo 2018'!I559+'Junio 2018'!I559</f>
        <v>39553</v>
      </c>
      <c r="J559" s="13">
        <f>+'Abril 2018'!J559+'Mayo 2018'!J559+'Junio 2018'!J559</f>
        <v>1852</v>
      </c>
      <c r="K559" s="13">
        <f>+'Abril 2018'!K559+'Mayo 2018'!K559+'Junio 2018'!K559</f>
        <v>0</v>
      </c>
      <c r="L559" s="13">
        <f>+'Abril 2018'!L559+'Mayo 2018'!L559+'Junio 2018'!L559</f>
        <v>0</v>
      </c>
      <c r="M559" s="33">
        <f>+'Abril 2018'!M559+'Mayo 2018'!M559+'Junio 2018'!M559</f>
        <v>0</v>
      </c>
    </row>
    <row r="560" spans="1:13" x14ac:dyDescent="0.2">
      <c r="A560" s="15" t="s">
        <v>1105</v>
      </c>
      <c r="B560" s="11" t="s">
        <v>1106</v>
      </c>
      <c r="C560" s="13">
        <f>+'Abril 2018'!C560+'Mayo 2018'!C560+'Junio 2018'!C560</f>
        <v>337991</v>
      </c>
      <c r="D560" s="12">
        <f>+'Abril 2018'!D560+'Mayo 2018'!D560+'Junio 2018'!D560</f>
        <v>167796</v>
      </c>
      <c r="E560" s="13">
        <f>+'Abril 2018'!E560+'Mayo 2018'!E560+'Junio 2018'!E560</f>
        <v>3740</v>
      </c>
      <c r="F560" s="13">
        <f>+'Abril 2018'!F560+'Mayo 2018'!F560+'Junio 2018'!F560</f>
        <v>11663</v>
      </c>
      <c r="G560" s="13">
        <f>+'Abril 2018'!G560+'Mayo 2018'!G560+'Junio 2018'!G560</f>
        <v>6644</v>
      </c>
      <c r="H560" s="13">
        <f>+'Abril 2018'!H560+'Mayo 2018'!H560+'Junio 2018'!H560</f>
        <v>1911</v>
      </c>
      <c r="I560" s="13">
        <f>+'Abril 2018'!I560+'Mayo 2018'!I560+'Junio 2018'!I560</f>
        <v>4886</v>
      </c>
      <c r="J560" s="13">
        <f>+'Abril 2018'!J560+'Mayo 2018'!J560+'Junio 2018'!J560</f>
        <v>605</v>
      </c>
      <c r="K560" s="13">
        <f>+'Abril 2018'!K560+'Mayo 2018'!K560+'Junio 2018'!K560</f>
        <v>0</v>
      </c>
      <c r="L560" s="13">
        <f>+'Abril 2018'!L560+'Mayo 2018'!L560+'Junio 2018'!L560</f>
        <v>0</v>
      </c>
      <c r="M560" s="33">
        <f>+'Abril 2018'!M560+'Mayo 2018'!M560+'Junio 2018'!M560</f>
        <v>0</v>
      </c>
    </row>
    <row r="561" spans="1:13" x14ac:dyDescent="0.2">
      <c r="A561" s="15" t="s">
        <v>1107</v>
      </c>
      <c r="B561" s="11" t="s">
        <v>1108</v>
      </c>
      <c r="C561" s="13">
        <f>+'Abril 2018'!C561+'Mayo 2018'!C561+'Junio 2018'!C561</f>
        <v>548226</v>
      </c>
      <c r="D561" s="12">
        <f>+'Abril 2018'!D561+'Mayo 2018'!D561+'Junio 2018'!D561</f>
        <v>250350</v>
      </c>
      <c r="E561" s="13">
        <f>+'Abril 2018'!E561+'Mayo 2018'!E561+'Junio 2018'!E561</f>
        <v>6066</v>
      </c>
      <c r="F561" s="13">
        <f>+'Abril 2018'!F561+'Mayo 2018'!F561+'Junio 2018'!F561</f>
        <v>18916</v>
      </c>
      <c r="G561" s="13">
        <f>+'Abril 2018'!G561+'Mayo 2018'!G561+'Junio 2018'!G561</f>
        <v>12408</v>
      </c>
      <c r="H561" s="13">
        <f>+'Abril 2018'!H561+'Mayo 2018'!H561+'Junio 2018'!H561</f>
        <v>3099</v>
      </c>
      <c r="I561" s="13">
        <f>+'Abril 2018'!I561+'Mayo 2018'!I561+'Junio 2018'!I561</f>
        <v>6895</v>
      </c>
      <c r="J561" s="13">
        <f>+'Abril 2018'!J561+'Mayo 2018'!J561+'Junio 2018'!J561</f>
        <v>980</v>
      </c>
      <c r="K561" s="13">
        <f>+'Abril 2018'!K561+'Mayo 2018'!K561+'Junio 2018'!K561</f>
        <v>0</v>
      </c>
      <c r="L561" s="13">
        <f>+'Abril 2018'!L561+'Mayo 2018'!L561+'Junio 2018'!L561</f>
        <v>0</v>
      </c>
      <c r="M561" s="33">
        <f>+'Abril 2018'!M561+'Mayo 2018'!M561+'Junio 2018'!M561</f>
        <v>0</v>
      </c>
    </row>
    <row r="562" spans="1:13" ht="36" x14ac:dyDescent="0.2">
      <c r="A562" s="15" t="s">
        <v>1109</v>
      </c>
      <c r="B562" s="11" t="s">
        <v>1110</v>
      </c>
      <c r="C562" s="13">
        <f>+'Abril 2018'!C562+'Mayo 2018'!C562+'Junio 2018'!C562</f>
        <v>1916706</v>
      </c>
      <c r="D562" s="12">
        <f>+'Abril 2018'!D562+'Mayo 2018'!D562+'Junio 2018'!D562</f>
        <v>804540</v>
      </c>
      <c r="E562" s="13">
        <f>+'Abril 2018'!E562+'Mayo 2018'!E562+'Junio 2018'!E562</f>
        <v>21210</v>
      </c>
      <c r="F562" s="13">
        <f>+'Abril 2018'!F562+'Mayo 2018'!F562+'Junio 2018'!F562</f>
        <v>66137</v>
      </c>
      <c r="G562" s="13">
        <f>+'Abril 2018'!G562+'Mayo 2018'!G562+'Junio 2018'!G562</f>
        <v>83219</v>
      </c>
      <c r="H562" s="13">
        <f>+'Abril 2018'!H562+'Mayo 2018'!H562+'Junio 2018'!H562</f>
        <v>10836</v>
      </c>
      <c r="I562" s="13">
        <f>+'Abril 2018'!I562+'Mayo 2018'!I562+'Junio 2018'!I562</f>
        <v>47345</v>
      </c>
      <c r="J562" s="13">
        <f>+'Abril 2018'!J562+'Mayo 2018'!J562+'Junio 2018'!J562</f>
        <v>3428</v>
      </c>
      <c r="K562" s="13">
        <f>+'Abril 2018'!K562+'Mayo 2018'!K562+'Junio 2018'!K562</f>
        <v>0</v>
      </c>
      <c r="L562" s="13">
        <f>+'Abril 2018'!L562+'Mayo 2018'!L562+'Junio 2018'!L562</f>
        <v>0</v>
      </c>
      <c r="M562" s="33">
        <f>+'Abril 2018'!M562+'Mayo 2018'!M562+'Junio 2018'!M562</f>
        <v>0</v>
      </c>
    </row>
    <row r="563" spans="1:13" x14ac:dyDescent="0.2">
      <c r="A563" s="15" t="s">
        <v>1111</v>
      </c>
      <c r="B563" s="11" t="s">
        <v>1112</v>
      </c>
      <c r="C563" s="13">
        <f>+'Abril 2018'!C563+'Mayo 2018'!C563+'Junio 2018'!C563</f>
        <v>1059821</v>
      </c>
      <c r="D563" s="12">
        <f>+'Abril 2018'!D563+'Mayo 2018'!D563+'Junio 2018'!D563</f>
        <v>241602</v>
      </c>
      <c r="E563" s="13">
        <f>+'Abril 2018'!E563+'Mayo 2018'!E563+'Junio 2018'!E563</f>
        <v>11728</v>
      </c>
      <c r="F563" s="13">
        <f>+'Abril 2018'!F563+'Mayo 2018'!F563+'Junio 2018'!F563</f>
        <v>36569</v>
      </c>
      <c r="G563" s="13">
        <f>+'Abril 2018'!G563+'Mayo 2018'!G563+'Junio 2018'!G563</f>
        <v>40281</v>
      </c>
      <c r="H563" s="13">
        <f>+'Abril 2018'!H563+'Mayo 2018'!H563+'Junio 2018'!H563</f>
        <v>5992</v>
      </c>
      <c r="I563" s="13">
        <f>+'Abril 2018'!I563+'Mayo 2018'!I563+'Junio 2018'!I563</f>
        <v>23561</v>
      </c>
      <c r="J563" s="13">
        <f>+'Abril 2018'!J563+'Mayo 2018'!J563+'Junio 2018'!J563</f>
        <v>1896</v>
      </c>
      <c r="K563" s="13">
        <f>+'Abril 2018'!K563+'Mayo 2018'!K563+'Junio 2018'!K563</f>
        <v>0</v>
      </c>
      <c r="L563" s="13">
        <f>+'Abril 2018'!L563+'Mayo 2018'!L563+'Junio 2018'!L563</f>
        <v>0</v>
      </c>
      <c r="M563" s="33">
        <f>+'Abril 2018'!M563+'Mayo 2018'!M563+'Junio 2018'!M563</f>
        <v>0</v>
      </c>
    </row>
    <row r="564" spans="1:13" x14ac:dyDescent="0.2">
      <c r="A564" s="15" t="s">
        <v>1113</v>
      </c>
      <c r="B564" s="11" t="s">
        <v>1114</v>
      </c>
      <c r="C564" s="13">
        <f>+'Abril 2018'!C564+'Mayo 2018'!C564+'Junio 2018'!C564</f>
        <v>4845006</v>
      </c>
      <c r="D564" s="12">
        <f>+'Abril 2018'!D564+'Mayo 2018'!D564+'Junio 2018'!D564</f>
        <v>1969188</v>
      </c>
      <c r="E564" s="13">
        <f>+'Abril 2018'!E564+'Mayo 2018'!E564+'Junio 2018'!E564</f>
        <v>53613</v>
      </c>
      <c r="F564" s="13">
        <f>+'Abril 2018'!F564+'Mayo 2018'!F564+'Junio 2018'!F564</f>
        <v>167179</v>
      </c>
      <c r="G564" s="13">
        <f>+'Abril 2018'!G564+'Mayo 2018'!G564+'Junio 2018'!G564</f>
        <v>152200</v>
      </c>
      <c r="H564" s="13">
        <f>+'Abril 2018'!H564+'Mayo 2018'!H564+'Junio 2018'!H564</f>
        <v>27392</v>
      </c>
      <c r="I564" s="13">
        <f>+'Abril 2018'!I564+'Mayo 2018'!I564+'Junio 2018'!I564</f>
        <v>175766</v>
      </c>
      <c r="J564" s="13">
        <f>+'Abril 2018'!J564+'Mayo 2018'!J564+'Junio 2018'!J564</f>
        <v>8665</v>
      </c>
      <c r="K564" s="13">
        <f>+'Abril 2018'!K564+'Mayo 2018'!K564+'Junio 2018'!K564</f>
        <v>0</v>
      </c>
      <c r="L564" s="13">
        <f>+'Abril 2018'!L564+'Mayo 2018'!L564+'Junio 2018'!L564</f>
        <v>166338</v>
      </c>
      <c r="M564" s="33">
        <f>+'Abril 2018'!M564+'Mayo 2018'!M564+'Junio 2018'!M564</f>
        <v>0</v>
      </c>
    </row>
    <row r="565" spans="1:13" x14ac:dyDescent="0.2">
      <c r="A565" s="15" t="s">
        <v>1115</v>
      </c>
      <c r="B565" s="11" t="s">
        <v>1116</v>
      </c>
      <c r="C565" s="13">
        <f>+'Abril 2018'!C565+'Mayo 2018'!C565+'Junio 2018'!C565</f>
        <v>218277</v>
      </c>
      <c r="D565" s="12">
        <f>+'Abril 2018'!D565+'Mayo 2018'!D565+'Junio 2018'!D565</f>
        <v>165060</v>
      </c>
      <c r="E565" s="13">
        <f>+'Abril 2018'!E565+'Mayo 2018'!E565+'Junio 2018'!E565</f>
        <v>2415</v>
      </c>
      <c r="F565" s="13">
        <f>+'Abril 2018'!F565+'Mayo 2018'!F565+'Junio 2018'!F565</f>
        <v>7532</v>
      </c>
      <c r="G565" s="13">
        <f>+'Abril 2018'!G565+'Mayo 2018'!G565+'Junio 2018'!G565</f>
        <v>3183</v>
      </c>
      <c r="H565" s="13">
        <f>+'Abril 2018'!H565+'Mayo 2018'!H565+'Junio 2018'!H565</f>
        <v>1233</v>
      </c>
      <c r="I565" s="13">
        <f>+'Abril 2018'!I565+'Mayo 2018'!I565+'Junio 2018'!I565</f>
        <v>3586</v>
      </c>
      <c r="J565" s="13">
        <f>+'Abril 2018'!J565+'Mayo 2018'!J565+'Junio 2018'!J565</f>
        <v>391</v>
      </c>
      <c r="K565" s="13">
        <f>+'Abril 2018'!K565+'Mayo 2018'!K565+'Junio 2018'!K565</f>
        <v>0</v>
      </c>
      <c r="L565" s="13">
        <f>+'Abril 2018'!L565+'Mayo 2018'!L565+'Junio 2018'!L565</f>
        <v>0</v>
      </c>
      <c r="M565" s="33">
        <f>+'Abril 2018'!M565+'Mayo 2018'!M565+'Junio 2018'!M565</f>
        <v>0</v>
      </c>
    </row>
    <row r="566" spans="1:13" x14ac:dyDescent="0.2">
      <c r="A566" s="15" t="s">
        <v>1117</v>
      </c>
      <c r="B566" s="11" t="s">
        <v>1118</v>
      </c>
      <c r="C566" s="13">
        <f>+'Abril 2018'!C566+'Mayo 2018'!C566+'Junio 2018'!C566</f>
        <v>2489024</v>
      </c>
      <c r="D566" s="12">
        <f>+'Abril 2018'!D566+'Mayo 2018'!D566+'Junio 2018'!D566</f>
        <v>792498</v>
      </c>
      <c r="E566" s="13">
        <f>+'Abril 2018'!E566+'Mayo 2018'!E566+'Junio 2018'!E566</f>
        <v>27543</v>
      </c>
      <c r="F566" s="13">
        <f>+'Abril 2018'!F566+'Mayo 2018'!F566+'Junio 2018'!F566</f>
        <v>85885</v>
      </c>
      <c r="G566" s="13">
        <f>+'Abril 2018'!G566+'Mayo 2018'!G566+'Junio 2018'!G566</f>
        <v>67828</v>
      </c>
      <c r="H566" s="13">
        <f>+'Abril 2018'!H566+'Mayo 2018'!H566+'Junio 2018'!H566</f>
        <v>14072</v>
      </c>
      <c r="I566" s="13">
        <f>+'Abril 2018'!I566+'Mayo 2018'!I566+'Junio 2018'!I566</f>
        <v>83571</v>
      </c>
      <c r="J566" s="13">
        <f>+'Abril 2018'!J566+'Mayo 2018'!J566+'Junio 2018'!J566</f>
        <v>4451</v>
      </c>
      <c r="K566" s="13">
        <f>+'Abril 2018'!K566+'Mayo 2018'!K566+'Junio 2018'!K566</f>
        <v>0</v>
      </c>
      <c r="L566" s="13">
        <f>+'Abril 2018'!L566+'Mayo 2018'!L566+'Junio 2018'!L566</f>
        <v>71989</v>
      </c>
      <c r="M566" s="33">
        <f>+'Abril 2018'!M566+'Mayo 2018'!M566+'Junio 2018'!M566</f>
        <v>0</v>
      </c>
    </row>
    <row r="567" spans="1:13" x14ac:dyDescent="0.2">
      <c r="A567" s="15" t="s">
        <v>1119</v>
      </c>
      <c r="B567" s="11" t="s">
        <v>1120</v>
      </c>
      <c r="C567" s="13">
        <f>+'Abril 2018'!C567+'Mayo 2018'!C567+'Junio 2018'!C567</f>
        <v>970336</v>
      </c>
      <c r="D567" s="12">
        <f>+'Abril 2018'!D567+'Mayo 2018'!D567+'Junio 2018'!D567</f>
        <v>413010</v>
      </c>
      <c r="E567" s="13">
        <f>+'Abril 2018'!E567+'Mayo 2018'!E567+'Junio 2018'!E567</f>
        <v>10737</v>
      </c>
      <c r="F567" s="13">
        <f>+'Abril 2018'!F567+'Mayo 2018'!F567+'Junio 2018'!F567</f>
        <v>33482</v>
      </c>
      <c r="G567" s="13">
        <f>+'Abril 2018'!G567+'Mayo 2018'!G567+'Junio 2018'!G567</f>
        <v>42350</v>
      </c>
      <c r="H567" s="13">
        <f>+'Abril 2018'!H567+'Mayo 2018'!H567+'Junio 2018'!H567</f>
        <v>5486</v>
      </c>
      <c r="I567" s="13">
        <f>+'Abril 2018'!I567+'Mayo 2018'!I567+'Junio 2018'!I567</f>
        <v>24589</v>
      </c>
      <c r="J567" s="13">
        <f>+'Abril 2018'!J567+'Mayo 2018'!J567+'Junio 2018'!J567</f>
        <v>1735</v>
      </c>
      <c r="K567" s="13">
        <f>+'Abril 2018'!K567+'Mayo 2018'!K567+'Junio 2018'!K567</f>
        <v>0</v>
      </c>
      <c r="L567" s="13">
        <f>+'Abril 2018'!L567+'Mayo 2018'!L567+'Junio 2018'!L567</f>
        <v>0</v>
      </c>
      <c r="M567" s="33">
        <f>+'Abril 2018'!M567+'Mayo 2018'!M567+'Junio 2018'!M567</f>
        <v>0</v>
      </c>
    </row>
    <row r="568" spans="1:13" x14ac:dyDescent="0.2">
      <c r="A568" s="15" t="s">
        <v>1121</v>
      </c>
      <c r="B568" s="11" t="s">
        <v>1122</v>
      </c>
      <c r="C568" s="13">
        <f>+'Abril 2018'!C568+'Mayo 2018'!C568+'Junio 2018'!C568</f>
        <v>496489</v>
      </c>
      <c r="D568" s="12">
        <f>+'Abril 2018'!D568+'Mayo 2018'!D568+'Junio 2018'!D568</f>
        <v>269280</v>
      </c>
      <c r="E568" s="13">
        <f>+'Abril 2018'!E568+'Mayo 2018'!E568+'Junio 2018'!E568</f>
        <v>5494</v>
      </c>
      <c r="F568" s="13">
        <f>+'Abril 2018'!F568+'Mayo 2018'!F568+'Junio 2018'!F568</f>
        <v>17132</v>
      </c>
      <c r="G568" s="13">
        <f>+'Abril 2018'!G568+'Mayo 2018'!G568+'Junio 2018'!G568</f>
        <v>22222</v>
      </c>
      <c r="H568" s="13">
        <f>+'Abril 2018'!H568+'Mayo 2018'!H568+'Junio 2018'!H568</f>
        <v>2807</v>
      </c>
      <c r="I568" s="13">
        <f>+'Abril 2018'!I568+'Mayo 2018'!I568+'Junio 2018'!I568</f>
        <v>14126</v>
      </c>
      <c r="J568" s="13">
        <f>+'Abril 2018'!J568+'Mayo 2018'!J568+'Junio 2018'!J568</f>
        <v>888</v>
      </c>
      <c r="K568" s="13">
        <f>+'Abril 2018'!K568+'Mayo 2018'!K568+'Junio 2018'!K568</f>
        <v>0</v>
      </c>
      <c r="L568" s="13">
        <f>+'Abril 2018'!L568+'Mayo 2018'!L568+'Junio 2018'!L568</f>
        <v>0</v>
      </c>
      <c r="M568" s="33">
        <f>+'Abril 2018'!M568+'Mayo 2018'!M568+'Junio 2018'!M568</f>
        <v>0</v>
      </c>
    </row>
    <row r="569" spans="1:13" x14ac:dyDescent="0.2">
      <c r="A569" s="15" t="s">
        <v>1123</v>
      </c>
      <c r="B569" s="11" t="s">
        <v>1124</v>
      </c>
      <c r="C569" s="13">
        <f>+'Abril 2018'!C569+'Mayo 2018'!C569+'Junio 2018'!C569</f>
        <v>234105</v>
      </c>
      <c r="D569" s="12">
        <f>+'Abril 2018'!D569+'Mayo 2018'!D569+'Junio 2018'!D569</f>
        <v>124074</v>
      </c>
      <c r="E569" s="13">
        <f>+'Abril 2018'!E569+'Mayo 2018'!E569+'Junio 2018'!E569</f>
        <v>2591</v>
      </c>
      <c r="F569" s="13">
        <f>+'Abril 2018'!F569+'Mayo 2018'!F569+'Junio 2018'!F569</f>
        <v>8078</v>
      </c>
      <c r="G569" s="13">
        <f>+'Abril 2018'!G569+'Mayo 2018'!G569+'Junio 2018'!G569</f>
        <v>1874</v>
      </c>
      <c r="H569" s="13">
        <f>+'Abril 2018'!H569+'Mayo 2018'!H569+'Junio 2018'!H569</f>
        <v>1323</v>
      </c>
      <c r="I569" s="13">
        <f>+'Abril 2018'!I569+'Mayo 2018'!I569+'Junio 2018'!I569</f>
        <v>3760</v>
      </c>
      <c r="J569" s="13">
        <f>+'Abril 2018'!J569+'Mayo 2018'!J569+'Junio 2018'!J569</f>
        <v>419</v>
      </c>
      <c r="K569" s="13">
        <f>+'Abril 2018'!K569+'Mayo 2018'!K569+'Junio 2018'!K569</f>
        <v>0</v>
      </c>
      <c r="L569" s="13">
        <f>+'Abril 2018'!L569+'Mayo 2018'!L569+'Junio 2018'!L569</f>
        <v>0</v>
      </c>
      <c r="M569" s="33">
        <f>+'Abril 2018'!M569+'Mayo 2018'!M569+'Junio 2018'!M569</f>
        <v>0</v>
      </c>
    </row>
    <row r="570" spans="1:13" x14ac:dyDescent="0.2">
      <c r="A570" s="15" t="s">
        <v>1125</v>
      </c>
      <c r="B570" s="11" t="s">
        <v>1126</v>
      </c>
      <c r="C570" s="13">
        <f>+'Abril 2018'!C570+'Mayo 2018'!C570+'Junio 2018'!C570</f>
        <v>2951211</v>
      </c>
      <c r="D570" s="12">
        <f>+'Abril 2018'!D570+'Mayo 2018'!D570+'Junio 2018'!D570</f>
        <v>1267686</v>
      </c>
      <c r="E570" s="13">
        <f>+'Abril 2018'!E570+'Mayo 2018'!E570+'Junio 2018'!E570</f>
        <v>32657</v>
      </c>
      <c r="F570" s="13">
        <f>+'Abril 2018'!F570+'Mayo 2018'!F570+'Junio 2018'!F570</f>
        <v>101834</v>
      </c>
      <c r="G570" s="13">
        <f>+'Abril 2018'!G570+'Mayo 2018'!G570+'Junio 2018'!G570</f>
        <v>100841</v>
      </c>
      <c r="H570" s="13">
        <f>+'Abril 2018'!H570+'Mayo 2018'!H570+'Junio 2018'!H570</f>
        <v>16685</v>
      </c>
      <c r="I570" s="13">
        <f>+'Abril 2018'!I570+'Mayo 2018'!I570+'Junio 2018'!I570</f>
        <v>104837</v>
      </c>
      <c r="J570" s="13">
        <f>+'Abril 2018'!J570+'Mayo 2018'!J570+'Junio 2018'!J570</f>
        <v>5277</v>
      </c>
      <c r="K570" s="13">
        <f>+'Abril 2018'!K570+'Mayo 2018'!K570+'Junio 2018'!K570</f>
        <v>0</v>
      </c>
      <c r="L570" s="13">
        <f>+'Abril 2018'!L570+'Mayo 2018'!L570+'Junio 2018'!L570</f>
        <v>0</v>
      </c>
      <c r="M570" s="33">
        <f>+'Abril 2018'!M570+'Mayo 2018'!M570+'Junio 2018'!M570</f>
        <v>0</v>
      </c>
    </row>
    <row r="571" spans="1:13" x14ac:dyDescent="0.2">
      <c r="A571" s="15" t="s">
        <v>1127</v>
      </c>
      <c r="B571" s="11" t="s">
        <v>1128</v>
      </c>
      <c r="C571" s="13">
        <f>+'Abril 2018'!C571+'Mayo 2018'!C571+'Junio 2018'!C571</f>
        <v>292669</v>
      </c>
      <c r="D571" s="12">
        <f>+'Abril 2018'!D571+'Mayo 2018'!D571+'Junio 2018'!D571</f>
        <v>96000</v>
      </c>
      <c r="E571" s="13">
        <f>+'Abril 2018'!E571+'Mayo 2018'!E571+'Junio 2018'!E571</f>
        <v>3238</v>
      </c>
      <c r="F571" s="13">
        <f>+'Abril 2018'!F571+'Mayo 2018'!F571+'Junio 2018'!F571</f>
        <v>10099</v>
      </c>
      <c r="G571" s="13">
        <f>+'Abril 2018'!G571+'Mayo 2018'!G571+'Junio 2018'!G571</f>
        <v>10329</v>
      </c>
      <c r="H571" s="13">
        <f>+'Abril 2018'!H571+'Mayo 2018'!H571+'Junio 2018'!H571</f>
        <v>1655</v>
      </c>
      <c r="I571" s="13">
        <f>+'Abril 2018'!I571+'Mayo 2018'!I571+'Junio 2018'!I571</f>
        <v>5982</v>
      </c>
      <c r="J571" s="13">
        <f>+'Abril 2018'!J571+'Mayo 2018'!J571+'Junio 2018'!J571</f>
        <v>523</v>
      </c>
      <c r="K571" s="13">
        <f>+'Abril 2018'!K571+'Mayo 2018'!K571+'Junio 2018'!K571</f>
        <v>0</v>
      </c>
      <c r="L571" s="13">
        <f>+'Abril 2018'!L571+'Mayo 2018'!L571+'Junio 2018'!L571</f>
        <v>0</v>
      </c>
      <c r="M571" s="33">
        <f>+'Abril 2018'!M571+'Mayo 2018'!M571+'Junio 2018'!M571</f>
        <v>0</v>
      </c>
    </row>
    <row r="572" spans="1:13" x14ac:dyDescent="0.2">
      <c r="A572" s="15" t="s">
        <v>1129</v>
      </c>
      <c r="B572" s="11" t="s">
        <v>1130</v>
      </c>
      <c r="C572" s="13">
        <f>+'Abril 2018'!C572+'Mayo 2018'!C572+'Junio 2018'!C572</f>
        <v>2717385</v>
      </c>
      <c r="D572" s="12">
        <f>+'Abril 2018'!D572+'Mayo 2018'!D572+'Junio 2018'!D572</f>
        <v>511704</v>
      </c>
      <c r="E572" s="13">
        <f>+'Abril 2018'!E572+'Mayo 2018'!E572+'Junio 2018'!E572</f>
        <v>30069</v>
      </c>
      <c r="F572" s="13">
        <f>+'Abril 2018'!F572+'Mayo 2018'!F572+'Junio 2018'!F572</f>
        <v>93765</v>
      </c>
      <c r="G572" s="13">
        <f>+'Abril 2018'!G572+'Mayo 2018'!G572+'Junio 2018'!G572</f>
        <v>165278</v>
      </c>
      <c r="H572" s="13">
        <f>+'Abril 2018'!H572+'Mayo 2018'!H572+'Junio 2018'!H572</f>
        <v>15363</v>
      </c>
      <c r="I572" s="13">
        <f>+'Abril 2018'!I572+'Mayo 2018'!I572+'Junio 2018'!I572</f>
        <v>97397</v>
      </c>
      <c r="J572" s="13">
        <f>+'Abril 2018'!J572+'Mayo 2018'!J572+'Junio 2018'!J572</f>
        <v>4860</v>
      </c>
      <c r="K572" s="13">
        <f>+'Abril 2018'!K572+'Mayo 2018'!K572+'Junio 2018'!K572</f>
        <v>0</v>
      </c>
      <c r="L572" s="13">
        <f>+'Abril 2018'!L572+'Mayo 2018'!L572+'Junio 2018'!L572</f>
        <v>0</v>
      </c>
      <c r="M572" s="33">
        <f>+'Abril 2018'!M572+'Mayo 2018'!M572+'Junio 2018'!M572</f>
        <v>0</v>
      </c>
    </row>
    <row r="573" spans="1:13" x14ac:dyDescent="0.2">
      <c r="A573" s="15" t="s">
        <v>1131</v>
      </c>
      <c r="B573" s="11" t="s">
        <v>1132</v>
      </c>
      <c r="C573" s="13">
        <f>+'Abril 2018'!C573+'Mayo 2018'!C573+'Junio 2018'!C573</f>
        <v>1139941</v>
      </c>
      <c r="D573" s="12">
        <f>+'Abril 2018'!D573+'Mayo 2018'!D573+'Junio 2018'!D573</f>
        <v>446322</v>
      </c>
      <c r="E573" s="13">
        <f>+'Abril 2018'!E573+'Mayo 2018'!E573+'Junio 2018'!E573</f>
        <v>12614</v>
      </c>
      <c r="F573" s="13">
        <f>+'Abril 2018'!F573+'Mayo 2018'!F573+'Junio 2018'!F573</f>
        <v>39334</v>
      </c>
      <c r="G573" s="13">
        <f>+'Abril 2018'!G573+'Mayo 2018'!G573+'Junio 2018'!G573</f>
        <v>51012</v>
      </c>
      <c r="H573" s="13">
        <f>+'Abril 2018'!H573+'Mayo 2018'!H573+'Junio 2018'!H573</f>
        <v>6445</v>
      </c>
      <c r="I573" s="13">
        <f>+'Abril 2018'!I573+'Mayo 2018'!I573+'Junio 2018'!I573</f>
        <v>37023</v>
      </c>
      <c r="J573" s="13">
        <f>+'Abril 2018'!J573+'Mayo 2018'!J573+'Junio 2018'!J573</f>
        <v>2040</v>
      </c>
      <c r="K573" s="13">
        <f>+'Abril 2018'!K573+'Mayo 2018'!K573+'Junio 2018'!K573</f>
        <v>0</v>
      </c>
      <c r="L573" s="13">
        <f>+'Abril 2018'!L573+'Mayo 2018'!L573+'Junio 2018'!L573</f>
        <v>34663</v>
      </c>
      <c r="M573" s="33">
        <f>+'Abril 2018'!M573+'Mayo 2018'!M573+'Junio 2018'!M573</f>
        <v>0</v>
      </c>
    </row>
    <row r="574" spans="1:13" x14ac:dyDescent="0.2">
      <c r="A574" s="15" t="s">
        <v>1133</v>
      </c>
      <c r="B574" s="11" t="s">
        <v>1134</v>
      </c>
      <c r="C574" s="13">
        <f>+'Abril 2018'!C574+'Mayo 2018'!C574+'Junio 2018'!C574</f>
        <v>1006928</v>
      </c>
      <c r="D574" s="12">
        <f>+'Abril 2018'!D574+'Mayo 2018'!D574+'Junio 2018'!D574</f>
        <v>537660</v>
      </c>
      <c r="E574" s="13">
        <f>+'Abril 2018'!E574+'Mayo 2018'!E574+'Junio 2018'!E574</f>
        <v>11142</v>
      </c>
      <c r="F574" s="13">
        <f>+'Abril 2018'!F574+'Mayo 2018'!F574+'Junio 2018'!F574</f>
        <v>34744</v>
      </c>
      <c r="G574" s="13">
        <f>+'Abril 2018'!G574+'Mayo 2018'!G574+'Junio 2018'!G574</f>
        <v>22418</v>
      </c>
      <c r="H574" s="13">
        <f>+'Abril 2018'!H574+'Mayo 2018'!H574+'Junio 2018'!H574</f>
        <v>5692</v>
      </c>
      <c r="I574" s="13">
        <f>+'Abril 2018'!I574+'Mayo 2018'!I574+'Junio 2018'!I574</f>
        <v>12843</v>
      </c>
      <c r="J574" s="13">
        <f>+'Abril 2018'!J574+'Mayo 2018'!J574+'Junio 2018'!J574</f>
        <v>1800</v>
      </c>
      <c r="K574" s="13">
        <f>+'Abril 2018'!K574+'Mayo 2018'!K574+'Junio 2018'!K574</f>
        <v>0</v>
      </c>
      <c r="L574" s="13">
        <f>+'Abril 2018'!L574+'Mayo 2018'!L574+'Junio 2018'!L574</f>
        <v>0</v>
      </c>
      <c r="M574" s="33">
        <f>+'Abril 2018'!M574+'Mayo 2018'!M574+'Junio 2018'!M574</f>
        <v>0</v>
      </c>
    </row>
    <row r="575" spans="1:13" ht="24" customHeight="1" x14ac:dyDescent="0.2">
      <c r="A575" s="15" t="s">
        <v>1135</v>
      </c>
      <c r="B575" s="11" t="s">
        <v>1136</v>
      </c>
      <c r="C575" s="13">
        <f>+'Abril 2018'!C575+'Mayo 2018'!C575+'Junio 2018'!C575</f>
        <v>348583</v>
      </c>
      <c r="D575" s="12">
        <f>+'Abril 2018'!D575+'Mayo 2018'!D575+'Junio 2018'!D575</f>
        <v>162894</v>
      </c>
      <c r="E575" s="13">
        <f>+'Abril 2018'!E575+'Mayo 2018'!E575+'Junio 2018'!E575</f>
        <v>3858</v>
      </c>
      <c r="F575" s="13">
        <f>+'Abril 2018'!F575+'Mayo 2018'!F575+'Junio 2018'!F575</f>
        <v>12029</v>
      </c>
      <c r="G575" s="13">
        <f>+'Abril 2018'!G575+'Mayo 2018'!G575+'Junio 2018'!G575</f>
        <v>11036</v>
      </c>
      <c r="H575" s="13">
        <f>+'Abril 2018'!H575+'Mayo 2018'!H575+'Junio 2018'!H575</f>
        <v>1971</v>
      </c>
      <c r="I575" s="13">
        <f>+'Abril 2018'!I575+'Mayo 2018'!I575+'Junio 2018'!I575</f>
        <v>6667</v>
      </c>
      <c r="J575" s="13">
        <f>+'Abril 2018'!J575+'Mayo 2018'!J575+'Junio 2018'!J575</f>
        <v>623</v>
      </c>
      <c r="K575" s="13">
        <f>+'Abril 2018'!K575+'Mayo 2018'!K575+'Junio 2018'!K575</f>
        <v>0</v>
      </c>
      <c r="L575" s="13">
        <f>+'Abril 2018'!L575+'Mayo 2018'!L575+'Junio 2018'!L575</f>
        <v>0</v>
      </c>
      <c r="M575" s="33">
        <f>+'Abril 2018'!M575+'Mayo 2018'!M575+'Junio 2018'!M575</f>
        <v>0</v>
      </c>
    </row>
    <row r="576" spans="1:13" x14ac:dyDescent="0.2">
      <c r="A576" s="15" t="s">
        <v>1137</v>
      </c>
      <c r="B576" s="11" t="s">
        <v>1138</v>
      </c>
      <c r="C576" s="13">
        <f>+'Abril 2018'!C576+'Mayo 2018'!C576+'Junio 2018'!C576</f>
        <v>357961</v>
      </c>
      <c r="D576" s="12">
        <f>+'Abril 2018'!D576+'Mayo 2018'!D576+'Junio 2018'!D576</f>
        <v>150906</v>
      </c>
      <c r="E576" s="13">
        <f>+'Abril 2018'!E576+'Mayo 2018'!E576+'Junio 2018'!E576</f>
        <v>3962</v>
      </c>
      <c r="F576" s="13">
        <f>+'Abril 2018'!F576+'Mayo 2018'!F576+'Junio 2018'!F576</f>
        <v>12352</v>
      </c>
      <c r="G576" s="13">
        <f>+'Abril 2018'!G576+'Mayo 2018'!G576+'Junio 2018'!G576</f>
        <v>10512</v>
      </c>
      <c r="H576" s="13">
        <f>+'Abril 2018'!H576+'Mayo 2018'!H576+'Junio 2018'!H576</f>
        <v>2024</v>
      </c>
      <c r="I576" s="13">
        <f>+'Abril 2018'!I576+'Mayo 2018'!I576+'Junio 2018'!I576</f>
        <v>7009</v>
      </c>
      <c r="J576" s="13">
        <f>+'Abril 2018'!J576+'Mayo 2018'!J576+'Junio 2018'!J576</f>
        <v>641</v>
      </c>
      <c r="K576" s="13">
        <f>+'Abril 2018'!K576+'Mayo 2018'!K576+'Junio 2018'!K576</f>
        <v>0</v>
      </c>
      <c r="L576" s="13">
        <f>+'Abril 2018'!L576+'Mayo 2018'!L576+'Junio 2018'!L576</f>
        <v>0</v>
      </c>
      <c r="M576" s="33">
        <f>+'Abril 2018'!M576+'Mayo 2018'!M576+'Junio 2018'!M576</f>
        <v>0</v>
      </c>
    </row>
    <row r="577" spans="1:13" x14ac:dyDescent="0.2">
      <c r="A577" s="15" t="s">
        <v>1139</v>
      </c>
      <c r="B577" s="11" t="s">
        <v>1140</v>
      </c>
      <c r="C577" s="13">
        <f>+'Abril 2018'!C577+'Mayo 2018'!C577+'Junio 2018'!C577</f>
        <v>456057</v>
      </c>
      <c r="D577" s="12">
        <f>+'Abril 2018'!D577+'Mayo 2018'!D577+'Junio 2018'!D577</f>
        <v>193662</v>
      </c>
      <c r="E577" s="13">
        <f>+'Abril 2018'!E577+'Mayo 2018'!E577+'Junio 2018'!E577</f>
        <v>5046</v>
      </c>
      <c r="F577" s="13">
        <f>+'Abril 2018'!F577+'Mayo 2018'!F577+'Junio 2018'!F577</f>
        <v>15737</v>
      </c>
      <c r="G577" s="13">
        <f>+'Abril 2018'!G577+'Mayo 2018'!G577+'Junio 2018'!G577</f>
        <v>8874</v>
      </c>
      <c r="H577" s="13">
        <f>+'Abril 2018'!H577+'Mayo 2018'!H577+'Junio 2018'!H577</f>
        <v>2579</v>
      </c>
      <c r="I577" s="13">
        <f>+'Abril 2018'!I577+'Mayo 2018'!I577+'Junio 2018'!I577</f>
        <v>5958</v>
      </c>
      <c r="J577" s="13">
        <f>+'Abril 2018'!J577+'Mayo 2018'!J577+'Junio 2018'!J577</f>
        <v>815</v>
      </c>
      <c r="K577" s="13">
        <f>+'Abril 2018'!K577+'Mayo 2018'!K577+'Junio 2018'!K577</f>
        <v>0</v>
      </c>
      <c r="L577" s="13">
        <f>+'Abril 2018'!L577+'Mayo 2018'!L577+'Junio 2018'!L577</f>
        <v>0</v>
      </c>
      <c r="M577" s="33">
        <f>+'Abril 2018'!M577+'Mayo 2018'!M577+'Junio 2018'!M577</f>
        <v>0</v>
      </c>
    </row>
    <row r="578" spans="1:13" x14ac:dyDescent="0.2">
      <c r="A578" s="15" t="s">
        <v>1141</v>
      </c>
      <c r="B578" s="11" t="s">
        <v>1142</v>
      </c>
      <c r="C578" s="13">
        <f>+'Abril 2018'!C578+'Mayo 2018'!C578+'Junio 2018'!C578</f>
        <v>6176636</v>
      </c>
      <c r="D578" s="12">
        <f>+'Abril 2018'!D578+'Mayo 2018'!D578+'Junio 2018'!D578</f>
        <v>2509788</v>
      </c>
      <c r="E578" s="13">
        <f>+'Abril 2018'!E578+'Mayo 2018'!E578+'Junio 2018'!E578</f>
        <v>68348</v>
      </c>
      <c r="F578" s="13">
        <f>+'Abril 2018'!F578+'Mayo 2018'!F578+'Junio 2018'!F578</f>
        <v>213128</v>
      </c>
      <c r="G578" s="13">
        <f>+'Abril 2018'!G578+'Mayo 2018'!G578+'Junio 2018'!G578</f>
        <v>306113</v>
      </c>
      <c r="H578" s="13">
        <f>+'Abril 2018'!H578+'Mayo 2018'!H578+'Junio 2018'!H578</f>
        <v>34919</v>
      </c>
      <c r="I578" s="13">
        <f>+'Abril 2018'!I578+'Mayo 2018'!I578+'Junio 2018'!I578</f>
        <v>256256</v>
      </c>
      <c r="J578" s="13">
        <f>+'Abril 2018'!J578+'Mayo 2018'!J578+'Junio 2018'!J578</f>
        <v>11046</v>
      </c>
      <c r="K578" s="13">
        <f>+'Abril 2018'!K578+'Mayo 2018'!K578+'Junio 2018'!K578</f>
        <v>0</v>
      </c>
      <c r="L578" s="13">
        <f>+'Abril 2018'!L578+'Mayo 2018'!L578+'Junio 2018'!L578</f>
        <v>0</v>
      </c>
      <c r="M578" s="33">
        <f>+'Abril 2018'!M578+'Mayo 2018'!M578+'Junio 2018'!M578</f>
        <v>0</v>
      </c>
    </row>
    <row r="579" spans="1:13" x14ac:dyDescent="0.2">
      <c r="A579" s="15" t="s">
        <v>1143</v>
      </c>
      <c r="B579" s="11" t="s">
        <v>1144</v>
      </c>
      <c r="C579" s="13">
        <f>+'Abril 2018'!C579+'Mayo 2018'!C579+'Junio 2018'!C579</f>
        <v>588961</v>
      </c>
      <c r="D579" s="12">
        <f>+'Abril 2018'!D579+'Mayo 2018'!D579+'Junio 2018'!D579</f>
        <v>168768</v>
      </c>
      <c r="E579" s="13">
        <f>+'Abril 2018'!E579+'Mayo 2018'!E579+'Junio 2018'!E579</f>
        <v>6518</v>
      </c>
      <c r="F579" s="13">
        <f>+'Abril 2018'!F579+'Mayo 2018'!F579+'Junio 2018'!F579</f>
        <v>20322</v>
      </c>
      <c r="G579" s="13">
        <f>+'Abril 2018'!G579+'Mayo 2018'!G579+'Junio 2018'!G579</f>
        <v>24249</v>
      </c>
      <c r="H579" s="13">
        <f>+'Abril 2018'!H579+'Mayo 2018'!H579+'Junio 2018'!H579</f>
        <v>3330</v>
      </c>
      <c r="I579" s="13">
        <f>+'Abril 2018'!I579+'Mayo 2018'!I579+'Junio 2018'!I579</f>
        <v>12929</v>
      </c>
      <c r="J579" s="13">
        <f>+'Abril 2018'!J579+'Mayo 2018'!J579+'Junio 2018'!J579</f>
        <v>1054</v>
      </c>
      <c r="K579" s="13">
        <f>+'Abril 2018'!K579+'Mayo 2018'!K579+'Junio 2018'!K579</f>
        <v>0</v>
      </c>
      <c r="L579" s="13">
        <f>+'Abril 2018'!L579+'Mayo 2018'!L579+'Junio 2018'!L579</f>
        <v>0</v>
      </c>
      <c r="M579" s="33">
        <f>+'Abril 2018'!M579+'Mayo 2018'!M579+'Junio 2018'!M579</f>
        <v>0</v>
      </c>
    </row>
    <row r="580" spans="1:13" x14ac:dyDescent="0.2">
      <c r="A580" s="15" t="s">
        <v>1145</v>
      </c>
      <c r="B580" s="11" t="s">
        <v>1146</v>
      </c>
      <c r="C580" s="13">
        <f>+'Abril 2018'!C580+'Mayo 2018'!C580+'Junio 2018'!C580</f>
        <v>575321</v>
      </c>
      <c r="D580" s="12">
        <f>+'Abril 2018'!D580+'Mayo 2018'!D580+'Junio 2018'!D580</f>
        <v>179298</v>
      </c>
      <c r="E580" s="13">
        <f>+'Abril 2018'!E580+'Mayo 2018'!E580+'Junio 2018'!E580</f>
        <v>6366</v>
      </c>
      <c r="F580" s="13">
        <f>+'Abril 2018'!F580+'Mayo 2018'!F580+'Junio 2018'!F580</f>
        <v>19852</v>
      </c>
      <c r="G580" s="13">
        <f>+'Abril 2018'!G580+'Mayo 2018'!G580+'Junio 2018'!G580</f>
        <v>26503</v>
      </c>
      <c r="H580" s="13">
        <f>+'Abril 2018'!H580+'Mayo 2018'!H580+'Junio 2018'!H580</f>
        <v>3252</v>
      </c>
      <c r="I580" s="13">
        <f>+'Abril 2018'!I580+'Mayo 2018'!I580+'Junio 2018'!I580</f>
        <v>14777</v>
      </c>
      <c r="J580" s="13">
        <f>+'Abril 2018'!J580+'Mayo 2018'!J580+'Junio 2018'!J580</f>
        <v>1030</v>
      </c>
      <c r="K580" s="13">
        <f>+'Abril 2018'!K580+'Mayo 2018'!K580+'Junio 2018'!K580</f>
        <v>0</v>
      </c>
      <c r="L580" s="13">
        <f>+'Abril 2018'!L580+'Mayo 2018'!L580+'Junio 2018'!L580</f>
        <v>0</v>
      </c>
      <c r="M580" s="33">
        <f>+'Abril 2018'!M580+'Mayo 2018'!M580+'Junio 2018'!M580</f>
        <v>0</v>
      </c>
    </row>
    <row r="581" spans="1:13" x14ac:dyDescent="0.2">
      <c r="A581" s="15" t="s">
        <v>1147</v>
      </c>
      <c r="B581" s="11" t="s">
        <v>1148</v>
      </c>
      <c r="C581" s="13">
        <f>+'Abril 2018'!C581+'Mayo 2018'!C581+'Junio 2018'!C581</f>
        <v>330156</v>
      </c>
      <c r="D581" s="12">
        <f>+'Abril 2018'!D581+'Mayo 2018'!D581+'Junio 2018'!D581</f>
        <v>192990</v>
      </c>
      <c r="E581" s="13">
        <f>+'Abril 2018'!E581+'Mayo 2018'!E581+'Junio 2018'!E581</f>
        <v>3654</v>
      </c>
      <c r="F581" s="13">
        <f>+'Abril 2018'!F581+'Mayo 2018'!F581+'Junio 2018'!F581</f>
        <v>11393</v>
      </c>
      <c r="G581" s="13">
        <f>+'Abril 2018'!G581+'Mayo 2018'!G581+'Junio 2018'!G581</f>
        <v>10600</v>
      </c>
      <c r="H581" s="13">
        <f>+'Abril 2018'!H581+'Mayo 2018'!H581+'Junio 2018'!H581</f>
        <v>1866</v>
      </c>
      <c r="I581" s="13">
        <f>+'Abril 2018'!I581+'Mayo 2018'!I581+'Junio 2018'!I581</f>
        <v>7353</v>
      </c>
      <c r="J581" s="13">
        <f>+'Abril 2018'!J581+'Mayo 2018'!J581+'Junio 2018'!J581</f>
        <v>591</v>
      </c>
      <c r="K581" s="13">
        <f>+'Abril 2018'!K581+'Mayo 2018'!K581+'Junio 2018'!K581</f>
        <v>0</v>
      </c>
      <c r="L581" s="13">
        <f>+'Abril 2018'!L581+'Mayo 2018'!L581+'Junio 2018'!L581</f>
        <v>0</v>
      </c>
      <c r="M581" s="33">
        <f>+'Abril 2018'!M581+'Mayo 2018'!M581+'Junio 2018'!M581</f>
        <v>0</v>
      </c>
    </row>
    <row r="582" spans="1:13" x14ac:dyDescent="0.2">
      <c r="A582" s="15" t="s">
        <v>1149</v>
      </c>
      <c r="B582" s="11" t="s">
        <v>1150</v>
      </c>
      <c r="C582" s="13">
        <f>+'Abril 2018'!C582+'Mayo 2018'!C582+'Junio 2018'!C582</f>
        <v>412952</v>
      </c>
      <c r="D582" s="12">
        <f>+'Abril 2018'!D582+'Mayo 2018'!D582+'Junio 2018'!D582</f>
        <v>175392</v>
      </c>
      <c r="E582" s="13">
        <f>+'Abril 2018'!E582+'Mayo 2018'!E582+'Junio 2018'!E582</f>
        <v>4570</v>
      </c>
      <c r="F582" s="13">
        <f>+'Abril 2018'!F582+'Mayo 2018'!F582+'Junio 2018'!F582</f>
        <v>14249</v>
      </c>
      <c r="G582" s="13">
        <f>+'Abril 2018'!G582+'Mayo 2018'!G582+'Junio 2018'!G582</f>
        <v>12211</v>
      </c>
      <c r="H582" s="13">
        <f>+'Abril 2018'!H582+'Mayo 2018'!H582+'Junio 2018'!H582</f>
        <v>2335</v>
      </c>
      <c r="I582" s="13">
        <f>+'Abril 2018'!I582+'Mayo 2018'!I582+'Junio 2018'!I582</f>
        <v>7660</v>
      </c>
      <c r="J582" s="13">
        <f>+'Abril 2018'!J582+'Mayo 2018'!J582+'Junio 2018'!J582</f>
        <v>739</v>
      </c>
      <c r="K582" s="13">
        <f>+'Abril 2018'!K582+'Mayo 2018'!K582+'Junio 2018'!K582</f>
        <v>0</v>
      </c>
      <c r="L582" s="13">
        <f>+'Abril 2018'!L582+'Mayo 2018'!L582+'Junio 2018'!L582</f>
        <v>0</v>
      </c>
      <c r="M582" s="33">
        <f>+'Abril 2018'!M582+'Mayo 2018'!M582+'Junio 2018'!M582</f>
        <v>0</v>
      </c>
    </row>
    <row r="583" spans="1:13" x14ac:dyDescent="0.2">
      <c r="A583" s="15" t="s">
        <v>1151</v>
      </c>
      <c r="B583" s="11" t="s">
        <v>1152</v>
      </c>
      <c r="C583" s="13">
        <f>+'Abril 2018'!C583+'Mayo 2018'!C583+'Junio 2018'!C583</f>
        <v>3079877</v>
      </c>
      <c r="D583" s="12">
        <f>+'Abril 2018'!D583+'Mayo 2018'!D583+'Junio 2018'!D583</f>
        <v>1161966</v>
      </c>
      <c r="E583" s="13">
        <f>+'Abril 2018'!E583+'Mayo 2018'!E583+'Junio 2018'!E583</f>
        <v>34081</v>
      </c>
      <c r="F583" s="13">
        <f>+'Abril 2018'!F583+'Mayo 2018'!F583+'Junio 2018'!F583</f>
        <v>106273</v>
      </c>
      <c r="G583" s="13">
        <f>+'Abril 2018'!G583+'Mayo 2018'!G583+'Junio 2018'!G583</f>
        <v>142606</v>
      </c>
      <c r="H583" s="13">
        <f>+'Abril 2018'!H583+'Mayo 2018'!H583+'Junio 2018'!H583</f>
        <v>17413</v>
      </c>
      <c r="I583" s="13">
        <f>+'Abril 2018'!I583+'Mayo 2018'!I583+'Junio 2018'!I583</f>
        <v>104823</v>
      </c>
      <c r="J583" s="13">
        <f>+'Abril 2018'!J583+'Mayo 2018'!J583+'Junio 2018'!J583</f>
        <v>5508</v>
      </c>
      <c r="K583" s="13">
        <f>+'Abril 2018'!K583+'Mayo 2018'!K583+'Junio 2018'!K583</f>
        <v>0</v>
      </c>
      <c r="L583" s="13">
        <f>+'Abril 2018'!L583+'Mayo 2018'!L583+'Junio 2018'!L583</f>
        <v>0</v>
      </c>
      <c r="M583" s="33">
        <f>+'Abril 2018'!M583+'Mayo 2018'!M583+'Junio 2018'!M583</f>
        <v>0</v>
      </c>
    </row>
    <row r="584" spans="1:13" x14ac:dyDescent="0.2">
      <c r="A584" s="29" t="s">
        <v>1153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">
      <c r="A588" s="30" t="s">
        <v>1154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19"/>
      <c r="B589" s="19"/>
      <c r="C589" s="19"/>
      <c r="D589" s="19"/>
      <c r="E589" s="19"/>
      <c r="F589" s="19"/>
      <c r="G589" s="19"/>
      <c r="H589" s="19"/>
      <c r="I589" s="19"/>
      <c r="J589" s="19"/>
      <c r="K589" s="19"/>
      <c r="L589" s="19"/>
    </row>
    <row r="590" spans="1:13" x14ac:dyDescent="0.2">
      <c r="A590" s="19"/>
      <c r="B590" s="19"/>
      <c r="C590" s="19"/>
      <c r="D590" s="19"/>
      <c r="E590" s="19"/>
      <c r="F590" s="19"/>
      <c r="G590" s="19"/>
      <c r="H590" s="19"/>
      <c r="I590" s="19"/>
      <c r="J590" s="19"/>
      <c r="K590" s="19"/>
      <c r="L590" s="19"/>
    </row>
    <row r="591" spans="1:13" x14ac:dyDescent="0.2">
      <c r="A591" s="19"/>
      <c r="B591" s="19"/>
      <c r="C591" s="19"/>
      <c r="D591" s="19"/>
      <c r="E591" s="19"/>
      <c r="F591" s="19"/>
      <c r="G591" s="19"/>
      <c r="H591" s="19"/>
      <c r="I591" s="19"/>
      <c r="J591" s="19"/>
      <c r="K591" s="19"/>
      <c r="L591" s="19"/>
    </row>
    <row r="592" spans="1:13" x14ac:dyDescent="0.2">
      <c r="A592" s="31" t="s">
        <v>1155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1156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21"/>
      <c r="B601" s="21"/>
      <c r="C601" s="21"/>
      <c r="D601" s="22"/>
      <c r="E601" s="22"/>
      <c r="F601" s="22"/>
    </row>
    <row r="602" spans="1:12" ht="20.25" x14ac:dyDescent="0.3">
      <c r="A602" s="21"/>
      <c r="B602" s="21"/>
      <c r="C602" s="21"/>
      <c r="D602" s="22"/>
      <c r="E602" s="22"/>
      <c r="F602" s="22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workbookViewId="0">
      <selection activeCell="A11" sqref="A11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1158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3"/>
      <c r="B11" s="2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">
      <c r="A13" s="7"/>
      <c r="B13" s="8"/>
      <c r="C13" s="9">
        <f>SUM(C14:C583)</f>
        <v>266710815</v>
      </c>
      <c r="D13" s="9">
        <f t="shared" ref="D13:M13" si="0">SUM(D14:D583)</f>
        <v>109088786</v>
      </c>
      <c r="E13" s="9">
        <f t="shared" si="0"/>
        <v>2309567</v>
      </c>
      <c r="F13" s="9">
        <f t="shared" si="0"/>
        <v>9390629</v>
      </c>
      <c r="G13" s="9">
        <f t="shared" si="0"/>
        <v>8854061.8000000007</v>
      </c>
      <c r="H13" s="9">
        <f t="shared" si="0"/>
        <v>1505856</v>
      </c>
      <c r="I13" s="9">
        <f t="shared" si="0"/>
        <v>7481250.7999999998</v>
      </c>
      <c r="J13" s="9">
        <f t="shared" si="0"/>
        <v>486707</v>
      </c>
      <c r="K13" s="9">
        <f t="shared" si="0"/>
        <v>0</v>
      </c>
      <c r="L13" s="9">
        <f t="shared" si="0"/>
        <v>2465347</v>
      </c>
      <c r="M13" s="9">
        <f t="shared" si="0"/>
        <v>54780</v>
      </c>
    </row>
    <row r="14" spans="1:13" x14ac:dyDescent="0.2">
      <c r="A14" s="10" t="s">
        <v>13</v>
      </c>
      <c r="B14" s="11" t="s">
        <v>14</v>
      </c>
      <c r="C14" s="32">
        <v>118601</v>
      </c>
      <c r="D14" s="32">
        <v>53142</v>
      </c>
      <c r="E14" s="32">
        <v>1027</v>
      </c>
      <c r="F14" s="32">
        <v>4176</v>
      </c>
      <c r="G14" s="32">
        <v>2141.8000000000002</v>
      </c>
      <c r="H14" s="32">
        <v>670</v>
      </c>
      <c r="I14" s="32">
        <v>1164.8</v>
      </c>
      <c r="J14" s="32">
        <v>216</v>
      </c>
      <c r="K14" s="32">
        <v>0</v>
      </c>
      <c r="L14" s="32">
        <v>0</v>
      </c>
      <c r="M14" s="14">
        <v>0</v>
      </c>
    </row>
    <row r="15" spans="1:13" x14ac:dyDescent="0.2">
      <c r="A15" s="15" t="s">
        <v>15</v>
      </c>
      <c r="B15" s="11" t="s">
        <v>16</v>
      </c>
      <c r="C15" s="32">
        <v>2002094</v>
      </c>
      <c r="D15" s="32">
        <v>785932</v>
      </c>
      <c r="E15" s="32">
        <v>17337</v>
      </c>
      <c r="F15" s="32">
        <v>70492</v>
      </c>
      <c r="G15" s="32">
        <v>104033</v>
      </c>
      <c r="H15" s="32">
        <v>11304</v>
      </c>
      <c r="I15" s="32">
        <v>66290</v>
      </c>
      <c r="J15" s="32">
        <v>3654</v>
      </c>
      <c r="K15" s="32">
        <v>0</v>
      </c>
      <c r="L15" s="32">
        <v>0</v>
      </c>
      <c r="M15" s="14">
        <v>0</v>
      </c>
    </row>
    <row r="16" spans="1:13" x14ac:dyDescent="0.2">
      <c r="A16" s="15" t="s">
        <v>17</v>
      </c>
      <c r="B16" s="11" t="s">
        <v>18</v>
      </c>
      <c r="C16" s="32">
        <v>151753</v>
      </c>
      <c r="D16" s="32">
        <v>49566</v>
      </c>
      <c r="E16" s="32">
        <v>1314</v>
      </c>
      <c r="F16" s="32">
        <v>5343</v>
      </c>
      <c r="G16" s="32">
        <v>4855</v>
      </c>
      <c r="H16" s="32">
        <v>857</v>
      </c>
      <c r="I16" s="32">
        <v>2675</v>
      </c>
      <c r="J16" s="32">
        <v>277</v>
      </c>
      <c r="K16" s="32">
        <v>0</v>
      </c>
      <c r="L16" s="32">
        <v>0</v>
      </c>
      <c r="M16" s="14">
        <v>0</v>
      </c>
    </row>
    <row r="17" spans="1:13" x14ac:dyDescent="0.2">
      <c r="A17" s="15" t="s">
        <v>19</v>
      </c>
      <c r="B17" s="11" t="s">
        <v>20</v>
      </c>
      <c r="C17" s="32">
        <v>89278</v>
      </c>
      <c r="D17" s="32">
        <v>42656</v>
      </c>
      <c r="E17" s="32">
        <v>773</v>
      </c>
      <c r="F17" s="32">
        <v>3143</v>
      </c>
      <c r="G17" s="32">
        <v>2003</v>
      </c>
      <c r="H17" s="32">
        <v>504</v>
      </c>
      <c r="I17" s="32">
        <v>1602</v>
      </c>
      <c r="J17" s="32">
        <v>163</v>
      </c>
      <c r="K17" s="32">
        <v>0</v>
      </c>
      <c r="L17" s="32">
        <v>0</v>
      </c>
      <c r="M17" s="14">
        <v>0</v>
      </c>
    </row>
    <row r="18" spans="1:13" x14ac:dyDescent="0.2">
      <c r="A18" s="15" t="s">
        <v>21</v>
      </c>
      <c r="B18" s="11" t="s">
        <v>22</v>
      </c>
      <c r="C18" s="32">
        <v>1067456</v>
      </c>
      <c r="D18" s="32">
        <v>358586</v>
      </c>
      <c r="E18" s="32">
        <v>9244</v>
      </c>
      <c r="F18" s="32">
        <v>37584</v>
      </c>
      <c r="G18" s="32">
        <v>31335</v>
      </c>
      <c r="H18" s="32">
        <v>6027</v>
      </c>
      <c r="I18" s="32">
        <v>23779</v>
      </c>
      <c r="J18" s="32">
        <v>1948</v>
      </c>
      <c r="K18" s="32">
        <v>0</v>
      </c>
      <c r="L18" s="32">
        <v>0</v>
      </c>
      <c r="M18" s="14">
        <v>0</v>
      </c>
    </row>
    <row r="19" spans="1:13" x14ac:dyDescent="0.2">
      <c r="A19" s="15" t="s">
        <v>23</v>
      </c>
      <c r="B19" s="11" t="s">
        <v>24</v>
      </c>
      <c r="C19" s="32">
        <v>1048343</v>
      </c>
      <c r="D19" s="32">
        <v>442060</v>
      </c>
      <c r="E19" s="32">
        <v>9078</v>
      </c>
      <c r="F19" s="32">
        <v>36911</v>
      </c>
      <c r="G19" s="32">
        <v>39696</v>
      </c>
      <c r="H19" s="32">
        <v>5919</v>
      </c>
      <c r="I19" s="32">
        <v>24450</v>
      </c>
      <c r="J19" s="32">
        <v>1913</v>
      </c>
      <c r="K19" s="32">
        <v>0</v>
      </c>
      <c r="L19" s="32">
        <v>58197</v>
      </c>
      <c r="M19" s="14">
        <v>0</v>
      </c>
    </row>
    <row r="20" spans="1:13" x14ac:dyDescent="0.2">
      <c r="A20" s="15" t="s">
        <v>25</v>
      </c>
      <c r="B20" s="11" t="s">
        <v>26</v>
      </c>
      <c r="C20" s="32">
        <v>214551</v>
      </c>
      <c r="D20" s="32">
        <v>84464</v>
      </c>
      <c r="E20" s="32">
        <v>1858</v>
      </c>
      <c r="F20" s="32">
        <v>7554</v>
      </c>
      <c r="G20" s="32">
        <v>6470</v>
      </c>
      <c r="H20" s="32">
        <v>1211</v>
      </c>
      <c r="I20" s="32">
        <v>3366</v>
      </c>
      <c r="J20" s="32">
        <v>392</v>
      </c>
      <c r="K20" s="32">
        <v>0</v>
      </c>
      <c r="L20" s="32">
        <v>0</v>
      </c>
      <c r="M20" s="14">
        <v>0</v>
      </c>
    </row>
    <row r="21" spans="1:13" x14ac:dyDescent="0.2">
      <c r="A21" s="15" t="s">
        <v>27</v>
      </c>
      <c r="B21" s="11" t="s">
        <v>28</v>
      </c>
      <c r="C21" s="32">
        <v>101330</v>
      </c>
      <c r="D21" s="32">
        <v>52990</v>
      </c>
      <c r="E21" s="32">
        <v>877</v>
      </c>
      <c r="F21" s="32">
        <v>3568</v>
      </c>
      <c r="G21" s="32">
        <v>1626</v>
      </c>
      <c r="H21" s="32">
        <v>572</v>
      </c>
      <c r="I21" s="32">
        <v>1384</v>
      </c>
      <c r="J21" s="32">
        <v>185</v>
      </c>
      <c r="K21" s="32">
        <v>0</v>
      </c>
      <c r="L21" s="32">
        <v>4472</v>
      </c>
      <c r="M21" s="14">
        <v>0</v>
      </c>
    </row>
    <row r="22" spans="1:13" x14ac:dyDescent="0.2">
      <c r="A22" s="15" t="s">
        <v>29</v>
      </c>
      <c r="B22" s="11" t="s">
        <v>30</v>
      </c>
      <c r="C22" s="32">
        <v>350041</v>
      </c>
      <c r="D22" s="32">
        <v>281514</v>
      </c>
      <c r="E22" s="32">
        <v>3031</v>
      </c>
      <c r="F22" s="32">
        <v>12325</v>
      </c>
      <c r="G22" s="32">
        <v>16164</v>
      </c>
      <c r="H22" s="32">
        <v>1976</v>
      </c>
      <c r="I22" s="32">
        <v>11570</v>
      </c>
      <c r="J22" s="32">
        <v>639</v>
      </c>
      <c r="K22" s="32">
        <v>0</v>
      </c>
      <c r="L22" s="32">
        <v>0</v>
      </c>
      <c r="M22" s="14">
        <v>0</v>
      </c>
    </row>
    <row r="23" spans="1:13" x14ac:dyDescent="0.2">
      <c r="A23" s="15" t="s">
        <v>31</v>
      </c>
      <c r="B23" s="11" t="s">
        <v>32</v>
      </c>
      <c r="C23" s="32">
        <v>793976</v>
      </c>
      <c r="D23" s="32">
        <v>349096</v>
      </c>
      <c r="E23" s="32">
        <v>6875</v>
      </c>
      <c r="F23" s="32">
        <v>27955</v>
      </c>
      <c r="G23" s="32">
        <v>28687</v>
      </c>
      <c r="H23" s="32">
        <v>4483</v>
      </c>
      <c r="I23" s="32">
        <v>31725</v>
      </c>
      <c r="J23" s="32">
        <v>1449</v>
      </c>
      <c r="K23" s="32">
        <v>0</v>
      </c>
      <c r="L23" s="32">
        <v>0</v>
      </c>
      <c r="M23" s="14">
        <v>0</v>
      </c>
    </row>
    <row r="24" spans="1:13" x14ac:dyDescent="0.2">
      <c r="A24" s="15" t="s">
        <v>33</v>
      </c>
      <c r="B24" s="11" t="s">
        <v>34</v>
      </c>
      <c r="C24" s="32">
        <v>103107</v>
      </c>
      <c r="D24" s="32">
        <v>39574</v>
      </c>
      <c r="E24" s="32">
        <v>893</v>
      </c>
      <c r="F24" s="32">
        <v>3630</v>
      </c>
      <c r="G24" s="32">
        <v>2872</v>
      </c>
      <c r="H24" s="32">
        <v>582</v>
      </c>
      <c r="I24" s="32">
        <v>1560</v>
      </c>
      <c r="J24" s="32">
        <v>188</v>
      </c>
      <c r="K24" s="32">
        <v>0</v>
      </c>
      <c r="L24" s="32">
        <v>0</v>
      </c>
      <c r="M24" s="14">
        <v>0</v>
      </c>
    </row>
    <row r="25" spans="1:13" x14ac:dyDescent="0.2">
      <c r="A25" s="15" t="s">
        <v>35</v>
      </c>
      <c r="B25" s="11" t="s">
        <v>36</v>
      </c>
      <c r="C25" s="32">
        <v>431501</v>
      </c>
      <c r="D25" s="32">
        <v>94580</v>
      </c>
      <c r="E25" s="32">
        <v>3737</v>
      </c>
      <c r="F25" s="32">
        <v>15193</v>
      </c>
      <c r="G25" s="32">
        <v>27402</v>
      </c>
      <c r="H25" s="32">
        <v>2436</v>
      </c>
      <c r="I25" s="32">
        <v>13854</v>
      </c>
      <c r="J25" s="32">
        <v>787</v>
      </c>
      <c r="K25" s="32">
        <v>0</v>
      </c>
      <c r="L25" s="32">
        <v>0</v>
      </c>
      <c r="M25" s="14">
        <v>0</v>
      </c>
    </row>
    <row r="26" spans="1:13" x14ac:dyDescent="0.2">
      <c r="A26" s="15" t="s">
        <v>37</v>
      </c>
      <c r="B26" s="11" t="s">
        <v>38</v>
      </c>
      <c r="C26" s="32">
        <v>314483</v>
      </c>
      <c r="D26" s="32">
        <v>184296</v>
      </c>
      <c r="E26" s="32">
        <v>2723</v>
      </c>
      <c r="F26" s="32">
        <v>11073</v>
      </c>
      <c r="G26" s="32">
        <v>6310</v>
      </c>
      <c r="H26" s="32">
        <v>1776</v>
      </c>
      <c r="I26" s="32">
        <v>5685</v>
      </c>
      <c r="J26" s="32">
        <v>574</v>
      </c>
      <c r="K26" s="32">
        <v>0</v>
      </c>
      <c r="L26" s="32">
        <v>0</v>
      </c>
      <c r="M26" s="14">
        <v>0</v>
      </c>
    </row>
    <row r="27" spans="1:13" x14ac:dyDescent="0.2">
      <c r="A27" s="15" t="s">
        <v>39</v>
      </c>
      <c r="B27" s="11" t="s">
        <v>40</v>
      </c>
      <c r="C27" s="32">
        <v>2184107</v>
      </c>
      <c r="D27" s="32">
        <v>723330</v>
      </c>
      <c r="E27" s="32">
        <v>18913</v>
      </c>
      <c r="F27" s="32">
        <v>76900</v>
      </c>
      <c r="G27" s="32">
        <v>55816</v>
      </c>
      <c r="H27" s="32">
        <v>12332</v>
      </c>
      <c r="I27" s="32">
        <v>61184</v>
      </c>
      <c r="J27" s="32">
        <v>3986</v>
      </c>
      <c r="K27" s="32">
        <v>0</v>
      </c>
      <c r="L27" s="32">
        <v>0</v>
      </c>
      <c r="M27" s="14">
        <v>0</v>
      </c>
    </row>
    <row r="28" spans="1:13" x14ac:dyDescent="0.2">
      <c r="A28" s="15" t="s">
        <v>41</v>
      </c>
      <c r="B28" s="11" t="s">
        <v>42</v>
      </c>
      <c r="C28" s="32">
        <v>269304</v>
      </c>
      <c r="D28" s="32">
        <v>83584</v>
      </c>
      <c r="E28" s="32">
        <v>2332</v>
      </c>
      <c r="F28" s="32">
        <v>9482</v>
      </c>
      <c r="G28" s="32">
        <v>12437</v>
      </c>
      <c r="H28" s="32">
        <v>1520</v>
      </c>
      <c r="I28" s="32">
        <v>6601</v>
      </c>
      <c r="J28" s="32">
        <v>491</v>
      </c>
      <c r="K28" s="32">
        <v>0</v>
      </c>
      <c r="L28" s="32">
        <v>0</v>
      </c>
      <c r="M28" s="14">
        <v>0</v>
      </c>
    </row>
    <row r="29" spans="1:13" x14ac:dyDescent="0.2">
      <c r="A29" s="15" t="s">
        <v>43</v>
      </c>
      <c r="B29" s="11" t="s">
        <v>44</v>
      </c>
      <c r="C29" s="32">
        <v>415067</v>
      </c>
      <c r="D29" s="32">
        <v>109918</v>
      </c>
      <c r="E29" s="32">
        <v>3594</v>
      </c>
      <c r="F29" s="32">
        <v>14614</v>
      </c>
      <c r="G29" s="32">
        <v>28609</v>
      </c>
      <c r="H29" s="32">
        <v>2343</v>
      </c>
      <c r="I29" s="32">
        <v>14288</v>
      </c>
      <c r="J29" s="32">
        <v>757</v>
      </c>
      <c r="K29" s="32">
        <v>0</v>
      </c>
      <c r="L29" s="32">
        <v>0</v>
      </c>
      <c r="M29" s="14">
        <v>0</v>
      </c>
    </row>
    <row r="30" spans="1:13" x14ac:dyDescent="0.2">
      <c r="A30" s="15" t="s">
        <v>45</v>
      </c>
      <c r="B30" s="11" t="s">
        <v>46</v>
      </c>
      <c r="C30" s="32">
        <v>202612</v>
      </c>
      <c r="D30" s="32">
        <v>49682</v>
      </c>
      <c r="E30" s="32">
        <v>1755</v>
      </c>
      <c r="F30" s="32">
        <v>7134</v>
      </c>
      <c r="G30" s="32">
        <v>8150</v>
      </c>
      <c r="H30" s="32">
        <v>1144</v>
      </c>
      <c r="I30" s="32">
        <v>4554</v>
      </c>
      <c r="J30" s="32">
        <v>370</v>
      </c>
      <c r="K30" s="32">
        <v>0</v>
      </c>
      <c r="L30" s="32">
        <v>0</v>
      </c>
      <c r="M30" s="14">
        <v>0</v>
      </c>
    </row>
    <row r="31" spans="1:13" x14ac:dyDescent="0.2">
      <c r="A31" s="15" t="s">
        <v>47</v>
      </c>
      <c r="B31" s="11" t="s">
        <v>48</v>
      </c>
      <c r="C31" s="32">
        <v>95748</v>
      </c>
      <c r="D31" s="32">
        <v>47770</v>
      </c>
      <c r="E31" s="32">
        <v>829</v>
      </c>
      <c r="F31" s="32">
        <v>3371</v>
      </c>
      <c r="G31" s="32">
        <v>1873</v>
      </c>
      <c r="H31" s="32">
        <v>541</v>
      </c>
      <c r="I31" s="32">
        <v>1244</v>
      </c>
      <c r="J31" s="32">
        <v>175</v>
      </c>
      <c r="K31" s="32">
        <v>0</v>
      </c>
      <c r="L31" s="32">
        <v>0</v>
      </c>
      <c r="M31" s="14">
        <v>0</v>
      </c>
    </row>
    <row r="32" spans="1:13" x14ac:dyDescent="0.2">
      <c r="A32" s="15" t="s">
        <v>49</v>
      </c>
      <c r="B32" s="11" t="s">
        <v>50</v>
      </c>
      <c r="C32" s="32">
        <v>176308</v>
      </c>
      <c r="D32" s="32">
        <v>47628</v>
      </c>
      <c r="E32" s="32">
        <v>1527</v>
      </c>
      <c r="F32" s="32">
        <v>6208</v>
      </c>
      <c r="G32" s="32">
        <v>7002</v>
      </c>
      <c r="H32" s="32">
        <v>995</v>
      </c>
      <c r="I32" s="32">
        <v>3872</v>
      </c>
      <c r="J32" s="32">
        <v>322</v>
      </c>
      <c r="K32" s="32">
        <v>0</v>
      </c>
      <c r="L32" s="32">
        <v>0</v>
      </c>
      <c r="M32" s="14">
        <v>0</v>
      </c>
    </row>
    <row r="33" spans="1:13" x14ac:dyDescent="0.2">
      <c r="A33" s="15" t="s">
        <v>51</v>
      </c>
      <c r="B33" s="11" t="s">
        <v>52</v>
      </c>
      <c r="C33" s="32">
        <v>221129</v>
      </c>
      <c r="D33" s="32">
        <v>177564</v>
      </c>
      <c r="E33" s="32">
        <v>1915</v>
      </c>
      <c r="F33" s="32">
        <v>7786</v>
      </c>
      <c r="G33" s="32">
        <v>9936</v>
      </c>
      <c r="H33" s="32">
        <v>1249</v>
      </c>
      <c r="I33" s="32">
        <v>5446</v>
      </c>
      <c r="J33" s="32">
        <v>404</v>
      </c>
      <c r="K33" s="32">
        <v>0</v>
      </c>
      <c r="L33" s="32">
        <v>7917</v>
      </c>
      <c r="M33" s="14">
        <v>0</v>
      </c>
    </row>
    <row r="34" spans="1:13" x14ac:dyDescent="0.2">
      <c r="A34" s="15" t="s">
        <v>53</v>
      </c>
      <c r="B34" s="11" t="s">
        <v>54</v>
      </c>
      <c r="C34" s="32">
        <v>675711</v>
      </c>
      <c r="D34" s="32">
        <v>256142</v>
      </c>
      <c r="E34" s="32">
        <v>5851</v>
      </c>
      <c r="F34" s="32">
        <v>23791</v>
      </c>
      <c r="G34" s="32">
        <v>34886</v>
      </c>
      <c r="H34" s="32">
        <v>3815</v>
      </c>
      <c r="I34" s="32">
        <v>24162</v>
      </c>
      <c r="J34" s="32">
        <v>1233</v>
      </c>
      <c r="K34" s="32">
        <v>0</v>
      </c>
      <c r="L34" s="32">
        <v>0</v>
      </c>
      <c r="M34" s="14">
        <v>0</v>
      </c>
    </row>
    <row r="35" spans="1:13" x14ac:dyDescent="0.2">
      <c r="A35" s="15" t="s">
        <v>55</v>
      </c>
      <c r="B35" s="11" t="s">
        <v>56</v>
      </c>
      <c r="C35" s="32">
        <v>101094</v>
      </c>
      <c r="D35" s="32">
        <v>45880</v>
      </c>
      <c r="E35" s="32">
        <v>875</v>
      </c>
      <c r="F35" s="32">
        <v>3559</v>
      </c>
      <c r="G35" s="32">
        <v>1591</v>
      </c>
      <c r="H35" s="32">
        <v>571</v>
      </c>
      <c r="I35" s="32">
        <v>1805</v>
      </c>
      <c r="J35" s="32">
        <v>184</v>
      </c>
      <c r="K35" s="32">
        <v>0</v>
      </c>
      <c r="L35" s="32">
        <v>0</v>
      </c>
      <c r="M35" s="14">
        <v>0</v>
      </c>
    </row>
    <row r="36" spans="1:13" x14ac:dyDescent="0.2">
      <c r="A36" s="15" t="s">
        <v>57</v>
      </c>
      <c r="B36" s="11" t="s">
        <v>58</v>
      </c>
      <c r="C36" s="32">
        <v>743944</v>
      </c>
      <c r="D36" s="32">
        <v>396276</v>
      </c>
      <c r="E36" s="32">
        <v>6442</v>
      </c>
      <c r="F36" s="32">
        <v>26194</v>
      </c>
      <c r="G36" s="32">
        <v>44666</v>
      </c>
      <c r="H36" s="32">
        <v>4200</v>
      </c>
      <c r="I36" s="32">
        <v>32643</v>
      </c>
      <c r="J36" s="32">
        <v>1358</v>
      </c>
      <c r="K36" s="32">
        <v>0</v>
      </c>
      <c r="L36" s="32">
        <v>0</v>
      </c>
      <c r="M36" s="14">
        <v>0</v>
      </c>
    </row>
    <row r="37" spans="1:13" x14ac:dyDescent="0.2">
      <c r="A37" s="15" t="s">
        <v>59</v>
      </c>
      <c r="B37" s="11" t="s">
        <v>60</v>
      </c>
      <c r="C37" s="32">
        <v>357260</v>
      </c>
      <c r="D37" s="32">
        <v>194834</v>
      </c>
      <c r="E37" s="32">
        <v>3094</v>
      </c>
      <c r="F37" s="32">
        <v>12579</v>
      </c>
      <c r="G37" s="32">
        <v>9161</v>
      </c>
      <c r="H37" s="32">
        <v>2017</v>
      </c>
      <c r="I37" s="32">
        <v>4808</v>
      </c>
      <c r="J37" s="32">
        <v>652</v>
      </c>
      <c r="K37" s="32">
        <v>0</v>
      </c>
      <c r="L37" s="32">
        <v>0</v>
      </c>
      <c r="M37" s="14">
        <v>0</v>
      </c>
    </row>
    <row r="38" spans="1:13" x14ac:dyDescent="0.2">
      <c r="A38" s="15" t="s">
        <v>61</v>
      </c>
      <c r="B38" s="11" t="s">
        <v>62</v>
      </c>
      <c r="C38" s="32">
        <v>568758</v>
      </c>
      <c r="D38" s="32">
        <v>255636</v>
      </c>
      <c r="E38" s="32">
        <v>4925</v>
      </c>
      <c r="F38" s="32">
        <v>20025</v>
      </c>
      <c r="G38" s="32">
        <v>24397</v>
      </c>
      <c r="H38" s="32">
        <v>3211</v>
      </c>
      <c r="I38" s="32">
        <v>18212</v>
      </c>
      <c r="J38" s="32">
        <v>1038</v>
      </c>
      <c r="K38" s="32">
        <v>0</v>
      </c>
      <c r="L38" s="32">
        <v>0</v>
      </c>
      <c r="M38" s="14">
        <v>0</v>
      </c>
    </row>
    <row r="39" spans="1:13" x14ac:dyDescent="0.2">
      <c r="A39" s="15" t="s">
        <v>63</v>
      </c>
      <c r="B39" s="11" t="s">
        <v>64</v>
      </c>
      <c r="C39" s="32">
        <v>443704</v>
      </c>
      <c r="D39" s="32">
        <v>141140</v>
      </c>
      <c r="E39" s="32">
        <v>3842</v>
      </c>
      <c r="F39" s="32">
        <v>15622</v>
      </c>
      <c r="G39" s="32">
        <v>20748</v>
      </c>
      <c r="H39" s="32">
        <v>2505</v>
      </c>
      <c r="I39" s="32">
        <v>12823</v>
      </c>
      <c r="J39" s="32">
        <v>810</v>
      </c>
      <c r="K39" s="32">
        <v>0</v>
      </c>
      <c r="L39" s="32">
        <v>0</v>
      </c>
      <c r="M39" s="14">
        <v>0</v>
      </c>
    </row>
    <row r="40" spans="1:13" x14ac:dyDescent="0.2">
      <c r="A40" s="15" t="s">
        <v>65</v>
      </c>
      <c r="B40" s="11" t="s">
        <v>66</v>
      </c>
      <c r="C40" s="32">
        <v>165671</v>
      </c>
      <c r="D40" s="32">
        <v>113274</v>
      </c>
      <c r="E40" s="32">
        <v>1435</v>
      </c>
      <c r="F40" s="32">
        <v>5833</v>
      </c>
      <c r="G40" s="32">
        <v>5740</v>
      </c>
      <c r="H40" s="32">
        <v>935</v>
      </c>
      <c r="I40" s="32">
        <v>3000</v>
      </c>
      <c r="J40" s="32">
        <v>302</v>
      </c>
      <c r="K40" s="32">
        <v>0</v>
      </c>
      <c r="L40" s="32">
        <v>0</v>
      </c>
      <c r="M40" s="14">
        <v>0</v>
      </c>
    </row>
    <row r="41" spans="1:13" x14ac:dyDescent="0.2">
      <c r="A41" s="15" t="s">
        <v>67</v>
      </c>
      <c r="B41" s="11" t="s">
        <v>68</v>
      </c>
      <c r="C41" s="32">
        <v>920232</v>
      </c>
      <c r="D41" s="32">
        <v>237000</v>
      </c>
      <c r="E41" s="32">
        <v>7969</v>
      </c>
      <c r="F41" s="32">
        <v>32400</v>
      </c>
      <c r="G41" s="32">
        <v>47879</v>
      </c>
      <c r="H41" s="32">
        <v>5196</v>
      </c>
      <c r="I41" s="32">
        <v>27604</v>
      </c>
      <c r="J41" s="32">
        <v>1679</v>
      </c>
      <c r="K41" s="32">
        <v>0</v>
      </c>
      <c r="L41" s="32">
        <v>0</v>
      </c>
      <c r="M41" s="14">
        <v>0</v>
      </c>
    </row>
    <row r="42" spans="1:13" x14ac:dyDescent="0.2">
      <c r="A42" s="15" t="s">
        <v>69</v>
      </c>
      <c r="B42" s="11" t="s">
        <v>70</v>
      </c>
      <c r="C42" s="32">
        <v>265410</v>
      </c>
      <c r="D42" s="32">
        <v>170222</v>
      </c>
      <c r="E42" s="32">
        <v>2298</v>
      </c>
      <c r="F42" s="32">
        <v>9345</v>
      </c>
      <c r="G42" s="32">
        <v>10837</v>
      </c>
      <c r="H42" s="32">
        <v>1499</v>
      </c>
      <c r="I42" s="32">
        <v>5457</v>
      </c>
      <c r="J42" s="32">
        <v>484</v>
      </c>
      <c r="K42" s="32">
        <v>0</v>
      </c>
      <c r="L42" s="32">
        <v>0</v>
      </c>
      <c r="M42" s="14">
        <v>0</v>
      </c>
    </row>
    <row r="43" spans="1:13" x14ac:dyDescent="0.2">
      <c r="A43" s="15" t="s">
        <v>71</v>
      </c>
      <c r="B43" s="11" t="s">
        <v>72</v>
      </c>
      <c r="C43" s="32">
        <v>1292553</v>
      </c>
      <c r="D43" s="32">
        <v>162654</v>
      </c>
      <c r="E43" s="32">
        <v>11193</v>
      </c>
      <c r="F43" s="32">
        <v>45510</v>
      </c>
      <c r="G43" s="32">
        <v>16224</v>
      </c>
      <c r="H43" s="32">
        <v>7298</v>
      </c>
      <c r="I43" s="32">
        <v>14647</v>
      </c>
      <c r="J43" s="32">
        <v>2359</v>
      </c>
      <c r="K43" s="32">
        <v>0</v>
      </c>
      <c r="L43" s="32">
        <v>0</v>
      </c>
      <c r="M43" s="14">
        <v>0</v>
      </c>
    </row>
    <row r="44" spans="1:13" x14ac:dyDescent="0.2">
      <c r="A44" s="15" t="s">
        <v>73</v>
      </c>
      <c r="B44" s="11" t="s">
        <v>74</v>
      </c>
      <c r="C44" s="32">
        <v>558961</v>
      </c>
      <c r="D44" s="32">
        <v>94658</v>
      </c>
      <c r="E44" s="32">
        <v>4840</v>
      </c>
      <c r="F44" s="32">
        <v>19680</v>
      </c>
      <c r="G44" s="32">
        <v>16942</v>
      </c>
      <c r="H44" s="32">
        <v>3156</v>
      </c>
      <c r="I44" s="32">
        <v>10341</v>
      </c>
      <c r="J44" s="32">
        <v>1020</v>
      </c>
      <c r="K44" s="32">
        <v>0</v>
      </c>
      <c r="L44" s="32">
        <v>0</v>
      </c>
      <c r="M44" s="14">
        <v>0</v>
      </c>
    </row>
    <row r="45" spans="1:13" x14ac:dyDescent="0.2">
      <c r="A45" s="15" t="s">
        <v>75</v>
      </c>
      <c r="B45" s="11" t="s">
        <v>76</v>
      </c>
      <c r="C45" s="32">
        <v>107183</v>
      </c>
      <c r="D45" s="32">
        <v>57156</v>
      </c>
      <c r="E45" s="32">
        <v>928</v>
      </c>
      <c r="F45" s="32">
        <v>3774</v>
      </c>
      <c r="G45" s="32">
        <v>2430</v>
      </c>
      <c r="H45" s="32">
        <v>605</v>
      </c>
      <c r="I45" s="32">
        <v>1422</v>
      </c>
      <c r="J45" s="32">
        <v>196</v>
      </c>
      <c r="K45" s="32">
        <v>0</v>
      </c>
      <c r="L45" s="32">
        <v>0</v>
      </c>
      <c r="M45" s="14">
        <v>0</v>
      </c>
    </row>
    <row r="46" spans="1:13" x14ac:dyDescent="0.2">
      <c r="A46" s="15" t="s">
        <v>77</v>
      </c>
      <c r="B46" s="11" t="s">
        <v>78</v>
      </c>
      <c r="C46" s="32">
        <v>141971</v>
      </c>
      <c r="D46" s="32">
        <v>183580</v>
      </c>
      <c r="E46" s="32">
        <v>1229</v>
      </c>
      <c r="F46" s="32">
        <v>4999</v>
      </c>
      <c r="G46" s="32">
        <v>5274</v>
      </c>
      <c r="H46" s="32">
        <v>802</v>
      </c>
      <c r="I46" s="32">
        <v>5776</v>
      </c>
      <c r="J46" s="32">
        <v>259</v>
      </c>
      <c r="K46" s="32">
        <v>0</v>
      </c>
      <c r="L46" s="32">
        <v>0</v>
      </c>
      <c r="M46" s="14">
        <v>0</v>
      </c>
    </row>
    <row r="47" spans="1:13" x14ac:dyDescent="0.2">
      <c r="A47" s="15" t="s">
        <v>79</v>
      </c>
      <c r="B47" s="11" t="s">
        <v>80</v>
      </c>
      <c r="C47" s="32">
        <v>118027</v>
      </c>
      <c r="D47" s="32">
        <v>64226</v>
      </c>
      <c r="E47" s="32">
        <v>1022</v>
      </c>
      <c r="F47" s="32">
        <v>4156</v>
      </c>
      <c r="G47" s="32">
        <v>2664</v>
      </c>
      <c r="H47" s="32">
        <v>666</v>
      </c>
      <c r="I47" s="32">
        <v>2309</v>
      </c>
      <c r="J47" s="32">
        <v>215</v>
      </c>
      <c r="K47" s="32">
        <v>0</v>
      </c>
      <c r="L47" s="32">
        <v>0</v>
      </c>
      <c r="M47" s="14">
        <v>0</v>
      </c>
    </row>
    <row r="48" spans="1:13" x14ac:dyDescent="0.2">
      <c r="A48" s="15" t="s">
        <v>81</v>
      </c>
      <c r="B48" s="11" t="s">
        <v>82</v>
      </c>
      <c r="C48" s="32">
        <v>53166</v>
      </c>
      <c r="D48" s="32">
        <v>47800</v>
      </c>
      <c r="E48" s="32">
        <v>460</v>
      </c>
      <c r="F48" s="32">
        <v>1872</v>
      </c>
      <c r="G48" s="32">
        <v>1031</v>
      </c>
      <c r="H48" s="32">
        <v>300</v>
      </c>
      <c r="I48" s="32">
        <v>701</v>
      </c>
      <c r="J48" s="32">
        <v>97</v>
      </c>
      <c r="K48" s="32">
        <v>0</v>
      </c>
      <c r="L48" s="32">
        <v>0</v>
      </c>
      <c r="M48" s="14">
        <v>0</v>
      </c>
    </row>
    <row r="49" spans="1:13" x14ac:dyDescent="0.2">
      <c r="A49" s="15" t="s">
        <v>83</v>
      </c>
      <c r="B49" s="11" t="s">
        <v>84</v>
      </c>
      <c r="C49" s="32">
        <v>273417</v>
      </c>
      <c r="D49" s="32">
        <v>62626</v>
      </c>
      <c r="E49" s="32">
        <v>2368</v>
      </c>
      <c r="F49" s="32">
        <v>9627</v>
      </c>
      <c r="G49" s="32">
        <v>12787</v>
      </c>
      <c r="H49" s="32">
        <v>1544</v>
      </c>
      <c r="I49" s="32">
        <v>7192</v>
      </c>
      <c r="J49" s="32">
        <v>499</v>
      </c>
      <c r="K49" s="32">
        <v>0</v>
      </c>
      <c r="L49" s="32">
        <v>0</v>
      </c>
      <c r="M49" s="14">
        <v>0</v>
      </c>
    </row>
    <row r="50" spans="1:13" x14ac:dyDescent="0.2">
      <c r="A50" s="15" t="s">
        <v>85</v>
      </c>
      <c r="B50" s="11" t="s">
        <v>86</v>
      </c>
      <c r="C50" s="32">
        <v>230841</v>
      </c>
      <c r="D50" s="32">
        <v>55868</v>
      </c>
      <c r="E50" s="32">
        <v>1999</v>
      </c>
      <c r="F50" s="32">
        <v>8128</v>
      </c>
      <c r="G50" s="32">
        <v>10956</v>
      </c>
      <c r="H50" s="32">
        <v>1303</v>
      </c>
      <c r="I50" s="32">
        <v>5781</v>
      </c>
      <c r="J50" s="32">
        <v>421</v>
      </c>
      <c r="K50" s="32">
        <v>0</v>
      </c>
      <c r="L50" s="32">
        <v>6190</v>
      </c>
      <c r="M50" s="14">
        <v>0</v>
      </c>
    </row>
    <row r="51" spans="1:13" x14ac:dyDescent="0.2">
      <c r="A51" s="15" t="s">
        <v>87</v>
      </c>
      <c r="B51" s="11" t="s">
        <v>88</v>
      </c>
      <c r="C51" s="32">
        <v>134077</v>
      </c>
      <c r="D51" s="32">
        <v>67650</v>
      </c>
      <c r="E51" s="32">
        <v>1161</v>
      </c>
      <c r="F51" s="32">
        <v>4721</v>
      </c>
      <c r="G51" s="32">
        <v>4633</v>
      </c>
      <c r="H51" s="32">
        <v>757</v>
      </c>
      <c r="I51" s="32">
        <v>2591</v>
      </c>
      <c r="J51" s="32">
        <v>245</v>
      </c>
      <c r="K51" s="32">
        <v>0</v>
      </c>
      <c r="L51" s="32">
        <v>0</v>
      </c>
      <c r="M51" s="14">
        <v>0</v>
      </c>
    </row>
    <row r="52" spans="1:13" ht="24" x14ac:dyDescent="0.2">
      <c r="A52" s="15" t="s">
        <v>89</v>
      </c>
      <c r="B52" s="11" t="s">
        <v>90</v>
      </c>
      <c r="C52" s="32">
        <v>6113994</v>
      </c>
      <c r="D52" s="32">
        <v>2555282</v>
      </c>
      <c r="E52" s="32">
        <v>52944</v>
      </c>
      <c r="F52" s="32">
        <v>215268</v>
      </c>
      <c r="G52" s="32">
        <v>157687</v>
      </c>
      <c r="H52" s="32">
        <v>34520</v>
      </c>
      <c r="I52" s="32">
        <v>188949</v>
      </c>
      <c r="J52" s="32">
        <v>11157</v>
      </c>
      <c r="K52" s="32">
        <v>0</v>
      </c>
      <c r="L52" s="32">
        <v>0</v>
      </c>
      <c r="M52" s="14">
        <v>0</v>
      </c>
    </row>
    <row r="53" spans="1:13" x14ac:dyDescent="0.2">
      <c r="A53" s="15" t="s">
        <v>91</v>
      </c>
      <c r="B53" s="11" t="s">
        <v>92</v>
      </c>
      <c r="C53" s="32">
        <v>289254</v>
      </c>
      <c r="D53" s="32">
        <v>65006</v>
      </c>
      <c r="E53" s="32">
        <v>2505</v>
      </c>
      <c r="F53" s="32">
        <v>10184</v>
      </c>
      <c r="G53" s="32">
        <v>17988</v>
      </c>
      <c r="H53" s="32">
        <v>1633</v>
      </c>
      <c r="I53" s="32">
        <v>8314</v>
      </c>
      <c r="J53" s="32">
        <v>528</v>
      </c>
      <c r="K53" s="32">
        <v>0</v>
      </c>
      <c r="L53" s="32">
        <v>0</v>
      </c>
      <c r="M53" s="14">
        <v>0</v>
      </c>
    </row>
    <row r="54" spans="1:13" x14ac:dyDescent="0.2">
      <c r="A54" s="15" t="s">
        <v>93</v>
      </c>
      <c r="B54" s="11" t="s">
        <v>94</v>
      </c>
      <c r="C54" s="32">
        <v>1517483</v>
      </c>
      <c r="D54" s="32">
        <v>669936</v>
      </c>
      <c r="E54" s="32">
        <v>13141</v>
      </c>
      <c r="F54" s="32">
        <v>53429</v>
      </c>
      <c r="G54" s="32">
        <v>81259</v>
      </c>
      <c r="H54" s="32">
        <v>8568</v>
      </c>
      <c r="I54" s="32">
        <v>41641</v>
      </c>
      <c r="J54" s="32">
        <v>2769</v>
      </c>
      <c r="K54" s="32">
        <v>0</v>
      </c>
      <c r="L54" s="32">
        <v>0</v>
      </c>
      <c r="M54" s="14">
        <v>0</v>
      </c>
    </row>
    <row r="55" spans="1:13" x14ac:dyDescent="0.2">
      <c r="A55" s="15" t="s">
        <v>95</v>
      </c>
      <c r="B55" s="11" t="s">
        <v>96</v>
      </c>
      <c r="C55" s="32">
        <v>514669</v>
      </c>
      <c r="D55" s="32">
        <v>151472</v>
      </c>
      <c r="E55" s="32">
        <v>4457</v>
      </c>
      <c r="F55" s="32">
        <v>18121</v>
      </c>
      <c r="G55" s="32">
        <v>17806</v>
      </c>
      <c r="H55" s="32">
        <v>2906</v>
      </c>
      <c r="I55" s="32">
        <v>14811</v>
      </c>
      <c r="J55" s="32">
        <v>939</v>
      </c>
      <c r="K55" s="32">
        <v>0</v>
      </c>
      <c r="L55" s="32">
        <v>0</v>
      </c>
      <c r="M55" s="14">
        <v>0</v>
      </c>
    </row>
    <row r="56" spans="1:13" ht="24" x14ac:dyDescent="0.2">
      <c r="A56" s="15" t="s">
        <v>97</v>
      </c>
      <c r="B56" s="11" t="s">
        <v>98</v>
      </c>
      <c r="C56" s="32">
        <v>6323043</v>
      </c>
      <c r="D56" s="32">
        <v>2294698</v>
      </c>
      <c r="E56" s="32">
        <v>54754</v>
      </c>
      <c r="F56" s="32">
        <v>222628</v>
      </c>
      <c r="G56" s="32">
        <v>200514</v>
      </c>
      <c r="H56" s="32">
        <v>35700</v>
      </c>
      <c r="I56" s="32">
        <v>180703</v>
      </c>
      <c r="J56" s="32">
        <v>11539</v>
      </c>
      <c r="K56" s="32">
        <v>0</v>
      </c>
      <c r="L56" s="32">
        <v>0</v>
      </c>
      <c r="M56" s="14">
        <v>0</v>
      </c>
    </row>
    <row r="57" spans="1:13" x14ac:dyDescent="0.2">
      <c r="A57" s="15" t="s">
        <v>99</v>
      </c>
      <c r="B57" s="11" t="s">
        <v>100</v>
      </c>
      <c r="C57" s="32">
        <v>2944229</v>
      </c>
      <c r="D57" s="32">
        <v>1557746</v>
      </c>
      <c r="E57" s="32">
        <v>25495</v>
      </c>
      <c r="F57" s="32">
        <v>103663</v>
      </c>
      <c r="G57" s="32">
        <v>91284</v>
      </c>
      <c r="H57" s="32">
        <v>16623</v>
      </c>
      <c r="I57" s="32">
        <v>79901</v>
      </c>
      <c r="J57" s="32">
        <v>5373</v>
      </c>
      <c r="K57" s="32">
        <v>0</v>
      </c>
      <c r="L57" s="32">
        <v>0</v>
      </c>
      <c r="M57" s="14">
        <v>23383</v>
      </c>
    </row>
    <row r="58" spans="1:13" x14ac:dyDescent="0.2">
      <c r="A58" s="15" t="s">
        <v>101</v>
      </c>
      <c r="B58" s="11" t="s">
        <v>102</v>
      </c>
      <c r="C58" s="32">
        <v>338852</v>
      </c>
      <c r="D58" s="32">
        <v>225702</v>
      </c>
      <c r="E58" s="32">
        <v>2934</v>
      </c>
      <c r="F58" s="32">
        <v>11931</v>
      </c>
      <c r="G58" s="32">
        <v>16309</v>
      </c>
      <c r="H58" s="32">
        <v>1913</v>
      </c>
      <c r="I58" s="32">
        <v>13645</v>
      </c>
      <c r="J58" s="32">
        <v>618</v>
      </c>
      <c r="K58" s="32">
        <v>0</v>
      </c>
      <c r="L58" s="32">
        <v>0</v>
      </c>
      <c r="M58" s="14">
        <v>0</v>
      </c>
    </row>
    <row r="59" spans="1:13" x14ac:dyDescent="0.2">
      <c r="A59" s="15" t="s">
        <v>103</v>
      </c>
      <c r="B59" s="11" t="s">
        <v>104</v>
      </c>
      <c r="C59" s="32">
        <v>291206</v>
      </c>
      <c r="D59" s="32">
        <v>123642</v>
      </c>
      <c r="E59" s="32">
        <v>2522</v>
      </c>
      <c r="F59" s="32">
        <v>10253</v>
      </c>
      <c r="G59" s="32">
        <v>7467</v>
      </c>
      <c r="H59" s="32">
        <v>1644</v>
      </c>
      <c r="I59" s="32">
        <v>6826</v>
      </c>
      <c r="J59" s="32">
        <v>531</v>
      </c>
      <c r="K59" s="32">
        <v>0</v>
      </c>
      <c r="L59" s="32">
        <v>0</v>
      </c>
      <c r="M59" s="14">
        <v>0</v>
      </c>
    </row>
    <row r="60" spans="1:13" x14ac:dyDescent="0.2">
      <c r="A60" s="15" t="s">
        <v>105</v>
      </c>
      <c r="B60" s="11" t="s">
        <v>106</v>
      </c>
      <c r="C60" s="32">
        <v>51561</v>
      </c>
      <c r="D60" s="32">
        <v>30574</v>
      </c>
      <c r="E60" s="32">
        <v>446</v>
      </c>
      <c r="F60" s="32">
        <v>1815</v>
      </c>
      <c r="G60" s="32">
        <v>179</v>
      </c>
      <c r="H60" s="32">
        <v>291</v>
      </c>
      <c r="I60" s="32">
        <v>425</v>
      </c>
      <c r="J60" s="32">
        <v>94</v>
      </c>
      <c r="K60" s="32">
        <v>0</v>
      </c>
      <c r="L60" s="32">
        <v>0</v>
      </c>
      <c r="M60" s="14">
        <v>0</v>
      </c>
    </row>
    <row r="61" spans="1:13" x14ac:dyDescent="0.2">
      <c r="A61" s="15" t="s">
        <v>107</v>
      </c>
      <c r="B61" s="11" t="s">
        <v>108</v>
      </c>
      <c r="C61" s="32">
        <v>122510</v>
      </c>
      <c r="D61" s="32">
        <v>56610</v>
      </c>
      <c r="E61" s="32">
        <v>1061</v>
      </c>
      <c r="F61" s="32">
        <v>4313</v>
      </c>
      <c r="G61" s="32">
        <v>3507</v>
      </c>
      <c r="H61" s="32">
        <v>692</v>
      </c>
      <c r="I61" s="32">
        <v>1841</v>
      </c>
      <c r="J61" s="32">
        <v>224</v>
      </c>
      <c r="K61" s="32">
        <v>0</v>
      </c>
      <c r="L61" s="32">
        <v>0</v>
      </c>
      <c r="M61" s="14">
        <v>0</v>
      </c>
    </row>
    <row r="62" spans="1:13" x14ac:dyDescent="0.2">
      <c r="A62" s="15" t="s">
        <v>109</v>
      </c>
      <c r="B62" s="11" t="s">
        <v>110</v>
      </c>
      <c r="C62" s="32">
        <v>100833</v>
      </c>
      <c r="D62" s="32">
        <v>48102</v>
      </c>
      <c r="E62" s="32">
        <v>873</v>
      </c>
      <c r="F62" s="32">
        <v>3550</v>
      </c>
      <c r="G62" s="32">
        <v>2585</v>
      </c>
      <c r="H62" s="32">
        <v>569</v>
      </c>
      <c r="I62" s="32">
        <v>1567</v>
      </c>
      <c r="J62" s="32">
        <v>184</v>
      </c>
      <c r="K62" s="32">
        <v>0</v>
      </c>
      <c r="L62" s="32">
        <v>0</v>
      </c>
      <c r="M62" s="14">
        <v>0</v>
      </c>
    </row>
    <row r="63" spans="1:13" x14ac:dyDescent="0.2">
      <c r="A63" s="15" t="s">
        <v>111</v>
      </c>
      <c r="B63" s="11" t="s">
        <v>112</v>
      </c>
      <c r="C63" s="32">
        <v>223414</v>
      </c>
      <c r="D63" s="32">
        <v>77568</v>
      </c>
      <c r="E63" s="32">
        <v>1935</v>
      </c>
      <c r="F63" s="32">
        <v>7866</v>
      </c>
      <c r="G63" s="32">
        <v>8785</v>
      </c>
      <c r="H63" s="32">
        <v>1261</v>
      </c>
      <c r="I63" s="32">
        <v>4654</v>
      </c>
      <c r="J63" s="32">
        <v>408</v>
      </c>
      <c r="K63" s="32">
        <v>0</v>
      </c>
      <c r="L63" s="32">
        <v>0</v>
      </c>
      <c r="M63" s="14">
        <v>0</v>
      </c>
    </row>
    <row r="64" spans="1:13" x14ac:dyDescent="0.2">
      <c r="A64" s="15" t="s">
        <v>113</v>
      </c>
      <c r="B64" s="11" t="s">
        <v>114</v>
      </c>
      <c r="C64" s="32">
        <v>254553</v>
      </c>
      <c r="D64" s="32">
        <v>117944</v>
      </c>
      <c r="E64" s="32">
        <v>2204</v>
      </c>
      <c r="F64" s="32">
        <v>8963</v>
      </c>
      <c r="G64" s="32">
        <v>12457</v>
      </c>
      <c r="H64" s="32">
        <v>1437</v>
      </c>
      <c r="I64" s="32">
        <v>6400</v>
      </c>
      <c r="J64" s="32">
        <v>465</v>
      </c>
      <c r="K64" s="32">
        <v>0</v>
      </c>
      <c r="L64" s="32">
        <v>4670</v>
      </c>
      <c r="M64" s="14">
        <v>0</v>
      </c>
    </row>
    <row r="65" spans="1:13" x14ac:dyDescent="0.2">
      <c r="A65" s="15" t="s">
        <v>115</v>
      </c>
      <c r="B65" s="11" t="s">
        <v>116</v>
      </c>
      <c r="C65" s="32">
        <v>357747</v>
      </c>
      <c r="D65" s="32">
        <v>130378</v>
      </c>
      <c r="E65" s="32">
        <v>3098</v>
      </c>
      <c r="F65" s="32">
        <v>12596</v>
      </c>
      <c r="G65" s="32">
        <v>13239</v>
      </c>
      <c r="H65" s="32">
        <v>2020</v>
      </c>
      <c r="I65" s="32">
        <v>9014</v>
      </c>
      <c r="J65" s="32">
        <v>653</v>
      </c>
      <c r="K65" s="32">
        <v>0</v>
      </c>
      <c r="L65" s="32">
        <v>0</v>
      </c>
      <c r="M65" s="14">
        <v>0</v>
      </c>
    </row>
    <row r="66" spans="1:13" x14ac:dyDescent="0.2">
      <c r="A66" s="15" t="s">
        <v>117</v>
      </c>
      <c r="B66" s="11" t="s">
        <v>118</v>
      </c>
      <c r="C66" s="32">
        <v>322081</v>
      </c>
      <c r="D66" s="32">
        <v>175776</v>
      </c>
      <c r="E66" s="32">
        <v>2789</v>
      </c>
      <c r="F66" s="32">
        <v>11340</v>
      </c>
      <c r="G66" s="32">
        <v>2630</v>
      </c>
      <c r="H66" s="32">
        <v>1818</v>
      </c>
      <c r="I66" s="32">
        <v>1610</v>
      </c>
      <c r="J66" s="32">
        <v>588</v>
      </c>
      <c r="K66" s="32">
        <v>0</v>
      </c>
      <c r="L66" s="32">
        <v>0</v>
      </c>
      <c r="M66" s="14">
        <v>0</v>
      </c>
    </row>
    <row r="67" spans="1:13" x14ac:dyDescent="0.2">
      <c r="A67" s="15" t="s">
        <v>119</v>
      </c>
      <c r="B67" s="11" t="s">
        <v>120</v>
      </c>
      <c r="C67" s="32">
        <v>78682</v>
      </c>
      <c r="D67" s="32">
        <v>42924</v>
      </c>
      <c r="E67" s="32">
        <v>681</v>
      </c>
      <c r="F67" s="32">
        <v>2770</v>
      </c>
      <c r="G67" s="32">
        <v>899</v>
      </c>
      <c r="H67" s="32">
        <v>444</v>
      </c>
      <c r="I67" s="32">
        <v>1076</v>
      </c>
      <c r="J67" s="32">
        <v>144</v>
      </c>
      <c r="K67" s="32">
        <v>0</v>
      </c>
      <c r="L67" s="32">
        <v>0</v>
      </c>
      <c r="M67" s="14">
        <v>0</v>
      </c>
    </row>
    <row r="68" spans="1:13" x14ac:dyDescent="0.2">
      <c r="A68" s="15" t="s">
        <v>121</v>
      </c>
      <c r="B68" s="11" t="s">
        <v>122</v>
      </c>
      <c r="C68" s="32">
        <v>218635</v>
      </c>
      <c r="D68" s="32">
        <v>109050</v>
      </c>
      <c r="E68" s="32">
        <v>1893</v>
      </c>
      <c r="F68" s="32">
        <v>7698</v>
      </c>
      <c r="G68" s="32">
        <v>7752</v>
      </c>
      <c r="H68" s="32">
        <v>1234</v>
      </c>
      <c r="I68" s="32">
        <v>5487</v>
      </c>
      <c r="J68" s="32">
        <v>399</v>
      </c>
      <c r="K68" s="32">
        <v>0</v>
      </c>
      <c r="L68" s="32">
        <v>0</v>
      </c>
      <c r="M68" s="14">
        <v>0</v>
      </c>
    </row>
    <row r="69" spans="1:13" x14ac:dyDescent="0.2">
      <c r="A69" s="15" t="s">
        <v>123</v>
      </c>
      <c r="B69" s="11" t="s">
        <v>124</v>
      </c>
      <c r="C69" s="32">
        <v>106188</v>
      </c>
      <c r="D69" s="32">
        <v>45020</v>
      </c>
      <c r="E69" s="32">
        <v>920</v>
      </c>
      <c r="F69" s="32">
        <v>3739</v>
      </c>
      <c r="G69" s="32">
        <v>3339</v>
      </c>
      <c r="H69" s="32">
        <v>600</v>
      </c>
      <c r="I69" s="32">
        <v>1893</v>
      </c>
      <c r="J69" s="32">
        <v>194</v>
      </c>
      <c r="K69" s="32">
        <v>0</v>
      </c>
      <c r="L69" s="32">
        <v>0</v>
      </c>
      <c r="M69" s="14">
        <v>0</v>
      </c>
    </row>
    <row r="70" spans="1:13" x14ac:dyDescent="0.2">
      <c r="A70" s="15" t="s">
        <v>125</v>
      </c>
      <c r="B70" s="11" t="s">
        <v>126</v>
      </c>
      <c r="C70" s="32">
        <v>2609059</v>
      </c>
      <c r="D70" s="32">
        <v>1001458</v>
      </c>
      <c r="E70" s="32">
        <v>22593</v>
      </c>
      <c r="F70" s="32">
        <v>91862</v>
      </c>
      <c r="G70" s="32">
        <v>89819</v>
      </c>
      <c r="H70" s="32">
        <v>14731</v>
      </c>
      <c r="I70" s="32">
        <v>73271</v>
      </c>
      <c r="J70" s="32">
        <v>4761</v>
      </c>
      <c r="K70" s="32">
        <v>0</v>
      </c>
      <c r="L70" s="32">
        <v>0</v>
      </c>
      <c r="M70" s="14">
        <v>0</v>
      </c>
    </row>
    <row r="71" spans="1:13" x14ac:dyDescent="0.2">
      <c r="A71" s="15" t="s">
        <v>127</v>
      </c>
      <c r="B71" s="11" t="s">
        <v>128</v>
      </c>
      <c r="C71" s="32">
        <v>595442</v>
      </c>
      <c r="D71" s="32">
        <v>150836</v>
      </c>
      <c r="E71" s="32">
        <v>5156</v>
      </c>
      <c r="F71" s="32">
        <v>20965</v>
      </c>
      <c r="G71" s="32">
        <v>34204</v>
      </c>
      <c r="H71" s="32">
        <v>3362</v>
      </c>
      <c r="I71" s="32">
        <v>17289</v>
      </c>
      <c r="J71" s="32">
        <v>1087</v>
      </c>
      <c r="K71" s="32">
        <v>0</v>
      </c>
      <c r="L71" s="32">
        <v>0</v>
      </c>
      <c r="M71" s="14">
        <v>0</v>
      </c>
    </row>
    <row r="72" spans="1:13" x14ac:dyDescent="0.2">
      <c r="A72" s="15" t="s">
        <v>129</v>
      </c>
      <c r="B72" s="11" t="s">
        <v>130</v>
      </c>
      <c r="C72" s="32">
        <v>2448056</v>
      </c>
      <c r="D72" s="32">
        <v>1069718</v>
      </c>
      <c r="E72" s="32">
        <v>21199</v>
      </c>
      <c r="F72" s="32">
        <v>86194</v>
      </c>
      <c r="G72" s="32">
        <v>93244</v>
      </c>
      <c r="H72" s="32">
        <v>13822</v>
      </c>
      <c r="I72" s="32">
        <v>72359</v>
      </c>
      <c r="J72" s="32">
        <v>4467</v>
      </c>
      <c r="K72" s="32">
        <v>0</v>
      </c>
      <c r="L72" s="32">
        <v>0</v>
      </c>
      <c r="M72" s="14">
        <v>0</v>
      </c>
    </row>
    <row r="73" spans="1:13" x14ac:dyDescent="0.2">
      <c r="A73" s="15" t="s">
        <v>131</v>
      </c>
      <c r="B73" s="11" t="s">
        <v>132</v>
      </c>
      <c r="C73" s="32">
        <v>182386</v>
      </c>
      <c r="D73" s="32">
        <v>67516</v>
      </c>
      <c r="E73" s="32">
        <v>1579</v>
      </c>
      <c r="F73" s="32">
        <v>6422</v>
      </c>
      <c r="G73" s="32">
        <v>6360</v>
      </c>
      <c r="H73" s="32">
        <v>1030</v>
      </c>
      <c r="I73" s="32">
        <v>3796</v>
      </c>
      <c r="J73" s="32">
        <v>333</v>
      </c>
      <c r="K73" s="32">
        <v>0</v>
      </c>
      <c r="L73" s="32">
        <v>0</v>
      </c>
      <c r="M73" s="14">
        <v>0</v>
      </c>
    </row>
    <row r="74" spans="1:13" x14ac:dyDescent="0.2">
      <c r="A74" s="15" t="s">
        <v>133</v>
      </c>
      <c r="B74" s="11" t="s">
        <v>134</v>
      </c>
      <c r="C74" s="32">
        <v>234497</v>
      </c>
      <c r="D74" s="32">
        <v>108750</v>
      </c>
      <c r="E74" s="32">
        <v>2031</v>
      </c>
      <c r="F74" s="32">
        <v>8256</v>
      </c>
      <c r="G74" s="32">
        <v>6618</v>
      </c>
      <c r="H74" s="32">
        <v>1324</v>
      </c>
      <c r="I74" s="32">
        <v>4102</v>
      </c>
      <c r="J74" s="32">
        <v>428</v>
      </c>
      <c r="K74" s="32">
        <v>0</v>
      </c>
      <c r="L74" s="32">
        <v>0</v>
      </c>
      <c r="M74" s="14">
        <v>0</v>
      </c>
    </row>
    <row r="75" spans="1:13" x14ac:dyDescent="0.2">
      <c r="A75" s="15" t="s">
        <v>135</v>
      </c>
      <c r="B75" s="11" t="s">
        <v>136</v>
      </c>
      <c r="C75" s="32">
        <v>76904</v>
      </c>
      <c r="D75" s="32">
        <v>40686</v>
      </c>
      <c r="E75" s="32">
        <v>666</v>
      </c>
      <c r="F75" s="32">
        <v>2708</v>
      </c>
      <c r="G75" s="32">
        <v>975</v>
      </c>
      <c r="H75" s="32">
        <v>434</v>
      </c>
      <c r="I75" s="32">
        <v>627</v>
      </c>
      <c r="J75" s="32">
        <v>140</v>
      </c>
      <c r="K75" s="32">
        <v>0</v>
      </c>
      <c r="L75" s="32">
        <v>0</v>
      </c>
      <c r="M75" s="14">
        <v>0</v>
      </c>
    </row>
    <row r="76" spans="1:13" x14ac:dyDescent="0.2">
      <c r="A76" s="15" t="s">
        <v>137</v>
      </c>
      <c r="B76" s="11" t="s">
        <v>138</v>
      </c>
      <c r="C76" s="32">
        <v>153905</v>
      </c>
      <c r="D76" s="32">
        <v>33876</v>
      </c>
      <c r="E76" s="32">
        <v>1333</v>
      </c>
      <c r="F76" s="32">
        <v>5419</v>
      </c>
      <c r="G76" s="32">
        <v>7666</v>
      </c>
      <c r="H76" s="32">
        <v>869</v>
      </c>
      <c r="I76" s="32">
        <v>5160</v>
      </c>
      <c r="J76" s="32">
        <v>281</v>
      </c>
      <c r="K76" s="32">
        <v>0</v>
      </c>
      <c r="L76" s="32">
        <v>0</v>
      </c>
      <c r="M76" s="14">
        <v>0</v>
      </c>
    </row>
    <row r="77" spans="1:13" x14ac:dyDescent="0.2">
      <c r="A77" s="15" t="s">
        <v>139</v>
      </c>
      <c r="B77" s="11" t="s">
        <v>140</v>
      </c>
      <c r="C77" s="32">
        <v>369879</v>
      </c>
      <c r="D77" s="32">
        <v>141012</v>
      </c>
      <c r="E77" s="32">
        <v>3203</v>
      </c>
      <c r="F77" s="32">
        <v>13023</v>
      </c>
      <c r="G77" s="32">
        <v>16983</v>
      </c>
      <c r="H77" s="32">
        <v>2088</v>
      </c>
      <c r="I77" s="32">
        <v>10567</v>
      </c>
      <c r="J77" s="32">
        <v>675</v>
      </c>
      <c r="K77" s="32">
        <v>0</v>
      </c>
      <c r="L77" s="32">
        <v>0</v>
      </c>
      <c r="M77" s="14">
        <v>0</v>
      </c>
    </row>
    <row r="78" spans="1:13" x14ac:dyDescent="0.2">
      <c r="A78" s="15" t="s">
        <v>141</v>
      </c>
      <c r="B78" s="11" t="s">
        <v>142</v>
      </c>
      <c r="C78" s="32">
        <v>130365</v>
      </c>
      <c r="D78" s="32">
        <v>73432</v>
      </c>
      <c r="E78" s="32">
        <v>1129</v>
      </c>
      <c r="F78" s="32">
        <v>4590</v>
      </c>
      <c r="G78" s="32">
        <v>2991</v>
      </c>
      <c r="H78" s="32">
        <v>736</v>
      </c>
      <c r="I78" s="32">
        <v>2204</v>
      </c>
      <c r="J78" s="32">
        <v>238</v>
      </c>
      <c r="K78" s="32">
        <v>0</v>
      </c>
      <c r="L78" s="32">
        <v>0</v>
      </c>
      <c r="M78" s="14">
        <v>0</v>
      </c>
    </row>
    <row r="79" spans="1:13" x14ac:dyDescent="0.2">
      <c r="A79" s="15" t="s">
        <v>143</v>
      </c>
      <c r="B79" s="11" t="s">
        <v>144</v>
      </c>
      <c r="C79" s="32">
        <v>392374</v>
      </c>
      <c r="D79" s="32">
        <v>265836</v>
      </c>
      <c r="E79" s="32">
        <v>3398</v>
      </c>
      <c r="F79" s="32">
        <v>13815</v>
      </c>
      <c r="G79" s="32">
        <v>11759</v>
      </c>
      <c r="H79" s="32">
        <v>2215</v>
      </c>
      <c r="I79" s="32">
        <v>7031</v>
      </c>
      <c r="J79" s="32">
        <v>716</v>
      </c>
      <c r="K79" s="32">
        <v>0</v>
      </c>
      <c r="L79" s="32">
        <v>0</v>
      </c>
      <c r="M79" s="14">
        <v>0</v>
      </c>
    </row>
    <row r="80" spans="1:13" x14ac:dyDescent="0.2">
      <c r="A80" s="15" t="s">
        <v>145</v>
      </c>
      <c r="B80" s="11" t="s">
        <v>146</v>
      </c>
      <c r="C80" s="32">
        <v>40375281</v>
      </c>
      <c r="D80" s="32">
        <v>14993806</v>
      </c>
      <c r="E80" s="32">
        <v>349627</v>
      </c>
      <c r="F80" s="32">
        <v>1421575</v>
      </c>
      <c r="G80" s="32">
        <v>488340</v>
      </c>
      <c r="H80" s="32">
        <v>227960</v>
      </c>
      <c r="I80" s="32">
        <v>1136383</v>
      </c>
      <c r="J80" s="32">
        <v>73679</v>
      </c>
      <c r="K80" s="32">
        <v>0</v>
      </c>
      <c r="L80" s="32">
        <v>0</v>
      </c>
      <c r="M80" s="14">
        <v>0</v>
      </c>
    </row>
    <row r="81" spans="1:13" x14ac:dyDescent="0.2">
      <c r="A81" s="15" t="s">
        <v>147</v>
      </c>
      <c r="B81" s="11" t="s">
        <v>148</v>
      </c>
      <c r="C81" s="32">
        <v>1091925</v>
      </c>
      <c r="D81" s="32">
        <v>466342</v>
      </c>
      <c r="E81" s="32">
        <v>9455</v>
      </c>
      <c r="F81" s="32">
        <v>38446</v>
      </c>
      <c r="G81" s="32">
        <v>47734</v>
      </c>
      <c r="H81" s="32">
        <v>6165</v>
      </c>
      <c r="I81" s="32">
        <v>29864</v>
      </c>
      <c r="J81" s="32">
        <v>1993</v>
      </c>
      <c r="K81" s="32">
        <v>0</v>
      </c>
      <c r="L81" s="32">
        <v>0</v>
      </c>
      <c r="M81" s="14">
        <v>0</v>
      </c>
    </row>
    <row r="82" spans="1:13" x14ac:dyDescent="0.2">
      <c r="A82" s="15" t="s">
        <v>149</v>
      </c>
      <c r="B82" s="11" t="s">
        <v>150</v>
      </c>
      <c r="C82" s="32">
        <v>159366</v>
      </c>
      <c r="D82" s="32">
        <v>58864</v>
      </c>
      <c r="E82" s="32">
        <v>1380</v>
      </c>
      <c r="F82" s="32">
        <v>5611</v>
      </c>
      <c r="G82" s="32">
        <v>6587</v>
      </c>
      <c r="H82" s="32">
        <v>900</v>
      </c>
      <c r="I82" s="32">
        <v>3508</v>
      </c>
      <c r="J82" s="32">
        <v>291</v>
      </c>
      <c r="K82" s="32">
        <v>0</v>
      </c>
      <c r="L82" s="32">
        <v>0</v>
      </c>
      <c r="M82" s="14">
        <v>0</v>
      </c>
    </row>
    <row r="83" spans="1:13" x14ac:dyDescent="0.2">
      <c r="A83" s="15" t="s">
        <v>151</v>
      </c>
      <c r="B83" s="11" t="s">
        <v>152</v>
      </c>
      <c r="C83" s="32">
        <v>324072</v>
      </c>
      <c r="D83" s="32">
        <v>128076</v>
      </c>
      <c r="E83" s="32">
        <v>2806</v>
      </c>
      <c r="F83" s="32">
        <v>11410</v>
      </c>
      <c r="G83" s="32">
        <v>16139</v>
      </c>
      <c r="H83" s="32">
        <v>1830</v>
      </c>
      <c r="I83" s="32">
        <v>11037</v>
      </c>
      <c r="J83" s="32">
        <v>591</v>
      </c>
      <c r="K83" s="32">
        <v>0</v>
      </c>
      <c r="L83" s="32">
        <v>0</v>
      </c>
      <c r="M83" s="14">
        <v>0</v>
      </c>
    </row>
    <row r="84" spans="1:13" x14ac:dyDescent="0.2">
      <c r="A84" s="15" t="s">
        <v>153</v>
      </c>
      <c r="B84" s="11" t="s">
        <v>154</v>
      </c>
      <c r="C84" s="32">
        <v>318514</v>
      </c>
      <c r="D84" s="32">
        <v>249304</v>
      </c>
      <c r="E84" s="32">
        <v>2758</v>
      </c>
      <c r="F84" s="32">
        <v>11215</v>
      </c>
      <c r="G84" s="32">
        <v>7242</v>
      </c>
      <c r="H84" s="32">
        <v>1798</v>
      </c>
      <c r="I84" s="32">
        <v>5457</v>
      </c>
      <c r="J84" s="32">
        <v>581</v>
      </c>
      <c r="K84" s="32">
        <v>0</v>
      </c>
      <c r="L84" s="32">
        <v>0</v>
      </c>
      <c r="M84" s="14">
        <v>0</v>
      </c>
    </row>
    <row r="85" spans="1:13" x14ac:dyDescent="0.2">
      <c r="A85" s="15" t="s">
        <v>155</v>
      </c>
      <c r="B85" s="11" t="s">
        <v>156</v>
      </c>
      <c r="C85" s="32">
        <v>291706</v>
      </c>
      <c r="D85" s="32">
        <v>66054</v>
      </c>
      <c r="E85" s="32">
        <v>2526</v>
      </c>
      <c r="F85" s="32">
        <v>10271</v>
      </c>
      <c r="G85" s="32">
        <v>16590</v>
      </c>
      <c r="H85" s="32">
        <v>1647</v>
      </c>
      <c r="I85" s="32">
        <v>9004</v>
      </c>
      <c r="J85" s="32">
        <v>532</v>
      </c>
      <c r="K85" s="32">
        <v>0</v>
      </c>
      <c r="L85" s="32">
        <v>0</v>
      </c>
      <c r="M85" s="14">
        <v>0</v>
      </c>
    </row>
    <row r="86" spans="1:13" x14ac:dyDescent="0.2">
      <c r="A86" s="15" t="s">
        <v>157</v>
      </c>
      <c r="B86" s="11" t="s">
        <v>158</v>
      </c>
      <c r="C86" s="32">
        <v>1441550</v>
      </c>
      <c r="D86" s="32">
        <v>493768</v>
      </c>
      <c r="E86" s="32">
        <v>12483</v>
      </c>
      <c r="F86" s="32">
        <v>50756</v>
      </c>
      <c r="G86" s="32">
        <v>72298</v>
      </c>
      <c r="H86" s="32">
        <v>8139</v>
      </c>
      <c r="I86" s="32">
        <v>43079</v>
      </c>
      <c r="J86" s="32">
        <v>2631</v>
      </c>
      <c r="K86" s="32">
        <v>0</v>
      </c>
      <c r="L86" s="32">
        <v>0</v>
      </c>
      <c r="M86" s="14">
        <v>0</v>
      </c>
    </row>
    <row r="87" spans="1:13" x14ac:dyDescent="0.2">
      <c r="A87" s="15" t="s">
        <v>159</v>
      </c>
      <c r="B87" s="11" t="s">
        <v>160</v>
      </c>
      <c r="C87" s="32">
        <v>99641</v>
      </c>
      <c r="D87" s="32">
        <v>51796</v>
      </c>
      <c r="E87" s="32">
        <v>863</v>
      </c>
      <c r="F87" s="32">
        <v>3508</v>
      </c>
      <c r="G87" s="32">
        <v>1091</v>
      </c>
      <c r="H87" s="32">
        <v>563</v>
      </c>
      <c r="I87" s="32">
        <v>667</v>
      </c>
      <c r="J87" s="32">
        <v>182</v>
      </c>
      <c r="K87" s="32">
        <v>0</v>
      </c>
      <c r="L87" s="32">
        <v>0</v>
      </c>
      <c r="M87" s="14">
        <v>0</v>
      </c>
    </row>
    <row r="88" spans="1:13" x14ac:dyDescent="0.2">
      <c r="A88" s="15" t="s">
        <v>161</v>
      </c>
      <c r="B88" s="11" t="s">
        <v>162</v>
      </c>
      <c r="C88" s="32">
        <v>327127</v>
      </c>
      <c r="D88" s="32">
        <v>141606</v>
      </c>
      <c r="E88" s="32">
        <v>2833</v>
      </c>
      <c r="F88" s="32">
        <v>11518</v>
      </c>
      <c r="G88" s="32">
        <v>5906</v>
      </c>
      <c r="H88" s="32">
        <v>1847</v>
      </c>
      <c r="I88" s="32">
        <v>3594</v>
      </c>
      <c r="J88" s="32">
        <v>597</v>
      </c>
      <c r="K88" s="32">
        <v>0</v>
      </c>
      <c r="L88" s="32">
        <v>0</v>
      </c>
      <c r="M88" s="14">
        <v>0</v>
      </c>
    </row>
    <row r="89" spans="1:13" x14ac:dyDescent="0.2">
      <c r="A89" s="15" t="s">
        <v>163</v>
      </c>
      <c r="B89" s="11" t="s">
        <v>164</v>
      </c>
      <c r="C89" s="32">
        <v>190030</v>
      </c>
      <c r="D89" s="32">
        <v>90914</v>
      </c>
      <c r="E89" s="32">
        <v>1646</v>
      </c>
      <c r="F89" s="32">
        <v>6691</v>
      </c>
      <c r="G89" s="32">
        <v>7330</v>
      </c>
      <c r="H89" s="32">
        <v>1073</v>
      </c>
      <c r="I89" s="32">
        <v>4297</v>
      </c>
      <c r="J89" s="32">
        <v>347</v>
      </c>
      <c r="K89" s="32">
        <v>0</v>
      </c>
      <c r="L89" s="32">
        <v>0</v>
      </c>
      <c r="M89" s="14">
        <v>0</v>
      </c>
    </row>
    <row r="90" spans="1:13" x14ac:dyDescent="0.2">
      <c r="A90" s="15" t="s">
        <v>165</v>
      </c>
      <c r="B90" s="11" t="s">
        <v>166</v>
      </c>
      <c r="C90" s="32">
        <v>221896</v>
      </c>
      <c r="D90" s="32">
        <v>90914</v>
      </c>
      <c r="E90" s="32">
        <v>1921</v>
      </c>
      <c r="F90" s="32">
        <v>7813</v>
      </c>
      <c r="G90" s="32">
        <v>8032</v>
      </c>
      <c r="H90" s="32">
        <v>1253</v>
      </c>
      <c r="I90" s="32">
        <v>7177</v>
      </c>
      <c r="J90" s="32">
        <v>405</v>
      </c>
      <c r="K90" s="32">
        <v>0</v>
      </c>
      <c r="L90" s="32">
        <v>0</v>
      </c>
      <c r="M90" s="14">
        <v>0</v>
      </c>
    </row>
    <row r="91" spans="1:13" x14ac:dyDescent="0.2">
      <c r="A91" s="15" t="s">
        <v>167</v>
      </c>
      <c r="B91" s="11" t="s">
        <v>168</v>
      </c>
      <c r="C91" s="32">
        <v>118356</v>
      </c>
      <c r="D91" s="32">
        <v>47378</v>
      </c>
      <c r="E91" s="32">
        <v>1025</v>
      </c>
      <c r="F91" s="32">
        <v>4167</v>
      </c>
      <c r="G91" s="32">
        <v>2191</v>
      </c>
      <c r="H91" s="32">
        <v>668</v>
      </c>
      <c r="I91" s="32">
        <v>1793</v>
      </c>
      <c r="J91" s="32">
        <v>216</v>
      </c>
      <c r="K91" s="32">
        <v>0</v>
      </c>
      <c r="L91" s="32">
        <v>0</v>
      </c>
      <c r="M91" s="14">
        <v>0</v>
      </c>
    </row>
    <row r="92" spans="1:13" x14ac:dyDescent="0.2">
      <c r="A92" s="15" t="s">
        <v>169</v>
      </c>
      <c r="B92" s="11" t="s">
        <v>170</v>
      </c>
      <c r="C92" s="32">
        <v>7057944</v>
      </c>
      <c r="D92" s="32">
        <v>2267192</v>
      </c>
      <c r="E92" s="32">
        <v>61118</v>
      </c>
      <c r="F92" s="32">
        <v>248503</v>
      </c>
      <c r="G92" s="32">
        <v>172631</v>
      </c>
      <c r="H92" s="32">
        <v>39849</v>
      </c>
      <c r="I92" s="32">
        <v>265020</v>
      </c>
      <c r="J92" s="32">
        <v>12880</v>
      </c>
      <c r="K92" s="32">
        <v>0</v>
      </c>
      <c r="L92" s="32">
        <v>0</v>
      </c>
      <c r="M92" s="14">
        <v>0</v>
      </c>
    </row>
    <row r="93" spans="1:13" x14ac:dyDescent="0.2">
      <c r="A93" s="15" t="s">
        <v>171</v>
      </c>
      <c r="B93" s="11" t="s">
        <v>172</v>
      </c>
      <c r="C93" s="32">
        <v>116699</v>
      </c>
      <c r="D93" s="32">
        <v>59778</v>
      </c>
      <c r="E93" s="32">
        <v>1011</v>
      </c>
      <c r="F93" s="32">
        <v>4109</v>
      </c>
      <c r="G93" s="32">
        <v>3382</v>
      </c>
      <c r="H93" s="32">
        <v>659</v>
      </c>
      <c r="I93" s="32">
        <v>2083</v>
      </c>
      <c r="J93" s="32">
        <v>213</v>
      </c>
      <c r="K93" s="32">
        <v>0</v>
      </c>
      <c r="L93" s="32">
        <v>0</v>
      </c>
      <c r="M93" s="14">
        <v>0</v>
      </c>
    </row>
    <row r="94" spans="1:13" x14ac:dyDescent="0.2">
      <c r="A94" s="15" t="s">
        <v>173</v>
      </c>
      <c r="B94" s="11" t="s">
        <v>174</v>
      </c>
      <c r="C94" s="32">
        <v>125200</v>
      </c>
      <c r="D94" s="32">
        <v>54168</v>
      </c>
      <c r="E94" s="32">
        <v>1084</v>
      </c>
      <c r="F94" s="32">
        <v>4408</v>
      </c>
      <c r="G94" s="32">
        <v>4163</v>
      </c>
      <c r="H94" s="32">
        <v>707</v>
      </c>
      <c r="I94" s="32">
        <v>2369</v>
      </c>
      <c r="J94" s="32">
        <v>228</v>
      </c>
      <c r="K94" s="32">
        <v>0</v>
      </c>
      <c r="L94" s="32">
        <v>0</v>
      </c>
      <c r="M94" s="14">
        <v>0</v>
      </c>
    </row>
    <row r="95" spans="1:13" x14ac:dyDescent="0.2">
      <c r="A95" s="15" t="s">
        <v>175</v>
      </c>
      <c r="B95" s="11" t="s">
        <v>176</v>
      </c>
      <c r="C95" s="32">
        <v>219305</v>
      </c>
      <c r="D95" s="32">
        <v>55748</v>
      </c>
      <c r="E95" s="32">
        <v>1899</v>
      </c>
      <c r="F95" s="32">
        <v>7722</v>
      </c>
      <c r="G95" s="32">
        <v>9409</v>
      </c>
      <c r="H95" s="32">
        <v>1238</v>
      </c>
      <c r="I95" s="32">
        <v>5443</v>
      </c>
      <c r="J95" s="32">
        <v>400</v>
      </c>
      <c r="K95" s="32">
        <v>0</v>
      </c>
      <c r="L95" s="32">
        <v>0</v>
      </c>
      <c r="M95" s="14">
        <v>0</v>
      </c>
    </row>
    <row r="96" spans="1:13" x14ac:dyDescent="0.2">
      <c r="A96" s="15" t="s">
        <v>177</v>
      </c>
      <c r="B96" s="11" t="s">
        <v>178</v>
      </c>
      <c r="C96" s="32">
        <v>331412</v>
      </c>
      <c r="D96" s="32">
        <v>153396</v>
      </c>
      <c r="E96" s="32">
        <v>2870</v>
      </c>
      <c r="F96" s="32">
        <v>11669</v>
      </c>
      <c r="G96" s="32">
        <v>18564</v>
      </c>
      <c r="H96" s="32">
        <v>1871</v>
      </c>
      <c r="I96" s="32">
        <v>14162</v>
      </c>
      <c r="J96" s="32">
        <v>605</v>
      </c>
      <c r="K96" s="32">
        <v>0</v>
      </c>
      <c r="L96" s="32">
        <v>0</v>
      </c>
      <c r="M96" s="14">
        <v>0</v>
      </c>
    </row>
    <row r="97" spans="1:13" x14ac:dyDescent="0.2">
      <c r="A97" s="15" t="s">
        <v>179</v>
      </c>
      <c r="B97" s="11" t="s">
        <v>180</v>
      </c>
      <c r="C97" s="32">
        <v>233209</v>
      </c>
      <c r="D97" s="32">
        <v>87582</v>
      </c>
      <c r="E97" s="32">
        <v>2019</v>
      </c>
      <c r="F97" s="32">
        <v>8211</v>
      </c>
      <c r="G97" s="32">
        <v>7741</v>
      </c>
      <c r="H97" s="32">
        <v>1317</v>
      </c>
      <c r="I97" s="32">
        <v>7500</v>
      </c>
      <c r="J97" s="32">
        <v>426</v>
      </c>
      <c r="K97" s="32">
        <v>0</v>
      </c>
      <c r="L97" s="32">
        <v>0</v>
      </c>
      <c r="M97" s="14">
        <v>0</v>
      </c>
    </row>
    <row r="98" spans="1:13" x14ac:dyDescent="0.2">
      <c r="A98" s="15" t="s">
        <v>181</v>
      </c>
      <c r="B98" s="11" t="s">
        <v>182</v>
      </c>
      <c r="C98" s="32">
        <v>865589</v>
      </c>
      <c r="D98" s="32">
        <v>121552</v>
      </c>
      <c r="E98" s="32">
        <v>7496</v>
      </c>
      <c r="F98" s="32">
        <v>30477</v>
      </c>
      <c r="G98" s="32">
        <v>66927</v>
      </c>
      <c r="H98" s="32">
        <v>4887</v>
      </c>
      <c r="I98" s="32">
        <v>32292</v>
      </c>
      <c r="J98" s="32">
        <v>1580</v>
      </c>
      <c r="K98" s="32">
        <v>0</v>
      </c>
      <c r="L98" s="32">
        <v>0</v>
      </c>
      <c r="M98" s="14">
        <v>0</v>
      </c>
    </row>
    <row r="99" spans="1:13" x14ac:dyDescent="0.2">
      <c r="A99" s="15" t="s">
        <v>183</v>
      </c>
      <c r="B99" s="11" t="s">
        <v>184</v>
      </c>
      <c r="C99" s="32">
        <v>112502</v>
      </c>
      <c r="D99" s="32">
        <v>55340</v>
      </c>
      <c r="E99" s="32">
        <v>974</v>
      </c>
      <c r="F99" s="32">
        <v>3961</v>
      </c>
      <c r="G99" s="32">
        <v>2108</v>
      </c>
      <c r="H99" s="32">
        <v>635</v>
      </c>
      <c r="I99" s="32">
        <v>2470</v>
      </c>
      <c r="J99" s="32">
        <v>205</v>
      </c>
      <c r="K99" s="32">
        <v>0</v>
      </c>
      <c r="L99" s="32">
        <v>0</v>
      </c>
      <c r="M99" s="14">
        <v>0</v>
      </c>
    </row>
    <row r="100" spans="1:13" x14ac:dyDescent="0.2">
      <c r="A100" s="15" t="s">
        <v>185</v>
      </c>
      <c r="B100" s="11" t="s">
        <v>186</v>
      </c>
      <c r="C100" s="32">
        <v>201341</v>
      </c>
      <c r="D100" s="32">
        <v>119732</v>
      </c>
      <c r="E100" s="32">
        <v>1744</v>
      </c>
      <c r="F100" s="32">
        <v>7089</v>
      </c>
      <c r="G100" s="32">
        <v>9564</v>
      </c>
      <c r="H100" s="32">
        <v>1137</v>
      </c>
      <c r="I100" s="32">
        <v>6598</v>
      </c>
      <c r="J100" s="32">
        <v>367</v>
      </c>
      <c r="K100" s="32">
        <v>0</v>
      </c>
      <c r="L100" s="32">
        <v>0</v>
      </c>
      <c r="M100" s="14">
        <v>0</v>
      </c>
    </row>
    <row r="101" spans="1:13" x14ac:dyDescent="0.2">
      <c r="A101" s="15" t="s">
        <v>187</v>
      </c>
      <c r="B101" s="11" t="s">
        <v>188</v>
      </c>
      <c r="C101" s="32">
        <v>190429</v>
      </c>
      <c r="D101" s="32">
        <v>86704</v>
      </c>
      <c r="E101" s="32">
        <v>1649</v>
      </c>
      <c r="F101" s="32">
        <v>6705</v>
      </c>
      <c r="G101" s="32">
        <v>7158</v>
      </c>
      <c r="H101" s="32">
        <v>1075</v>
      </c>
      <c r="I101" s="32">
        <v>3869</v>
      </c>
      <c r="J101" s="32">
        <v>348</v>
      </c>
      <c r="K101" s="32">
        <v>0</v>
      </c>
      <c r="L101" s="32">
        <v>0</v>
      </c>
      <c r="M101" s="14">
        <v>0</v>
      </c>
    </row>
    <row r="102" spans="1:13" x14ac:dyDescent="0.2">
      <c r="A102" s="15" t="s">
        <v>189</v>
      </c>
      <c r="B102" s="11" t="s">
        <v>190</v>
      </c>
      <c r="C102" s="32">
        <v>131231</v>
      </c>
      <c r="D102" s="32">
        <v>38414</v>
      </c>
      <c r="E102" s="32">
        <v>1136</v>
      </c>
      <c r="F102" s="32">
        <v>4621</v>
      </c>
      <c r="G102" s="32">
        <v>4725</v>
      </c>
      <c r="H102" s="32">
        <v>741</v>
      </c>
      <c r="I102" s="32">
        <v>2834</v>
      </c>
      <c r="J102" s="32">
        <v>239</v>
      </c>
      <c r="K102" s="32">
        <v>0</v>
      </c>
      <c r="L102" s="32">
        <v>0</v>
      </c>
      <c r="M102" s="14">
        <v>0</v>
      </c>
    </row>
    <row r="103" spans="1:13" x14ac:dyDescent="0.2">
      <c r="A103" s="15" t="s">
        <v>191</v>
      </c>
      <c r="B103" s="11" t="s">
        <v>192</v>
      </c>
      <c r="C103" s="32">
        <v>312110</v>
      </c>
      <c r="D103" s="32">
        <v>131302</v>
      </c>
      <c r="E103" s="32">
        <v>2703</v>
      </c>
      <c r="F103" s="32">
        <v>10989</v>
      </c>
      <c r="G103" s="32">
        <v>13780</v>
      </c>
      <c r="H103" s="32">
        <v>1762</v>
      </c>
      <c r="I103" s="32">
        <v>8777</v>
      </c>
      <c r="J103" s="32">
        <v>570</v>
      </c>
      <c r="K103" s="32">
        <v>0</v>
      </c>
      <c r="L103" s="32">
        <v>0</v>
      </c>
      <c r="M103" s="14">
        <v>0</v>
      </c>
    </row>
    <row r="104" spans="1:13" x14ac:dyDescent="0.2">
      <c r="A104" s="15" t="s">
        <v>193</v>
      </c>
      <c r="B104" s="11" t="s">
        <v>194</v>
      </c>
      <c r="C104" s="32">
        <v>302163</v>
      </c>
      <c r="D104" s="32">
        <v>209628</v>
      </c>
      <c r="E104" s="32">
        <v>2617</v>
      </c>
      <c r="F104" s="32">
        <v>10639</v>
      </c>
      <c r="G104" s="32">
        <v>10320</v>
      </c>
      <c r="H104" s="32">
        <v>1706</v>
      </c>
      <c r="I104" s="32">
        <v>12736</v>
      </c>
      <c r="J104" s="32">
        <v>551</v>
      </c>
      <c r="K104" s="32">
        <v>0</v>
      </c>
      <c r="L104" s="32">
        <v>34622</v>
      </c>
      <c r="M104" s="14">
        <v>0</v>
      </c>
    </row>
    <row r="105" spans="1:13" x14ac:dyDescent="0.2">
      <c r="A105" s="15" t="s">
        <v>195</v>
      </c>
      <c r="B105" s="11" t="s">
        <v>196</v>
      </c>
      <c r="C105" s="32">
        <v>128060</v>
      </c>
      <c r="D105" s="32">
        <v>60850</v>
      </c>
      <c r="E105" s="32">
        <v>1109</v>
      </c>
      <c r="F105" s="32">
        <v>4509</v>
      </c>
      <c r="G105" s="32">
        <v>3415</v>
      </c>
      <c r="H105" s="32">
        <v>723</v>
      </c>
      <c r="I105" s="32">
        <v>2525</v>
      </c>
      <c r="J105" s="32">
        <v>234</v>
      </c>
      <c r="K105" s="32">
        <v>0</v>
      </c>
      <c r="L105" s="32">
        <v>0</v>
      </c>
      <c r="M105" s="14">
        <v>0</v>
      </c>
    </row>
    <row r="106" spans="1:13" x14ac:dyDescent="0.2">
      <c r="A106" s="15" t="s">
        <v>197</v>
      </c>
      <c r="B106" s="11" t="s">
        <v>198</v>
      </c>
      <c r="C106" s="32">
        <v>73542</v>
      </c>
      <c r="D106" s="32">
        <v>32570</v>
      </c>
      <c r="E106" s="32">
        <v>637</v>
      </c>
      <c r="F106" s="32">
        <v>2589</v>
      </c>
      <c r="G106" s="32">
        <v>1048</v>
      </c>
      <c r="H106" s="32">
        <v>415</v>
      </c>
      <c r="I106" s="32">
        <v>1015</v>
      </c>
      <c r="J106" s="32">
        <v>134</v>
      </c>
      <c r="K106" s="32">
        <v>0</v>
      </c>
      <c r="L106" s="32">
        <v>0</v>
      </c>
      <c r="M106" s="14">
        <v>0</v>
      </c>
    </row>
    <row r="107" spans="1:13" x14ac:dyDescent="0.2">
      <c r="A107" s="15" t="s">
        <v>199</v>
      </c>
      <c r="B107" s="11" t="s">
        <v>200</v>
      </c>
      <c r="C107" s="32">
        <v>134421</v>
      </c>
      <c r="D107" s="32">
        <v>47024</v>
      </c>
      <c r="E107" s="32">
        <v>1164</v>
      </c>
      <c r="F107" s="32">
        <v>4733</v>
      </c>
      <c r="G107" s="32">
        <v>3847</v>
      </c>
      <c r="H107" s="32">
        <v>759</v>
      </c>
      <c r="I107" s="32">
        <v>2416</v>
      </c>
      <c r="J107" s="32">
        <v>245</v>
      </c>
      <c r="K107" s="32">
        <v>0</v>
      </c>
      <c r="L107" s="32">
        <v>0</v>
      </c>
      <c r="M107" s="14">
        <v>0</v>
      </c>
    </row>
    <row r="108" spans="1:13" x14ac:dyDescent="0.2">
      <c r="A108" s="15" t="s">
        <v>201</v>
      </c>
      <c r="B108" s="11" t="s">
        <v>202</v>
      </c>
      <c r="C108" s="32">
        <v>236420</v>
      </c>
      <c r="D108" s="32">
        <v>110090</v>
      </c>
      <c r="E108" s="32">
        <v>2047</v>
      </c>
      <c r="F108" s="32">
        <v>8324</v>
      </c>
      <c r="G108" s="32">
        <v>11009</v>
      </c>
      <c r="H108" s="32">
        <v>1335</v>
      </c>
      <c r="I108" s="32">
        <v>5779</v>
      </c>
      <c r="J108" s="32">
        <v>431</v>
      </c>
      <c r="K108" s="32">
        <v>0</v>
      </c>
      <c r="L108" s="32">
        <v>0</v>
      </c>
      <c r="M108" s="14">
        <v>0</v>
      </c>
    </row>
    <row r="109" spans="1:13" x14ac:dyDescent="0.2">
      <c r="A109" s="15" t="s">
        <v>203</v>
      </c>
      <c r="B109" s="11" t="s">
        <v>204</v>
      </c>
      <c r="C109" s="32">
        <v>86357</v>
      </c>
      <c r="D109" s="32">
        <v>32868</v>
      </c>
      <c r="E109" s="32">
        <v>748</v>
      </c>
      <c r="F109" s="32">
        <v>3041</v>
      </c>
      <c r="G109" s="32">
        <v>1462</v>
      </c>
      <c r="H109" s="32">
        <v>488</v>
      </c>
      <c r="I109" s="32">
        <v>1293</v>
      </c>
      <c r="J109" s="32">
        <v>158</v>
      </c>
      <c r="K109" s="32">
        <v>0</v>
      </c>
      <c r="L109" s="32">
        <v>0</v>
      </c>
      <c r="M109" s="14">
        <v>0</v>
      </c>
    </row>
    <row r="110" spans="1:13" x14ac:dyDescent="0.2">
      <c r="A110" s="15" t="s">
        <v>205</v>
      </c>
      <c r="B110" s="11" t="s">
        <v>206</v>
      </c>
      <c r="C110" s="32">
        <v>123176</v>
      </c>
      <c r="D110" s="32">
        <v>62878</v>
      </c>
      <c r="E110" s="32">
        <v>1067</v>
      </c>
      <c r="F110" s="32">
        <v>4337</v>
      </c>
      <c r="G110" s="32">
        <v>3891</v>
      </c>
      <c r="H110" s="32">
        <v>695</v>
      </c>
      <c r="I110" s="32">
        <v>2576</v>
      </c>
      <c r="J110" s="32">
        <v>225</v>
      </c>
      <c r="K110" s="32">
        <v>0</v>
      </c>
      <c r="L110" s="32">
        <v>0</v>
      </c>
      <c r="M110" s="14">
        <v>0</v>
      </c>
    </row>
    <row r="111" spans="1:13" x14ac:dyDescent="0.2">
      <c r="A111" s="15" t="s">
        <v>207</v>
      </c>
      <c r="B111" s="11" t="s">
        <v>208</v>
      </c>
      <c r="C111" s="32">
        <v>234625</v>
      </c>
      <c r="D111" s="32">
        <v>52580</v>
      </c>
      <c r="E111" s="32">
        <v>2032</v>
      </c>
      <c r="F111" s="32">
        <v>8261</v>
      </c>
      <c r="G111" s="32">
        <v>10842</v>
      </c>
      <c r="H111" s="32">
        <v>1325</v>
      </c>
      <c r="I111" s="32">
        <v>5840</v>
      </c>
      <c r="J111" s="32">
        <v>428</v>
      </c>
      <c r="K111" s="32">
        <v>0</v>
      </c>
      <c r="L111" s="32">
        <v>0</v>
      </c>
      <c r="M111" s="14">
        <v>0</v>
      </c>
    </row>
    <row r="112" spans="1:13" x14ac:dyDescent="0.2">
      <c r="A112" s="15" t="s">
        <v>209</v>
      </c>
      <c r="B112" s="11" t="s">
        <v>210</v>
      </c>
      <c r="C112" s="32">
        <v>111193</v>
      </c>
      <c r="D112" s="32">
        <v>59626</v>
      </c>
      <c r="E112" s="32">
        <v>963</v>
      </c>
      <c r="F112" s="32">
        <v>3915</v>
      </c>
      <c r="G112" s="32">
        <v>1175</v>
      </c>
      <c r="H112" s="32">
        <v>628</v>
      </c>
      <c r="I112" s="32">
        <v>623</v>
      </c>
      <c r="J112" s="32">
        <v>203</v>
      </c>
      <c r="K112" s="32">
        <v>0</v>
      </c>
      <c r="L112" s="32">
        <v>0</v>
      </c>
      <c r="M112" s="14">
        <v>0</v>
      </c>
    </row>
    <row r="113" spans="1:13" x14ac:dyDescent="0.2">
      <c r="A113" s="15" t="s">
        <v>211</v>
      </c>
      <c r="B113" s="11" t="s">
        <v>212</v>
      </c>
      <c r="C113" s="32">
        <v>95783</v>
      </c>
      <c r="D113" s="32">
        <v>49830</v>
      </c>
      <c r="E113" s="32">
        <v>829</v>
      </c>
      <c r="F113" s="32">
        <v>3372</v>
      </c>
      <c r="G113" s="32">
        <v>1013</v>
      </c>
      <c r="H113" s="32">
        <v>541</v>
      </c>
      <c r="I113" s="32">
        <v>557</v>
      </c>
      <c r="J113" s="32">
        <v>175</v>
      </c>
      <c r="K113" s="32">
        <v>0</v>
      </c>
      <c r="L113" s="32">
        <v>0</v>
      </c>
      <c r="M113" s="14">
        <v>0</v>
      </c>
    </row>
    <row r="114" spans="1:13" x14ac:dyDescent="0.2">
      <c r="A114" s="15" t="s">
        <v>213</v>
      </c>
      <c r="B114" s="11" t="s">
        <v>214</v>
      </c>
      <c r="C114" s="32">
        <v>107450</v>
      </c>
      <c r="D114" s="32">
        <v>52788</v>
      </c>
      <c r="E114" s="32">
        <v>930</v>
      </c>
      <c r="F114" s="32">
        <v>3783</v>
      </c>
      <c r="G114" s="32">
        <v>1776</v>
      </c>
      <c r="H114" s="32">
        <v>607</v>
      </c>
      <c r="I114" s="32">
        <v>975</v>
      </c>
      <c r="J114" s="32">
        <v>196</v>
      </c>
      <c r="K114" s="32">
        <v>0</v>
      </c>
      <c r="L114" s="32">
        <v>0</v>
      </c>
      <c r="M114" s="14">
        <v>0</v>
      </c>
    </row>
    <row r="115" spans="1:13" x14ac:dyDescent="0.2">
      <c r="A115" s="15" t="s">
        <v>215</v>
      </c>
      <c r="B115" s="11" t="s">
        <v>216</v>
      </c>
      <c r="C115" s="32">
        <v>204153</v>
      </c>
      <c r="D115" s="32">
        <v>134778</v>
      </c>
      <c r="E115" s="32">
        <v>1768</v>
      </c>
      <c r="F115" s="32">
        <v>7188</v>
      </c>
      <c r="G115" s="32">
        <v>9643</v>
      </c>
      <c r="H115" s="32">
        <v>1153</v>
      </c>
      <c r="I115" s="32">
        <v>6647</v>
      </c>
      <c r="J115" s="32">
        <v>373</v>
      </c>
      <c r="K115" s="32">
        <v>0</v>
      </c>
      <c r="L115" s="32">
        <v>0</v>
      </c>
      <c r="M115" s="14">
        <v>0</v>
      </c>
    </row>
    <row r="116" spans="1:13" x14ac:dyDescent="0.2">
      <c r="A116" s="15" t="s">
        <v>217</v>
      </c>
      <c r="B116" s="11" t="s">
        <v>218</v>
      </c>
      <c r="C116" s="32">
        <v>404790</v>
      </c>
      <c r="D116" s="32">
        <v>189370</v>
      </c>
      <c r="E116" s="32">
        <v>3505</v>
      </c>
      <c r="F116" s="32">
        <v>14252</v>
      </c>
      <c r="G116" s="32">
        <v>14194</v>
      </c>
      <c r="H116" s="32">
        <v>2285</v>
      </c>
      <c r="I116" s="32">
        <v>12997</v>
      </c>
      <c r="J116" s="32">
        <v>739</v>
      </c>
      <c r="K116" s="32">
        <v>0</v>
      </c>
      <c r="L116" s="32">
        <v>0</v>
      </c>
      <c r="M116" s="14">
        <v>0</v>
      </c>
    </row>
    <row r="117" spans="1:13" x14ac:dyDescent="0.2">
      <c r="A117" s="15" t="s">
        <v>219</v>
      </c>
      <c r="B117" s="11" t="s">
        <v>220</v>
      </c>
      <c r="C117" s="32">
        <v>320538</v>
      </c>
      <c r="D117" s="32">
        <v>107322</v>
      </c>
      <c r="E117" s="32">
        <v>2776</v>
      </c>
      <c r="F117" s="32">
        <v>11286</v>
      </c>
      <c r="G117" s="32">
        <v>6159</v>
      </c>
      <c r="H117" s="32">
        <v>1810</v>
      </c>
      <c r="I117" s="32">
        <v>10468</v>
      </c>
      <c r="J117" s="32">
        <v>585</v>
      </c>
      <c r="K117" s="32">
        <v>0</v>
      </c>
      <c r="L117" s="32">
        <v>0</v>
      </c>
      <c r="M117" s="14">
        <v>0</v>
      </c>
    </row>
    <row r="118" spans="1:13" x14ac:dyDescent="0.2">
      <c r="A118" s="15" t="s">
        <v>221</v>
      </c>
      <c r="B118" s="11" t="s">
        <v>222</v>
      </c>
      <c r="C118" s="32">
        <v>311007</v>
      </c>
      <c r="D118" s="32">
        <v>61280</v>
      </c>
      <c r="E118" s="32">
        <v>2693</v>
      </c>
      <c r="F118" s="32">
        <v>10950</v>
      </c>
      <c r="G118" s="32">
        <v>16680</v>
      </c>
      <c r="H118" s="32">
        <v>1756</v>
      </c>
      <c r="I118" s="32">
        <v>9755</v>
      </c>
      <c r="J118" s="32">
        <v>568</v>
      </c>
      <c r="K118" s="32">
        <v>0</v>
      </c>
      <c r="L118" s="32">
        <v>0</v>
      </c>
      <c r="M118" s="14">
        <v>0</v>
      </c>
    </row>
    <row r="119" spans="1:13" x14ac:dyDescent="0.2">
      <c r="A119" s="15" t="s">
        <v>223</v>
      </c>
      <c r="B119" s="11" t="s">
        <v>224</v>
      </c>
      <c r="C119" s="32">
        <v>65760</v>
      </c>
      <c r="D119" s="32">
        <v>31500</v>
      </c>
      <c r="E119" s="32">
        <v>569</v>
      </c>
      <c r="F119" s="32">
        <v>2315</v>
      </c>
      <c r="G119" s="32">
        <v>575</v>
      </c>
      <c r="H119" s="32">
        <v>371</v>
      </c>
      <c r="I119" s="32">
        <v>606</v>
      </c>
      <c r="J119" s="32">
        <v>120</v>
      </c>
      <c r="K119" s="32">
        <v>0</v>
      </c>
      <c r="L119" s="32">
        <v>0</v>
      </c>
      <c r="M119" s="14">
        <v>0</v>
      </c>
    </row>
    <row r="120" spans="1:13" x14ac:dyDescent="0.2">
      <c r="A120" s="15" t="s">
        <v>225</v>
      </c>
      <c r="B120" s="11" t="s">
        <v>226</v>
      </c>
      <c r="C120" s="32">
        <v>829028</v>
      </c>
      <c r="D120" s="32">
        <v>1822562</v>
      </c>
      <c r="E120" s="32">
        <v>7179</v>
      </c>
      <c r="F120" s="32">
        <v>29189</v>
      </c>
      <c r="G120" s="32">
        <v>45651</v>
      </c>
      <c r="H120" s="32">
        <v>4681</v>
      </c>
      <c r="I120" s="32">
        <v>31550</v>
      </c>
      <c r="J120" s="32">
        <v>1513</v>
      </c>
      <c r="K120" s="32">
        <v>0</v>
      </c>
      <c r="L120" s="32">
        <v>0</v>
      </c>
      <c r="M120" s="14">
        <v>0</v>
      </c>
    </row>
    <row r="121" spans="1:13" x14ac:dyDescent="0.2">
      <c r="A121" s="15" t="s">
        <v>227</v>
      </c>
      <c r="B121" s="11" t="s">
        <v>228</v>
      </c>
      <c r="C121" s="32">
        <v>233909</v>
      </c>
      <c r="D121" s="32">
        <v>71724</v>
      </c>
      <c r="E121" s="32">
        <v>2026</v>
      </c>
      <c r="F121" s="32">
        <v>8236</v>
      </c>
      <c r="G121" s="32">
        <v>10837</v>
      </c>
      <c r="H121" s="32">
        <v>1321</v>
      </c>
      <c r="I121" s="32">
        <v>6284</v>
      </c>
      <c r="J121" s="32">
        <v>427</v>
      </c>
      <c r="K121" s="32">
        <v>0</v>
      </c>
      <c r="L121" s="32">
        <v>0</v>
      </c>
      <c r="M121" s="14">
        <v>0</v>
      </c>
    </row>
    <row r="122" spans="1:13" x14ac:dyDescent="0.2">
      <c r="A122" s="15" t="s">
        <v>229</v>
      </c>
      <c r="B122" s="11" t="s">
        <v>230</v>
      </c>
      <c r="C122" s="32">
        <v>88750</v>
      </c>
      <c r="D122" s="32">
        <v>39328</v>
      </c>
      <c r="E122" s="32">
        <v>769</v>
      </c>
      <c r="F122" s="32">
        <v>3125</v>
      </c>
      <c r="G122" s="32">
        <v>2616</v>
      </c>
      <c r="H122" s="32">
        <v>501</v>
      </c>
      <c r="I122" s="32">
        <v>1687</v>
      </c>
      <c r="J122" s="32">
        <v>162</v>
      </c>
      <c r="K122" s="32">
        <v>0</v>
      </c>
      <c r="L122" s="32">
        <v>0</v>
      </c>
      <c r="M122" s="14">
        <v>0</v>
      </c>
    </row>
    <row r="123" spans="1:13" x14ac:dyDescent="0.2">
      <c r="A123" s="15" t="s">
        <v>231</v>
      </c>
      <c r="B123" s="11" t="s">
        <v>232</v>
      </c>
      <c r="C123" s="32">
        <v>141979</v>
      </c>
      <c r="D123" s="32">
        <v>52870</v>
      </c>
      <c r="E123" s="32">
        <v>1229</v>
      </c>
      <c r="F123" s="32">
        <v>4999</v>
      </c>
      <c r="G123" s="32">
        <v>3717</v>
      </c>
      <c r="H123" s="32">
        <v>802</v>
      </c>
      <c r="I123" s="32">
        <v>1959</v>
      </c>
      <c r="J123" s="32">
        <v>259</v>
      </c>
      <c r="K123" s="32">
        <v>0</v>
      </c>
      <c r="L123" s="32">
        <v>0</v>
      </c>
      <c r="M123" s="14">
        <v>0</v>
      </c>
    </row>
    <row r="124" spans="1:13" x14ac:dyDescent="0.2">
      <c r="A124" s="15" t="s">
        <v>233</v>
      </c>
      <c r="B124" s="11" t="s">
        <v>234</v>
      </c>
      <c r="C124" s="32">
        <v>261406</v>
      </c>
      <c r="D124" s="32">
        <v>87284</v>
      </c>
      <c r="E124" s="32">
        <v>2264</v>
      </c>
      <c r="F124" s="32">
        <v>9204</v>
      </c>
      <c r="G124" s="32">
        <v>10317</v>
      </c>
      <c r="H124" s="32">
        <v>1476</v>
      </c>
      <c r="I124" s="32">
        <v>5613</v>
      </c>
      <c r="J124" s="32">
        <v>477</v>
      </c>
      <c r="K124" s="32">
        <v>0</v>
      </c>
      <c r="L124" s="32">
        <v>0</v>
      </c>
      <c r="M124" s="14">
        <v>0</v>
      </c>
    </row>
    <row r="125" spans="1:13" x14ac:dyDescent="0.2">
      <c r="A125" s="15" t="s">
        <v>235</v>
      </c>
      <c r="B125" s="11" t="s">
        <v>236</v>
      </c>
      <c r="C125" s="32">
        <v>334204</v>
      </c>
      <c r="D125" s="32">
        <v>173410</v>
      </c>
      <c r="E125" s="32">
        <v>2894</v>
      </c>
      <c r="F125" s="32">
        <v>11767</v>
      </c>
      <c r="G125" s="32">
        <v>5837</v>
      </c>
      <c r="H125" s="32">
        <v>1887</v>
      </c>
      <c r="I125" s="32">
        <v>3354</v>
      </c>
      <c r="J125" s="32">
        <v>610</v>
      </c>
      <c r="K125" s="32">
        <v>0</v>
      </c>
      <c r="L125" s="32">
        <v>0</v>
      </c>
      <c r="M125" s="14">
        <v>0</v>
      </c>
    </row>
    <row r="126" spans="1:13" x14ac:dyDescent="0.2">
      <c r="A126" s="15" t="s">
        <v>237</v>
      </c>
      <c r="B126" s="11" t="s">
        <v>238</v>
      </c>
      <c r="C126" s="32">
        <v>236843</v>
      </c>
      <c r="D126" s="32">
        <v>160572</v>
      </c>
      <c r="E126" s="32">
        <v>2051</v>
      </c>
      <c r="F126" s="32">
        <v>8339</v>
      </c>
      <c r="G126" s="32">
        <v>6739</v>
      </c>
      <c r="H126" s="32">
        <v>1337</v>
      </c>
      <c r="I126" s="32">
        <v>5847</v>
      </c>
      <c r="J126" s="32">
        <v>432</v>
      </c>
      <c r="K126" s="32">
        <v>0</v>
      </c>
      <c r="L126" s="32">
        <v>0</v>
      </c>
      <c r="M126" s="14">
        <v>0</v>
      </c>
    </row>
    <row r="127" spans="1:13" x14ac:dyDescent="0.2">
      <c r="A127" s="15" t="s">
        <v>239</v>
      </c>
      <c r="B127" s="11" t="s">
        <v>240</v>
      </c>
      <c r="C127" s="32">
        <v>83863</v>
      </c>
      <c r="D127" s="32">
        <v>35852</v>
      </c>
      <c r="E127" s="32">
        <v>726</v>
      </c>
      <c r="F127" s="32">
        <v>2953</v>
      </c>
      <c r="G127" s="32">
        <v>1486</v>
      </c>
      <c r="H127" s="32">
        <v>473</v>
      </c>
      <c r="I127" s="32">
        <v>846</v>
      </c>
      <c r="J127" s="32">
        <v>153</v>
      </c>
      <c r="K127" s="32">
        <v>0</v>
      </c>
      <c r="L127" s="32">
        <v>0</v>
      </c>
      <c r="M127" s="14">
        <v>0</v>
      </c>
    </row>
    <row r="128" spans="1:13" x14ac:dyDescent="0.2">
      <c r="A128" s="15" t="s">
        <v>241</v>
      </c>
      <c r="B128" s="11" t="s">
        <v>242</v>
      </c>
      <c r="C128" s="32">
        <v>389971</v>
      </c>
      <c r="D128" s="32">
        <v>221268</v>
      </c>
      <c r="E128" s="32">
        <v>3377</v>
      </c>
      <c r="F128" s="32">
        <v>13731</v>
      </c>
      <c r="G128" s="32">
        <v>18108</v>
      </c>
      <c r="H128" s="32">
        <v>2202</v>
      </c>
      <c r="I128" s="32">
        <v>15645</v>
      </c>
      <c r="J128" s="32">
        <v>712</v>
      </c>
      <c r="K128" s="32">
        <v>0</v>
      </c>
      <c r="L128" s="32">
        <v>0</v>
      </c>
      <c r="M128" s="14">
        <v>0</v>
      </c>
    </row>
    <row r="129" spans="1:13" x14ac:dyDescent="0.2">
      <c r="A129" s="15" t="s">
        <v>243</v>
      </c>
      <c r="B129" s="11" t="s">
        <v>244</v>
      </c>
      <c r="C129" s="32">
        <v>223222</v>
      </c>
      <c r="D129" s="32">
        <v>60382</v>
      </c>
      <c r="E129" s="32">
        <v>1933</v>
      </c>
      <c r="F129" s="32">
        <v>7859</v>
      </c>
      <c r="G129" s="32">
        <v>11396</v>
      </c>
      <c r="H129" s="32">
        <v>1260</v>
      </c>
      <c r="I129" s="32">
        <v>5827</v>
      </c>
      <c r="J129" s="32">
        <v>407</v>
      </c>
      <c r="K129" s="32">
        <v>0</v>
      </c>
      <c r="L129" s="32">
        <v>5757</v>
      </c>
      <c r="M129" s="14">
        <v>0</v>
      </c>
    </row>
    <row r="130" spans="1:13" x14ac:dyDescent="0.2">
      <c r="A130" s="15" t="s">
        <v>245</v>
      </c>
      <c r="B130" s="11" t="s">
        <v>246</v>
      </c>
      <c r="C130" s="32">
        <v>155040</v>
      </c>
      <c r="D130" s="32">
        <v>60540</v>
      </c>
      <c r="E130" s="32">
        <v>1343</v>
      </c>
      <c r="F130" s="32">
        <v>5459</v>
      </c>
      <c r="G130" s="32">
        <v>5837</v>
      </c>
      <c r="H130" s="32">
        <v>875</v>
      </c>
      <c r="I130" s="32">
        <v>3084</v>
      </c>
      <c r="J130" s="32">
        <v>283</v>
      </c>
      <c r="K130" s="32">
        <v>0</v>
      </c>
      <c r="L130" s="32">
        <v>0</v>
      </c>
      <c r="M130" s="14">
        <v>0</v>
      </c>
    </row>
    <row r="131" spans="1:13" x14ac:dyDescent="0.2">
      <c r="A131" s="15" t="s">
        <v>247</v>
      </c>
      <c r="B131" s="11" t="s">
        <v>248</v>
      </c>
      <c r="C131" s="32">
        <v>371880</v>
      </c>
      <c r="D131" s="32">
        <v>135060</v>
      </c>
      <c r="E131" s="32">
        <v>3220</v>
      </c>
      <c r="F131" s="32">
        <v>13094</v>
      </c>
      <c r="G131" s="32">
        <v>6084</v>
      </c>
      <c r="H131" s="32">
        <v>2100</v>
      </c>
      <c r="I131" s="32">
        <v>6547</v>
      </c>
      <c r="J131" s="32">
        <v>679</v>
      </c>
      <c r="K131" s="32">
        <v>0</v>
      </c>
      <c r="L131" s="32">
        <v>0</v>
      </c>
      <c r="M131" s="14">
        <v>0</v>
      </c>
    </row>
    <row r="132" spans="1:13" x14ac:dyDescent="0.2">
      <c r="A132" s="15" t="s">
        <v>249</v>
      </c>
      <c r="B132" s="11" t="s">
        <v>250</v>
      </c>
      <c r="C132" s="32">
        <v>83855</v>
      </c>
      <c r="D132" s="32">
        <v>44890</v>
      </c>
      <c r="E132" s="32">
        <v>726</v>
      </c>
      <c r="F132" s="32">
        <v>2952</v>
      </c>
      <c r="G132" s="32">
        <v>935</v>
      </c>
      <c r="H132" s="32">
        <v>473</v>
      </c>
      <c r="I132" s="32">
        <v>547</v>
      </c>
      <c r="J132" s="32">
        <v>153</v>
      </c>
      <c r="K132" s="32">
        <v>0</v>
      </c>
      <c r="L132" s="32">
        <v>0</v>
      </c>
      <c r="M132" s="14">
        <v>0</v>
      </c>
    </row>
    <row r="133" spans="1:13" x14ac:dyDescent="0.2">
      <c r="A133" s="15" t="s">
        <v>251</v>
      </c>
      <c r="B133" s="11" t="s">
        <v>252</v>
      </c>
      <c r="C133" s="32">
        <v>92041</v>
      </c>
      <c r="D133" s="32">
        <v>51574</v>
      </c>
      <c r="E133" s="32">
        <v>797</v>
      </c>
      <c r="F133" s="32">
        <v>3241</v>
      </c>
      <c r="G133" s="32">
        <v>755</v>
      </c>
      <c r="H133" s="32">
        <v>520</v>
      </c>
      <c r="I133" s="32">
        <v>635</v>
      </c>
      <c r="J133" s="32">
        <v>168</v>
      </c>
      <c r="K133" s="32">
        <v>0</v>
      </c>
      <c r="L133" s="32">
        <v>3296</v>
      </c>
      <c r="M133" s="14">
        <v>0</v>
      </c>
    </row>
    <row r="134" spans="1:13" x14ac:dyDescent="0.2">
      <c r="A134" s="15" t="s">
        <v>253</v>
      </c>
      <c r="B134" s="11" t="s">
        <v>254</v>
      </c>
      <c r="C134" s="32">
        <v>92282</v>
      </c>
      <c r="D134" s="32">
        <v>41504</v>
      </c>
      <c r="E134" s="32">
        <v>799</v>
      </c>
      <c r="F134" s="32">
        <v>3249</v>
      </c>
      <c r="G134" s="32">
        <v>1486</v>
      </c>
      <c r="H134" s="32">
        <v>521</v>
      </c>
      <c r="I134" s="32">
        <v>953</v>
      </c>
      <c r="J134" s="32">
        <v>168</v>
      </c>
      <c r="K134" s="32">
        <v>0</v>
      </c>
      <c r="L134" s="32">
        <v>6272</v>
      </c>
      <c r="M134" s="14">
        <v>0</v>
      </c>
    </row>
    <row r="135" spans="1:13" x14ac:dyDescent="0.2">
      <c r="A135" s="15" t="s">
        <v>255</v>
      </c>
      <c r="B135" s="11" t="s">
        <v>256</v>
      </c>
      <c r="C135" s="32">
        <v>88936</v>
      </c>
      <c r="D135" s="32">
        <v>50548</v>
      </c>
      <c r="E135" s="32">
        <v>770</v>
      </c>
      <c r="F135" s="32">
        <v>3131</v>
      </c>
      <c r="G135" s="32">
        <v>1345</v>
      </c>
      <c r="H135" s="32">
        <v>502</v>
      </c>
      <c r="I135" s="32">
        <v>1474</v>
      </c>
      <c r="J135" s="32">
        <v>162</v>
      </c>
      <c r="K135" s="32">
        <v>0</v>
      </c>
      <c r="L135" s="32">
        <v>0</v>
      </c>
      <c r="M135" s="14">
        <v>0</v>
      </c>
    </row>
    <row r="136" spans="1:13" x14ac:dyDescent="0.2">
      <c r="A136" s="15" t="s">
        <v>257</v>
      </c>
      <c r="B136" s="11" t="s">
        <v>258</v>
      </c>
      <c r="C136" s="32">
        <v>211034</v>
      </c>
      <c r="D136" s="32">
        <v>88586</v>
      </c>
      <c r="E136" s="32">
        <v>1827</v>
      </c>
      <c r="F136" s="32">
        <v>7430</v>
      </c>
      <c r="G136" s="32">
        <v>6464</v>
      </c>
      <c r="H136" s="32">
        <v>1192</v>
      </c>
      <c r="I136" s="32">
        <v>7279</v>
      </c>
      <c r="J136" s="32">
        <v>385</v>
      </c>
      <c r="K136" s="32">
        <v>0</v>
      </c>
      <c r="L136" s="32">
        <v>0</v>
      </c>
      <c r="M136" s="14">
        <v>0</v>
      </c>
    </row>
    <row r="137" spans="1:13" x14ac:dyDescent="0.2">
      <c r="A137" s="15" t="s">
        <v>259</v>
      </c>
      <c r="B137" s="11" t="s">
        <v>260</v>
      </c>
      <c r="C137" s="32">
        <v>831922</v>
      </c>
      <c r="D137" s="32">
        <v>292098</v>
      </c>
      <c r="E137" s="32">
        <v>7204</v>
      </c>
      <c r="F137" s="32">
        <v>29291</v>
      </c>
      <c r="G137" s="32">
        <v>45943</v>
      </c>
      <c r="H137" s="32">
        <v>4697</v>
      </c>
      <c r="I137" s="32">
        <v>29385</v>
      </c>
      <c r="J137" s="32">
        <v>1518</v>
      </c>
      <c r="K137" s="32">
        <v>0</v>
      </c>
      <c r="L137" s="32">
        <v>0</v>
      </c>
      <c r="M137" s="14">
        <v>0</v>
      </c>
    </row>
    <row r="138" spans="1:13" x14ac:dyDescent="0.2">
      <c r="A138" s="15" t="s">
        <v>261</v>
      </c>
      <c r="B138" s="11" t="s">
        <v>262</v>
      </c>
      <c r="C138" s="32">
        <v>552478</v>
      </c>
      <c r="D138" s="32">
        <v>223526</v>
      </c>
      <c r="E138" s="32">
        <v>4784</v>
      </c>
      <c r="F138" s="32">
        <v>19452</v>
      </c>
      <c r="G138" s="32">
        <v>28428</v>
      </c>
      <c r="H138" s="32">
        <v>3119</v>
      </c>
      <c r="I138" s="32">
        <v>15971</v>
      </c>
      <c r="J138" s="32">
        <v>1008</v>
      </c>
      <c r="K138" s="32">
        <v>0</v>
      </c>
      <c r="L138" s="32">
        <v>0</v>
      </c>
      <c r="M138" s="14">
        <v>0</v>
      </c>
    </row>
    <row r="139" spans="1:13" x14ac:dyDescent="0.2">
      <c r="A139" s="15" t="s">
        <v>263</v>
      </c>
      <c r="B139" s="11" t="s">
        <v>264</v>
      </c>
      <c r="C139" s="32">
        <v>249657</v>
      </c>
      <c r="D139" s="32">
        <v>92794</v>
      </c>
      <c r="E139" s="32">
        <v>2162</v>
      </c>
      <c r="F139" s="32">
        <v>8790</v>
      </c>
      <c r="G139" s="32">
        <v>13027</v>
      </c>
      <c r="H139" s="32">
        <v>1410</v>
      </c>
      <c r="I139" s="32">
        <v>7039</v>
      </c>
      <c r="J139" s="32">
        <v>456</v>
      </c>
      <c r="K139" s="32">
        <v>0</v>
      </c>
      <c r="L139" s="32">
        <v>10484</v>
      </c>
      <c r="M139" s="14">
        <v>0</v>
      </c>
    </row>
    <row r="140" spans="1:13" x14ac:dyDescent="0.2">
      <c r="A140" s="15" t="s">
        <v>265</v>
      </c>
      <c r="B140" s="11" t="s">
        <v>266</v>
      </c>
      <c r="C140" s="32">
        <v>149558</v>
      </c>
      <c r="D140" s="32">
        <v>49628</v>
      </c>
      <c r="E140" s="32">
        <v>1295</v>
      </c>
      <c r="F140" s="32">
        <v>5266</v>
      </c>
      <c r="G140" s="32">
        <v>2552</v>
      </c>
      <c r="H140" s="32">
        <v>844</v>
      </c>
      <c r="I140" s="32">
        <v>2516</v>
      </c>
      <c r="J140" s="32">
        <v>273</v>
      </c>
      <c r="K140" s="32">
        <v>0</v>
      </c>
      <c r="L140" s="32">
        <v>0</v>
      </c>
      <c r="M140" s="14">
        <v>0</v>
      </c>
    </row>
    <row r="141" spans="1:13" x14ac:dyDescent="0.2">
      <c r="A141" s="15" t="s">
        <v>267</v>
      </c>
      <c r="B141" s="11" t="s">
        <v>268</v>
      </c>
      <c r="C141" s="32">
        <v>111629</v>
      </c>
      <c r="D141" s="32">
        <v>78486</v>
      </c>
      <c r="E141" s="32">
        <v>967</v>
      </c>
      <c r="F141" s="32">
        <v>3930</v>
      </c>
      <c r="G141" s="32">
        <v>2660</v>
      </c>
      <c r="H141" s="32">
        <v>630</v>
      </c>
      <c r="I141" s="32">
        <v>1643</v>
      </c>
      <c r="J141" s="32">
        <v>204</v>
      </c>
      <c r="K141" s="32">
        <v>0</v>
      </c>
      <c r="L141" s="32">
        <v>0</v>
      </c>
      <c r="M141" s="14">
        <v>0</v>
      </c>
    </row>
    <row r="142" spans="1:13" x14ac:dyDescent="0.2">
      <c r="A142" s="15" t="s">
        <v>269</v>
      </c>
      <c r="B142" s="11" t="s">
        <v>270</v>
      </c>
      <c r="C142" s="32">
        <v>140672</v>
      </c>
      <c r="D142" s="32">
        <v>81750</v>
      </c>
      <c r="E142" s="32">
        <v>1218</v>
      </c>
      <c r="F142" s="32">
        <v>4953</v>
      </c>
      <c r="G142" s="32">
        <v>763</v>
      </c>
      <c r="H142" s="32">
        <v>794</v>
      </c>
      <c r="I142" s="32">
        <v>2698</v>
      </c>
      <c r="J142" s="32">
        <v>257</v>
      </c>
      <c r="K142" s="32">
        <v>0</v>
      </c>
      <c r="L142" s="32">
        <v>0</v>
      </c>
      <c r="M142" s="14">
        <v>0</v>
      </c>
    </row>
    <row r="143" spans="1:13" x14ac:dyDescent="0.2">
      <c r="A143" s="15" t="s">
        <v>271</v>
      </c>
      <c r="B143" s="11" t="s">
        <v>272</v>
      </c>
      <c r="C143" s="32">
        <v>341081</v>
      </c>
      <c r="D143" s="32">
        <v>127568</v>
      </c>
      <c r="E143" s="32">
        <v>2954</v>
      </c>
      <c r="F143" s="32">
        <v>12009</v>
      </c>
      <c r="G143" s="32">
        <v>12304</v>
      </c>
      <c r="H143" s="32">
        <v>1926</v>
      </c>
      <c r="I143" s="32">
        <v>8035</v>
      </c>
      <c r="J143" s="32">
        <v>622</v>
      </c>
      <c r="K143" s="32">
        <v>0</v>
      </c>
      <c r="L143" s="32">
        <v>0</v>
      </c>
      <c r="M143" s="14">
        <v>0</v>
      </c>
    </row>
    <row r="144" spans="1:13" x14ac:dyDescent="0.2">
      <c r="A144" s="15" t="s">
        <v>273</v>
      </c>
      <c r="B144" s="11" t="s">
        <v>274</v>
      </c>
      <c r="C144" s="32">
        <v>612267</v>
      </c>
      <c r="D144" s="32">
        <v>230514</v>
      </c>
      <c r="E144" s="32">
        <v>5302</v>
      </c>
      <c r="F144" s="32">
        <v>21557</v>
      </c>
      <c r="G144" s="32">
        <v>24562</v>
      </c>
      <c r="H144" s="32">
        <v>3457</v>
      </c>
      <c r="I144" s="32">
        <v>14383</v>
      </c>
      <c r="J144" s="32">
        <v>1117</v>
      </c>
      <c r="K144" s="32">
        <v>0</v>
      </c>
      <c r="L144" s="32">
        <v>0</v>
      </c>
      <c r="M144" s="14">
        <v>0</v>
      </c>
    </row>
    <row r="145" spans="1:13" x14ac:dyDescent="0.2">
      <c r="A145" s="15" t="s">
        <v>275</v>
      </c>
      <c r="B145" s="11" t="s">
        <v>276</v>
      </c>
      <c r="C145" s="32">
        <v>135625</v>
      </c>
      <c r="D145" s="32">
        <v>63018</v>
      </c>
      <c r="E145" s="32">
        <v>1174</v>
      </c>
      <c r="F145" s="32">
        <v>4775</v>
      </c>
      <c r="G145" s="32">
        <v>2309</v>
      </c>
      <c r="H145" s="32">
        <v>766</v>
      </c>
      <c r="I145" s="32">
        <v>1966</v>
      </c>
      <c r="J145" s="32">
        <v>247</v>
      </c>
      <c r="K145" s="32">
        <v>0</v>
      </c>
      <c r="L145" s="32">
        <v>0</v>
      </c>
      <c r="M145" s="14">
        <v>0</v>
      </c>
    </row>
    <row r="146" spans="1:13" x14ac:dyDescent="0.2">
      <c r="A146" s="15" t="s">
        <v>277</v>
      </c>
      <c r="B146" s="11" t="s">
        <v>278</v>
      </c>
      <c r="C146" s="32">
        <v>222419</v>
      </c>
      <c r="D146" s="32">
        <v>67892</v>
      </c>
      <c r="E146" s="32">
        <v>1926</v>
      </c>
      <c r="F146" s="32">
        <v>7831</v>
      </c>
      <c r="G146" s="32">
        <v>8841</v>
      </c>
      <c r="H146" s="32">
        <v>1256</v>
      </c>
      <c r="I146" s="32">
        <v>4928</v>
      </c>
      <c r="J146" s="32">
        <v>406</v>
      </c>
      <c r="K146" s="32">
        <v>0</v>
      </c>
      <c r="L146" s="32">
        <v>0</v>
      </c>
      <c r="M146" s="14">
        <v>0</v>
      </c>
    </row>
    <row r="147" spans="1:13" x14ac:dyDescent="0.2">
      <c r="A147" s="15" t="s">
        <v>279</v>
      </c>
      <c r="B147" s="11" t="s">
        <v>280</v>
      </c>
      <c r="C147" s="32">
        <v>1041019</v>
      </c>
      <c r="D147" s="32">
        <v>409618</v>
      </c>
      <c r="E147" s="32">
        <v>9015</v>
      </c>
      <c r="F147" s="32">
        <v>36653</v>
      </c>
      <c r="G147" s="32">
        <v>71523</v>
      </c>
      <c r="H147" s="32">
        <v>5878</v>
      </c>
      <c r="I147" s="32">
        <v>38544</v>
      </c>
      <c r="J147" s="32">
        <v>1900</v>
      </c>
      <c r="K147" s="32">
        <v>0</v>
      </c>
      <c r="L147" s="32">
        <v>0</v>
      </c>
      <c r="M147" s="14">
        <v>0</v>
      </c>
    </row>
    <row r="148" spans="1:13" x14ac:dyDescent="0.2">
      <c r="A148" s="15" t="s">
        <v>281</v>
      </c>
      <c r="B148" s="11" t="s">
        <v>282</v>
      </c>
      <c r="C148" s="32">
        <v>312198</v>
      </c>
      <c r="D148" s="32">
        <v>52216</v>
      </c>
      <c r="E148" s="32">
        <v>2703</v>
      </c>
      <c r="F148" s="32">
        <v>10992</v>
      </c>
      <c r="G148" s="32">
        <v>17076</v>
      </c>
      <c r="H148" s="32">
        <v>1763</v>
      </c>
      <c r="I148" s="32">
        <v>12196</v>
      </c>
      <c r="J148" s="32">
        <v>570</v>
      </c>
      <c r="K148" s="32">
        <v>0</v>
      </c>
      <c r="L148" s="32">
        <v>0</v>
      </c>
      <c r="M148" s="14">
        <v>0</v>
      </c>
    </row>
    <row r="149" spans="1:13" x14ac:dyDescent="0.2">
      <c r="A149" s="15" t="s">
        <v>283</v>
      </c>
      <c r="B149" s="11" t="s">
        <v>284</v>
      </c>
      <c r="C149" s="32">
        <v>529561</v>
      </c>
      <c r="D149" s="32">
        <v>316900</v>
      </c>
      <c r="E149" s="32">
        <v>4586</v>
      </c>
      <c r="F149" s="32">
        <v>18645</v>
      </c>
      <c r="G149" s="32">
        <v>26227</v>
      </c>
      <c r="H149" s="32">
        <v>2990</v>
      </c>
      <c r="I149" s="32">
        <v>15779</v>
      </c>
      <c r="J149" s="32">
        <v>966</v>
      </c>
      <c r="K149" s="32">
        <v>0</v>
      </c>
      <c r="L149" s="32">
        <v>0</v>
      </c>
      <c r="M149" s="14">
        <v>0</v>
      </c>
    </row>
    <row r="150" spans="1:13" x14ac:dyDescent="0.2">
      <c r="A150" s="15" t="s">
        <v>285</v>
      </c>
      <c r="B150" s="11" t="s">
        <v>286</v>
      </c>
      <c r="C150" s="32">
        <v>236479</v>
      </c>
      <c r="D150" s="32">
        <v>104212</v>
      </c>
      <c r="E150" s="32">
        <v>2048</v>
      </c>
      <c r="F150" s="32">
        <v>8326</v>
      </c>
      <c r="G150" s="32">
        <v>7906</v>
      </c>
      <c r="H150" s="32">
        <v>1335</v>
      </c>
      <c r="I150" s="32">
        <v>5100</v>
      </c>
      <c r="J150" s="32">
        <v>432</v>
      </c>
      <c r="K150" s="32">
        <v>0</v>
      </c>
      <c r="L150" s="32">
        <v>0</v>
      </c>
      <c r="M150" s="14">
        <v>0</v>
      </c>
    </row>
    <row r="151" spans="1:13" x14ac:dyDescent="0.2">
      <c r="A151" s="15" t="s">
        <v>287</v>
      </c>
      <c r="B151" s="11" t="s">
        <v>288</v>
      </c>
      <c r="C151" s="32">
        <v>69812</v>
      </c>
      <c r="D151" s="32">
        <v>39046</v>
      </c>
      <c r="E151" s="32">
        <v>605</v>
      </c>
      <c r="F151" s="32">
        <v>2458</v>
      </c>
      <c r="G151" s="32">
        <v>1013</v>
      </c>
      <c r="H151" s="32">
        <v>394</v>
      </c>
      <c r="I151" s="32">
        <v>596</v>
      </c>
      <c r="J151" s="32">
        <v>127</v>
      </c>
      <c r="K151" s="32">
        <v>0</v>
      </c>
      <c r="L151" s="32">
        <v>0</v>
      </c>
      <c r="M151" s="14">
        <v>0</v>
      </c>
    </row>
    <row r="152" spans="1:13" x14ac:dyDescent="0.2">
      <c r="A152" s="15" t="s">
        <v>289</v>
      </c>
      <c r="B152" s="11" t="s">
        <v>290</v>
      </c>
      <c r="C152" s="32">
        <v>159300</v>
      </c>
      <c r="D152" s="32">
        <v>53530</v>
      </c>
      <c r="E152" s="32">
        <v>1379</v>
      </c>
      <c r="F152" s="32">
        <v>5609</v>
      </c>
      <c r="G152" s="32">
        <v>5112</v>
      </c>
      <c r="H152" s="32">
        <v>899</v>
      </c>
      <c r="I152" s="32">
        <v>2699</v>
      </c>
      <c r="J152" s="32">
        <v>291</v>
      </c>
      <c r="K152" s="32">
        <v>0</v>
      </c>
      <c r="L152" s="32">
        <v>0</v>
      </c>
      <c r="M152" s="14">
        <v>0</v>
      </c>
    </row>
    <row r="153" spans="1:13" x14ac:dyDescent="0.2">
      <c r="A153" s="15" t="s">
        <v>291</v>
      </c>
      <c r="B153" s="11" t="s">
        <v>292</v>
      </c>
      <c r="C153" s="32">
        <v>71861</v>
      </c>
      <c r="D153" s="32">
        <v>56202</v>
      </c>
      <c r="E153" s="32">
        <v>622</v>
      </c>
      <c r="F153" s="32">
        <v>2530</v>
      </c>
      <c r="G153" s="32">
        <v>1824</v>
      </c>
      <c r="H153" s="32">
        <v>406</v>
      </c>
      <c r="I153" s="32">
        <v>1072</v>
      </c>
      <c r="J153" s="32">
        <v>131</v>
      </c>
      <c r="K153" s="32">
        <v>0</v>
      </c>
      <c r="L153" s="32">
        <v>0</v>
      </c>
      <c r="M153" s="14">
        <v>0</v>
      </c>
    </row>
    <row r="154" spans="1:13" x14ac:dyDescent="0.2">
      <c r="A154" s="15" t="s">
        <v>293</v>
      </c>
      <c r="B154" s="11" t="s">
        <v>294</v>
      </c>
      <c r="C154" s="32">
        <v>363127</v>
      </c>
      <c r="D154" s="32">
        <v>158666</v>
      </c>
      <c r="E154" s="32">
        <v>3144</v>
      </c>
      <c r="F154" s="32">
        <v>12785</v>
      </c>
      <c r="G154" s="32">
        <v>17884</v>
      </c>
      <c r="H154" s="32">
        <v>2050</v>
      </c>
      <c r="I154" s="32">
        <v>10578</v>
      </c>
      <c r="J154" s="32">
        <v>663</v>
      </c>
      <c r="K154" s="32">
        <v>0</v>
      </c>
      <c r="L154" s="32">
        <v>0</v>
      </c>
      <c r="M154" s="14">
        <v>0</v>
      </c>
    </row>
    <row r="155" spans="1:13" x14ac:dyDescent="0.2">
      <c r="A155" s="15" t="s">
        <v>295</v>
      </c>
      <c r="B155" s="11" t="s">
        <v>296</v>
      </c>
      <c r="C155" s="32">
        <v>100276</v>
      </c>
      <c r="D155" s="32">
        <v>40048</v>
      </c>
      <c r="E155" s="32">
        <v>868</v>
      </c>
      <c r="F155" s="32">
        <v>3531</v>
      </c>
      <c r="G155" s="32">
        <v>2444</v>
      </c>
      <c r="H155" s="32">
        <v>566</v>
      </c>
      <c r="I155" s="32">
        <v>1334</v>
      </c>
      <c r="J155" s="32">
        <v>183</v>
      </c>
      <c r="K155" s="32">
        <v>0</v>
      </c>
      <c r="L155" s="32">
        <v>0</v>
      </c>
      <c r="M155" s="14">
        <v>0</v>
      </c>
    </row>
    <row r="156" spans="1:13" x14ac:dyDescent="0.2">
      <c r="A156" s="15" t="s">
        <v>297</v>
      </c>
      <c r="B156" s="11" t="s">
        <v>298</v>
      </c>
      <c r="C156" s="32">
        <v>528260</v>
      </c>
      <c r="D156" s="32">
        <v>199432</v>
      </c>
      <c r="E156" s="32">
        <v>4574</v>
      </c>
      <c r="F156" s="32">
        <v>18600</v>
      </c>
      <c r="G156" s="32">
        <v>19869</v>
      </c>
      <c r="H156" s="32">
        <v>2983</v>
      </c>
      <c r="I156" s="32">
        <v>11852</v>
      </c>
      <c r="J156" s="32">
        <v>964</v>
      </c>
      <c r="K156" s="32">
        <v>0</v>
      </c>
      <c r="L156" s="32">
        <v>0</v>
      </c>
      <c r="M156" s="14">
        <v>0</v>
      </c>
    </row>
    <row r="157" spans="1:13" x14ac:dyDescent="0.2">
      <c r="A157" s="15" t="s">
        <v>299</v>
      </c>
      <c r="B157" s="11" t="s">
        <v>300</v>
      </c>
      <c r="C157" s="32">
        <v>84262</v>
      </c>
      <c r="D157" s="32">
        <v>35986</v>
      </c>
      <c r="E157" s="32">
        <v>730</v>
      </c>
      <c r="F157" s="32">
        <v>2967</v>
      </c>
      <c r="G157" s="32">
        <v>2198</v>
      </c>
      <c r="H157" s="32">
        <v>476</v>
      </c>
      <c r="I157" s="32">
        <v>1381</v>
      </c>
      <c r="J157" s="32">
        <v>154</v>
      </c>
      <c r="K157" s="32">
        <v>0</v>
      </c>
      <c r="L157" s="32">
        <v>0</v>
      </c>
      <c r="M157" s="14">
        <v>0</v>
      </c>
    </row>
    <row r="158" spans="1:13" x14ac:dyDescent="0.2">
      <c r="A158" s="15" t="s">
        <v>301</v>
      </c>
      <c r="B158" s="11" t="s">
        <v>302</v>
      </c>
      <c r="C158" s="32">
        <v>248987</v>
      </c>
      <c r="D158" s="32">
        <v>91800</v>
      </c>
      <c r="E158" s="32">
        <v>2156</v>
      </c>
      <c r="F158" s="32">
        <v>8767</v>
      </c>
      <c r="G158" s="32">
        <v>7967</v>
      </c>
      <c r="H158" s="32">
        <v>1406</v>
      </c>
      <c r="I158" s="32">
        <v>6927</v>
      </c>
      <c r="J158" s="32">
        <v>454</v>
      </c>
      <c r="K158" s="32">
        <v>0</v>
      </c>
      <c r="L158" s="32">
        <v>0</v>
      </c>
      <c r="M158" s="14">
        <v>0</v>
      </c>
    </row>
    <row r="159" spans="1:13" x14ac:dyDescent="0.2">
      <c r="A159" s="15" t="s">
        <v>303</v>
      </c>
      <c r="B159" s="11" t="s">
        <v>304</v>
      </c>
      <c r="C159" s="32">
        <v>185211</v>
      </c>
      <c r="D159" s="32">
        <v>95326</v>
      </c>
      <c r="E159" s="32">
        <v>1604</v>
      </c>
      <c r="F159" s="32">
        <v>6521</v>
      </c>
      <c r="G159" s="32">
        <v>6788</v>
      </c>
      <c r="H159" s="32">
        <v>1046</v>
      </c>
      <c r="I159" s="32">
        <v>3879</v>
      </c>
      <c r="J159" s="32">
        <v>338</v>
      </c>
      <c r="K159" s="32">
        <v>0</v>
      </c>
      <c r="L159" s="32">
        <v>0</v>
      </c>
      <c r="M159" s="14">
        <v>0</v>
      </c>
    </row>
    <row r="160" spans="1:13" x14ac:dyDescent="0.2">
      <c r="A160" s="15" t="s">
        <v>305</v>
      </c>
      <c r="B160" s="11" t="s">
        <v>306</v>
      </c>
      <c r="C160" s="32">
        <v>114226</v>
      </c>
      <c r="D160" s="32">
        <v>66136</v>
      </c>
      <c r="E160" s="32">
        <v>989</v>
      </c>
      <c r="F160" s="32">
        <v>4022</v>
      </c>
      <c r="G160" s="32">
        <v>844</v>
      </c>
      <c r="H160" s="32">
        <v>645</v>
      </c>
      <c r="I160" s="32">
        <v>877</v>
      </c>
      <c r="J160" s="32">
        <v>208</v>
      </c>
      <c r="K160" s="32">
        <v>0</v>
      </c>
      <c r="L160" s="32">
        <v>0</v>
      </c>
      <c r="M160" s="14">
        <v>0</v>
      </c>
    </row>
    <row r="161" spans="1:13" x14ac:dyDescent="0.2">
      <c r="A161" s="15" t="s">
        <v>307</v>
      </c>
      <c r="B161" s="11" t="s">
        <v>308</v>
      </c>
      <c r="C161" s="32">
        <v>241960</v>
      </c>
      <c r="D161" s="32">
        <v>74848</v>
      </c>
      <c r="E161" s="32">
        <v>2095</v>
      </c>
      <c r="F161" s="32">
        <v>8519</v>
      </c>
      <c r="G161" s="32">
        <v>4796</v>
      </c>
      <c r="H161" s="32">
        <v>1366</v>
      </c>
      <c r="I161" s="32">
        <v>6782</v>
      </c>
      <c r="J161" s="32">
        <v>442</v>
      </c>
      <c r="K161" s="32">
        <v>0</v>
      </c>
      <c r="L161" s="32">
        <v>0</v>
      </c>
      <c r="M161" s="14">
        <v>0</v>
      </c>
    </row>
    <row r="162" spans="1:13" x14ac:dyDescent="0.2">
      <c r="A162" s="15" t="s">
        <v>309</v>
      </c>
      <c r="B162" s="11" t="s">
        <v>310</v>
      </c>
      <c r="C162" s="32">
        <v>126235</v>
      </c>
      <c r="D162" s="32">
        <v>59934</v>
      </c>
      <c r="E162" s="32">
        <v>1093</v>
      </c>
      <c r="F162" s="32">
        <v>4445</v>
      </c>
      <c r="G162" s="32">
        <v>4289</v>
      </c>
      <c r="H162" s="32">
        <v>713</v>
      </c>
      <c r="I162" s="32">
        <v>2396</v>
      </c>
      <c r="J162" s="32">
        <v>230</v>
      </c>
      <c r="K162" s="32">
        <v>0</v>
      </c>
      <c r="L162" s="32">
        <v>0</v>
      </c>
      <c r="M162" s="14">
        <v>0</v>
      </c>
    </row>
    <row r="163" spans="1:13" x14ac:dyDescent="0.2">
      <c r="A163" s="15" t="s">
        <v>311</v>
      </c>
      <c r="B163" s="11" t="s">
        <v>312</v>
      </c>
      <c r="C163" s="32">
        <v>468916</v>
      </c>
      <c r="D163" s="32">
        <v>152630</v>
      </c>
      <c r="E163" s="32">
        <v>4061</v>
      </c>
      <c r="F163" s="32">
        <v>16510</v>
      </c>
      <c r="G163" s="32">
        <v>25902</v>
      </c>
      <c r="H163" s="32">
        <v>2648</v>
      </c>
      <c r="I163" s="32">
        <v>17927</v>
      </c>
      <c r="J163" s="32">
        <v>856</v>
      </c>
      <c r="K163" s="32">
        <v>0</v>
      </c>
      <c r="L163" s="32">
        <v>0</v>
      </c>
      <c r="M163" s="14">
        <v>0</v>
      </c>
    </row>
    <row r="164" spans="1:13" x14ac:dyDescent="0.2">
      <c r="A164" s="15" t="s">
        <v>313</v>
      </c>
      <c r="B164" s="11" t="s">
        <v>314</v>
      </c>
      <c r="C164" s="32">
        <v>65490</v>
      </c>
      <c r="D164" s="32">
        <v>30076</v>
      </c>
      <c r="E164" s="32">
        <v>567</v>
      </c>
      <c r="F164" s="32">
        <v>2306</v>
      </c>
      <c r="G164" s="32">
        <v>737</v>
      </c>
      <c r="H164" s="32">
        <v>370</v>
      </c>
      <c r="I164" s="32">
        <v>426</v>
      </c>
      <c r="J164" s="32">
        <v>120</v>
      </c>
      <c r="K164" s="32">
        <v>0</v>
      </c>
      <c r="L164" s="32">
        <v>0</v>
      </c>
      <c r="M164" s="14">
        <v>0</v>
      </c>
    </row>
    <row r="165" spans="1:13" x14ac:dyDescent="0.2">
      <c r="A165" s="15" t="s">
        <v>315</v>
      </c>
      <c r="B165" s="11" t="s">
        <v>316</v>
      </c>
      <c r="C165" s="32">
        <v>137767</v>
      </c>
      <c r="D165" s="32">
        <v>48240</v>
      </c>
      <c r="E165" s="32">
        <v>1193</v>
      </c>
      <c r="F165" s="32">
        <v>4851</v>
      </c>
      <c r="G165" s="32">
        <v>5440</v>
      </c>
      <c r="H165" s="32">
        <v>778</v>
      </c>
      <c r="I165" s="32">
        <v>2783</v>
      </c>
      <c r="J165" s="32">
        <v>251</v>
      </c>
      <c r="K165" s="32">
        <v>0</v>
      </c>
      <c r="L165" s="32">
        <v>0</v>
      </c>
      <c r="M165" s="14">
        <v>0</v>
      </c>
    </row>
    <row r="166" spans="1:13" x14ac:dyDescent="0.2">
      <c r="A166" s="15" t="s">
        <v>317</v>
      </c>
      <c r="B166" s="11" t="s">
        <v>318</v>
      </c>
      <c r="C166" s="32">
        <v>241024</v>
      </c>
      <c r="D166" s="32">
        <v>47176</v>
      </c>
      <c r="E166" s="32">
        <v>2087</v>
      </c>
      <c r="F166" s="32">
        <v>8486</v>
      </c>
      <c r="G166" s="32">
        <v>11124</v>
      </c>
      <c r="H166" s="32">
        <v>1361</v>
      </c>
      <c r="I166" s="32">
        <v>7885</v>
      </c>
      <c r="J166" s="32">
        <v>440</v>
      </c>
      <c r="K166" s="32">
        <v>0</v>
      </c>
      <c r="L166" s="32">
        <v>0</v>
      </c>
      <c r="M166" s="14">
        <v>0</v>
      </c>
    </row>
    <row r="167" spans="1:13" x14ac:dyDescent="0.2">
      <c r="A167" s="15" t="s">
        <v>319</v>
      </c>
      <c r="B167" s="11" t="s">
        <v>320</v>
      </c>
      <c r="C167" s="32">
        <v>188299</v>
      </c>
      <c r="D167" s="32">
        <v>89790</v>
      </c>
      <c r="E167" s="32">
        <v>1631</v>
      </c>
      <c r="F167" s="32">
        <v>6630</v>
      </c>
      <c r="G167" s="32">
        <v>5568</v>
      </c>
      <c r="H167" s="32">
        <v>1063</v>
      </c>
      <c r="I167" s="32">
        <v>3870</v>
      </c>
      <c r="J167" s="32">
        <v>344</v>
      </c>
      <c r="K167" s="32">
        <v>0</v>
      </c>
      <c r="L167" s="32">
        <v>0</v>
      </c>
      <c r="M167" s="14">
        <v>0</v>
      </c>
    </row>
    <row r="168" spans="1:13" x14ac:dyDescent="0.2">
      <c r="A168" s="15" t="s">
        <v>321</v>
      </c>
      <c r="B168" s="11" t="s">
        <v>322</v>
      </c>
      <c r="C168" s="32">
        <v>113817</v>
      </c>
      <c r="D168" s="32">
        <v>83732</v>
      </c>
      <c r="E168" s="32">
        <v>986</v>
      </c>
      <c r="F168" s="32">
        <v>4007</v>
      </c>
      <c r="G168" s="32">
        <v>2502</v>
      </c>
      <c r="H168" s="32">
        <v>643</v>
      </c>
      <c r="I168" s="32">
        <v>1537</v>
      </c>
      <c r="J168" s="32">
        <v>208</v>
      </c>
      <c r="K168" s="32">
        <v>0</v>
      </c>
      <c r="L168" s="32">
        <v>0</v>
      </c>
      <c r="M168" s="14">
        <v>0</v>
      </c>
    </row>
    <row r="169" spans="1:13" x14ac:dyDescent="0.2">
      <c r="A169" s="15" t="s">
        <v>323</v>
      </c>
      <c r="B169" s="11" t="s">
        <v>324</v>
      </c>
      <c r="C169" s="32">
        <v>212472</v>
      </c>
      <c r="D169" s="32">
        <v>83946</v>
      </c>
      <c r="E169" s="32">
        <v>1840</v>
      </c>
      <c r="F169" s="32">
        <v>7481</v>
      </c>
      <c r="G169" s="32">
        <v>7195</v>
      </c>
      <c r="H169" s="32">
        <v>1200</v>
      </c>
      <c r="I169" s="32">
        <v>5392</v>
      </c>
      <c r="J169" s="32">
        <v>388</v>
      </c>
      <c r="K169" s="32">
        <v>0</v>
      </c>
      <c r="L169" s="32">
        <v>0</v>
      </c>
      <c r="M169" s="14">
        <v>0</v>
      </c>
    </row>
    <row r="170" spans="1:13" x14ac:dyDescent="0.2">
      <c r="A170" s="15" t="s">
        <v>325</v>
      </c>
      <c r="B170" s="11" t="s">
        <v>326</v>
      </c>
      <c r="C170" s="32">
        <v>1056312</v>
      </c>
      <c r="D170" s="32">
        <v>291348</v>
      </c>
      <c r="E170" s="32">
        <v>9147</v>
      </c>
      <c r="F170" s="32">
        <v>37192</v>
      </c>
      <c r="G170" s="32">
        <v>28806</v>
      </c>
      <c r="H170" s="32">
        <v>5964</v>
      </c>
      <c r="I170" s="32">
        <v>38548</v>
      </c>
      <c r="J170" s="32">
        <v>1928</v>
      </c>
      <c r="K170" s="32">
        <v>0</v>
      </c>
      <c r="L170" s="32">
        <v>0</v>
      </c>
      <c r="M170" s="14">
        <v>0</v>
      </c>
    </row>
    <row r="171" spans="1:13" x14ac:dyDescent="0.2">
      <c r="A171" s="15" t="s">
        <v>327</v>
      </c>
      <c r="B171" s="11" t="s">
        <v>328</v>
      </c>
      <c r="C171" s="32">
        <v>180427</v>
      </c>
      <c r="D171" s="32">
        <v>95242</v>
      </c>
      <c r="E171" s="32">
        <v>1562</v>
      </c>
      <c r="F171" s="32">
        <v>6353</v>
      </c>
      <c r="G171" s="32">
        <v>5469</v>
      </c>
      <c r="H171" s="32">
        <v>1019</v>
      </c>
      <c r="I171" s="32">
        <v>3962</v>
      </c>
      <c r="J171" s="32">
        <v>329</v>
      </c>
      <c r="K171" s="32">
        <v>0</v>
      </c>
      <c r="L171" s="32">
        <v>0</v>
      </c>
      <c r="M171" s="14">
        <v>0</v>
      </c>
    </row>
    <row r="172" spans="1:13" x14ac:dyDescent="0.2">
      <c r="A172" s="15" t="s">
        <v>329</v>
      </c>
      <c r="B172" s="11" t="s">
        <v>330</v>
      </c>
      <c r="C172" s="32">
        <v>275403</v>
      </c>
      <c r="D172" s="32">
        <v>73386</v>
      </c>
      <c r="E172" s="32">
        <v>2385</v>
      </c>
      <c r="F172" s="32">
        <v>9697</v>
      </c>
      <c r="G172" s="32">
        <v>12429</v>
      </c>
      <c r="H172" s="32">
        <v>1555</v>
      </c>
      <c r="I172" s="32">
        <v>7916</v>
      </c>
      <c r="J172" s="32">
        <v>503</v>
      </c>
      <c r="K172" s="32">
        <v>0</v>
      </c>
      <c r="L172" s="32">
        <v>0</v>
      </c>
      <c r="M172" s="14">
        <v>0</v>
      </c>
    </row>
    <row r="173" spans="1:13" x14ac:dyDescent="0.2">
      <c r="A173" s="15" t="s">
        <v>331</v>
      </c>
      <c r="B173" s="11" t="s">
        <v>332</v>
      </c>
      <c r="C173" s="32">
        <v>145142</v>
      </c>
      <c r="D173" s="32">
        <v>58352</v>
      </c>
      <c r="E173" s="32">
        <v>1257</v>
      </c>
      <c r="F173" s="32">
        <v>5110</v>
      </c>
      <c r="G173" s="32">
        <v>3105</v>
      </c>
      <c r="H173" s="32">
        <v>819</v>
      </c>
      <c r="I173" s="32">
        <v>2944</v>
      </c>
      <c r="J173" s="32">
        <v>265</v>
      </c>
      <c r="K173" s="32">
        <v>0</v>
      </c>
      <c r="L173" s="32">
        <v>0</v>
      </c>
      <c r="M173" s="14">
        <v>0</v>
      </c>
    </row>
    <row r="174" spans="1:13" x14ac:dyDescent="0.2">
      <c r="A174" s="15" t="s">
        <v>333</v>
      </c>
      <c r="B174" s="11" t="s">
        <v>334</v>
      </c>
      <c r="C174" s="32">
        <v>163799</v>
      </c>
      <c r="D174" s="32">
        <v>48706</v>
      </c>
      <c r="E174" s="32">
        <v>1418</v>
      </c>
      <c r="F174" s="32">
        <v>5767</v>
      </c>
      <c r="G174" s="32">
        <v>5945</v>
      </c>
      <c r="H174" s="32">
        <v>925</v>
      </c>
      <c r="I174" s="32">
        <v>3322</v>
      </c>
      <c r="J174" s="32">
        <v>299</v>
      </c>
      <c r="K174" s="32">
        <v>0</v>
      </c>
      <c r="L174" s="32">
        <v>0</v>
      </c>
      <c r="M174" s="14">
        <v>0</v>
      </c>
    </row>
    <row r="175" spans="1:13" x14ac:dyDescent="0.2">
      <c r="A175" s="15" t="s">
        <v>335</v>
      </c>
      <c r="B175" s="11" t="s">
        <v>336</v>
      </c>
      <c r="C175" s="32">
        <v>127261</v>
      </c>
      <c r="D175" s="32">
        <v>42706</v>
      </c>
      <c r="E175" s="32">
        <v>1102</v>
      </c>
      <c r="F175" s="32">
        <v>4481</v>
      </c>
      <c r="G175" s="32">
        <v>4861</v>
      </c>
      <c r="H175" s="32">
        <v>719</v>
      </c>
      <c r="I175" s="32">
        <v>2577</v>
      </c>
      <c r="J175" s="32">
        <v>232</v>
      </c>
      <c r="K175" s="32">
        <v>0</v>
      </c>
      <c r="L175" s="32">
        <v>0</v>
      </c>
      <c r="M175" s="14">
        <v>0</v>
      </c>
    </row>
    <row r="176" spans="1:13" x14ac:dyDescent="0.2">
      <c r="A176" s="15" t="s">
        <v>337</v>
      </c>
      <c r="B176" s="11" t="s">
        <v>338</v>
      </c>
      <c r="C176" s="32">
        <v>118264</v>
      </c>
      <c r="D176" s="32">
        <v>90690</v>
      </c>
      <c r="E176" s="32">
        <v>1024</v>
      </c>
      <c r="F176" s="32">
        <v>4164</v>
      </c>
      <c r="G176" s="32">
        <v>3951</v>
      </c>
      <c r="H176" s="32">
        <v>668</v>
      </c>
      <c r="I176" s="32">
        <v>2100</v>
      </c>
      <c r="J176" s="32">
        <v>216</v>
      </c>
      <c r="K176" s="32">
        <v>0</v>
      </c>
      <c r="L176" s="32">
        <v>0</v>
      </c>
      <c r="M176" s="14">
        <v>0</v>
      </c>
    </row>
    <row r="177" spans="1:13" x14ac:dyDescent="0.2">
      <c r="A177" s="15" t="s">
        <v>339</v>
      </c>
      <c r="B177" s="11" t="s">
        <v>340</v>
      </c>
      <c r="C177" s="32">
        <v>167913</v>
      </c>
      <c r="D177" s="32">
        <v>49836</v>
      </c>
      <c r="E177" s="32">
        <v>1454</v>
      </c>
      <c r="F177" s="32">
        <v>5912</v>
      </c>
      <c r="G177" s="32">
        <v>6618</v>
      </c>
      <c r="H177" s="32">
        <v>948</v>
      </c>
      <c r="I177" s="32">
        <v>3659</v>
      </c>
      <c r="J177" s="32">
        <v>306</v>
      </c>
      <c r="K177" s="32">
        <v>0</v>
      </c>
      <c r="L177" s="32">
        <v>0</v>
      </c>
      <c r="M177" s="14">
        <v>0</v>
      </c>
    </row>
    <row r="178" spans="1:13" x14ac:dyDescent="0.2">
      <c r="A178" s="15" t="s">
        <v>341</v>
      </c>
      <c r="B178" s="11" t="s">
        <v>342</v>
      </c>
      <c r="C178" s="32">
        <v>133987</v>
      </c>
      <c r="D178" s="32">
        <v>80660</v>
      </c>
      <c r="E178" s="32">
        <v>1160</v>
      </c>
      <c r="F178" s="32">
        <v>4718</v>
      </c>
      <c r="G178" s="32">
        <v>3564</v>
      </c>
      <c r="H178" s="32">
        <v>756</v>
      </c>
      <c r="I178" s="32">
        <v>2695</v>
      </c>
      <c r="J178" s="32">
        <v>245</v>
      </c>
      <c r="K178" s="32">
        <v>0</v>
      </c>
      <c r="L178" s="32">
        <v>0</v>
      </c>
      <c r="M178" s="14">
        <v>0</v>
      </c>
    </row>
    <row r="179" spans="1:13" x14ac:dyDescent="0.2">
      <c r="A179" s="15" t="s">
        <v>343</v>
      </c>
      <c r="B179" s="11" t="s">
        <v>344</v>
      </c>
      <c r="C179" s="32">
        <v>500845</v>
      </c>
      <c r="D179" s="32">
        <v>132002</v>
      </c>
      <c r="E179" s="32">
        <v>4337</v>
      </c>
      <c r="F179" s="32">
        <v>17634</v>
      </c>
      <c r="G179" s="32">
        <v>26527</v>
      </c>
      <c r="H179" s="32">
        <v>2828</v>
      </c>
      <c r="I179" s="32">
        <v>15967</v>
      </c>
      <c r="J179" s="32">
        <v>914</v>
      </c>
      <c r="K179" s="32">
        <v>0</v>
      </c>
      <c r="L179" s="32">
        <v>0</v>
      </c>
      <c r="M179" s="14">
        <v>0</v>
      </c>
    </row>
    <row r="180" spans="1:13" x14ac:dyDescent="0.2">
      <c r="A180" s="15" t="s">
        <v>345</v>
      </c>
      <c r="B180" s="11" t="s">
        <v>346</v>
      </c>
      <c r="C180" s="32">
        <v>134250</v>
      </c>
      <c r="D180" s="32">
        <v>58710</v>
      </c>
      <c r="E180" s="32">
        <v>1163</v>
      </c>
      <c r="F180" s="32">
        <v>4727</v>
      </c>
      <c r="G180" s="32">
        <v>5045</v>
      </c>
      <c r="H180" s="32">
        <v>758</v>
      </c>
      <c r="I180" s="32">
        <v>2771</v>
      </c>
      <c r="J180" s="32">
        <v>245</v>
      </c>
      <c r="K180" s="32">
        <v>0</v>
      </c>
      <c r="L180" s="32">
        <v>0</v>
      </c>
      <c r="M180" s="14">
        <v>0</v>
      </c>
    </row>
    <row r="181" spans="1:13" x14ac:dyDescent="0.2">
      <c r="A181" s="15" t="s">
        <v>347</v>
      </c>
      <c r="B181" s="11" t="s">
        <v>348</v>
      </c>
      <c r="C181" s="32">
        <v>92187</v>
      </c>
      <c r="D181" s="32">
        <v>38140</v>
      </c>
      <c r="E181" s="32">
        <v>798</v>
      </c>
      <c r="F181" s="32">
        <v>3246</v>
      </c>
      <c r="G181" s="32">
        <v>2472</v>
      </c>
      <c r="H181" s="32">
        <v>520</v>
      </c>
      <c r="I181" s="32">
        <v>1398</v>
      </c>
      <c r="J181" s="32">
        <v>168</v>
      </c>
      <c r="K181" s="32">
        <v>0</v>
      </c>
      <c r="L181" s="32">
        <v>0</v>
      </c>
      <c r="M181" s="14">
        <v>0</v>
      </c>
    </row>
    <row r="182" spans="1:13" x14ac:dyDescent="0.2">
      <c r="A182" s="15" t="s">
        <v>349</v>
      </c>
      <c r="B182" s="11" t="s">
        <v>350</v>
      </c>
      <c r="C182" s="32">
        <v>231950</v>
      </c>
      <c r="D182" s="32">
        <v>116866</v>
      </c>
      <c r="E182" s="32">
        <v>2009</v>
      </c>
      <c r="F182" s="32">
        <v>8167</v>
      </c>
      <c r="G182" s="32">
        <v>10869</v>
      </c>
      <c r="H182" s="32">
        <v>1310</v>
      </c>
      <c r="I182" s="32">
        <v>5297</v>
      </c>
      <c r="J182" s="32">
        <v>423</v>
      </c>
      <c r="K182" s="32">
        <v>0</v>
      </c>
      <c r="L182" s="32">
        <v>0</v>
      </c>
      <c r="M182" s="14">
        <v>0</v>
      </c>
    </row>
    <row r="183" spans="1:13" x14ac:dyDescent="0.2">
      <c r="A183" s="15" t="s">
        <v>351</v>
      </c>
      <c r="B183" s="11" t="s">
        <v>352</v>
      </c>
      <c r="C183" s="32">
        <v>272842</v>
      </c>
      <c r="D183" s="32">
        <v>93214</v>
      </c>
      <c r="E183" s="32">
        <v>2363</v>
      </c>
      <c r="F183" s="32">
        <v>9607</v>
      </c>
      <c r="G183" s="32">
        <v>8748</v>
      </c>
      <c r="H183" s="32">
        <v>1540</v>
      </c>
      <c r="I183" s="32">
        <v>4291</v>
      </c>
      <c r="J183" s="32">
        <v>498</v>
      </c>
      <c r="K183" s="32">
        <v>0</v>
      </c>
      <c r="L183" s="32">
        <v>0</v>
      </c>
      <c r="M183" s="14">
        <v>0</v>
      </c>
    </row>
    <row r="184" spans="1:13" x14ac:dyDescent="0.2">
      <c r="A184" s="15" t="s">
        <v>353</v>
      </c>
      <c r="B184" s="11" t="s">
        <v>354</v>
      </c>
      <c r="C184" s="32">
        <v>778076</v>
      </c>
      <c r="D184" s="32">
        <v>237590</v>
      </c>
      <c r="E184" s="32">
        <v>6738</v>
      </c>
      <c r="F184" s="32">
        <v>27395</v>
      </c>
      <c r="G184" s="32">
        <v>55861</v>
      </c>
      <c r="H184" s="32">
        <v>4393</v>
      </c>
      <c r="I184" s="32">
        <v>24174</v>
      </c>
      <c r="J184" s="32">
        <v>1420</v>
      </c>
      <c r="K184" s="32">
        <v>0</v>
      </c>
      <c r="L184" s="32">
        <v>0</v>
      </c>
      <c r="M184" s="14">
        <v>0</v>
      </c>
    </row>
    <row r="185" spans="1:13" x14ac:dyDescent="0.2">
      <c r="A185" s="15" t="s">
        <v>355</v>
      </c>
      <c r="B185" s="11" t="s">
        <v>356</v>
      </c>
      <c r="C185" s="32">
        <v>51114</v>
      </c>
      <c r="D185" s="32">
        <v>20898</v>
      </c>
      <c r="E185" s="32">
        <v>443</v>
      </c>
      <c r="F185" s="32">
        <v>1800</v>
      </c>
      <c r="G185" s="32">
        <v>833</v>
      </c>
      <c r="H185" s="32">
        <v>289</v>
      </c>
      <c r="I185" s="32">
        <v>911</v>
      </c>
      <c r="J185" s="32">
        <v>93</v>
      </c>
      <c r="K185" s="32">
        <v>0</v>
      </c>
      <c r="L185" s="32">
        <v>0</v>
      </c>
      <c r="M185" s="14">
        <v>0</v>
      </c>
    </row>
    <row r="186" spans="1:13" x14ac:dyDescent="0.2">
      <c r="A186" s="15" t="s">
        <v>357</v>
      </c>
      <c r="B186" s="11" t="s">
        <v>358</v>
      </c>
      <c r="C186" s="32">
        <v>113674</v>
      </c>
      <c r="D186" s="32">
        <v>52894</v>
      </c>
      <c r="E186" s="32">
        <v>984</v>
      </c>
      <c r="F186" s="32">
        <v>4002</v>
      </c>
      <c r="G186" s="32">
        <v>3380</v>
      </c>
      <c r="H186" s="32">
        <v>642</v>
      </c>
      <c r="I186" s="32">
        <v>2082</v>
      </c>
      <c r="J186" s="32">
        <v>207</v>
      </c>
      <c r="K186" s="32">
        <v>0</v>
      </c>
      <c r="L186" s="32">
        <v>0</v>
      </c>
      <c r="M186" s="14">
        <v>0</v>
      </c>
    </row>
    <row r="187" spans="1:13" x14ac:dyDescent="0.2">
      <c r="A187" s="15" t="s">
        <v>359</v>
      </c>
      <c r="B187" s="11" t="s">
        <v>360</v>
      </c>
      <c r="C187" s="32">
        <v>180868</v>
      </c>
      <c r="D187" s="32">
        <v>83962</v>
      </c>
      <c r="E187" s="32">
        <v>1566</v>
      </c>
      <c r="F187" s="32">
        <v>6368</v>
      </c>
      <c r="G187" s="32">
        <v>7746</v>
      </c>
      <c r="H187" s="32">
        <v>1021</v>
      </c>
      <c r="I187" s="32">
        <v>5170</v>
      </c>
      <c r="J187" s="32">
        <v>330</v>
      </c>
      <c r="K187" s="32">
        <v>0</v>
      </c>
      <c r="L187" s="32">
        <v>0</v>
      </c>
      <c r="M187" s="14">
        <v>0</v>
      </c>
    </row>
    <row r="188" spans="1:13" x14ac:dyDescent="0.2">
      <c r="A188" s="15" t="s">
        <v>361</v>
      </c>
      <c r="B188" s="11" t="s">
        <v>362</v>
      </c>
      <c r="C188" s="32">
        <v>124679</v>
      </c>
      <c r="D188" s="32">
        <v>65994</v>
      </c>
      <c r="E188" s="32">
        <v>1080</v>
      </c>
      <c r="F188" s="32">
        <v>4390</v>
      </c>
      <c r="G188" s="32">
        <v>3702</v>
      </c>
      <c r="H188" s="32">
        <v>704</v>
      </c>
      <c r="I188" s="32">
        <v>2127</v>
      </c>
      <c r="J188" s="32">
        <v>228</v>
      </c>
      <c r="K188" s="32">
        <v>0</v>
      </c>
      <c r="L188" s="32">
        <v>0</v>
      </c>
      <c r="M188" s="14">
        <v>0</v>
      </c>
    </row>
    <row r="189" spans="1:13" x14ac:dyDescent="0.2">
      <c r="A189" s="15" t="s">
        <v>363</v>
      </c>
      <c r="B189" s="11" t="s">
        <v>364</v>
      </c>
      <c r="C189" s="32">
        <v>229098</v>
      </c>
      <c r="D189" s="32">
        <v>95148</v>
      </c>
      <c r="E189" s="32">
        <v>1984</v>
      </c>
      <c r="F189" s="32">
        <v>8066</v>
      </c>
      <c r="G189" s="32">
        <v>6378</v>
      </c>
      <c r="H189" s="32">
        <v>1293</v>
      </c>
      <c r="I189" s="32">
        <v>4528</v>
      </c>
      <c r="J189" s="32">
        <v>418</v>
      </c>
      <c r="K189" s="32">
        <v>0</v>
      </c>
      <c r="L189" s="32">
        <v>0</v>
      </c>
      <c r="M189" s="14">
        <v>0</v>
      </c>
    </row>
    <row r="190" spans="1:13" x14ac:dyDescent="0.2">
      <c r="A190" s="15" t="s">
        <v>365</v>
      </c>
      <c r="B190" s="11" t="s">
        <v>366</v>
      </c>
      <c r="C190" s="32">
        <v>433034</v>
      </c>
      <c r="D190" s="32">
        <v>87296</v>
      </c>
      <c r="E190" s="32">
        <v>3750</v>
      </c>
      <c r="F190" s="32">
        <v>15247</v>
      </c>
      <c r="G190" s="32">
        <v>22349</v>
      </c>
      <c r="H190" s="32">
        <v>2445</v>
      </c>
      <c r="I190" s="32">
        <v>13126</v>
      </c>
      <c r="J190" s="32">
        <v>790</v>
      </c>
      <c r="K190" s="32">
        <v>0</v>
      </c>
      <c r="L190" s="32">
        <v>0</v>
      </c>
      <c r="M190" s="14">
        <v>0</v>
      </c>
    </row>
    <row r="191" spans="1:13" x14ac:dyDescent="0.2">
      <c r="A191" s="15" t="s">
        <v>367</v>
      </c>
      <c r="B191" s="11" t="s">
        <v>368</v>
      </c>
      <c r="C191" s="32">
        <v>255033</v>
      </c>
      <c r="D191" s="32">
        <v>44502</v>
      </c>
      <c r="E191" s="32">
        <v>2208</v>
      </c>
      <c r="F191" s="32">
        <v>8979</v>
      </c>
      <c r="G191" s="32">
        <v>14057</v>
      </c>
      <c r="H191" s="32">
        <v>1440</v>
      </c>
      <c r="I191" s="32">
        <v>9430</v>
      </c>
      <c r="J191" s="32">
        <v>465</v>
      </c>
      <c r="K191" s="32">
        <v>0</v>
      </c>
      <c r="L191" s="32">
        <v>0</v>
      </c>
      <c r="M191" s="14">
        <v>0</v>
      </c>
    </row>
    <row r="192" spans="1:13" x14ac:dyDescent="0.2">
      <c r="A192" s="15" t="s">
        <v>369</v>
      </c>
      <c r="B192" s="11" t="s">
        <v>370</v>
      </c>
      <c r="C192" s="32">
        <v>313126</v>
      </c>
      <c r="D192" s="32">
        <v>70914</v>
      </c>
      <c r="E192" s="32">
        <v>2711</v>
      </c>
      <c r="F192" s="32">
        <v>11025</v>
      </c>
      <c r="G192" s="32">
        <v>3372</v>
      </c>
      <c r="H192" s="32">
        <v>1768</v>
      </c>
      <c r="I192" s="32">
        <v>13781</v>
      </c>
      <c r="J192" s="32">
        <v>571</v>
      </c>
      <c r="K192" s="32">
        <v>0</v>
      </c>
      <c r="L192" s="32">
        <v>0</v>
      </c>
      <c r="M192" s="14">
        <v>0</v>
      </c>
    </row>
    <row r="193" spans="1:13" x14ac:dyDescent="0.2">
      <c r="A193" s="15" t="s">
        <v>371</v>
      </c>
      <c r="B193" s="11" t="s">
        <v>372</v>
      </c>
      <c r="C193" s="32">
        <v>142793</v>
      </c>
      <c r="D193" s="32">
        <v>49338</v>
      </c>
      <c r="E193" s="32">
        <v>1237</v>
      </c>
      <c r="F193" s="32">
        <v>5028</v>
      </c>
      <c r="G193" s="32">
        <v>5822</v>
      </c>
      <c r="H193" s="32">
        <v>806</v>
      </c>
      <c r="I193" s="32">
        <v>3422</v>
      </c>
      <c r="J193" s="32">
        <v>261</v>
      </c>
      <c r="K193" s="32">
        <v>0</v>
      </c>
      <c r="L193" s="32">
        <v>0</v>
      </c>
      <c r="M193" s="14">
        <v>0</v>
      </c>
    </row>
    <row r="194" spans="1:13" x14ac:dyDescent="0.2">
      <c r="A194" s="15" t="s">
        <v>373</v>
      </c>
      <c r="B194" s="11" t="s">
        <v>374</v>
      </c>
      <c r="C194" s="32">
        <v>81270</v>
      </c>
      <c r="D194" s="32">
        <v>42136</v>
      </c>
      <c r="E194" s="32">
        <v>704</v>
      </c>
      <c r="F194" s="32">
        <v>2861</v>
      </c>
      <c r="G194" s="32">
        <v>1017</v>
      </c>
      <c r="H194" s="32">
        <v>459</v>
      </c>
      <c r="I194" s="32">
        <v>905</v>
      </c>
      <c r="J194" s="32">
        <v>148</v>
      </c>
      <c r="K194" s="32">
        <v>0</v>
      </c>
      <c r="L194" s="32">
        <v>0</v>
      </c>
      <c r="M194" s="14">
        <v>0</v>
      </c>
    </row>
    <row r="195" spans="1:13" x14ac:dyDescent="0.2">
      <c r="A195" s="15" t="s">
        <v>375</v>
      </c>
      <c r="B195" s="11" t="s">
        <v>376</v>
      </c>
      <c r="C195" s="32">
        <v>143799</v>
      </c>
      <c r="D195" s="32">
        <v>49492</v>
      </c>
      <c r="E195" s="32">
        <v>1245</v>
      </c>
      <c r="F195" s="32">
        <v>5063</v>
      </c>
      <c r="G195" s="32">
        <v>5231</v>
      </c>
      <c r="H195" s="32">
        <v>812</v>
      </c>
      <c r="I195" s="32">
        <v>2875</v>
      </c>
      <c r="J195" s="32">
        <v>262</v>
      </c>
      <c r="K195" s="32">
        <v>0</v>
      </c>
      <c r="L195" s="32">
        <v>0</v>
      </c>
      <c r="M195" s="14">
        <v>0</v>
      </c>
    </row>
    <row r="196" spans="1:13" x14ac:dyDescent="0.2">
      <c r="A196" s="15" t="s">
        <v>377</v>
      </c>
      <c r="B196" s="11" t="s">
        <v>378</v>
      </c>
      <c r="C196" s="32">
        <v>121915</v>
      </c>
      <c r="D196" s="32">
        <v>57016</v>
      </c>
      <c r="E196" s="32">
        <v>1056</v>
      </c>
      <c r="F196" s="32">
        <v>4293</v>
      </c>
      <c r="G196" s="32">
        <v>3427</v>
      </c>
      <c r="H196" s="32">
        <v>688</v>
      </c>
      <c r="I196" s="32">
        <v>1825</v>
      </c>
      <c r="J196" s="32">
        <v>222</v>
      </c>
      <c r="K196" s="32">
        <v>0</v>
      </c>
      <c r="L196" s="32">
        <v>0</v>
      </c>
      <c r="M196" s="14">
        <v>0</v>
      </c>
    </row>
    <row r="197" spans="1:13" x14ac:dyDescent="0.2">
      <c r="A197" s="15" t="s">
        <v>379</v>
      </c>
      <c r="B197" s="11" t="s">
        <v>380</v>
      </c>
      <c r="C197" s="32">
        <v>13255425</v>
      </c>
      <c r="D197" s="32">
        <v>6671594</v>
      </c>
      <c r="E197" s="32">
        <v>114785</v>
      </c>
      <c r="F197" s="32">
        <v>466711</v>
      </c>
      <c r="G197" s="32">
        <v>333791</v>
      </c>
      <c r="H197" s="32">
        <v>74840</v>
      </c>
      <c r="I197" s="32">
        <v>349664</v>
      </c>
      <c r="J197" s="32">
        <v>24189</v>
      </c>
      <c r="K197" s="32">
        <v>0</v>
      </c>
      <c r="L197" s="32">
        <v>0</v>
      </c>
      <c r="M197" s="14">
        <v>4597</v>
      </c>
    </row>
    <row r="198" spans="1:13" x14ac:dyDescent="0.2">
      <c r="A198" s="15" t="s">
        <v>381</v>
      </c>
      <c r="B198" s="11" t="s">
        <v>382</v>
      </c>
      <c r="C198" s="32">
        <v>379097</v>
      </c>
      <c r="D198" s="32">
        <v>135604</v>
      </c>
      <c r="E198" s="32">
        <v>3283</v>
      </c>
      <c r="F198" s="32">
        <v>13348</v>
      </c>
      <c r="G198" s="32">
        <v>19732</v>
      </c>
      <c r="H198" s="32">
        <v>2140</v>
      </c>
      <c r="I198" s="32">
        <v>12593</v>
      </c>
      <c r="J198" s="32">
        <v>692</v>
      </c>
      <c r="K198" s="32">
        <v>0</v>
      </c>
      <c r="L198" s="32">
        <v>0</v>
      </c>
      <c r="M198" s="14">
        <v>0</v>
      </c>
    </row>
    <row r="199" spans="1:13" x14ac:dyDescent="0.2">
      <c r="A199" s="15" t="s">
        <v>383</v>
      </c>
      <c r="B199" s="11" t="s">
        <v>384</v>
      </c>
      <c r="C199" s="32">
        <v>96741</v>
      </c>
      <c r="D199" s="32">
        <v>56780</v>
      </c>
      <c r="E199" s="32">
        <v>838</v>
      </c>
      <c r="F199" s="32">
        <v>3406</v>
      </c>
      <c r="G199" s="32">
        <v>1227</v>
      </c>
      <c r="H199" s="32">
        <v>546</v>
      </c>
      <c r="I199" s="32">
        <v>810</v>
      </c>
      <c r="J199" s="32">
        <v>177</v>
      </c>
      <c r="K199" s="32">
        <v>0</v>
      </c>
      <c r="L199" s="32">
        <v>0</v>
      </c>
      <c r="M199" s="14">
        <v>0</v>
      </c>
    </row>
    <row r="200" spans="1:13" x14ac:dyDescent="0.2">
      <c r="A200" s="15" t="s">
        <v>385</v>
      </c>
      <c r="B200" s="11" t="s">
        <v>386</v>
      </c>
      <c r="C200" s="32">
        <v>158253</v>
      </c>
      <c r="D200" s="32">
        <v>56064</v>
      </c>
      <c r="E200" s="32">
        <v>1370</v>
      </c>
      <c r="F200" s="32">
        <v>5572</v>
      </c>
      <c r="G200" s="32">
        <v>4579</v>
      </c>
      <c r="H200" s="32">
        <v>894</v>
      </c>
      <c r="I200" s="32">
        <v>2971</v>
      </c>
      <c r="J200" s="32">
        <v>289</v>
      </c>
      <c r="K200" s="32">
        <v>0</v>
      </c>
      <c r="L200" s="32">
        <v>0</v>
      </c>
      <c r="M200" s="14">
        <v>0</v>
      </c>
    </row>
    <row r="201" spans="1:13" x14ac:dyDescent="0.2">
      <c r="A201" s="15" t="s">
        <v>387</v>
      </c>
      <c r="B201" s="11" t="s">
        <v>388</v>
      </c>
      <c r="C201" s="32">
        <v>392598</v>
      </c>
      <c r="D201" s="32">
        <v>70058</v>
      </c>
      <c r="E201" s="32">
        <v>3400</v>
      </c>
      <c r="F201" s="32">
        <v>13823</v>
      </c>
      <c r="G201" s="32">
        <v>24470</v>
      </c>
      <c r="H201" s="32">
        <v>2217</v>
      </c>
      <c r="I201" s="32">
        <v>13455</v>
      </c>
      <c r="J201" s="32">
        <v>716</v>
      </c>
      <c r="K201" s="32">
        <v>0</v>
      </c>
      <c r="L201" s="32">
        <v>12779</v>
      </c>
      <c r="M201" s="14">
        <v>0</v>
      </c>
    </row>
    <row r="202" spans="1:13" x14ac:dyDescent="0.2">
      <c r="A202" s="15" t="s">
        <v>389</v>
      </c>
      <c r="B202" s="11" t="s">
        <v>390</v>
      </c>
      <c r="C202" s="32">
        <v>165134</v>
      </c>
      <c r="D202" s="32">
        <v>43610</v>
      </c>
      <c r="E202" s="32">
        <v>1430</v>
      </c>
      <c r="F202" s="32">
        <v>5814</v>
      </c>
      <c r="G202" s="32">
        <v>7293</v>
      </c>
      <c r="H202" s="32">
        <v>932</v>
      </c>
      <c r="I202" s="32">
        <v>4364</v>
      </c>
      <c r="J202" s="32">
        <v>301</v>
      </c>
      <c r="K202" s="32">
        <v>0</v>
      </c>
      <c r="L202" s="32">
        <v>0</v>
      </c>
      <c r="M202" s="14">
        <v>0</v>
      </c>
    </row>
    <row r="203" spans="1:13" x14ac:dyDescent="0.2">
      <c r="A203" s="15" t="s">
        <v>391</v>
      </c>
      <c r="B203" s="11" t="s">
        <v>392</v>
      </c>
      <c r="C203" s="32">
        <v>940130</v>
      </c>
      <c r="D203" s="32">
        <v>212000</v>
      </c>
      <c r="E203" s="32">
        <v>8141</v>
      </c>
      <c r="F203" s="32">
        <v>33101</v>
      </c>
      <c r="G203" s="32">
        <v>56039</v>
      </c>
      <c r="H203" s="32">
        <v>5308</v>
      </c>
      <c r="I203" s="32">
        <v>33818</v>
      </c>
      <c r="J203" s="32">
        <v>1716</v>
      </c>
      <c r="K203" s="32">
        <v>0</v>
      </c>
      <c r="L203" s="32">
        <v>0</v>
      </c>
      <c r="M203" s="14">
        <v>0</v>
      </c>
    </row>
    <row r="204" spans="1:13" x14ac:dyDescent="0.2">
      <c r="A204" s="15" t="s">
        <v>393</v>
      </c>
      <c r="B204" s="11" t="s">
        <v>394</v>
      </c>
      <c r="C204" s="32">
        <v>53707</v>
      </c>
      <c r="D204" s="32">
        <v>23982</v>
      </c>
      <c r="E204" s="32">
        <v>465</v>
      </c>
      <c r="F204" s="32">
        <v>1891</v>
      </c>
      <c r="G204" s="32">
        <v>713</v>
      </c>
      <c r="H204" s="32">
        <v>303</v>
      </c>
      <c r="I204" s="32">
        <v>930</v>
      </c>
      <c r="J204" s="32">
        <v>98</v>
      </c>
      <c r="K204" s="32">
        <v>0</v>
      </c>
      <c r="L204" s="32">
        <v>0</v>
      </c>
      <c r="M204" s="14">
        <v>0</v>
      </c>
    </row>
    <row r="205" spans="1:13" x14ac:dyDescent="0.2">
      <c r="A205" s="15" t="s">
        <v>395</v>
      </c>
      <c r="B205" s="11" t="s">
        <v>396</v>
      </c>
      <c r="C205" s="32">
        <v>117302</v>
      </c>
      <c r="D205" s="32">
        <v>57992</v>
      </c>
      <c r="E205" s="32">
        <v>1016</v>
      </c>
      <c r="F205" s="32">
        <v>4130</v>
      </c>
      <c r="G205" s="32">
        <v>2995</v>
      </c>
      <c r="H205" s="32">
        <v>662</v>
      </c>
      <c r="I205" s="32">
        <v>2515</v>
      </c>
      <c r="J205" s="32">
        <v>214</v>
      </c>
      <c r="K205" s="32">
        <v>0</v>
      </c>
      <c r="L205" s="32">
        <v>0</v>
      </c>
      <c r="M205" s="14">
        <v>0</v>
      </c>
    </row>
    <row r="206" spans="1:13" x14ac:dyDescent="0.2">
      <c r="A206" s="15" t="s">
        <v>397</v>
      </c>
      <c r="B206" s="11" t="s">
        <v>398</v>
      </c>
      <c r="C206" s="32">
        <v>162380</v>
      </c>
      <c r="D206" s="32">
        <v>42668</v>
      </c>
      <c r="E206" s="32">
        <v>1406</v>
      </c>
      <c r="F206" s="32">
        <v>5717</v>
      </c>
      <c r="G206" s="32">
        <v>5576</v>
      </c>
      <c r="H206" s="32">
        <v>917</v>
      </c>
      <c r="I206" s="32">
        <v>5282</v>
      </c>
      <c r="J206" s="32">
        <v>296</v>
      </c>
      <c r="K206" s="32">
        <v>0</v>
      </c>
      <c r="L206" s="32">
        <v>0</v>
      </c>
      <c r="M206" s="14">
        <v>0</v>
      </c>
    </row>
    <row r="207" spans="1:13" x14ac:dyDescent="0.2">
      <c r="A207" s="15" t="s">
        <v>399</v>
      </c>
      <c r="B207" s="11" t="s">
        <v>400</v>
      </c>
      <c r="C207" s="32">
        <v>154279</v>
      </c>
      <c r="D207" s="32">
        <v>64502</v>
      </c>
      <c r="E207" s="32">
        <v>1336</v>
      </c>
      <c r="F207" s="32">
        <v>5432</v>
      </c>
      <c r="G207" s="32">
        <v>2783</v>
      </c>
      <c r="H207" s="32">
        <v>871</v>
      </c>
      <c r="I207" s="32">
        <v>2579</v>
      </c>
      <c r="J207" s="32">
        <v>282</v>
      </c>
      <c r="K207" s="32">
        <v>0</v>
      </c>
      <c r="L207" s="32">
        <v>0</v>
      </c>
      <c r="M207" s="14">
        <v>0</v>
      </c>
    </row>
    <row r="208" spans="1:13" x14ac:dyDescent="0.2">
      <c r="A208" s="15" t="s">
        <v>401</v>
      </c>
      <c r="B208" s="11" t="s">
        <v>402</v>
      </c>
      <c r="C208" s="32">
        <v>154000</v>
      </c>
      <c r="D208" s="32">
        <v>71066</v>
      </c>
      <c r="E208" s="32">
        <v>1334</v>
      </c>
      <c r="F208" s="32">
        <v>5422</v>
      </c>
      <c r="G208" s="32">
        <v>2671</v>
      </c>
      <c r="H208" s="32">
        <v>869</v>
      </c>
      <c r="I208" s="32">
        <v>1613</v>
      </c>
      <c r="J208" s="32">
        <v>281</v>
      </c>
      <c r="K208" s="32">
        <v>0</v>
      </c>
      <c r="L208" s="32">
        <v>0</v>
      </c>
      <c r="M208" s="14">
        <v>0</v>
      </c>
    </row>
    <row r="209" spans="1:13" x14ac:dyDescent="0.2">
      <c r="A209" s="15" t="s">
        <v>403</v>
      </c>
      <c r="B209" s="11" t="s">
        <v>404</v>
      </c>
      <c r="C209" s="32">
        <v>72372</v>
      </c>
      <c r="D209" s="32">
        <v>37696</v>
      </c>
      <c r="E209" s="32">
        <v>627</v>
      </c>
      <c r="F209" s="32">
        <v>2548</v>
      </c>
      <c r="G209" s="32">
        <v>882</v>
      </c>
      <c r="H209" s="32">
        <v>409</v>
      </c>
      <c r="I209" s="32">
        <v>672</v>
      </c>
      <c r="J209" s="32">
        <v>132</v>
      </c>
      <c r="K209" s="32">
        <v>0</v>
      </c>
      <c r="L209" s="32">
        <v>0</v>
      </c>
      <c r="M209" s="14">
        <v>0</v>
      </c>
    </row>
    <row r="210" spans="1:13" x14ac:dyDescent="0.2">
      <c r="A210" s="15" t="s">
        <v>405</v>
      </c>
      <c r="B210" s="11" t="s">
        <v>406</v>
      </c>
      <c r="C210" s="32">
        <v>277252</v>
      </c>
      <c r="D210" s="32">
        <v>123222</v>
      </c>
      <c r="E210" s="32">
        <v>2401</v>
      </c>
      <c r="F210" s="32">
        <v>9762</v>
      </c>
      <c r="G210" s="32">
        <v>7355</v>
      </c>
      <c r="H210" s="32">
        <v>1565</v>
      </c>
      <c r="I210" s="32">
        <v>6549</v>
      </c>
      <c r="J210" s="32">
        <v>506</v>
      </c>
      <c r="K210" s="32">
        <v>0</v>
      </c>
      <c r="L210" s="32">
        <v>0</v>
      </c>
      <c r="M210" s="14">
        <v>0</v>
      </c>
    </row>
    <row r="211" spans="1:13" x14ac:dyDescent="0.2">
      <c r="A211" s="15" t="s">
        <v>407</v>
      </c>
      <c r="B211" s="11" t="s">
        <v>408</v>
      </c>
      <c r="C211" s="32">
        <v>1239421</v>
      </c>
      <c r="D211" s="32">
        <v>699704</v>
      </c>
      <c r="E211" s="32">
        <v>10733</v>
      </c>
      <c r="F211" s="32">
        <v>43639</v>
      </c>
      <c r="G211" s="32">
        <v>72387</v>
      </c>
      <c r="H211" s="32">
        <v>6998</v>
      </c>
      <c r="I211" s="32">
        <v>42779</v>
      </c>
      <c r="J211" s="32">
        <v>2262</v>
      </c>
      <c r="K211" s="32">
        <v>0</v>
      </c>
      <c r="L211" s="32">
        <v>103923</v>
      </c>
      <c r="M211" s="14">
        <v>0</v>
      </c>
    </row>
    <row r="212" spans="1:13" x14ac:dyDescent="0.2">
      <c r="A212" s="15" t="s">
        <v>409</v>
      </c>
      <c r="B212" s="11" t="s">
        <v>410</v>
      </c>
      <c r="C212" s="32">
        <v>90251</v>
      </c>
      <c r="D212" s="32">
        <v>42538</v>
      </c>
      <c r="E212" s="32">
        <v>782</v>
      </c>
      <c r="F212" s="32">
        <v>3178</v>
      </c>
      <c r="G212" s="32">
        <v>1427</v>
      </c>
      <c r="H212" s="32">
        <v>510</v>
      </c>
      <c r="I212" s="32">
        <v>765</v>
      </c>
      <c r="J212" s="32">
        <v>165</v>
      </c>
      <c r="K212" s="32">
        <v>0</v>
      </c>
      <c r="L212" s="32">
        <v>0</v>
      </c>
      <c r="M212" s="14">
        <v>0</v>
      </c>
    </row>
    <row r="213" spans="1:13" x14ac:dyDescent="0.2">
      <c r="A213" s="15" t="s">
        <v>411</v>
      </c>
      <c r="B213" s="11" t="s">
        <v>412</v>
      </c>
      <c r="C213" s="32">
        <v>213244</v>
      </c>
      <c r="D213" s="32">
        <v>57662</v>
      </c>
      <c r="E213" s="32">
        <v>1847</v>
      </c>
      <c r="F213" s="32">
        <v>7508</v>
      </c>
      <c r="G213" s="32">
        <v>8981</v>
      </c>
      <c r="H213" s="32">
        <v>1204</v>
      </c>
      <c r="I213" s="32">
        <v>4988</v>
      </c>
      <c r="J213" s="32">
        <v>389</v>
      </c>
      <c r="K213" s="32">
        <v>0</v>
      </c>
      <c r="L213" s="32">
        <v>0</v>
      </c>
      <c r="M213" s="14">
        <v>0</v>
      </c>
    </row>
    <row r="214" spans="1:13" x14ac:dyDescent="0.2">
      <c r="A214" s="15" t="s">
        <v>413</v>
      </c>
      <c r="B214" s="11" t="s">
        <v>414</v>
      </c>
      <c r="C214" s="32">
        <v>125086</v>
      </c>
      <c r="D214" s="32">
        <v>37976</v>
      </c>
      <c r="E214" s="32">
        <v>1083</v>
      </c>
      <c r="F214" s="32">
        <v>4404</v>
      </c>
      <c r="G214" s="32">
        <v>4651</v>
      </c>
      <c r="H214" s="32">
        <v>706</v>
      </c>
      <c r="I214" s="32">
        <v>2590</v>
      </c>
      <c r="J214" s="32">
        <v>228</v>
      </c>
      <c r="K214" s="32">
        <v>0</v>
      </c>
      <c r="L214" s="32">
        <v>0</v>
      </c>
      <c r="M214" s="14">
        <v>0</v>
      </c>
    </row>
    <row r="215" spans="1:13" x14ac:dyDescent="0.2">
      <c r="A215" s="15" t="s">
        <v>415</v>
      </c>
      <c r="B215" s="11" t="s">
        <v>416</v>
      </c>
      <c r="C215" s="32">
        <v>246505</v>
      </c>
      <c r="D215" s="32">
        <v>143172</v>
      </c>
      <c r="E215" s="32">
        <v>2135</v>
      </c>
      <c r="F215" s="32">
        <v>8679</v>
      </c>
      <c r="G215" s="32">
        <v>11260</v>
      </c>
      <c r="H215" s="32">
        <v>1392</v>
      </c>
      <c r="I215" s="32">
        <v>6682</v>
      </c>
      <c r="J215" s="32">
        <v>450</v>
      </c>
      <c r="K215" s="32">
        <v>0</v>
      </c>
      <c r="L215" s="32">
        <v>0</v>
      </c>
      <c r="M215" s="14">
        <v>0</v>
      </c>
    </row>
    <row r="216" spans="1:13" x14ac:dyDescent="0.2">
      <c r="A216" s="15" t="s">
        <v>417</v>
      </c>
      <c r="B216" s="11" t="s">
        <v>418</v>
      </c>
      <c r="C216" s="32">
        <v>203348</v>
      </c>
      <c r="D216" s="32">
        <v>76120</v>
      </c>
      <c r="E216" s="32">
        <v>1761</v>
      </c>
      <c r="F216" s="32">
        <v>7160</v>
      </c>
      <c r="G216" s="32">
        <v>8050</v>
      </c>
      <c r="H216" s="32">
        <v>1148</v>
      </c>
      <c r="I216" s="32">
        <v>4476</v>
      </c>
      <c r="J216" s="32">
        <v>371</v>
      </c>
      <c r="K216" s="32">
        <v>0</v>
      </c>
      <c r="L216" s="32">
        <v>0</v>
      </c>
      <c r="M216" s="14">
        <v>0</v>
      </c>
    </row>
    <row r="217" spans="1:13" x14ac:dyDescent="0.2">
      <c r="A217" s="15" t="s">
        <v>419</v>
      </c>
      <c r="B217" s="11" t="s">
        <v>420</v>
      </c>
      <c r="C217" s="32">
        <v>71330</v>
      </c>
      <c r="D217" s="32">
        <v>38132</v>
      </c>
      <c r="E217" s="32">
        <v>618</v>
      </c>
      <c r="F217" s="32">
        <v>2511</v>
      </c>
      <c r="G217" s="32">
        <v>1342</v>
      </c>
      <c r="H217" s="32">
        <v>403</v>
      </c>
      <c r="I217" s="32">
        <v>806</v>
      </c>
      <c r="J217" s="32">
        <v>130</v>
      </c>
      <c r="K217" s="32">
        <v>0</v>
      </c>
      <c r="L217" s="32">
        <v>0</v>
      </c>
      <c r="M217" s="14">
        <v>0</v>
      </c>
    </row>
    <row r="218" spans="1:13" x14ac:dyDescent="0.2">
      <c r="A218" s="15" t="s">
        <v>421</v>
      </c>
      <c r="B218" s="11" t="s">
        <v>422</v>
      </c>
      <c r="C218" s="32">
        <v>761659</v>
      </c>
      <c r="D218" s="32">
        <v>309788</v>
      </c>
      <c r="E218" s="32">
        <v>6596</v>
      </c>
      <c r="F218" s="32">
        <v>26817</v>
      </c>
      <c r="G218" s="32">
        <v>41701</v>
      </c>
      <c r="H218" s="32">
        <v>4300</v>
      </c>
      <c r="I218" s="32">
        <v>23303</v>
      </c>
      <c r="J218" s="32">
        <v>1390</v>
      </c>
      <c r="K218" s="32">
        <v>0</v>
      </c>
      <c r="L218" s="32">
        <v>0</v>
      </c>
      <c r="M218" s="14">
        <v>0</v>
      </c>
    </row>
    <row r="219" spans="1:13" x14ac:dyDescent="0.2">
      <c r="A219" s="15" t="s">
        <v>423</v>
      </c>
      <c r="B219" s="11" t="s">
        <v>424</v>
      </c>
      <c r="C219" s="32">
        <v>131465</v>
      </c>
      <c r="D219" s="32">
        <v>39758</v>
      </c>
      <c r="E219" s="32">
        <v>1138</v>
      </c>
      <c r="F219" s="32">
        <v>4629</v>
      </c>
      <c r="G219" s="32">
        <v>5567</v>
      </c>
      <c r="H219" s="32">
        <v>742</v>
      </c>
      <c r="I219" s="32">
        <v>3226</v>
      </c>
      <c r="J219" s="32">
        <v>240</v>
      </c>
      <c r="K219" s="32">
        <v>0</v>
      </c>
      <c r="L219" s="32">
        <v>5565</v>
      </c>
      <c r="M219" s="14">
        <v>0</v>
      </c>
    </row>
    <row r="220" spans="1:13" x14ac:dyDescent="0.2">
      <c r="A220" s="15" t="s">
        <v>425</v>
      </c>
      <c r="B220" s="11" t="s">
        <v>426</v>
      </c>
      <c r="C220" s="32">
        <v>800240</v>
      </c>
      <c r="D220" s="32">
        <v>268220</v>
      </c>
      <c r="E220" s="32">
        <v>6930</v>
      </c>
      <c r="F220" s="32">
        <v>28176</v>
      </c>
      <c r="G220" s="32">
        <v>46894</v>
      </c>
      <c r="H220" s="32">
        <v>4518</v>
      </c>
      <c r="I220" s="32">
        <v>26896</v>
      </c>
      <c r="J220" s="32">
        <v>1460</v>
      </c>
      <c r="K220" s="32">
        <v>0</v>
      </c>
      <c r="L220" s="32">
        <v>0</v>
      </c>
      <c r="M220" s="14">
        <v>0</v>
      </c>
    </row>
    <row r="221" spans="1:13" x14ac:dyDescent="0.2">
      <c r="A221" s="15" t="s">
        <v>427</v>
      </c>
      <c r="B221" s="11" t="s">
        <v>428</v>
      </c>
      <c r="C221" s="32">
        <v>375061</v>
      </c>
      <c r="D221" s="32">
        <v>98954</v>
      </c>
      <c r="E221" s="32">
        <v>3248</v>
      </c>
      <c r="F221" s="32">
        <v>13206</v>
      </c>
      <c r="G221" s="32">
        <v>16283</v>
      </c>
      <c r="H221" s="32">
        <v>2118</v>
      </c>
      <c r="I221" s="32">
        <v>9085</v>
      </c>
      <c r="J221" s="32">
        <v>684</v>
      </c>
      <c r="K221" s="32">
        <v>0</v>
      </c>
      <c r="L221" s="32">
        <v>0</v>
      </c>
      <c r="M221" s="14">
        <v>0</v>
      </c>
    </row>
    <row r="222" spans="1:13" x14ac:dyDescent="0.2">
      <c r="A222" s="15" t="s">
        <v>429</v>
      </c>
      <c r="B222" s="11" t="s">
        <v>430</v>
      </c>
      <c r="C222" s="32">
        <v>117637</v>
      </c>
      <c r="D222" s="32">
        <v>63714</v>
      </c>
      <c r="E222" s="32">
        <v>1019</v>
      </c>
      <c r="F222" s="32">
        <v>4142</v>
      </c>
      <c r="G222" s="32">
        <v>1654</v>
      </c>
      <c r="H222" s="32">
        <v>664</v>
      </c>
      <c r="I222" s="32">
        <v>1155</v>
      </c>
      <c r="J222" s="32">
        <v>215</v>
      </c>
      <c r="K222" s="32">
        <v>0</v>
      </c>
      <c r="L222" s="32">
        <v>0</v>
      </c>
      <c r="M222" s="14">
        <v>0</v>
      </c>
    </row>
    <row r="223" spans="1:13" x14ac:dyDescent="0.2">
      <c r="A223" s="15" t="s">
        <v>431</v>
      </c>
      <c r="B223" s="11" t="s">
        <v>432</v>
      </c>
      <c r="C223" s="32">
        <v>315343</v>
      </c>
      <c r="D223" s="32">
        <v>61880</v>
      </c>
      <c r="E223" s="32">
        <v>2731</v>
      </c>
      <c r="F223" s="32">
        <v>11103</v>
      </c>
      <c r="G223" s="32">
        <v>13460</v>
      </c>
      <c r="H223" s="32">
        <v>1780</v>
      </c>
      <c r="I223" s="32">
        <v>7719</v>
      </c>
      <c r="J223" s="32">
        <v>575</v>
      </c>
      <c r="K223" s="32">
        <v>0</v>
      </c>
      <c r="L223" s="32">
        <v>0</v>
      </c>
      <c r="M223" s="14">
        <v>0</v>
      </c>
    </row>
    <row r="224" spans="1:13" x14ac:dyDescent="0.2">
      <c r="A224" s="15" t="s">
        <v>433</v>
      </c>
      <c r="B224" s="11" t="s">
        <v>434</v>
      </c>
      <c r="C224" s="32">
        <v>178460</v>
      </c>
      <c r="D224" s="32">
        <v>67082</v>
      </c>
      <c r="E224" s="32">
        <v>1545</v>
      </c>
      <c r="F224" s="32">
        <v>6283</v>
      </c>
      <c r="G224" s="32">
        <v>6812</v>
      </c>
      <c r="H224" s="32">
        <v>1008</v>
      </c>
      <c r="I224" s="32">
        <v>3578</v>
      </c>
      <c r="J224" s="32">
        <v>326</v>
      </c>
      <c r="K224" s="32">
        <v>0</v>
      </c>
      <c r="L224" s="32">
        <v>0</v>
      </c>
      <c r="M224" s="14">
        <v>0</v>
      </c>
    </row>
    <row r="225" spans="1:13" x14ac:dyDescent="0.2">
      <c r="A225" s="15" t="s">
        <v>435</v>
      </c>
      <c r="B225" s="11" t="s">
        <v>436</v>
      </c>
      <c r="C225" s="32">
        <v>187450</v>
      </c>
      <c r="D225" s="32">
        <v>54352</v>
      </c>
      <c r="E225" s="32">
        <v>1623</v>
      </c>
      <c r="F225" s="32">
        <v>6600</v>
      </c>
      <c r="G225" s="32">
        <v>7425</v>
      </c>
      <c r="H225" s="32">
        <v>1058</v>
      </c>
      <c r="I225" s="32">
        <v>3853</v>
      </c>
      <c r="J225" s="32">
        <v>342</v>
      </c>
      <c r="K225" s="32">
        <v>0</v>
      </c>
      <c r="L225" s="32">
        <v>0</v>
      </c>
      <c r="M225" s="14">
        <v>0</v>
      </c>
    </row>
    <row r="226" spans="1:13" x14ac:dyDescent="0.2">
      <c r="A226" s="15" t="s">
        <v>437</v>
      </c>
      <c r="B226" s="11" t="s">
        <v>438</v>
      </c>
      <c r="C226" s="32">
        <v>244914</v>
      </c>
      <c r="D226" s="32">
        <v>89236</v>
      </c>
      <c r="E226" s="32">
        <v>2121</v>
      </c>
      <c r="F226" s="32">
        <v>8623</v>
      </c>
      <c r="G226" s="32">
        <v>10315</v>
      </c>
      <c r="H226" s="32">
        <v>1383</v>
      </c>
      <c r="I226" s="32">
        <v>5932</v>
      </c>
      <c r="J226" s="32">
        <v>447</v>
      </c>
      <c r="K226" s="32">
        <v>0</v>
      </c>
      <c r="L226" s="32">
        <v>0</v>
      </c>
      <c r="M226" s="14">
        <v>0</v>
      </c>
    </row>
    <row r="227" spans="1:13" x14ac:dyDescent="0.2">
      <c r="A227" s="15" t="s">
        <v>439</v>
      </c>
      <c r="B227" s="11" t="s">
        <v>440</v>
      </c>
      <c r="C227" s="32">
        <v>152318</v>
      </c>
      <c r="D227" s="32">
        <v>43944</v>
      </c>
      <c r="E227" s="32">
        <v>1319</v>
      </c>
      <c r="F227" s="32">
        <v>5363</v>
      </c>
      <c r="G227" s="32">
        <v>4903</v>
      </c>
      <c r="H227" s="32">
        <v>860</v>
      </c>
      <c r="I227" s="32">
        <v>2612</v>
      </c>
      <c r="J227" s="32">
        <v>278</v>
      </c>
      <c r="K227" s="32">
        <v>0</v>
      </c>
      <c r="L227" s="32">
        <v>0</v>
      </c>
      <c r="M227" s="14">
        <v>0</v>
      </c>
    </row>
    <row r="228" spans="1:13" x14ac:dyDescent="0.2">
      <c r="A228" s="15" t="s">
        <v>441</v>
      </c>
      <c r="B228" s="11" t="s">
        <v>442</v>
      </c>
      <c r="C228" s="32">
        <v>82801</v>
      </c>
      <c r="D228" s="32">
        <v>49056</v>
      </c>
      <c r="E228" s="32">
        <v>717</v>
      </c>
      <c r="F228" s="32">
        <v>2915</v>
      </c>
      <c r="G228" s="32">
        <v>1660</v>
      </c>
      <c r="H228" s="32">
        <v>467</v>
      </c>
      <c r="I228" s="32">
        <v>1539</v>
      </c>
      <c r="J228" s="32">
        <v>151</v>
      </c>
      <c r="K228" s="32">
        <v>0</v>
      </c>
      <c r="L228" s="32">
        <v>0</v>
      </c>
      <c r="M228" s="14">
        <v>0</v>
      </c>
    </row>
    <row r="229" spans="1:13" x14ac:dyDescent="0.2">
      <c r="A229" s="15" t="s">
        <v>443</v>
      </c>
      <c r="B229" s="11" t="s">
        <v>444</v>
      </c>
      <c r="C229" s="32">
        <v>127704</v>
      </c>
      <c r="D229" s="32">
        <v>72668</v>
      </c>
      <c r="E229" s="32">
        <v>1106</v>
      </c>
      <c r="F229" s="32">
        <v>4496</v>
      </c>
      <c r="G229" s="32">
        <v>2883</v>
      </c>
      <c r="H229" s="32">
        <v>721</v>
      </c>
      <c r="I229" s="32">
        <v>1971</v>
      </c>
      <c r="J229" s="32">
        <v>233</v>
      </c>
      <c r="K229" s="32">
        <v>0</v>
      </c>
      <c r="L229" s="32">
        <v>0</v>
      </c>
      <c r="M229" s="14">
        <v>0</v>
      </c>
    </row>
    <row r="230" spans="1:13" x14ac:dyDescent="0.2">
      <c r="A230" s="15" t="s">
        <v>445</v>
      </c>
      <c r="B230" s="11" t="s">
        <v>446</v>
      </c>
      <c r="C230" s="32">
        <v>217365</v>
      </c>
      <c r="D230" s="32">
        <v>59024</v>
      </c>
      <c r="E230" s="32">
        <v>1882</v>
      </c>
      <c r="F230" s="32">
        <v>7653</v>
      </c>
      <c r="G230" s="32">
        <v>7568</v>
      </c>
      <c r="H230" s="32">
        <v>1227</v>
      </c>
      <c r="I230" s="32">
        <v>3797</v>
      </c>
      <c r="J230" s="32">
        <v>397</v>
      </c>
      <c r="K230" s="32">
        <v>0</v>
      </c>
      <c r="L230" s="32">
        <v>0</v>
      </c>
      <c r="M230" s="14">
        <v>0</v>
      </c>
    </row>
    <row r="231" spans="1:13" x14ac:dyDescent="0.2">
      <c r="A231" s="15" t="s">
        <v>447</v>
      </c>
      <c r="B231" s="11" t="s">
        <v>448</v>
      </c>
      <c r="C231" s="32">
        <v>107229</v>
      </c>
      <c r="D231" s="32">
        <v>52378</v>
      </c>
      <c r="E231" s="32">
        <v>929</v>
      </c>
      <c r="F231" s="32">
        <v>3775</v>
      </c>
      <c r="G231" s="32">
        <v>1269</v>
      </c>
      <c r="H231" s="32">
        <v>605</v>
      </c>
      <c r="I231" s="32">
        <v>1741</v>
      </c>
      <c r="J231" s="32">
        <v>196</v>
      </c>
      <c r="K231" s="32">
        <v>0</v>
      </c>
      <c r="L231" s="32">
        <v>0</v>
      </c>
      <c r="M231" s="14">
        <v>0</v>
      </c>
    </row>
    <row r="232" spans="1:13" x14ac:dyDescent="0.2">
      <c r="A232" s="15" t="s">
        <v>449</v>
      </c>
      <c r="B232" s="11" t="s">
        <v>450</v>
      </c>
      <c r="C232" s="32">
        <v>189351</v>
      </c>
      <c r="D232" s="32">
        <v>86168</v>
      </c>
      <c r="E232" s="32">
        <v>1640</v>
      </c>
      <c r="F232" s="32">
        <v>6667</v>
      </c>
      <c r="G232" s="32">
        <v>6255</v>
      </c>
      <c r="H232" s="32">
        <v>1069</v>
      </c>
      <c r="I232" s="32">
        <v>3872</v>
      </c>
      <c r="J232" s="32">
        <v>346</v>
      </c>
      <c r="K232" s="32">
        <v>0</v>
      </c>
      <c r="L232" s="32">
        <v>0</v>
      </c>
      <c r="M232" s="14">
        <v>0</v>
      </c>
    </row>
    <row r="233" spans="1:13" x14ac:dyDescent="0.2">
      <c r="A233" s="15" t="s">
        <v>451</v>
      </c>
      <c r="B233" s="11" t="s">
        <v>452</v>
      </c>
      <c r="C233" s="32">
        <v>194177</v>
      </c>
      <c r="D233" s="32">
        <v>87254</v>
      </c>
      <c r="E233" s="32">
        <v>1681</v>
      </c>
      <c r="F233" s="32">
        <v>6837</v>
      </c>
      <c r="G233" s="32">
        <v>6059</v>
      </c>
      <c r="H233" s="32">
        <v>1096</v>
      </c>
      <c r="I233" s="32">
        <v>4050</v>
      </c>
      <c r="J233" s="32">
        <v>354</v>
      </c>
      <c r="K233" s="32">
        <v>0</v>
      </c>
      <c r="L233" s="32">
        <v>0</v>
      </c>
      <c r="M233" s="14">
        <v>0</v>
      </c>
    </row>
    <row r="234" spans="1:13" x14ac:dyDescent="0.2">
      <c r="A234" s="15" t="s">
        <v>453</v>
      </c>
      <c r="B234" s="11" t="s">
        <v>454</v>
      </c>
      <c r="C234" s="32">
        <v>98288</v>
      </c>
      <c r="D234" s="32">
        <v>50944</v>
      </c>
      <c r="E234" s="32">
        <v>851</v>
      </c>
      <c r="F234" s="32">
        <v>3461</v>
      </c>
      <c r="G234" s="32">
        <v>2747</v>
      </c>
      <c r="H234" s="32">
        <v>555</v>
      </c>
      <c r="I234" s="32">
        <v>1621</v>
      </c>
      <c r="J234" s="32">
        <v>179</v>
      </c>
      <c r="K234" s="32">
        <v>0</v>
      </c>
      <c r="L234" s="32">
        <v>0</v>
      </c>
      <c r="M234" s="14">
        <v>0</v>
      </c>
    </row>
    <row r="235" spans="1:13" x14ac:dyDescent="0.2">
      <c r="A235" s="15" t="s">
        <v>455</v>
      </c>
      <c r="B235" s="11" t="s">
        <v>456</v>
      </c>
      <c r="C235" s="32">
        <v>124869</v>
      </c>
      <c r="D235" s="32">
        <v>51130</v>
      </c>
      <c r="E235" s="32">
        <v>1081</v>
      </c>
      <c r="F235" s="32">
        <v>4397</v>
      </c>
      <c r="G235" s="32">
        <v>3260</v>
      </c>
      <c r="H235" s="32">
        <v>705</v>
      </c>
      <c r="I235" s="32">
        <v>2625</v>
      </c>
      <c r="J235" s="32">
        <v>228</v>
      </c>
      <c r="K235" s="32">
        <v>0</v>
      </c>
      <c r="L235" s="32">
        <v>0</v>
      </c>
      <c r="M235" s="14">
        <v>0</v>
      </c>
    </row>
    <row r="236" spans="1:13" x14ac:dyDescent="0.2">
      <c r="A236" s="15" t="s">
        <v>457</v>
      </c>
      <c r="B236" s="11" t="s">
        <v>458</v>
      </c>
      <c r="C236" s="32">
        <v>83014</v>
      </c>
      <c r="D236" s="32">
        <v>74478</v>
      </c>
      <c r="E236" s="32">
        <v>719</v>
      </c>
      <c r="F236" s="32">
        <v>2923</v>
      </c>
      <c r="G236" s="32">
        <v>965</v>
      </c>
      <c r="H236" s="32">
        <v>469</v>
      </c>
      <c r="I236" s="32">
        <v>729</v>
      </c>
      <c r="J236" s="32">
        <v>151</v>
      </c>
      <c r="K236" s="32">
        <v>0</v>
      </c>
      <c r="L236" s="32">
        <v>0</v>
      </c>
      <c r="M236" s="14">
        <v>0</v>
      </c>
    </row>
    <row r="237" spans="1:13" x14ac:dyDescent="0.2">
      <c r="A237" s="15" t="s">
        <v>459</v>
      </c>
      <c r="B237" s="11" t="s">
        <v>460</v>
      </c>
      <c r="C237" s="32">
        <v>78445</v>
      </c>
      <c r="D237" s="32">
        <v>47732</v>
      </c>
      <c r="E237" s="32">
        <v>679</v>
      </c>
      <c r="F237" s="32">
        <v>2762</v>
      </c>
      <c r="G237" s="32">
        <v>1196</v>
      </c>
      <c r="H237" s="32">
        <v>443</v>
      </c>
      <c r="I237" s="32">
        <v>1743</v>
      </c>
      <c r="J237" s="32">
        <v>143</v>
      </c>
      <c r="K237" s="32">
        <v>0</v>
      </c>
      <c r="L237" s="32">
        <v>0</v>
      </c>
      <c r="M237" s="14">
        <v>0</v>
      </c>
    </row>
    <row r="238" spans="1:13" x14ac:dyDescent="0.2">
      <c r="A238" s="15" t="s">
        <v>461</v>
      </c>
      <c r="B238" s="11" t="s">
        <v>462</v>
      </c>
      <c r="C238" s="32">
        <v>286102</v>
      </c>
      <c r="D238" s="32">
        <v>62250</v>
      </c>
      <c r="E238" s="32">
        <v>2477</v>
      </c>
      <c r="F238" s="32">
        <v>10073</v>
      </c>
      <c r="G238" s="32">
        <v>15366</v>
      </c>
      <c r="H238" s="32">
        <v>1615</v>
      </c>
      <c r="I238" s="32">
        <v>8052</v>
      </c>
      <c r="J238" s="32">
        <v>522</v>
      </c>
      <c r="K238" s="32">
        <v>0</v>
      </c>
      <c r="L238" s="32">
        <v>0</v>
      </c>
      <c r="M238" s="14">
        <v>0</v>
      </c>
    </row>
    <row r="239" spans="1:13" x14ac:dyDescent="0.2">
      <c r="A239" s="15" t="s">
        <v>463</v>
      </c>
      <c r="B239" s="11" t="s">
        <v>464</v>
      </c>
      <c r="C239" s="32">
        <v>152543</v>
      </c>
      <c r="D239" s="32">
        <v>101700</v>
      </c>
      <c r="E239" s="32">
        <v>1321</v>
      </c>
      <c r="F239" s="32">
        <v>5371</v>
      </c>
      <c r="G239" s="32">
        <v>6212</v>
      </c>
      <c r="H239" s="32">
        <v>861</v>
      </c>
      <c r="I239" s="32">
        <v>3632</v>
      </c>
      <c r="J239" s="32">
        <v>278</v>
      </c>
      <c r="K239" s="32">
        <v>0</v>
      </c>
      <c r="L239" s="32">
        <v>0</v>
      </c>
      <c r="M239" s="14">
        <v>0</v>
      </c>
    </row>
    <row r="240" spans="1:13" x14ac:dyDescent="0.2">
      <c r="A240" s="15" t="s">
        <v>465</v>
      </c>
      <c r="B240" s="11" t="s">
        <v>466</v>
      </c>
      <c r="C240" s="32">
        <v>690200</v>
      </c>
      <c r="D240" s="32">
        <v>303922</v>
      </c>
      <c r="E240" s="32">
        <v>5977</v>
      </c>
      <c r="F240" s="32">
        <v>24301</v>
      </c>
      <c r="G240" s="32">
        <v>30388</v>
      </c>
      <c r="H240" s="32">
        <v>3897</v>
      </c>
      <c r="I240" s="32">
        <v>27710</v>
      </c>
      <c r="J240" s="32">
        <v>1260</v>
      </c>
      <c r="K240" s="32">
        <v>0</v>
      </c>
      <c r="L240" s="32">
        <v>0</v>
      </c>
      <c r="M240" s="14">
        <v>0</v>
      </c>
    </row>
    <row r="241" spans="1:13" x14ac:dyDescent="0.2">
      <c r="A241" s="15" t="s">
        <v>467</v>
      </c>
      <c r="B241" s="11" t="s">
        <v>468</v>
      </c>
      <c r="C241" s="32">
        <v>116252</v>
      </c>
      <c r="D241" s="32">
        <v>55950</v>
      </c>
      <c r="E241" s="32">
        <v>1007</v>
      </c>
      <c r="F241" s="32">
        <v>4093</v>
      </c>
      <c r="G241" s="32">
        <v>2023</v>
      </c>
      <c r="H241" s="32">
        <v>656</v>
      </c>
      <c r="I241" s="32">
        <v>1065</v>
      </c>
      <c r="J241" s="32">
        <v>212</v>
      </c>
      <c r="K241" s="32">
        <v>0</v>
      </c>
      <c r="L241" s="32">
        <v>0</v>
      </c>
      <c r="M241" s="14">
        <v>0</v>
      </c>
    </row>
    <row r="242" spans="1:13" x14ac:dyDescent="0.2">
      <c r="A242" s="15" t="s">
        <v>469</v>
      </c>
      <c r="B242" s="11" t="s">
        <v>470</v>
      </c>
      <c r="C242" s="32">
        <v>353663</v>
      </c>
      <c r="D242" s="32">
        <v>100012</v>
      </c>
      <c r="E242" s="32">
        <v>3063</v>
      </c>
      <c r="F242" s="32">
        <v>12452</v>
      </c>
      <c r="G242" s="32">
        <v>21967</v>
      </c>
      <c r="H242" s="32">
        <v>1997</v>
      </c>
      <c r="I242" s="32">
        <v>11897</v>
      </c>
      <c r="J242" s="32">
        <v>645</v>
      </c>
      <c r="K242" s="32">
        <v>0</v>
      </c>
      <c r="L242" s="32">
        <v>0</v>
      </c>
      <c r="M242" s="14">
        <v>0</v>
      </c>
    </row>
    <row r="243" spans="1:13" x14ac:dyDescent="0.2">
      <c r="A243" s="15" t="s">
        <v>471</v>
      </c>
      <c r="B243" s="11" t="s">
        <v>472</v>
      </c>
      <c r="C243" s="32">
        <v>91099</v>
      </c>
      <c r="D243" s="32">
        <v>44308</v>
      </c>
      <c r="E243" s="32">
        <v>789</v>
      </c>
      <c r="F243" s="32">
        <v>3208</v>
      </c>
      <c r="G243" s="32">
        <v>2112</v>
      </c>
      <c r="H243" s="32">
        <v>514</v>
      </c>
      <c r="I243" s="32">
        <v>1527</v>
      </c>
      <c r="J243" s="32">
        <v>166</v>
      </c>
      <c r="K243" s="32">
        <v>0</v>
      </c>
      <c r="L243" s="32">
        <v>0</v>
      </c>
      <c r="M243" s="14">
        <v>0</v>
      </c>
    </row>
    <row r="244" spans="1:13" x14ac:dyDescent="0.2">
      <c r="A244" s="15" t="s">
        <v>473</v>
      </c>
      <c r="B244" s="11" t="s">
        <v>474</v>
      </c>
      <c r="C244" s="32">
        <v>173390</v>
      </c>
      <c r="D244" s="32">
        <v>55038</v>
      </c>
      <c r="E244" s="32">
        <v>1501</v>
      </c>
      <c r="F244" s="32">
        <v>6105</v>
      </c>
      <c r="G244" s="32">
        <v>7508</v>
      </c>
      <c r="H244" s="32">
        <v>979</v>
      </c>
      <c r="I244" s="32">
        <v>3908</v>
      </c>
      <c r="J244" s="32">
        <v>316</v>
      </c>
      <c r="K244" s="32">
        <v>0</v>
      </c>
      <c r="L244" s="32">
        <v>0</v>
      </c>
      <c r="M244" s="14">
        <v>0</v>
      </c>
    </row>
    <row r="245" spans="1:13" x14ac:dyDescent="0.2">
      <c r="A245" s="15" t="s">
        <v>475</v>
      </c>
      <c r="B245" s="11" t="s">
        <v>476</v>
      </c>
      <c r="C245" s="32">
        <v>1068557</v>
      </c>
      <c r="D245" s="32">
        <v>354750</v>
      </c>
      <c r="E245" s="32">
        <v>9253</v>
      </c>
      <c r="F245" s="32">
        <v>37623</v>
      </c>
      <c r="G245" s="32">
        <v>49662</v>
      </c>
      <c r="H245" s="32">
        <v>6033</v>
      </c>
      <c r="I245" s="32">
        <v>28008</v>
      </c>
      <c r="J245" s="32">
        <v>1950</v>
      </c>
      <c r="K245" s="32">
        <v>0</v>
      </c>
      <c r="L245" s="32">
        <v>0</v>
      </c>
      <c r="M245" s="14">
        <v>0</v>
      </c>
    </row>
    <row r="246" spans="1:13" x14ac:dyDescent="0.2">
      <c r="A246" s="15" t="s">
        <v>477</v>
      </c>
      <c r="B246" s="11" t="s">
        <v>478</v>
      </c>
      <c r="C246" s="32">
        <v>166190</v>
      </c>
      <c r="D246" s="32">
        <v>127438</v>
      </c>
      <c r="E246" s="32">
        <v>1439</v>
      </c>
      <c r="F246" s="32">
        <v>5851</v>
      </c>
      <c r="G246" s="32">
        <v>4334</v>
      </c>
      <c r="H246" s="32">
        <v>938</v>
      </c>
      <c r="I246" s="32">
        <v>2291</v>
      </c>
      <c r="J246" s="32">
        <v>303</v>
      </c>
      <c r="K246" s="32">
        <v>0</v>
      </c>
      <c r="L246" s="32">
        <v>0</v>
      </c>
      <c r="M246" s="14">
        <v>0</v>
      </c>
    </row>
    <row r="247" spans="1:13" x14ac:dyDescent="0.2">
      <c r="A247" s="15" t="s">
        <v>479</v>
      </c>
      <c r="B247" s="11" t="s">
        <v>480</v>
      </c>
      <c r="C247" s="32">
        <v>345860</v>
      </c>
      <c r="D247" s="32">
        <v>68426</v>
      </c>
      <c r="E247" s="32">
        <v>2995</v>
      </c>
      <c r="F247" s="32">
        <v>12177</v>
      </c>
      <c r="G247" s="32">
        <v>19153</v>
      </c>
      <c r="H247" s="32">
        <v>1953</v>
      </c>
      <c r="I247" s="32">
        <v>9569</v>
      </c>
      <c r="J247" s="32">
        <v>631</v>
      </c>
      <c r="K247" s="32">
        <v>0</v>
      </c>
      <c r="L247" s="32">
        <v>0</v>
      </c>
      <c r="M247" s="14">
        <v>0</v>
      </c>
    </row>
    <row r="248" spans="1:13" x14ac:dyDescent="0.2">
      <c r="A248" s="15" t="s">
        <v>481</v>
      </c>
      <c r="B248" s="11" t="s">
        <v>482</v>
      </c>
      <c r="C248" s="32">
        <v>239827</v>
      </c>
      <c r="D248" s="32">
        <v>111922</v>
      </c>
      <c r="E248" s="32">
        <v>2077</v>
      </c>
      <c r="F248" s="32">
        <v>8444</v>
      </c>
      <c r="G248" s="32">
        <v>8861</v>
      </c>
      <c r="H248" s="32">
        <v>1354</v>
      </c>
      <c r="I248" s="32">
        <v>5080</v>
      </c>
      <c r="J248" s="32">
        <v>438</v>
      </c>
      <c r="K248" s="32">
        <v>0</v>
      </c>
      <c r="L248" s="32">
        <v>10236</v>
      </c>
      <c r="M248" s="14">
        <v>0</v>
      </c>
    </row>
    <row r="249" spans="1:13" x14ac:dyDescent="0.2">
      <c r="A249" s="15" t="s">
        <v>483</v>
      </c>
      <c r="B249" s="11" t="s">
        <v>484</v>
      </c>
      <c r="C249" s="32">
        <v>148118</v>
      </c>
      <c r="D249" s="32">
        <v>90274</v>
      </c>
      <c r="E249" s="32">
        <v>1283</v>
      </c>
      <c r="F249" s="32">
        <v>5215</v>
      </c>
      <c r="G249" s="32">
        <v>4117</v>
      </c>
      <c r="H249" s="32">
        <v>836</v>
      </c>
      <c r="I249" s="32">
        <v>2104</v>
      </c>
      <c r="J249" s="32">
        <v>270</v>
      </c>
      <c r="K249" s="32">
        <v>0</v>
      </c>
      <c r="L249" s="32">
        <v>0</v>
      </c>
      <c r="M249" s="14">
        <v>0</v>
      </c>
    </row>
    <row r="250" spans="1:13" x14ac:dyDescent="0.2">
      <c r="A250" s="15" t="s">
        <v>485</v>
      </c>
      <c r="B250" s="11" t="s">
        <v>486</v>
      </c>
      <c r="C250" s="32">
        <v>136403</v>
      </c>
      <c r="D250" s="32">
        <v>60300</v>
      </c>
      <c r="E250" s="32">
        <v>1181</v>
      </c>
      <c r="F250" s="32">
        <v>4803</v>
      </c>
      <c r="G250" s="32">
        <v>3096</v>
      </c>
      <c r="H250" s="32">
        <v>770</v>
      </c>
      <c r="I250" s="32">
        <v>2945</v>
      </c>
      <c r="J250" s="32">
        <v>249</v>
      </c>
      <c r="K250" s="32">
        <v>0</v>
      </c>
      <c r="L250" s="32">
        <v>0</v>
      </c>
      <c r="M250" s="14">
        <v>0</v>
      </c>
    </row>
    <row r="251" spans="1:13" x14ac:dyDescent="0.2">
      <c r="A251" s="15" t="s">
        <v>487</v>
      </c>
      <c r="B251" s="11" t="s">
        <v>488</v>
      </c>
      <c r="C251" s="32">
        <v>111157</v>
      </c>
      <c r="D251" s="32">
        <v>57598</v>
      </c>
      <c r="E251" s="32">
        <v>963</v>
      </c>
      <c r="F251" s="32">
        <v>3914</v>
      </c>
      <c r="G251" s="32">
        <v>1883</v>
      </c>
      <c r="H251" s="32">
        <v>628</v>
      </c>
      <c r="I251" s="32">
        <v>1151</v>
      </c>
      <c r="J251" s="32">
        <v>203</v>
      </c>
      <c r="K251" s="32">
        <v>0</v>
      </c>
      <c r="L251" s="32">
        <v>0</v>
      </c>
      <c r="M251" s="14">
        <v>0</v>
      </c>
    </row>
    <row r="252" spans="1:13" x14ac:dyDescent="0.2">
      <c r="A252" s="15" t="s">
        <v>489</v>
      </c>
      <c r="B252" s="11" t="s">
        <v>490</v>
      </c>
      <c r="C252" s="32">
        <v>98727</v>
      </c>
      <c r="D252" s="32">
        <v>39876</v>
      </c>
      <c r="E252" s="32">
        <v>855</v>
      </c>
      <c r="F252" s="32">
        <v>3476</v>
      </c>
      <c r="G252" s="32">
        <v>2282</v>
      </c>
      <c r="H252" s="32">
        <v>557</v>
      </c>
      <c r="I252" s="32">
        <v>2122</v>
      </c>
      <c r="J252" s="32">
        <v>180</v>
      </c>
      <c r="K252" s="32">
        <v>0</v>
      </c>
      <c r="L252" s="32">
        <v>0</v>
      </c>
      <c r="M252" s="14">
        <v>0</v>
      </c>
    </row>
    <row r="253" spans="1:13" x14ac:dyDescent="0.2">
      <c r="A253" s="15" t="s">
        <v>491</v>
      </c>
      <c r="B253" s="11" t="s">
        <v>492</v>
      </c>
      <c r="C253" s="32">
        <v>167430</v>
      </c>
      <c r="D253" s="32">
        <v>55298</v>
      </c>
      <c r="E253" s="32">
        <v>1450</v>
      </c>
      <c r="F253" s="32">
        <v>5895</v>
      </c>
      <c r="G253" s="32">
        <v>6252</v>
      </c>
      <c r="H253" s="32">
        <v>945</v>
      </c>
      <c r="I253" s="32">
        <v>3040</v>
      </c>
      <c r="J253" s="32">
        <v>306</v>
      </c>
      <c r="K253" s="32">
        <v>0</v>
      </c>
      <c r="L253" s="32">
        <v>0</v>
      </c>
      <c r="M253" s="14">
        <v>0</v>
      </c>
    </row>
    <row r="254" spans="1:13" x14ac:dyDescent="0.2">
      <c r="A254" s="15" t="s">
        <v>493</v>
      </c>
      <c r="B254" s="11" t="s">
        <v>494</v>
      </c>
      <c r="C254" s="32">
        <v>157555</v>
      </c>
      <c r="D254" s="32">
        <v>59168</v>
      </c>
      <c r="E254" s="32">
        <v>1364</v>
      </c>
      <c r="F254" s="32">
        <v>5547</v>
      </c>
      <c r="G254" s="32">
        <v>2512</v>
      </c>
      <c r="H254" s="32">
        <v>890</v>
      </c>
      <c r="I254" s="32">
        <v>4919</v>
      </c>
      <c r="J254" s="32">
        <v>288</v>
      </c>
      <c r="K254" s="32">
        <v>0</v>
      </c>
      <c r="L254" s="32">
        <v>0</v>
      </c>
      <c r="M254" s="14">
        <v>0</v>
      </c>
    </row>
    <row r="255" spans="1:13" x14ac:dyDescent="0.2">
      <c r="A255" s="15" t="s">
        <v>495</v>
      </c>
      <c r="B255" s="11" t="s">
        <v>496</v>
      </c>
      <c r="C255" s="32">
        <v>534811</v>
      </c>
      <c r="D255" s="32">
        <v>80242</v>
      </c>
      <c r="E255" s="32">
        <v>4631</v>
      </c>
      <c r="F255" s="32">
        <v>18830</v>
      </c>
      <c r="G255" s="32">
        <v>34318</v>
      </c>
      <c r="H255" s="32">
        <v>3020</v>
      </c>
      <c r="I255" s="32">
        <v>16662</v>
      </c>
      <c r="J255" s="32">
        <v>976</v>
      </c>
      <c r="K255" s="32">
        <v>0</v>
      </c>
      <c r="L255" s="32">
        <v>0</v>
      </c>
      <c r="M255" s="14">
        <v>0</v>
      </c>
    </row>
    <row r="256" spans="1:13" x14ac:dyDescent="0.2">
      <c r="A256" s="15" t="s">
        <v>497</v>
      </c>
      <c r="B256" s="11" t="s">
        <v>498</v>
      </c>
      <c r="C256" s="32">
        <v>167651</v>
      </c>
      <c r="D256" s="32">
        <v>91748</v>
      </c>
      <c r="E256" s="32">
        <v>1452</v>
      </c>
      <c r="F256" s="32">
        <v>5903</v>
      </c>
      <c r="G256" s="32">
        <v>3906</v>
      </c>
      <c r="H256" s="32">
        <v>947</v>
      </c>
      <c r="I256" s="32">
        <v>3089</v>
      </c>
      <c r="J256" s="32">
        <v>306</v>
      </c>
      <c r="K256" s="32">
        <v>0</v>
      </c>
      <c r="L256" s="32">
        <v>16392</v>
      </c>
      <c r="M256" s="14">
        <v>0</v>
      </c>
    </row>
    <row r="257" spans="1:13" x14ac:dyDescent="0.2">
      <c r="A257" s="15" t="s">
        <v>499</v>
      </c>
      <c r="B257" s="11" t="s">
        <v>500</v>
      </c>
      <c r="C257" s="32">
        <v>179666</v>
      </c>
      <c r="D257" s="32">
        <v>50936</v>
      </c>
      <c r="E257" s="32">
        <v>1556</v>
      </c>
      <c r="F257" s="32">
        <v>6326</v>
      </c>
      <c r="G257" s="32">
        <v>8747</v>
      </c>
      <c r="H257" s="32">
        <v>1014</v>
      </c>
      <c r="I257" s="32">
        <v>4998</v>
      </c>
      <c r="J257" s="32">
        <v>328</v>
      </c>
      <c r="K257" s="32">
        <v>0</v>
      </c>
      <c r="L257" s="32">
        <v>0</v>
      </c>
      <c r="M257" s="14">
        <v>0</v>
      </c>
    </row>
    <row r="258" spans="1:13" x14ac:dyDescent="0.2">
      <c r="A258" s="15" t="s">
        <v>501</v>
      </c>
      <c r="B258" s="11" t="s">
        <v>502</v>
      </c>
      <c r="C258" s="32">
        <v>99502</v>
      </c>
      <c r="D258" s="32">
        <v>35168</v>
      </c>
      <c r="E258" s="32">
        <v>862</v>
      </c>
      <c r="F258" s="32">
        <v>3503</v>
      </c>
      <c r="G258" s="32">
        <v>3070</v>
      </c>
      <c r="H258" s="32">
        <v>562</v>
      </c>
      <c r="I258" s="32">
        <v>1670</v>
      </c>
      <c r="J258" s="32">
        <v>182</v>
      </c>
      <c r="K258" s="32">
        <v>0</v>
      </c>
      <c r="L258" s="32">
        <v>0</v>
      </c>
      <c r="M258" s="14">
        <v>0</v>
      </c>
    </row>
    <row r="259" spans="1:13" x14ac:dyDescent="0.2">
      <c r="A259" s="15" t="s">
        <v>503</v>
      </c>
      <c r="B259" s="11" t="s">
        <v>504</v>
      </c>
      <c r="C259" s="32">
        <v>84079</v>
      </c>
      <c r="D259" s="32">
        <v>40600</v>
      </c>
      <c r="E259" s="32">
        <v>728</v>
      </c>
      <c r="F259" s="32">
        <v>2960</v>
      </c>
      <c r="G259" s="32">
        <v>1510</v>
      </c>
      <c r="H259" s="32">
        <v>475</v>
      </c>
      <c r="I259" s="32">
        <v>814</v>
      </c>
      <c r="J259" s="32">
        <v>153</v>
      </c>
      <c r="K259" s="32">
        <v>0</v>
      </c>
      <c r="L259" s="32">
        <v>0</v>
      </c>
      <c r="M259" s="14">
        <v>0</v>
      </c>
    </row>
    <row r="260" spans="1:13" x14ac:dyDescent="0.2">
      <c r="A260" s="15" t="s">
        <v>505</v>
      </c>
      <c r="B260" s="11" t="s">
        <v>506</v>
      </c>
      <c r="C260" s="32">
        <v>155080</v>
      </c>
      <c r="D260" s="32">
        <v>55816</v>
      </c>
      <c r="E260" s="32">
        <v>1343</v>
      </c>
      <c r="F260" s="32">
        <v>5460</v>
      </c>
      <c r="G260" s="32">
        <v>3049</v>
      </c>
      <c r="H260" s="32">
        <v>876</v>
      </c>
      <c r="I260" s="32">
        <v>2044</v>
      </c>
      <c r="J260" s="32">
        <v>283</v>
      </c>
      <c r="K260" s="32">
        <v>0</v>
      </c>
      <c r="L260" s="32">
        <v>0</v>
      </c>
      <c r="M260" s="14">
        <v>0</v>
      </c>
    </row>
    <row r="261" spans="1:13" x14ac:dyDescent="0.2">
      <c r="A261" s="15" t="s">
        <v>507</v>
      </c>
      <c r="B261" s="11" t="s">
        <v>508</v>
      </c>
      <c r="C261" s="32">
        <v>566902</v>
      </c>
      <c r="D261" s="32">
        <v>168390</v>
      </c>
      <c r="E261" s="32">
        <v>4909</v>
      </c>
      <c r="F261" s="32">
        <v>19960</v>
      </c>
      <c r="G261" s="32">
        <v>43123</v>
      </c>
      <c r="H261" s="32">
        <v>3201</v>
      </c>
      <c r="I261" s="32">
        <v>20300</v>
      </c>
      <c r="J261" s="32">
        <v>1035</v>
      </c>
      <c r="K261" s="32">
        <v>0</v>
      </c>
      <c r="L261" s="32">
        <v>0</v>
      </c>
      <c r="M261" s="14">
        <v>0</v>
      </c>
    </row>
    <row r="262" spans="1:13" x14ac:dyDescent="0.2">
      <c r="A262" s="15" t="s">
        <v>509</v>
      </c>
      <c r="B262" s="11" t="s">
        <v>510</v>
      </c>
      <c r="C262" s="32">
        <v>183180</v>
      </c>
      <c r="D262" s="32">
        <v>82804</v>
      </c>
      <c r="E262" s="32">
        <v>1586</v>
      </c>
      <c r="F262" s="32">
        <v>6450</v>
      </c>
      <c r="G262" s="32">
        <v>8704</v>
      </c>
      <c r="H262" s="32">
        <v>1034</v>
      </c>
      <c r="I262" s="32">
        <v>4770</v>
      </c>
      <c r="J262" s="32">
        <v>334</v>
      </c>
      <c r="K262" s="32">
        <v>0</v>
      </c>
      <c r="L262" s="32">
        <v>0</v>
      </c>
      <c r="M262" s="14">
        <v>0</v>
      </c>
    </row>
    <row r="263" spans="1:13" x14ac:dyDescent="0.2">
      <c r="A263" s="15" t="s">
        <v>511</v>
      </c>
      <c r="B263" s="11" t="s">
        <v>512</v>
      </c>
      <c r="C263" s="32">
        <v>186031</v>
      </c>
      <c r="D263" s="32">
        <v>82244</v>
      </c>
      <c r="E263" s="32">
        <v>1611</v>
      </c>
      <c r="F263" s="32">
        <v>6550</v>
      </c>
      <c r="G263" s="32">
        <v>2466</v>
      </c>
      <c r="H263" s="32">
        <v>1050</v>
      </c>
      <c r="I263" s="32">
        <v>3378</v>
      </c>
      <c r="J263" s="32">
        <v>339</v>
      </c>
      <c r="K263" s="32">
        <v>0</v>
      </c>
      <c r="L263" s="32">
        <v>0</v>
      </c>
      <c r="M263" s="14">
        <v>0</v>
      </c>
    </row>
    <row r="264" spans="1:13" x14ac:dyDescent="0.2">
      <c r="A264" s="15" t="s">
        <v>513</v>
      </c>
      <c r="B264" s="11" t="s">
        <v>514</v>
      </c>
      <c r="C264" s="32">
        <v>130776</v>
      </c>
      <c r="D264" s="32">
        <v>67206</v>
      </c>
      <c r="E264" s="32">
        <v>1132</v>
      </c>
      <c r="F264" s="32">
        <v>4604</v>
      </c>
      <c r="G264" s="32">
        <v>2849</v>
      </c>
      <c r="H264" s="32">
        <v>738</v>
      </c>
      <c r="I264" s="32">
        <v>1750</v>
      </c>
      <c r="J264" s="32">
        <v>239</v>
      </c>
      <c r="K264" s="32">
        <v>0</v>
      </c>
      <c r="L264" s="32">
        <v>0</v>
      </c>
      <c r="M264" s="14">
        <v>0</v>
      </c>
    </row>
    <row r="265" spans="1:13" x14ac:dyDescent="0.2">
      <c r="A265" s="15" t="s">
        <v>515</v>
      </c>
      <c r="B265" s="11" t="s">
        <v>516</v>
      </c>
      <c r="C265" s="32">
        <v>142373</v>
      </c>
      <c r="D265" s="32">
        <v>49846</v>
      </c>
      <c r="E265" s="32">
        <v>1233</v>
      </c>
      <c r="F265" s="32">
        <v>5013</v>
      </c>
      <c r="G265" s="32">
        <v>5176</v>
      </c>
      <c r="H265" s="32">
        <v>804</v>
      </c>
      <c r="I265" s="32">
        <v>2721</v>
      </c>
      <c r="J265" s="32">
        <v>260</v>
      </c>
      <c r="K265" s="32">
        <v>0</v>
      </c>
      <c r="L265" s="32">
        <v>0</v>
      </c>
      <c r="M265" s="14">
        <v>0</v>
      </c>
    </row>
    <row r="266" spans="1:13" x14ac:dyDescent="0.2">
      <c r="A266" s="15" t="s">
        <v>517</v>
      </c>
      <c r="B266" s="11" t="s">
        <v>518</v>
      </c>
      <c r="C266" s="32">
        <v>182042</v>
      </c>
      <c r="D266" s="32">
        <v>75434</v>
      </c>
      <c r="E266" s="32">
        <v>1576</v>
      </c>
      <c r="F266" s="32">
        <v>6410</v>
      </c>
      <c r="G266" s="32">
        <v>5238</v>
      </c>
      <c r="H266" s="32">
        <v>1028</v>
      </c>
      <c r="I266" s="32">
        <v>2829</v>
      </c>
      <c r="J266" s="32">
        <v>332</v>
      </c>
      <c r="K266" s="32">
        <v>0</v>
      </c>
      <c r="L266" s="32">
        <v>0</v>
      </c>
      <c r="M266" s="14">
        <v>0</v>
      </c>
    </row>
    <row r="267" spans="1:13" x14ac:dyDescent="0.2">
      <c r="A267" s="15" t="s">
        <v>519</v>
      </c>
      <c r="B267" s="11" t="s">
        <v>520</v>
      </c>
      <c r="C267" s="32">
        <v>208374</v>
      </c>
      <c r="D267" s="32">
        <v>96956</v>
      </c>
      <c r="E267" s="32">
        <v>1804</v>
      </c>
      <c r="F267" s="32">
        <v>7337</v>
      </c>
      <c r="G267" s="32">
        <v>7462</v>
      </c>
      <c r="H267" s="32">
        <v>1176</v>
      </c>
      <c r="I267" s="32">
        <v>4530</v>
      </c>
      <c r="J267" s="32">
        <v>380</v>
      </c>
      <c r="K267" s="32">
        <v>0</v>
      </c>
      <c r="L267" s="32">
        <v>0</v>
      </c>
      <c r="M267" s="14">
        <v>0</v>
      </c>
    </row>
    <row r="268" spans="1:13" x14ac:dyDescent="0.2">
      <c r="A268" s="15" t="s">
        <v>521</v>
      </c>
      <c r="B268" s="11" t="s">
        <v>522</v>
      </c>
      <c r="C268" s="32">
        <v>149984</v>
      </c>
      <c r="D268" s="32">
        <v>46946</v>
      </c>
      <c r="E268" s="32">
        <v>1299</v>
      </c>
      <c r="F268" s="32">
        <v>5281</v>
      </c>
      <c r="G268" s="32">
        <v>4997</v>
      </c>
      <c r="H268" s="32">
        <v>847</v>
      </c>
      <c r="I268" s="32">
        <v>2780</v>
      </c>
      <c r="J268" s="32">
        <v>274</v>
      </c>
      <c r="K268" s="32">
        <v>0</v>
      </c>
      <c r="L268" s="32">
        <v>0</v>
      </c>
      <c r="M268" s="14">
        <v>0</v>
      </c>
    </row>
    <row r="269" spans="1:13" x14ac:dyDescent="0.2">
      <c r="A269" s="15" t="s">
        <v>523</v>
      </c>
      <c r="B269" s="11" t="s">
        <v>524</v>
      </c>
      <c r="C269" s="32">
        <v>74669</v>
      </c>
      <c r="D269" s="32">
        <v>39128</v>
      </c>
      <c r="E269" s="32">
        <v>647</v>
      </c>
      <c r="F269" s="32">
        <v>2629</v>
      </c>
      <c r="G269" s="32">
        <v>498</v>
      </c>
      <c r="H269" s="32">
        <v>422</v>
      </c>
      <c r="I269" s="32">
        <v>373</v>
      </c>
      <c r="J269" s="32">
        <v>136</v>
      </c>
      <c r="K269" s="32">
        <v>0</v>
      </c>
      <c r="L269" s="32">
        <v>0</v>
      </c>
      <c r="M269" s="14">
        <v>0</v>
      </c>
    </row>
    <row r="270" spans="1:13" x14ac:dyDescent="0.2">
      <c r="A270" s="15" t="s">
        <v>525</v>
      </c>
      <c r="B270" s="11" t="s">
        <v>526</v>
      </c>
      <c r="C270" s="32">
        <v>113800</v>
      </c>
      <c r="D270" s="32">
        <v>57702</v>
      </c>
      <c r="E270" s="32">
        <v>985</v>
      </c>
      <c r="F270" s="32">
        <v>4007</v>
      </c>
      <c r="G270" s="32">
        <v>2370</v>
      </c>
      <c r="H270" s="32">
        <v>643</v>
      </c>
      <c r="I270" s="32">
        <v>1362</v>
      </c>
      <c r="J270" s="32">
        <v>208</v>
      </c>
      <c r="K270" s="32">
        <v>0</v>
      </c>
      <c r="L270" s="32">
        <v>0</v>
      </c>
      <c r="M270" s="14">
        <v>0</v>
      </c>
    </row>
    <row r="271" spans="1:13" x14ac:dyDescent="0.2">
      <c r="A271" s="15" t="s">
        <v>527</v>
      </c>
      <c r="B271" s="11" t="s">
        <v>528</v>
      </c>
      <c r="C271" s="32">
        <v>104337</v>
      </c>
      <c r="D271" s="32">
        <v>48420</v>
      </c>
      <c r="E271" s="32">
        <v>904</v>
      </c>
      <c r="F271" s="32">
        <v>3674</v>
      </c>
      <c r="G271" s="32">
        <v>1584</v>
      </c>
      <c r="H271" s="32">
        <v>589</v>
      </c>
      <c r="I271" s="32">
        <v>2000</v>
      </c>
      <c r="J271" s="32">
        <v>190</v>
      </c>
      <c r="K271" s="32">
        <v>0</v>
      </c>
      <c r="L271" s="32">
        <v>0</v>
      </c>
      <c r="M271" s="14">
        <v>0</v>
      </c>
    </row>
    <row r="272" spans="1:13" x14ac:dyDescent="0.2">
      <c r="A272" s="15" t="s">
        <v>529</v>
      </c>
      <c r="B272" s="11" t="s">
        <v>530</v>
      </c>
      <c r="C272" s="32">
        <v>181825</v>
      </c>
      <c r="D272" s="32">
        <v>109124</v>
      </c>
      <c r="E272" s="32">
        <v>1575</v>
      </c>
      <c r="F272" s="32">
        <v>6402</v>
      </c>
      <c r="G272" s="32">
        <v>6107</v>
      </c>
      <c r="H272" s="32">
        <v>1027</v>
      </c>
      <c r="I272" s="32">
        <v>3283</v>
      </c>
      <c r="J272" s="32">
        <v>332</v>
      </c>
      <c r="K272" s="32">
        <v>0</v>
      </c>
      <c r="L272" s="32">
        <v>0</v>
      </c>
      <c r="M272" s="14">
        <v>0</v>
      </c>
    </row>
    <row r="273" spans="1:13" x14ac:dyDescent="0.2">
      <c r="A273" s="15" t="s">
        <v>531</v>
      </c>
      <c r="B273" s="11" t="s">
        <v>532</v>
      </c>
      <c r="C273" s="32">
        <v>152116</v>
      </c>
      <c r="D273" s="32">
        <v>55800</v>
      </c>
      <c r="E273" s="32">
        <v>1317</v>
      </c>
      <c r="F273" s="32">
        <v>5356</v>
      </c>
      <c r="G273" s="32">
        <v>5084</v>
      </c>
      <c r="H273" s="32">
        <v>859</v>
      </c>
      <c r="I273" s="32">
        <v>3349</v>
      </c>
      <c r="J273" s="32">
        <v>278</v>
      </c>
      <c r="K273" s="32">
        <v>0</v>
      </c>
      <c r="L273" s="32">
        <v>0</v>
      </c>
      <c r="M273" s="14">
        <v>0</v>
      </c>
    </row>
    <row r="274" spans="1:13" x14ac:dyDescent="0.2">
      <c r="A274" s="15" t="s">
        <v>533</v>
      </c>
      <c r="B274" s="11" t="s">
        <v>534</v>
      </c>
      <c r="C274" s="32">
        <v>327029</v>
      </c>
      <c r="D274" s="32">
        <v>288258</v>
      </c>
      <c r="E274" s="32">
        <v>2832</v>
      </c>
      <c r="F274" s="32">
        <v>11514</v>
      </c>
      <c r="G274" s="32">
        <v>18541</v>
      </c>
      <c r="H274" s="32">
        <v>1846</v>
      </c>
      <c r="I274" s="32">
        <v>10064</v>
      </c>
      <c r="J274" s="32">
        <v>597</v>
      </c>
      <c r="K274" s="32">
        <v>0</v>
      </c>
      <c r="L274" s="32">
        <v>0</v>
      </c>
      <c r="M274" s="14">
        <v>0</v>
      </c>
    </row>
    <row r="275" spans="1:13" x14ac:dyDescent="0.2">
      <c r="A275" s="15" t="s">
        <v>535</v>
      </c>
      <c r="B275" s="11" t="s">
        <v>536</v>
      </c>
      <c r="C275" s="32">
        <v>87597</v>
      </c>
      <c r="D275" s="32">
        <v>32868</v>
      </c>
      <c r="E275" s="32">
        <v>759</v>
      </c>
      <c r="F275" s="32">
        <v>3084</v>
      </c>
      <c r="G275" s="32">
        <v>2125</v>
      </c>
      <c r="H275" s="32">
        <v>495</v>
      </c>
      <c r="I275" s="32">
        <v>1827</v>
      </c>
      <c r="J275" s="32">
        <v>160</v>
      </c>
      <c r="K275" s="32">
        <v>0</v>
      </c>
      <c r="L275" s="32">
        <v>0</v>
      </c>
      <c r="M275" s="14">
        <v>0</v>
      </c>
    </row>
    <row r="276" spans="1:13" x14ac:dyDescent="0.2">
      <c r="A276" s="15" t="s">
        <v>537</v>
      </c>
      <c r="B276" s="11" t="s">
        <v>538</v>
      </c>
      <c r="C276" s="32">
        <v>218339</v>
      </c>
      <c r="D276" s="32">
        <v>92880</v>
      </c>
      <c r="E276" s="32">
        <v>1891</v>
      </c>
      <c r="F276" s="32">
        <v>7687</v>
      </c>
      <c r="G276" s="32">
        <v>8052</v>
      </c>
      <c r="H276" s="32">
        <v>1233</v>
      </c>
      <c r="I276" s="32">
        <v>4465</v>
      </c>
      <c r="J276" s="32">
        <v>398</v>
      </c>
      <c r="K276" s="32">
        <v>0</v>
      </c>
      <c r="L276" s="32">
        <v>0</v>
      </c>
      <c r="M276" s="14">
        <v>0</v>
      </c>
    </row>
    <row r="277" spans="1:13" x14ac:dyDescent="0.2">
      <c r="A277" s="15" t="s">
        <v>539</v>
      </c>
      <c r="B277" s="11" t="s">
        <v>540</v>
      </c>
      <c r="C277" s="32">
        <v>155602</v>
      </c>
      <c r="D277" s="32">
        <v>87776</v>
      </c>
      <c r="E277" s="32">
        <v>1347</v>
      </c>
      <c r="F277" s="32">
        <v>5479</v>
      </c>
      <c r="G277" s="32">
        <v>5169</v>
      </c>
      <c r="H277" s="32">
        <v>879</v>
      </c>
      <c r="I277" s="32">
        <v>2827</v>
      </c>
      <c r="J277" s="32">
        <v>284</v>
      </c>
      <c r="K277" s="32">
        <v>0</v>
      </c>
      <c r="L277" s="32">
        <v>0</v>
      </c>
      <c r="M277" s="14">
        <v>0</v>
      </c>
    </row>
    <row r="278" spans="1:13" x14ac:dyDescent="0.2">
      <c r="A278" s="15" t="s">
        <v>541</v>
      </c>
      <c r="B278" s="11" t="s">
        <v>542</v>
      </c>
      <c r="C278" s="32">
        <v>321987</v>
      </c>
      <c r="D278" s="32">
        <v>60506</v>
      </c>
      <c r="E278" s="32">
        <v>2788</v>
      </c>
      <c r="F278" s="32">
        <v>11337</v>
      </c>
      <c r="G278" s="32">
        <v>16659</v>
      </c>
      <c r="H278" s="32">
        <v>1818</v>
      </c>
      <c r="I278" s="32">
        <v>8997</v>
      </c>
      <c r="J278" s="32">
        <v>588</v>
      </c>
      <c r="K278" s="32">
        <v>0</v>
      </c>
      <c r="L278" s="32">
        <v>0</v>
      </c>
      <c r="M278" s="14">
        <v>0</v>
      </c>
    </row>
    <row r="279" spans="1:13" x14ac:dyDescent="0.2">
      <c r="A279" s="15" t="s">
        <v>543</v>
      </c>
      <c r="B279" s="11" t="s">
        <v>544</v>
      </c>
      <c r="C279" s="32">
        <v>394185</v>
      </c>
      <c r="D279" s="32">
        <v>572332</v>
      </c>
      <c r="E279" s="32">
        <v>3413</v>
      </c>
      <c r="F279" s="32">
        <v>13879</v>
      </c>
      <c r="G279" s="32">
        <v>19748</v>
      </c>
      <c r="H279" s="32">
        <v>2226</v>
      </c>
      <c r="I279" s="32">
        <v>11036</v>
      </c>
      <c r="J279" s="32">
        <v>719</v>
      </c>
      <c r="K279" s="32">
        <v>0</v>
      </c>
      <c r="L279" s="32">
        <v>0</v>
      </c>
      <c r="M279" s="14">
        <v>0</v>
      </c>
    </row>
    <row r="280" spans="1:13" x14ac:dyDescent="0.2">
      <c r="A280" s="15" t="s">
        <v>545</v>
      </c>
      <c r="B280" s="11" t="s">
        <v>546</v>
      </c>
      <c r="C280" s="32">
        <v>64139</v>
      </c>
      <c r="D280" s="32">
        <v>35588</v>
      </c>
      <c r="E280" s="32">
        <v>555</v>
      </c>
      <c r="F280" s="32">
        <v>2258</v>
      </c>
      <c r="G280" s="32">
        <v>520</v>
      </c>
      <c r="H280" s="32">
        <v>362</v>
      </c>
      <c r="I280" s="32">
        <v>375</v>
      </c>
      <c r="J280" s="32">
        <v>117</v>
      </c>
      <c r="K280" s="32">
        <v>0</v>
      </c>
      <c r="L280" s="32">
        <v>0</v>
      </c>
      <c r="M280" s="14">
        <v>0</v>
      </c>
    </row>
    <row r="281" spans="1:13" x14ac:dyDescent="0.2">
      <c r="A281" s="15" t="s">
        <v>547</v>
      </c>
      <c r="B281" s="11" t="s">
        <v>548</v>
      </c>
      <c r="C281" s="32">
        <v>103341</v>
      </c>
      <c r="D281" s="32">
        <v>49458</v>
      </c>
      <c r="E281" s="32">
        <v>895</v>
      </c>
      <c r="F281" s="32">
        <v>3639</v>
      </c>
      <c r="G281" s="32">
        <v>2314</v>
      </c>
      <c r="H281" s="32">
        <v>583</v>
      </c>
      <c r="I281" s="32">
        <v>1851</v>
      </c>
      <c r="J281" s="32">
        <v>189</v>
      </c>
      <c r="K281" s="32">
        <v>0</v>
      </c>
      <c r="L281" s="32">
        <v>14184</v>
      </c>
      <c r="M281" s="14">
        <v>0</v>
      </c>
    </row>
    <row r="282" spans="1:13" x14ac:dyDescent="0.2">
      <c r="A282" s="15" t="s">
        <v>549</v>
      </c>
      <c r="B282" s="11" t="s">
        <v>550</v>
      </c>
      <c r="C282" s="32">
        <v>330089</v>
      </c>
      <c r="D282" s="32">
        <v>227448</v>
      </c>
      <c r="E282" s="32">
        <v>2858</v>
      </c>
      <c r="F282" s="32">
        <v>11622</v>
      </c>
      <c r="G282" s="32">
        <v>9141</v>
      </c>
      <c r="H282" s="32">
        <v>1864</v>
      </c>
      <c r="I282" s="32">
        <v>6589</v>
      </c>
      <c r="J282" s="32">
        <v>602</v>
      </c>
      <c r="K282" s="32">
        <v>0</v>
      </c>
      <c r="L282" s="32">
        <v>0</v>
      </c>
      <c r="M282" s="14">
        <v>0</v>
      </c>
    </row>
    <row r="283" spans="1:13" x14ac:dyDescent="0.2">
      <c r="A283" s="15" t="s">
        <v>551</v>
      </c>
      <c r="B283" s="11" t="s">
        <v>552</v>
      </c>
      <c r="C283" s="32">
        <v>119111</v>
      </c>
      <c r="D283" s="32">
        <v>66580</v>
      </c>
      <c r="E283" s="32">
        <v>1031</v>
      </c>
      <c r="F283" s="32">
        <v>4194</v>
      </c>
      <c r="G283" s="32">
        <v>2793</v>
      </c>
      <c r="H283" s="32">
        <v>673</v>
      </c>
      <c r="I283" s="32">
        <v>1773</v>
      </c>
      <c r="J283" s="32">
        <v>217</v>
      </c>
      <c r="K283" s="32">
        <v>0</v>
      </c>
      <c r="L283" s="32">
        <v>0</v>
      </c>
      <c r="M283" s="14">
        <v>0</v>
      </c>
    </row>
    <row r="284" spans="1:13" x14ac:dyDescent="0.2">
      <c r="A284" s="15" t="s">
        <v>553</v>
      </c>
      <c r="B284" s="11" t="s">
        <v>554</v>
      </c>
      <c r="C284" s="32">
        <v>170036</v>
      </c>
      <c r="D284" s="32">
        <v>48582</v>
      </c>
      <c r="E284" s="32">
        <v>1472</v>
      </c>
      <c r="F284" s="32">
        <v>5987</v>
      </c>
      <c r="G284" s="32">
        <v>6750</v>
      </c>
      <c r="H284" s="32">
        <v>960</v>
      </c>
      <c r="I284" s="32">
        <v>3608</v>
      </c>
      <c r="J284" s="32">
        <v>310</v>
      </c>
      <c r="K284" s="32">
        <v>0</v>
      </c>
      <c r="L284" s="32">
        <v>0</v>
      </c>
      <c r="M284" s="14">
        <v>0</v>
      </c>
    </row>
    <row r="285" spans="1:13" x14ac:dyDescent="0.2">
      <c r="A285" s="15" t="s">
        <v>555</v>
      </c>
      <c r="B285" s="11" t="s">
        <v>556</v>
      </c>
      <c r="C285" s="32">
        <v>297740</v>
      </c>
      <c r="D285" s="32">
        <v>97612</v>
      </c>
      <c r="E285" s="32">
        <v>2578</v>
      </c>
      <c r="F285" s="32">
        <v>10483</v>
      </c>
      <c r="G285" s="32">
        <v>14906</v>
      </c>
      <c r="H285" s="32">
        <v>1681</v>
      </c>
      <c r="I285" s="32">
        <v>9752</v>
      </c>
      <c r="J285" s="32">
        <v>543</v>
      </c>
      <c r="K285" s="32">
        <v>0</v>
      </c>
      <c r="L285" s="32">
        <v>0</v>
      </c>
      <c r="M285" s="14">
        <v>0</v>
      </c>
    </row>
    <row r="286" spans="1:13" x14ac:dyDescent="0.2">
      <c r="A286" s="15" t="s">
        <v>557</v>
      </c>
      <c r="B286" s="11" t="s">
        <v>558</v>
      </c>
      <c r="C286" s="32">
        <v>207796</v>
      </c>
      <c r="D286" s="32">
        <v>77182</v>
      </c>
      <c r="E286" s="32">
        <v>1799</v>
      </c>
      <c r="F286" s="32">
        <v>7316</v>
      </c>
      <c r="G286" s="32">
        <v>8392</v>
      </c>
      <c r="H286" s="32">
        <v>1173</v>
      </c>
      <c r="I286" s="32">
        <v>5122</v>
      </c>
      <c r="J286" s="32">
        <v>379</v>
      </c>
      <c r="K286" s="32">
        <v>0</v>
      </c>
      <c r="L286" s="32">
        <v>10781</v>
      </c>
      <c r="M286" s="14">
        <v>0</v>
      </c>
    </row>
    <row r="287" spans="1:13" x14ac:dyDescent="0.2">
      <c r="A287" s="15" t="s">
        <v>559</v>
      </c>
      <c r="B287" s="11" t="s">
        <v>560</v>
      </c>
      <c r="C287" s="32">
        <v>122090</v>
      </c>
      <c r="D287" s="32">
        <v>50030</v>
      </c>
      <c r="E287" s="32">
        <v>1057</v>
      </c>
      <c r="F287" s="32">
        <v>4299</v>
      </c>
      <c r="G287" s="32">
        <v>3153</v>
      </c>
      <c r="H287" s="32">
        <v>689</v>
      </c>
      <c r="I287" s="32">
        <v>1677</v>
      </c>
      <c r="J287" s="32">
        <v>223</v>
      </c>
      <c r="K287" s="32">
        <v>0</v>
      </c>
      <c r="L287" s="32">
        <v>0</v>
      </c>
      <c r="M287" s="14">
        <v>0</v>
      </c>
    </row>
    <row r="288" spans="1:13" x14ac:dyDescent="0.2">
      <c r="A288" s="15" t="s">
        <v>561</v>
      </c>
      <c r="B288" s="11" t="s">
        <v>562</v>
      </c>
      <c r="C288" s="32">
        <v>321362</v>
      </c>
      <c r="D288" s="32">
        <v>65296</v>
      </c>
      <c r="E288" s="32">
        <v>2783</v>
      </c>
      <c r="F288" s="32">
        <v>11315</v>
      </c>
      <c r="G288" s="32">
        <v>19806</v>
      </c>
      <c r="H288" s="32">
        <v>1814</v>
      </c>
      <c r="I288" s="32">
        <v>10926</v>
      </c>
      <c r="J288" s="32">
        <v>586</v>
      </c>
      <c r="K288" s="32">
        <v>0</v>
      </c>
      <c r="L288" s="32">
        <v>0</v>
      </c>
      <c r="M288" s="14">
        <v>0</v>
      </c>
    </row>
    <row r="289" spans="1:13" x14ac:dyDescent="0.2">
      <c r="A289" s="15" t="s">
        <v>563</v>
      </c>
      <c r="B289" s="11" t="s">
        <v>564</v>
      </c>
      <c r="C289" s="32">
        <v>125381</v>
      </c>
      <c r="D289" s="32">
        <v>72712</v>
      </c>
      <c r="E289" s="32">
        <v>1086</v>
      </c>
      <c r="F289" s="32">
        <v>4415</v>
      </c>
      <c r="G289" s="32">
        <v>1748</v>
      </c>
      <c r="H289" s="32">
        <v>708</v>
      </c>
      <c r="I289" s="32">
        <v>927</v>
      </c>
      <c r="J289" s="32">
        <v>229</v>
      </c>
      <c r="K289" s="32">
        <v>0</v>
      </c>
      <c r="L289" s="32">
        <v>0</v>
      </c>
      <c r="M289" s="14">
        <v>0</v>
      </c>
    </row>
    <row r="290" spans="1:13" x14ac:dyDescent="0.2">
      <c r="A290" s="15" t="s">
        <v>565</v>
      </c>
      <c r="B290" s="11" t="s">
        <v>566</v>
      </c>
      <c r="C290" s="32">
        <v>732108</v>
      </c>
      <c r="D290" s="32">
        <v>297842</v>
      </c>
      <c r="E290" s="32">
        <v>6340</v>
      </c>
      <c r="F290" s="32">
        <v>25777</v>
      </c>
      <c r="G290" s="32">
        <v>31367</v>
      </c>
      <c r="H290" s="32">
        <v>4133</v>
      </c>
      <c r="I290" s="32">
        <v>20142</v>
      </c>
      <c r="J290" s="32">
        <v>1336</v>
      </c>
      <c r="K290" s="32">
        <v>0</v>
      </c>
      <c r="L290" s="32">
        <v>0</v>
      </c>
      <c r="M290" s="14">
        <v>0</v>
      </c>
    </row>
    <row r="291" spans="1:13" x14ac:dyDescent="0.2">
      <c r="A291" s="15" t="s">
        <v>567</v>
      </c>
      <c r="B291" s="11" t="s">
        <v>568</v>
      </c>
      <c r="C291" s="32">
        <v>1534096</v>
      </c>
      <c r="D291" s="32">
        <v>841292</v>
      </c>
      <c r="E291" s="32">
        <v>13284</v>
      </c>
      <c r="F291" s="32">
        <v>54014</v>
      </c>
      <c r="G291" s="32">
        <v>97487</v>
      </c>
      <c r="H291" s="32">
        <v>8662</v>
      </c>
      <c r="I291" s="32">
        <v>55506</v>
      </c>
      <c r="J291" s="32">
        <v>2799</v>
      </c>
      <c r="K291" s="32">
        <v>0</v>
      </c>
      <c r="L291" s="32">
        <v>0</v>
      </c>
      <c r="M291" s="14">
        <v>0</v>
      </c>
    </row>
    <row r="292" spans="1:13" x14ac:dyDescent="0.2">
      <c r="A292" s="15" t="s">
        <v>569</v>
      </c>
      <c r="B292" s="11" t="s">
        <v>570</v>
      </c>
      <c r="C292" s="32">
        <v>175468</v>
      </c>
      <c r="D292" s="32">
        <v>89570</v>
      </c>
      <c r="E292" s="32">
        <v>1519</v>
      </c>
      <c r="F292" s="32">
        <v>6178</v>
      </c>
      <c r="G292" s="32">
        <v>6244</v>
      </c>
      <c r="H292" s="32">
        <v>991</v>
      </c>
      <c r="I292" s="32">
        <v>3868</v>
      </c>
      <c r="J292" s="32">
        <v>320</v>
      </c>
      <c r="K292" s="32">
        <v>0</v>
      </c>
      <c r="L292" s="32">
        <v>0</v>
      </c>
      <c r="M292" s="14">
        <v>0</v>
      </c>
    </row>
    <row r="293" spans="1:13" x14ac:dyDescent="0.2">
      <c r="A293" s="15" t="s">
        <v>571</v>
      </c>
      <c r="B293" s="11" t="s">
        <v>572</v>
      </c>
      <c r="C293" s="32">
        <v>182333</v>
      </c>
      <c r="D293" s="32">
        <v>81090</v>
      </c>
      <c r="E293" s="32">
        <v>1579</v>
      </c>
      <c r="F293" s="32">
        <v>6420</v>
      </c>
      <c r="G293" s="32">
        <v>5012</v>
      </c>
      <c r="H293" s="32">
        <v>1029</v>
      </c>
      <c r="I293" s="32">
        <v>3599</v>
      </c>
      <c r="J293" s="32">
        <v>333</v>
      </c>
      <c r="K293" s="32">
        <v>0</v>
      </c>
      <c r="L293" s="32">
        <v>0</v>
      </c>
      <c r="M293" s="14">
        <v>0</v>
      </c>
    </row>
    <row r="294" spans="1:13" x14ac:dyDescent="0.2">
      <c r="A294" s="15" t="s">
        <v>573</v>
      </c>
      <c r="B294" s="11" t="s">
        <v>574</v>
      </c>
      <c r="C294" s="32">
        <v>73160</v>
      </c>
      <c r="D294" s="32">
        <v>32008</v>
      </c>
      <c r="E294" s="32">
        <v>634</v>
      </c>
      <c r="F294" s="32">
        <v>2576</v>
      </c>
      <c r="G294" s="32">
        <v>581</v>
      </c>
      <c r="H294" s="32">
        <v>413</v>
      </c>
      <c r="I294" s="32">
        <v>610</v>
      </c>
      <c r="J294" s="32">
        <v>134</v>
      </c>
      <c r="K294" s="32">
        <v>0</v>
      </c>
      <c r="L294" s="32">
        <v>0</v>
      </c>
      <c r="M294" s="14">
        <v>0</v>
      </c>
    </row>
    <row r="295" spans="1:13" x14ac:dyDescent="0.2">
      <c r="A295" s="15" t="s">
        <v>575</v>
      </c>
      <c r="B295" s="11" t="s">
        <v>576</v>
      </c>
      <c r="C295" s="32">
        <v>99037</v>
      </c>
      <c r="D295" s="32">
        <v>34726</v>
      </c>
      <c r="E295" s="32">
        <v>858</v>
      </c>
      <c r="F295" s="32">
        <v>3487</v>
      </c>
      <c r="G295" s="32">
        <v>1720</v>
      </c>
      <c r="H295" s="32">
        <v>559</v>
      </c>
      <c r="I295" s="32">
        <v>1493</v>
      </c>
      <c r="J295" s="32">
        <v>181</v>
      </c>
      <c r="K295" s="32">
        <v>0</v>
      </c>
      <c r="L295" s="32">
        <v>0</v>
      </c>
      <c r="M295" s="14">
        <v>0</v>
      </c>
    </row>
    <row r="296" spans="1:13" x14ac:dyDescent="0.2">
      <c r="A296" s="15" t="s">
        <v>577</v>
      </c>
      <c r="B296" s="11" t="s">
        <v>578</v>
      </c>
      <c r="C296" s="32">
        <v>123696</v>
      </c>
      <c r="D296" s="32">
        <v>57898</v>
      </c>
      <c r="E296" s="32">
        <v>1071</v>
      </c>
      <c r="F296" s="32">
        <v>4355</v>
      </c>
      <c r="G296" s="32">
        <v>2214</v>
      </c>
      <c r="H296" s="32">
        <v>698</v>
      </c>
      <c r="I296" s="32">
        <v>2865</v>
      </c>
      <c r="J296" s="32">
        <v>226</v>
      </c>
      <c r="K296" s="32">
        <v>0</v>
      </c>
      <c r="L296" s="32">
        <v>0</v>
      </c>
      <c r="M296" s="14">
        <v>0</v>
      </c>
    </row>
    <row r="297" spans="1:13" x14ac:dyDescent="0.2">
      <c r="A297" s="15" t="s">
        <v>579</v>
      </c>
      <c r="B297" s="11" t="s">
        <v>580</v>
      </c>
      <c r="C297" s="32">
        <v>337678</v>
      </c>
      <c r="D297" s="32">
        <v>160830</v>
      </c>
      <c r="E297" s="32">
        <v>2924</v>
      </c>
      <c r="F297" s="32">
        <v>11889</v>
      </c>
      <c r="G297" s="32">
        <v>8454</v>
      </c>
      <c r="H297" s="32">
        <v>1907</v>
      </c>
      <c r="I297" s="32">
        <v>4487</v>
      </c>
      <c r="J297" s="32">
        <v>616</v>
      </c>
      <c r="K297" s="32">
        <v>0</v>
      </c>
      <c r="L297" s="32">
        <v>0</v>
      </c>
      <c r="M297" s="14">
        <v>0</v>
      </c>
    </row>
    <row r="298" spans="1:13" x14ac:dyDescent="0.2">
      <c r="A298" s="15" t="s">
        <v>581</v>
      </c>
      <c r="B298" s="11" t="s">
        <v>582</v>
      </c>
      <c r="C298" s="32">
        <v>189319</v>
      </c>
      <c r="D298" s="32">
        <v>84082</v>
      </c>
      <c r="E298" s="32">
        <v>1639</v>
      </c>
      <c r="F298" s="32">
        <v>6666</v>
      </c>
      <c r="G298" s="32">
        <v>8611</v>
      </c>
      <c r="H298" s="32">
        <v>1069</v>
      </c>
      <c r="I298" s="32">
        <v>4833</v>
      </c>
      <c r="J298" s="32">
        <v>345</v>
      </c>
      <c r="K298" s="32">
        <v>0</v>
      </c>
      <c r="L298" s="32">
        <v>0</v>
      </c>
      <c r="M298" s="14">
        <v>0</v>
      </c>
    </row>
    <row r="299" spans="1:13" x14ac:dyDescent="0.2">
      <c r="A299" s="15" t="s">
        <v>583</v>
      </c>
      <c r="B299" s="11" t="s">
        <v>584</v>
      </c>
      <c r="C299" s="32">
        <v>226912</v>
      </c>
      <c r="D299" s="32">
        <v>109156</v>
      </c>
      <c r="E299" s="32">
        <v>1965</v>
      </c>
      <c r="F299" s="32">
        <v>7989</v>
      </c>
      <c r="G299" s="32">
        <v>7495</v>
      </c>
      <c r="H299" s="32">
        <v>1281</v>
      </c>
      <c r="I299" s="32">
        <v>4555</v>
      </c>
      <c r="J299" s="32">
        <v>414</v>
      </c>
      <c r="K299" s="32">
        <v>0</v>
      </c>
      <c r="L299" s="32">
        <v>0</v>
      </c>
      <c r="M299" s="14">
        <v>0</v>
      </c>
    </row>
    <row r="300" spans="1:13" x14ac:dyDescent="0.2">
      <c r="A300" s="15" t="s">
        <v>585</v>
      </c>
      <c r="B300" s="11" t="s">
        <v>586</v>
      </c>
      <c r="C300" s="32">
        <v>92794</v>
      </c>
      <c r="D300" s="32">
        <v>35598</v>
      </c>
      <c r="E300" s="32">
        <v>804</v>
      </c>
      <c r="F300" s="32">
        <v>3267</v>
      </c>
      <c r="G300" s="32">
        <v>669</v>
      </c>
      <c r="H300" s="32">
        <v>524</v>
      </c>
      <c r="I300" s="32">
        <v>2202</v>
      </c>
      <c r="J300" s="32">
        <v>169</v>
      </c>
      <c r="K300" s="32">
        <v>0</v>
      </c>
      <c r="L300" s="32">
        <v>0</v>
      </c>
      <c r="M300" s="14">
        <v>0</v>
      </c>
    </row>
    <row r="301" spans="1:13" x14ac:dyDescent="0.2">
      <c r="A301" s="15" t="s">
        <v>587</v>
      </c>
      <c r="B301" s="11" t="s">
        <v>588</v>
      </c>
      <c r="C301" s="32">
        <v>88883</v>
      </c>
      <c r="D301" s="32">
        <v>62808</v>
      </c>
      <c r="E301" s="32">
        <v>770</v>
      </c>
      <c r="F301" s="32">
        <v>3129</v>
      </c>
      <c r="G301" s="32">
        <v>1416</v>
      </c>
      <c r="H301" s="32">
        <v>502</v>
      </c>
      <c r="I301" s="32">
        <v>783</v>
      </c>
      <c r="J301" s="32">
        <v>162</v>
      </c>
      <c r="K301" s="32">
        <v>0</v>
      </c>
      <c r="L301" s="32">
        <v>0</v>
      </c>
      <c r="M301" s="14">
        <v>0</v>
      </c>
    </row>
    <row r="302" spans="1:13" x14ac:dyDescent="0.2">
      <c r="A302" s="15" t="s">
        <v>589</v>
      </c>
      <c r="B302" s="11" t="s">
        <v>590</v>
      </c>
      <c r="C302" s="32">
        <v>112580</v>
      </c>
      <c r="D302" s="32">
        <v>49424</v>
      </c>
      <c r="E302" s="32">
        <v>975</v>
      </c>
      <c r="F302" s="32">
        <v>3964</v>
      </c>
      <c r="G302" s="32">
        <v>2605</v>
      </c>
      <c r="H302" s="32">
        <v>636</v>
      </c>
      <c r="I302" s="32">
        <v>1498</v>
      </c>
      <c r="J302" s="32">
        <v>205</v>
      </c>
      <c r="K302" s="32">
        <v>0</v>
      </c>
      <c r="L302" s="32">
        <v>0</v>
      </c>
      <c r="M302" s="14">
        <v>0</v>
      </c>
    </row>
    <row r="303" spans="1:13" x14ac:dyDescent="0.2">
      <c r="A303" s="15" t="s">
        <v>591</v>
      </c>
      <c r="B303" s="11" t="s">
        <v>592</v>
      </c>
      <c r="C303" s="32">
        <v>89056</v>
      </c>
      <c r="D303" s="32">
        <v>39352</v>
      </c>
      <c r="E303" s="32">
        <v>771</v>
      </c>
      <c r="F303" s="32">
        <v>3136</v>
      </c>
      <c r="G303" s="32">
        <v>2188</v>
      </c>
      <c r="H303" s="32">
        <v>503</v>
      </c>
      <c r="I303" s="32">
        <v>1287</v>
      </c>
      <c r="J303" s="32">
        <v>163</v>
      </c>
      <c r="K303" s="32">
        <v>0</v>
      </c>
      <c r="L303" s="32">
        <v>0</v>
      </c>
      <c r="M303" s="14">
        <v>0</v>
      </c>
    </row>
    <row r="304" spans="1:13" x14ac:dyDescent="0.2">
      <c r="A304" s="15" t="s">
        <v>593</v>
      </c>
      <c r="B304" s="11" t="s">
        <v>594</v>
      </c>
      <c r="C304" s="32">
        <v>216140</v>
      </c>
      <c r="D304" s="32">
        <v>57268</v>
      </c>
      <c r="E304" s="32">
        <v>1872</v>
      </c>
      <c r="F304" s="32">
        <v>7610</v>
      </c>
      <c r="G304" s="32">
        <v>9793</v>
      </c>
      <c r="H304" s="32">
        <v>1220</v>
      </c>
      <c r="I304" s="32">
        <v>5603</v>
      </c>
      <c r="J304" s="32">
        <v>394</v>
      </c>
      <c r="K304" s="32">
        <v>0</v>
      </c>
      <c r="L304" s="32">
        <v>0</v>
      </c>
      <c r="M304" s="14">
        <v>0</v>
      </c>
    </row>
    <row r="305" spans="1:13" x14ac:dyDescent="0.2">
      <c r="A305" s="15" t="s">
        <v>595</v>
      </c>
      <c r="B305" s="11" t="s">
        <v>596</v>
      </c>
      <c r="C305" s="32">
        <v>121580</v>
      </c>
      <c r="D305" s="32">
        <v>121380</v>
      </c>
      <c r="E305" s="32">
        <v>1053</v>
      </c>
      <c r="F305" s="32">
        <v>4281</v>
      </c>
      <c r="G305" s="32">
        <v>3440</v>
      </c>
      <c r="H305" s="32">
        <v>686</v>
      </c>
      <c r="I305" s="32">
        <v>1877</v>
      </c>
      <c r="J305" s="32">
        <v>222</v>
      </c>
      <c r="K305" s="32">
        <v>0</v>
      </c>
      <c r="L305" s="32">
        <v>0</v>
      </c>
      <c r="M305" s="14">
        <v>0</v>
      </c>
    </row>
    <row r="306" spans="1:13" x14ac:dyDescent="0.2">
      <c r="A306" s="15" t="s">
        <v>597</v>
      </c>
      <c r="B306" s="11" t="s">
        <v>598</v>
      </c>
      <c r="C306" s="32">
        <v>916638</v>
      </c>
      <c r="D306" s="32">
        <v>390376</v>
      </c>
      <c r="E306" s="32">
        <v>7938</v>
      </c>
      <c r="F306" s="32">
        <v>32274</v>
      </c>
      <c r="G306" s="32">
        <v>29790</v>
      </c>
      <c r="H306" s="32">
        <v>5175</v>
      </c>
      <c r="I306" s="32">
        <v>34997</v>
      </c>
      <c r="J306" s="32">
        <v>1673</v>
      </c>
      <c r="K306" s="32">
        <v>0</v>
      </c>
      <c r="L306" s="32">
        <v>0</v>
      </c>
      <c r="M306" s="14">
        <v>0</v>
      </c>
    </row>
    <row r="307" spans="1:13" x14ac:dyDescent="0.2">
      <c r="A307" s="15" t="s">
        <v>599</v>
      </c>
      <c r="B307" s="11" t="s">
        <v>600</v>
      </c>
      <c r="C307" s="32">
        <v>312624</v>
      </c>
      <c r="D307" s="32">
        <v>189998</v>
      </c>
      <c r="E307" s="32">
        <v>2707</v>
      </c>
      <c r="F307" s="32">
        <v>11007</v>
      </c>
      <c r="G307" s="32">
        <v>13836</v>
      </c>
      <c r="H307" s="32">
        <v>1765</v>
      </c>
      <c r="I307" s="32">
        <v>11532</v>
      </c>
      <c r="J307" s="32">
        <v>570</v>
      </c>
      <c r="K307" s="32">
        <v>0</v>
      </c>
      <c r="L307" s="32">
        <v>63249</v>
      </c>
      <c r="M307" s="14">
        <v>0</v>
      </c>
    </row>
    <row r="308" spans="1:13" x14ac:dyDescent="0.2">
      <c r="A308" s="15" t="s">
        <v>601</v>
      </c>
      <c r="B308" s="11" t="s">
        <v>602</v>
      </c>
      <c r="C308" s="32">
        <v>564020</v>
      </c>
      <c r="D308" s="32">
        <v>296326</v>
      </c>
      <c r="E308" s="32">
        <v>4884</v>
      </c>
      <c r="F308" s="32">
        <v>19859</v>
      </c>
      <c r="G308" s="32">
        <v>19093</v>
      </c>
      <c r="H308" s="32">
        <v>3184</v>
      </c>
      <c r="I308" s="32">
        <v>15303</v>
      </c>
      <c r="J308" s="32">
        <v>1029</v>
      </c>
      <c r="K308" s="32">
        <v>0</v>
      </c>
      <c r="L308" s="32">
        <v>0</v>
      </c>
      <c r="M308" s="14">
        <v>0</v>
      </c>
    </row>
    <row r="309" spans="1:13" x14ac:dyDescent="0.2">
      <c r="A309" s="15" t="s">
        <v>603</v>
      </c>
      <c r="B309" s="11" t="s">
        <v>604</v>
      </c>
      <c r="C309" s="32">
        <v>93102</v>
      </c>
      <c r="D309" s="32">
        <v>47552</v>
      </c>
      <c r="E309" s="32">
        <v>806</v>
      </c>
      <c r="F309" s="32">
        <v>3278</v>
      </c>
      <c r="G309" s="32">
        <v>2048</v>
      </c>
      <c r="H309" s="32">
        <v>526</v>
      </c>
      <c r="I309" s="32">
        <v>1440</v>
      </c>
      <c r="J309" s="32">
        <v>170</v>
      </c>
      <c r="K309" s="32">
        <v>0</v>
      </c>
      <c r="L309" s="32">
        <v>0</v>
      </c>
      <c r="M309" s="14">
        <v>0</v>
      </c>
    </row>
    <row r="310" spans="1:13" x14ac:dyDescent="0.2">
      <c r="A310" s="15" t="s">
        <v>605</v>
      </c>
      <c r="B310" s="11" t="s">
        <v>606</v>
      </c>
      <c r="C310" s="32">
        <v>156252</v>
      </c>
      <c r="D310" s="32">
        <v>71178</v>
      </c>
      <c r="E310" s="32">
        <v>1353</v>
      </c>
      <c r="F310" s="32">
        <v>5501</v>
      </c>
      <c r="G310" s="32">
        <v>6239</v>
      </c>
      <c r="H310" s="32">
        <v>882</v>
      </c>
      <c r="I310" s="32">
        <v>4028</v>
      </c>
      <c r="J310" s="32">
        <v>285</v>
      </c>
      <c r="K310" s="32">
        <v>0</v>
      </c>
      <c r="L310" s="32">
        <v>0</v>
      </c>
      <c r="M310" s="14">
        <v>0</v>
      </c>
    </row>
    <row r="311" spans="1:13" x14ac:dyDescent="0.2">
      <c r="A311" s="15" t="s">
        <v>607</v>
      </c>
      <c r="B311" s="11" t="s">
        <v>608</v>
      </c>
      <c r="C311" s="32">
        <v>602801</v>
      </c>
      <c r="D311" s="32">
        <v>217014</v>
      </c>
      <c r="E311" s="32">
        <v>5220</v>
      </c>
      <c r="F311" s="32">
        <v>21224</v>
      </c>
      <c r="G311" s="32">
        <v>27625</v>
      </c>
      <c r="H311" s="32">
        <v>3403</v>
      </c>
      <c r="I311" s="32">
        <v>19054</v>
      </c>
      <c r="J311" s="32">
        <v>1100</v>
      </c>
      <c r="K311" s="32">
        <v>0</v>
      </c>
      <c r="L311" s="32">
        <v>64127</v>
      </c>
      <c r="M311" s="14">
        <v>0</v>
      </c>
    </row>
    <row r="312" spans="1:13" x14ac:dyDescent="0.2">
      <c r="A312" s="15" t="s">
        <v>609</v>
      </c>
      <c r="B312" s="11" t="s">
        <v>610</v>
      </c>
      <c r="C312" s="32">
        <v>115061</v>
      </c>
      <c r="D312" s="32">
        <v>48828</v>
      </c>
      <c r="E312" s="32">
        <v>996</v>
      </c>
      <c r="F312" s="32">
        <v>4051</v>
      </c>
      <c r="G312" s="32">
        <v>2410</v>
      </c>
      <c r="H312" s="32">
        <v>650</v>
      </c>
      <c r="I312" s="32">
        <v>1694</v>
      </c>
      <c r="J312" s="32">
        <v>210</v>
      </c>
      <c r="K312" s="32">
        <v>0</v>
      </c>
      <c r="L312" s="32">
        <v>0</v>
      </c>
      <c r="M312" s="14">
        <v>0</v>
      </c>
    </row>
    <row r="313" spans="1:13" x14ac:dyDescent="0.2">
      <c r="A313" s="15" t="s">
        <v>611</v>
      </c>
      <c r="B313" s="11" t="s">
        <v>612</v>
      </c>
      <c r="C313" s="32">
        <v>285906</v>
      </c>
      <c r="D313" s="32">
        <v>125942</v>
      </c>
      <c r="E313" s="32">
        <v>2476</v>
      </c>
      <c r="F313" s="32">
        <v>10066</v>
      </c>
      <c r="G313" s="32">
        <v>15675</v>
      </c>
      <c r="H313" s="32">
        <v>1614</v>
      </c>
      <c r="I313" s="32">
        <v>9173</v>
      </c>
      <c r="J313" s="32">
        <v>522</v>
      </c>
      <c r="K313" s="32">
        <v>0</v>
      </c>
      <c r="L313" s="32">
        <v>0</v>
      </c>
      <c r="M313" s="14">
        <v>0</v>
      </c>
    </row>
    <row r="314" spans="1:13" x14ac:dyDescent="0.2">
      <c r="A314" s="15" t="s">
        <v>613</v>
      </c>
      <c r="B314" s="11" t="s">
        <v>614</v>
      </c>
      <c r="C314" s="32">
        <v>237001</v>
      </c>
      <c r="D314" s="32">
        <v>130144</v>
      </c>
      <c r="E314" s="32">
        <v>2052</v>
      </c>
      <c r="F314" s="32">
        <v>8345</v>
      </c>
      <c r="G314" s="32">
        <v>3412</v>
      </c>
      <c r="H314" s="32">
        <v>1338</v>
      </c>
      <c r="I314" s="32">
        <v>2811</v>
      </c>
      <c r="J314" s="32">
        <v>432</v>
      </c>
      <c r="K314" s="32">
        <v>0</v>
      </c>
      <c r="L314" s="32">
        <v>7115</v>
      </c>
      <c r="M314" s="14">
        <v>0</v>
      </c>
    </row>
    <row r="315" spans="1:13" x14ac:dyDescent="0.2">
      <c r="A315" s="15" t="s">
        <v>615</v>
      </c>
      <c r="B315" s="11" t="s">
        <v>616</v>
      </c>
      <c r="C315" s="32">
        <v>256416</v>
      </c>
      <c r="D315" s="32">
        <v>65668</v>
      </c>
      <c r="E315" s="32">
        <v>2220</v>
      </c>
      <c r="F315" s="32">
        <v>9028</v>
      </c>
      <c r="G315" s="32">
        <v>11290</v>
      </c>
      <c r="H315" s="32">
        <v>1448</v>
      </c>
      <c r="I315" s="32">
        <v>5991</v>
      </c>
      <c r="J315" s="32">
        <v>468</v>
      </c>
      <c r="K315" s="32">
        <v>0</v>
      </c>
      <c r="L315" s="32">
        <v>0</v>
      </c>
      <c r="M315" s="14">
        <v>0</v>
      </c>
    </row>
    <row r="316" spans="1:13" x14ac:dyDescent="0.2">
      <c r="A316" s="15" t="s">
        <v>617</v>
      </c>
      <c r="B316" s="11" t="s">
        <v>618</v>
      </c>
      <c r="C316" s="32">
        <v>92244</v>
      </c>
      <c r="D316" s="32">
        <v>34138</v>
      </c>
      <c r="E316" s="32">
        <v>799</v>
      </c>
      <c r="F316" s="32">
        <v>3248</v>
      </c>
      <c r="G316" s="32">
        <v>2476</v>
      </c>
      <c r="H316" s="32">
        <v>521</v>
      </c>
      <c r="I316" s="32">
        <v>1555</v>
      </c>
      <c r="J316" s="32">
        <v>168</v>
      </c>
      <c r="K316" s="32">
        <v>0</v>
      </c>
      <c r="L316" s="32">
        <v>0</v>
      </c>
      <c r="M316" s="14">
        <v>0</v>
      </c>
    </row>
    <row r="317" spans="1:13" x14ac:dyDescent="0.2">
      <c r="A317" s="15" t="s">
        <v>619</v>
      </c>
      <c r="B317" s="11" t="s">
        <v>620</v>
      </c>
      <c r="C317" s="32">
        <v>101978</v>
      </c>
      <c r="D317" s="32">
        <v>42884</v>
      </c>
      <c r="E317" s="32">
        <v>883</v>
      </c>
      <c r="F317" s="32">
        <v>3591</v>
      </c>
      <c r="G317" s="32">
        <v>1883</v>
      </c>
      <c r="H317" s="32">
        <v>576</v>
      </c>
      <c r="I317" s="32">
        <v>1715</v>
      </c>
      <c r="J317" s="32">
        <v>186</v>
      </c>
      <c r="K317" s="32">
        <v>0</v>
      </c>
      <c r="L317" s="32">
        <v>0</v>
      </c>
      <c r="M317" s="14">
        <v>0</v>
      </c>
    </row>
    <row r="318" spans="1:13" x14ac:dyDescent="0.2">
      <c r="A318" s="15" t="s">
        <v>621</v>
      </c>
      <c r="B318" s="11" t="s">
        <v>622</v>
      </c>
      <c r="C318" s="32">
        <v>200261</v>
      </c>
      <c r="D318" s="32">
        <v>96844</v>
      </c>
      <c r="E318" s="32">
        <v>1734</v>
      </c>
      <c r="F318" s="32">
        <v>7051</v>
      </c>
      <c r="G318" s="32">
        <v>8464</v>
      </c>
      <c r="H318" s="32">
        <v>1131</v>
      </c>
      <c r="I318" s="32">
        <v>5588</v>
      </c>
      <c r="J318" s="32">
        <v>365</v>
      </c>
      <c r="K318" s="32">
        <v>0</v>
      </c>
      <c r="L318" s="32">
        <v>0</v>
      </c>
      <c r="M318" s="14">
        <v>0</v>
      </c>
    </row>
    <row r="319" spans="1:13" x14ac:dyDescent="0.2">
      <c r="A319" s="15" t="s">
        <v>623</v>
      </c>
      <c r="B319" s="11" t="s">
        <v>624</v>
      </c>
      <c r="C319" s="32">
        <v>218346</v>
      </c>
      <c r="D319" s="32">
        <v>91264</v>
      </c>
      <c r="E319" s="32">
        <v>1891</v>
      </c>
      <c r="F319" s="32">
        <v>7688</v>
      </c>
      <c r="G319" s="32">
        <v>8994</v>
      </c>
      <c r="H319" s="32">
        <v>1233</v>
      </c>
      <c r="I319" s="32">
        <v>4865</v>
      </c>
      <c r="J319" s="32">
        <v>398</v>
      </c>
      <c r="K319" s="32">
        <v>0</v>
      </c>
      <c r="L319" s="32">
        <v>0</v>
      </c>
      <c r="M319" s="14">
        <v>0</v>
      </c>
    </row>
    <row r="320" spans="1:13" x14ac:dyDescent="0.2">
      <c r="A320" s="15" t="s">
        <v>625</v>
      </c>
      <c r="B320" s="11" t="s">
        <v>626</v>
      </c>
      <c r="C320" s="32">
        <v>396789</v>
      </c>
      <c r="D320" s="32">
        <v>64486</v>
      </c>
      <c r="E320" s="32">
        <v>3436</v>
      </c>
      <c r="F320" s="32">
        <v>13971</v>
      </c>
      <c r="G320" s="32">
        <v>22665</v>
      </c>
      <c r="H320" s="32">
        <v>2240</v>
      </c>
      <c r="I320" s="32">
        <v>13217</v>
      </c>
      <c r="J320" s="32">
        <v>724</v>
      </c>
      <c r="K320" s="32">
        <v>0</v>
      </c>
      <c r="L320" s="32">
        <v>0</v>
      </c>
      <c r="M320" s="14">
        <v>0</v>
      </c>
    </row>
    <row r="321" spans="1:13" x14ac:dyDescent="0.2">
      <c r="A321" s="15" t="s">
        <v>627</v>
      </c>
      <c r="B321" s="11" t="s">
        <v>628</v>
      </c>
      <c r="C321" s="32">
        <v>206985</v>
      </c>
      <c r="D321" s="32">
        <v>150444</v>
      </c>
      <c r="E321" s="32">
        <v>1792</v>
      </c>
      <c r="F321" s="32">
        <v>7288</v>
      </c>
      <c r="G321" s="32">
        <v>7308</v>
      </c>
      <c r="H321" s="32">
        <v>1169</v>
      </c>
      <c r="I321" s="32">
        <v>4996</v>
      </c>
      <c r="J321" s="32">
        <v>378</v>
      </c>
      <c r="K321" s="32">
        <v>0</v>
      </c>
      <c r="L321" s="32">
        <v>0</v>
      </c>
      <c r="M321" s="14">
        <v>0</v>
      </c>
    </row>
    <row r="322" spans="1:13" x14ac:dyDescent="0.2">
      <c r="A322" s="15" t="s">
        <v>629</v>
      </c>
      <c r="B322" s="11" t="s">
        <v>630</v>
      </c>
      <c r="C322" s="32">
        <v>518221</v>
      </c>
      <c r="D322" s="32">
        <v>198494</v>
      </c>
      <c r="E322" s="32">
        <v>4488</v>
      </c>
      <c r="F322" s="32">
        <v>18246</v>
      </c>
      <c r="G322" s="32">
        <v>30777</v>
      </c>
      <c r="H322" s="32">
        <v>2926</v>
      </c>
      <c r="I322" s="32">
        <v>16450</v>
      </c>
      <c r="J322" s="32">
        <v>946</v>
      </c>
      <c r="K322" s="32">
        <v>0</v>
      </c>
      <c r="L322" s="32">
        <v>0</v>
      </c>
      <c r="M322" s="14">
        <v>0</v>
      </c>
    </row>
    <row r="323" spans="1:13" x14ac:dyDescent="0.2">
      <c r="A323" s="15" t="s">
        <v>631</v>
      </c>
      <c r="B323" s="11" t="s">
        <v>632</v>
      </c>
      <c r="C323" s="32">
        <v>330264</v>
      </c>
      <c r="D323" s="32">
        <v>134184</v>
      </c>
      <c r="E323" s="32">
        <v>2860</v>
      </c>
      <c r="F323" s="32">
        <v>11628</v>
      </c>
      <c r="G323" s="32">
        <v>20108</v>
      </c>
      <c r="H323" s="32">
        <v>1865</v>
      </c>
      <c r="I323" s="32">
        <v>13691</v>
      </c>
      <c r="J323" s="32">
        <v>603</v>
      </c>
      <c r="K323" s="32">
        <v>0</v>
      </c>
      <c r="L323" s="32">
        <v>10762</v>
      </c>
      <c r="M323" s="14">
        <v>0</v>
      </c>
    </row>
    <row r="324" spans="1:13" x14ac:dyDescent="0.2">
      <c r="A324" s="15" t="s">
        <v>633</v>
      </c>
      <c r="B324" s="11" t="s">
        <v>634</v>
      </c>
      <c r="C324" s="32">
        <v>101948</v>
      </c>
      <c r="D324" s="32">
        <v>51688</v>
      </c>
      <c r="E324" s="32">
        <v>883</v>
      </c>
      <c r="F324" s="32">
        <v>3589</v>
      </c>
      <c r="G324" s="32">
        <v>1348</v>
      </c>
      <c r="H324" s="32">
        <v>576</v>
      </c>
      <c r="I324" s="32">
        <v>719</v>
      </c>
      <c r="J324" s="32">
        <v>186</v>
      </c>
      <c r="K324" s="32">
        <v>0</v>
      </c>
      <c r="L324" s="32">
        <v>0</v>
      </c>
      <c r="M324" s="14">
        <v>0</v>
      </c>
    </row>
    <row r="325" spans="1:13" x14ac:dyDescent="0.2">
      <c r="A325" s="15" t="s">
        <v>635</v>
      </c>
      <c r="B325" s="11" t="s">
        <v>636</v>
      </c>
      <c r="C325" s="32">
        <v>472675</v>
      </c>
      <c r="D325" s="32">
        <v>88650</v>
      </c>
      <c r="E325" s="32">
        <v>4093</v>
      </c>
      <c r="F325" s="32">
        <v>16642</v>
      </c>
      <c r="G325" s="32">
        <v>31201</v>
      </c>
      <c r="H325" s="32">
        <v>2669</v>
      </c>
      <c r="I325" s="32">
        <v>16349</v>
      </c>
      <c r="J325" s="32">
        <v>863</v>
      </c>
      <c r="K325" s="32">
        <v>0</v>
      </c>
      <c r="L325" s="32">
        <v>189072</v>
      </c>
      <c r="M325" s="14">
        <v>0</v>
      </c>
    </row>
    <row r="326" spans="1:13" x14ac:dyDescent="0.2">
      <c r="A326" s="15" t="s">
        <v>637</v>
      </c>
      <c r="B326" s="11" t="s">
        <v>638</v>
      </c>
      <c r="C326" s="32">
        <v>115388</v>
      </c>
      <c r="D326" s="32">
        <v>52700</v>
      </c>
      <c r="E326" s="32">
        <v>999</v>
      </c>
      <c r="F326" s="32">
        <v>4063</v>
      </c>
      <c r="G326" s="32">
        <v>1867</v>
      </c>
      <c r="H326" s="32">
        <v>651</v>
      </c>
      <c r="I326" s="32">
        <v>1273</v>
      </c>
      <c r="J326" s="32">
        <v>211</v>
      </c>
      <c r="K326" s="32">
        <v>0</v>
      </c>
      <c r="L326" s="32">
        <v>0</v>
      </c>
      <c r="M326" s="14">
        <v>0</v>
      </c>
    </row>
    <row r="327" spans="1:13" x14ac:dyDescent="0.2">
      <c r="A327" s="15" t="s">
        <v>639</v>
      </c>
      <c r="B327" s="11" t="s">
        <v>640</v>
      </c>
      <c r="C327" s="32">
        <v>150045</v>
      </c>
      <c r="D327" s="32">
        <v>73698</v>
      </c>
      <c r="E327" s="32">
        <v>1299</v>
      </c>
      <c r="F327" s="32">
        <v>5283</v>
      </c>
      <c r="G327" s="32">
        <v>3423</v>
      </c>
      <c r="H327" s="32">
        <v>847</v>
      </c>
      <c r="I327" s="32">
        <v>3110</v>
      </c>
      <c r="J327" s="32">
        <v>274</v>
      </c>
      <c r="K327" s="32">
        <v>0</v>
      </c>
      <c r="L327" s="32">
        <v>0</v>
      </c>
      <c r="M327" s="14">
        <v>0</v>
      </c>
    </row>
    <row r="328" spans="1:13" x14ac:dyDescent="0.2">
      <c r="A328" s="15" t="s">
        <v>641</v>
      </c>
      <c r="B328" s="11" t="s">
        <v>642</v>
      </c>
      <c r="C328" s="32">
        <v>163749</v>
      </c>
      <c r="D328" s="32">
        <v>79236</v>
      </c>
      <c r="E328" s="32">
        <v>1418</v>
      </c>
      <c r="F328" s="32">
        <v>5765</v>
      </c>
      <c r="G328" s="32">
        <v>4501</v>
      </c>
      <c r="H328" s="32">
        <v>925</v>
      </c>
      <c r="I328" s="32">
        <v>3489</v>
      </c>
      <c r="J328" s="32">
        <v>299</v>
      </c>
      <c r="K328" s="32">
        <v>0</v>
      </c>
      <c r="L328" s="32">
        <v>17410</v>
      </c>
      <c r="M328" s="14">
        <v>0</v>
      </c>
    </row>
    <row r="329" spans="1:13" x14ac:dyDescent="0.2">
      <c r="A329" s="15" t="s">
        <v>643</v>
      </c>
      <c r="B329" s="11" t="s">
        <v>644</v>
      </c>
      <c r="C329" s="32">
        <v>114931</v>
      </c>
      <c r="D329" s="32">
        <v>62866</v>
      </c>
      <c r="E329" s="32">
        <v>995</v>
      </c>
      <c r="F329" s="32">
        <v>4047</v>
      </c>
      <c r="G329" s="32">
        <v>1553</v>
      </c>
      <c r="H329" s="32">
        <v>649</v>
      </c>
      <c r="I329" s="32">
        <v>928</v>
      </c>
      <c r="J329" s="32">
        <v>210</v>
      </c>
      <c r="K329" s="32">
        <v>0</v>
      </c>
      <c r="L329" s="32">
        <v>0</v>
      </c>
      <c r="M329" s="14">
        <v>0</v>
      </c>
    </row>
    <row r="330" spans="1:13" x14ac:dyDescent="0.2">
      <c r="A330" s="15" t="s">
        <v>645</v>
      </c>
      <c r="B330" s="11" t="s">
        <v>646</v>
      </c>
      <c r="C330" s="32">
        <v>130401</v>
      </c>
      <c r="D330" s="32">
        <v>70360</v>
      </c>
      <c r="E330" s="32">
        <v>1129</v>
      </c>
      <c r="F330" s="32">
        <v>4591</v>
      </c>
      <c r="G330" s="32">
        <v>2828</v>
      </c>
      <c r="H330" s="32">
        <v>736</v>
      </c>
      <c r="I330" s="32">
        <v>2132</v>
      </c>
      <c r="J330" s="32">
        <v>238</v>
      </c>
      <c r="K330" s="32">
        <v>0</v>
      </c>
      <c r="L330" s="32">
        <v>89</v>
      </c>
      <c r="M330" s="14">
        <v>0</v>
      </c>
    </row>
    <row r="331" spans="1:13" x14ac:dyDescent="0.2">
      <c r="A331" s="15" t="s">
        <v>647</v>
      </c>
      <c r="B331" s="11" t="s">
        <v>648</v>
      </c>
      <c r="C331" s="32">
        <v>3060890</v>
      </c>
      <c r="D331" s="32">
        <v>1062306</v>
      </c>
      <c r="E331" s="32">
        <v>26506</v>
      </c>
      <c r="F331" s="32">
        <v>107771</v>
      </c>
      <c r="G331" s="32">
        <v>99825</v>
      </c>
      <c r="H331" s="32">
        <v>17282</v>
      </c>
      <c r="I331" s="32">
        <v>96263</v>
      </c>
      <c r="J331" s="32">
        <v>5586</v>
      </c>
      <c r="K331" s="32">
        <v>0</v>
      </c>
      <c r="L331" s="32">
        <v>0</v>
      </c>
      <c r="M331" s="14">
        <v>0</v>
      </c>
    </row>
    <row r="332" spans="1:13" x14ac:dyDescent="0.2">
      <c r="A332" s="15" t="s">
        <v>649</v>
      </c>
      <c r="B332" s="11" t="s">
        <v>650</v>
      </c>
      <c r="C332" s="32">
        <v>73984</v>
      </c>
      <c r="D332" s="32">
        <v>24798</v>
      </c>
      <c r="E332" s="32">
        <v>641</v>
      </c>
      <c r="F332" s="32">
        <v>2605</v>
      </c>
      <c r="G332" s="32">
        <v>2549</v>
      </c>
      <c r="H332" s="32">
        <v>418</v>
      </c>
      <c r="I332" s="32">
        <v>1457</v>
      </c>
      <c r="J332" s="32">
        <v>135</v>
      </c>
      <c r="K332" s="32">
        <v>0</v>
      </c>
      <c r="L332" s="32">
        <v>0</v>
      </c>
      <c r="M332" s="14">
        <v>0</v>
      </c>
    </row>
    <row r="333" spans="1:13" x14ac:dyDescent="0.2">
      <c r="A333" s="15" t="s">
        <v>651</v>
      </c>
      <c r="B333" s="11" t="s">
        <v>652</v>
      </c>
      <c r="C333" s="32">
        <v>68587</v>
      </c>
      <c r="D333" s="32">
        <v>26878</v>
      </c>
      <c r="E333" s="32">
        <v>594</v>
      </c>
      <c r="F333" s="32">
        <v>2415</v>
      </c>
      <c r="G333" s="32">
        <v>1553</v>
      </c>
      <c r="H333" s="32">
        <v>387</v>
      </c>
      <c r="I333" s="32">
        <v>893</v>
      </c>
      <c r="J333" s="32">
        <v>125</v>
      </c>
      <c r="K333" s="32">
        <v>0</v>
      </c>
      <c r="L333" s="32">
        <v>0</v>
      </c>
      <c r="M333" s="14">
        <v>0</v>
      </c>
    </row>
    <row r="334" spans="1:13" x14ac:dyDescent="0.2">
      <c r="A334" s="15" t="s">
        <v>653</v>
      </c>
      <c r="B334" s="11" t="s">
        <v>654</v>
      </c>
      <c r="C334" s="32">
        <v>141602</v>
      </c>
      <c r="D334" s="32">
        <v>40340</v>
      </c>
      <c r="E334" s="32">
        <v>1226</v>
      </c>
      <c r="F334" s="32">
        <v>4986</v>
      </c>
      <c r="G334" s="32">
        <v>1692</v>
      </c>
      <c r="H334" s="32">
        <v>799</v>
      </c>
      <c r="I334" s="32">
        <v>4150</v>
      </c>
      <c r="J334" s="32">
        <v>258</v>
      </c>
      <c r="K334" s="32">
        <v>0</v>
      </c>
      <c r="L334" s="32">
        <v>0</v>
      </c>
      <c r="M334" s="14">
        <v>0</v>
      </c>
    </row>
    <row r="335" spans="1:13" x14ac:dyDescent="0.2">
      <c r="A335" s="15" t="s">
        <v>655</v>
      </c>
      <c r="B335" s="11" t="s">
        <v>656</v>
      </c>
      <c r="C335" s="32">
        <v>115008</v>
      </c>
      <c r="D335" s="32">
        <v>56086</v>
      </c>
      <c r="E335" s="32">
        <v>996</v>
      </c>
      <c r="F335" s="32">
        <v>4049</v>
      </c>
      <c r="G335" s="32">
        <v>1998</v>
      </c>
      <c r="H335" s="32">
        <v>649</v>
      </c>
      <c r="I335" s="32">
        <v>1043</v>
      </c>
      <c r="J335" s="32">
        <v>210</v>
      </c>
      <c r="K335" s="32">
        <v>0</v>
      </c>
      <c r="L335" s="32">
        <v>0</v>
      </c>
      <c r="M335" s="14">
        <v>0</v>
      </c>
    </row>
    <row r="336" spans="1:13" x14ac:dyDescent="0.2">
      <c r="A336" s="15" t="s">
        <v>657</v>
      </c>
      <c r="B336" s="11" t="s">
        <v>658</v>
      </c>
      <c r="C336" s="32">
        <v>153311</v>
      </c>
      <c r="D336" s="32">
        <v>44938</v>
      </c>
      <c r="E336" s="32">
        <v>1328</v>
      </c>
      <c r="F336" s="32">
        <v>5398</v>
      </c>
      <c r="G336" s="32">
        <v>4905</v>
      </c>
      <c r="H336" s="32">
        <v>866</v>
      </c>
      <c r="I336" s="32">
        <v>2901</v>
      </c>
      <c r="J336" s="32">
        <v>280</v>
      </c>
      <c r="K336" s="32">
        <v>0</v>
      </c>
      <c r="L336" s="32">
        <v>0</v>
      </c>
      <c r="M336" s="14">
        <v>0</v>
      </c>
    </row>
    <row r="337" spans="1:13" x14ac:dyDescent="0.2">
      <c r="A337" s="15" t="s">
        <v>659</v>
      </c>
      <c r="B337" s="11" t="s">
        <v>660</v>
      </c>
      <c r="C337" s="32">
        <v>1929815</v>
      </c>
      <c r="D337" s="32">
        <v>588094</v>
      </c>
      <c r="E337" s="32">
        <v>16711</v>
      </c>
      <c r="F337" s="32">
        <v>67947</v>
      </c>
      <c r="G337" s="32">
        <v>108833</v>
      </c>
      <c r="H337" s="32">
        <v>10896</v>
      </c>
      <c r="I337" s="32">
        <v>69505</v>
      </c>
      <c r="J337" s="32">
        <v>3522</v>
      </c>
      <c r="K337" s="32">
        <v>0</v>
      </c>
      <c r="L337" s="32">
        <v>0</v>
      </c>
      <c r="M337" s="14">
        <v>0</v>
      </c>
    </row>
    <row r="338" spans="1:13" x14ac:dyDescent="0.2">
      <c r="A338" s="15" t="s">
        <v>661</v>
      </c>
      <c r="B338" s="11" t="s">
        <v>662</v>
      </c>
      <c r="C338" s="32">
        <v>488784</v>
      </c>
      <c r="D338" s="32">
        <v>195318</v>
      </c>
      <c r="E338" s="32">
        <v>4233</v>
      </c>
      <c r="F338" s="32">
        <v>17210</v>
      </c>
      <c r="G338" s="32">
        <v>26473</v>
      </c>
      <c r="H338" s="32">
        <v>2760</v>
      </c>
      <c r="I338" s="32">
        <v>15301</v>
      </c>
      <c r="J338" s="32">
        <v>892</v>
      </c>
      <c r="K338" s="32">
        <v>0</v>
      </c>
      <c r="L338" s="32">
        <v>7378</v>
      </c>
      <c r="M338" s="14">
        <v>0</v>
      </c>
    </row>
    <row r="339" spans="1:13" x14ac:dyDescent="0.2">
      <c r="A339" s="15" t="s">
        <v>663</v>
      </c>
      <c r="B339" s="11" t="s">
        <v>664</v>
      </c>
      <c r="C339" s="32">
        <v>311623</v>
      </c>
      <c r="D339" s="32">
        <v>176650</v>
      </c>
      <c r="E339" s="32">
        <v>2698</v>
      </c>
      <c r="F339" s="32">
        <v>10972</v>
      </c>
      <c r="G339" s="32">
        <v>12967</v>
      </c>
      <c r="H339" s="32">
        <v>1759</v>
      </c>
      <c r="I339" s="32">
        <v>7899</v>
      </c>
      <c r="J339" s="32">
        <v>569</v>
      </c>
      <c r="K339" s="32">
        <v>0</v>
      </c>
      <c r="L339" s="32">
        <v>0</v>
      </c>
      <c r="M339" s="14">
        <v>0</v>
      </c>
    </row>
    <row r="340" spans="1:13" x14ac:dyDescent="0.2">
      <c r="A340" s="15" t="s">
        <v>665</v>
      </c>
      <c r="B340" s="11" t="s">
        <v>666</v>
      </c>
      <c r="C340" s="32">
        <v>1310047</v>
      </c>
      <c r="D340" s="32">
        <v>609886</v>
      </c>
      <c r="E340" s="32">
        <v>11344</v>
      </c>
      <c r="F340" s="32">
        <v>46125</v>
      </c>
      <c r="G340" s="32">
        <v>33907</v>
      </c>
      <c r="H340" s="32">
        <v>7397</v>
      </c>
      <c r="I340" s="32">
        <v>23386</v>
      </c>
      <c r="J340" s="32">
        <v>2391</v>
      </c>
      <c r="K340" s="32">
        <v>0</v>
      </c>
      <c r="L340" s="32">
        <v>0</v>
      </c>
      <c r="M340" s="14">
        <v>0</v>
      </c>
    </row>
    <row r="341" spans="1:13" x14ac:dyDescent="0.2">
      <c r="A341" s="15" t="s">
        <v>667</v>
      </c>
      <c r="B341" s="11" t="s">
        <v>668</v>
      </c>
      <c r="C341" s="32">
        <v>102808</v>
      </c>
      <c r="D341" s="32">
        <v>43122</v>
      </c>
      <c r="E341" s="32">
        <v>890</v>
      </c>
      <c r="F341" s="32">
        <v>3620</v>
      </c>
      <c r="G341" s="32">
        <v>3093</v>
      </c>
      <c r="H341" s="32">
        <v>580</v>
      </c>
      <c r="I341" s="32">
        <v>1617</v>
      </c>
      <c r="J341" s="32">
        <v>188</v>
      </c>
      <c r="K341" s="32">
        <v>0</v>
      </c>
      <c r="L341" s="32">
        <v>0</v>
      </c>
      <c r="M341" s="14">
        <v>0</v>
      </c>
    </row>
    <row r="342" spans="1:13" x14ac:dyDescent="0.2">
      <c r="A342" s="15" t="s">
        <v>669</v>
      </c>
      <c r="B342" s="11" t="s">
        <v>670</v>
      </c>
      <c r="C342" s="32">
        <v>118371</v>
      </c>
      <c r="D342" s="32">
        <v>46552</v>
      </c>
      <c r="E342" s="32">
        <v>1025</v>
      </c>
      <c r="F342" s="32">
        <v>4168</v>
      </c>
      <c r="G342" s="32">
        <v>2987</v>
      </c>
      <c r="H342" s="32">
        <v>668</v>
      </c>
      <c r="I342" s="32">
        <v>1752</v>
      </c>
      <c r="J342" s="32">
        <v>216</v>
      </c>
      <c r="K342" s="32">
        <v>0</v>
      </c>
      <c r="L342" s="32">
        <v>0</v>
      </c>
      <c r="M342" s="14">
        <v>0</v>
      </c>
    </row>
    <row r="343" spans="1:13" x14ac:dyDescent="0.2">
      <c r="A343" s="15" t="s">
        <v>671</v>
      </c>
      <c r="B343" s="11" t="s">
        <v>672</v>
      </c>
      <c r="C343" s="32">
        <v>259393</v>
      </c>
      <c r="D343" s="32">
        <v>55846</v>
      </c>
      <c r="E343" s="32">
        <v>2246</v>
      </c>
      <c r="F343" s="32">
        <v>9133</v>
      </c>
      <c r="G343" s="32">
        <v>10001</v>
      </c>
      <c r="H343" s="32">
        <v>1465</v>
      </c>
      <c r="I343" s="32">
        <v>8215</v>
      </c>
      <c r="J343" s="32">
        <v>473</v>
      </c>
      <c r="K343" s="32">
        <v>0</v>
      </c>
      <c r="L343" s="32">
        <v>0</v>
      </c>
      <c r="M343" s="14">
        <v>0</v>
      </c>
    </row>
    <row r="344" spans="1:13" x14ac:dyDescent="0.2">
      <c r="A344" s="15" t="s">
        <v>673</v>
      </c>
      <c r="B344" s="11" t="s">
        <v>674</v>
      </c>
      <c r="C344" s="32">
        <v>150905</v>
      </c>
      <c r="D344" s="32">
        <v>61870</v>
      </c>
      <c r="E344" s="32">
        <v>1307</v>
      </c>
      <c r="F344" s="32">
        <v>5313</v>
      </c>
      <c r="G344" s="32">
        <v>2070</v>
      </c>
      <c r="H344" s="32">
        <v>852</v>
      </c>
      <c r="I344" s="32">
        <v>2571</v>
      </c>
      <c r="J344" s="32">
        <v>275</v>
      </c>
      <c r="K344" s="32">
        <v>0</v>
      </c>
      <c r="L344" s="32">
        <v>5543</v>
      </c>
      <c r="M344" s="14">
        <v>0</v>
      </c>
    </row>
    <row r="345" spans="1:13" x14ac:dyDescent="0.2">
      <c r="A345" s="15" t="s">
        <v>675</v>
      </c>
      <c r="B345" s="11" t="s">
        <v>676</v>
      </c>
      <c r="C345" s="32">
        <v>56132</v>
      </c>
      <c r="D345" s="32">
        <v>25502</v>
      </c>
      <c r="E345" s="32">
        <v>486</v>
      </c>
      <c r="F345" s="32">
        <v>1976</v>
      </c>
      <c r="G345" s="32">
        <v>772</v>
      </c>
      <c r="H345" s="32">
        <v>317</v>
      </c>
      <c r="I345" s="32">
        <v>453</v>
      </c>
      <c r="J345" s="32">
        <v>102</v>
      </c>
      <c r="K345" s="32">
        <v>0</v>
      </c>
      <c r="L345" s="32">
        <v>0</v>
      </c>
      <c r="M345" s="14">
        <v>0</v>
      </c>
    </row>
    <row r="346" spans="1:13" x14ac:dyDescent="0.2">
      <c r="A346" s="15" t="s">
        <v>677</v>
      </c>
      <c r="B346" s="11" t="s">
        <v>678</v>
      </c>
      <c r="C346" s="32">
        <v>177157</v>
      </c>
      <c r="D346" s="32">
        <v>34492</v>
      </c>
      <c r="E346" s="32">
        <v>1534</v>
      </c>
      <c r="F346" s="32">
        <v>6238</v>
      </c>
      <c r="G346" s="32">
        <v>5593</v>
      </c>
      <c r="H346" s="32">
        <v>1000</v>
      </c>
      <c r="I346" s="32">
        <v>4743</v>
      </c>
      <c r="J346" s="32">
        <v>323</v>
      </c>
      <c r="K346" s="32">
        <v>0</v>
      </c>
      <c r="L346" s="32">
        <v>4750</v>
      </c>
      <c r="M346" s="14">
        <v>0</v>
      </c>
    </row>
    <row r="347" spans="1:13" ht="24.75" customHeight="1" x14ac:dyDescent="0.2">
      <c r="A347" s="15" t="s">
        <v>679</v>
      </c>
      <c r="B347" s="11" t="s">
        <v>680</v>
      </c>
      <c r="C347" s="32">
        <v>1758576</v>
      </c>
      <c r="D347" s="32">
        <v>493100</v>
      </c>
      <c r="E347" s="32">
        <v>15228</v>
      </c>
      <c r="F347" s="32">
        <v>61918</v>
      </c>
      <c r="G347" s="32">
        <v>104580</v>
      </c>
      <c r="H347" s="32">
        <v>9929</v>
      </c>
      <c r="I347" s="32">
        <v>64722</v>
      </c>
      <c r="J347" s="32">
        <v>3209</v>
      </c>
      <c r="K347" s="32">
        <v>0</v>
      </c>
      <c r="L347" s="32">
        <v>0</v>
      </c>
      <c r="M347" s="14">
        <v>0</v>
      </c>
    </row>
    <row r="348" spans="1:13" x14ac:dyDescent="0.2">
      <c r="A348" s="15" t="s">
        <v>681</v>
      </c>
      <c r="B348" s="11" t="s">
        <v>682</v>
      </c>
      <c r="C348" s="32">
        <v>114018</v>
      </c>
      <c r="D348" s="32">
        <v>50524</v>
      </c>
      <c r="E348" s="32">
        <v>987</v>
      </c>
      <c r="F348" s="32">
        <v>4014</v>
      </c>
      <c r="G348" s="32">
        <v>2096</v>
      </c>
      <c r="H348" s="32">
        <v>644</v>
      </c>
      <c r="I348" s="32">
        <v>1211</v>
      </c>
      <c r="J348" s="32">
        <v>208</v>
      </c>
      <c r="K348" s="32">
        <v>0</v>
      </c>
      <c r="L348" s="32">
        <v>0</v>
      </c>
      <c r="M348" s="14">
        <v>0</v>
      </c>
    </row>
    <row r="349" spans="1:13" x14ac:dyDescent="0.2">
      <c r="A349" s="15" t="s">
        <v>683</v>
      </c>
      <c r="B349" s="11" t="s">
        <v>684</v>
      </c>
      <c r="C349" s="32">
        <v>314066</v>
      </c>
      <c r="D349" s="32">
        <v>95992</v>
      </c>
      <c r="E349" s="32">
        <v>2720</v>
      </c>
      <c r="F349" s="32">
        <v>11058</v>
      </c>
      <c r="G349" s="32">
        <v>4115</v>
      </c>
      <c r="H349" s="32">
        <v>1773</v>
      </c>
      <c r="I349" s="32">
        <v>10408</v>
      </c>
      <c r="J349" s="32">
        <v>573</v>
      </c>
      <c r="K349" s="32">
        <v>0</v>
      </c>
      <c r="L349" s="32">
        <v>0</v>
      </c>
      <c r="M349" s="14">
        <v>0</v>
      </c>
    </row>
    <row r="350" spans="1:13" x14ac:dyDescent="0.2">
      <c r="A350" s="15" t="s">
        <v>685</v>
      </c>
      <c r="B350" s="11" t="s">
        <v>686</v>
      </c>
      <c r="C350" s="32">
        <v>311095</v>
      </c>
      <c r="D350" s="32">
        <v>101844</v>
      </c>
      <c r="E350" s="32">
        <v>2694</v>
      </c>
      <c r="F350" s="32">
        <v>10953</v>
      </c>
      <c r="G350" s="32">
        <v>12394</v>
      </c>
      <c r="H350" s="32">
        <v>1756</v>
      </c>
      <c r="I350" s="32">
        <v>7040</v>
      </c>
      <c r="J350" s="32">
        <v>568</v>
      </c>
      <c r="K350" s="32">
        <v>0</v>
      </c>
      <c r="L350" s="32">
        <v>0</v>
      </c>
      <c r="M350" s="14">
        <v>0</v>
      </c>
    </row>
    <row r="351" spans="1:13" x14ac:dyDescent="0.2">
      <c r="A351" s="15" t="s">
        <v>687</v>
      </c>
      <c r="B351" s="11" t="s">
        <v>688</v>
      </c>
      <c r="C351" s="32">
        <v>549444</v>
      </c>
      <c r="D351" s="32">
        <v>303964</v>
      </c>
      <c r="E351" s="32">
        <v>4758</v>
      </c>
      <c r="F351" s="32">
        <v>19345</v>
      </c>
      <c r="G351" s="32">
        <v>21259</v>
      </c>
      <c r="H351" s="32">
        <v>3102</v>
      </c>
      <c r="I351" s="32">
        <v>23441</v>
      </c>
      <c r="J351" s="32">
        <v>1003</v>
      </c>
      <c r="K351" s="32">
        <v>0</v>
      </c>
      <c r="L351" s="32">
        <v>0</v>
      </c>
      <c r="M351" s="14">
        <v>0</v>
      </c>
    </row>
    <row r="352" spans="1:13" x14ac:dyDescent="0.2">
      <c r="A352" s="15" t="s">
        <v>689</v>
      </c>
      <c r="B352" s="11" t="s">
        <v>690</v>
      </c>
      <c r="C352" s="32">
        <v>350608</v>
      </c>
      <c r="D352" s="32">
        <v>138466</v>
      </c>
      <c r="E352" s="32">
        <v>3036</v>
      </c>
      <c r="F352" s="32">
        <v>12345</v>
      </c>
      <c r="G352" s="32">
        <v>8572</v>
      </c>
      <c r="H352" s="32">
        <v>1980</v>
      </c>
      <c r="I352" s="32">
        <v>6625</v>
      </c>
      <c r="J352" s="32">
        <v>640</v>
      </c>
      <c r="K352" s="32">
        <v>0</v>
      </c>
      <c r="L352" s="32">
        <v>0</v>
      </c>
      <c r="M352" s="14">
        <v>0</v>
      </c>
    </row>
    <row r="353" spans="1:13" x14ac:dyDescent="0.2">
      <c r="A353" s="15" t="s">
        <v>691</v>
      </c>
      <c r="B353" s="11" t="s">
        <v>692</v>
      </c>
      <c r="C353" s="32">
        <v>132070</v>
      </c>
      <c r="D353" s="32">
        <v>47256</v>
      </c>
      <c r="E353" s="32">
        <v>1144</v>
      </c>
      <c r="F353" s="32">
        <v>4650</v>
      </c>
      <c r="G353" s="32">
        <v>3827</v>
      </c>
      <c r="H353" s="32">
        <v>746</v>
      </c>
      <c r="I353" s="32">
        <v>2335</v>
      </c>
      <c r="J353" s="32">
        <v>241</v>
      </c>
      <c r="K353" s="32">
        <v>0</v>
      </c>
      <c r="L353" s="32">
        <v>0</v>
      </c>
      <c r="M353" s="14">
        <v>0</v>
      </c>
    </row>
    <row r="354" spans="1:13" x14ac:dyDescent="0.2">
      <c r="A354" s="15" t="s">
        <v>693</v>
      </c>
      <c r="B354" s="11" t="s">
        <v>694</v>
      </c>
      <c r="C354" s="32">
        <v>82915</v>
      </c>
      <c r="D354" s="32">
        <v>36648</v>
      </c>
      <c r="E354" s="32">
        <v>718</v>
      </c>
      <c r="F354" s="32">
        <v>2919</v>
      </c>
      <c r="G354" s="32">
        <v>501</v>
      </c>
      <c r="H354" s="32">
        <v>468</v>
      </c>
      <c r="I354" s="32">
        <v>628</v>
      </c>
      <c r="J354" s="32">
        <v>151</v>
      </c>
      <c r="K354" s="32">
        <v>0</v>
      </c>
      <c r="L354" s="32">
        <v>0</v>
      </c>
      <c r="M354" s="14">
        <v>0</v>
      </c>
    </row>
    <row r="355" spans="1:13" x14ac:dyDescent="0.2">
      <c r="A355" s="15" t="s">
        <v>695</v>
      </c>
      <c r="B355" s="11" t="s">
        <v>696</v>
      </c>
      <c r="C355" s="32">
        <v>391752</v>
      </c>
      <c r="D355" s="32">
        <v>125468</v>
      </c>
      <c r="E355" s="32">
        <v>3392</v>
      </c>
      <c r="F355" s="32">
        <v>13793</v>
      </c>
      <c r="G355" s="32">
        <v>6577</v>
      </c>
      <c r="H355" s="32">
        <v>2212</v>
      </c>
      <c r="I355" s="32">
        <v>8392</v>
      </c>
      <c r="J355" s="32">
        <v>715</v>
      </c>
      <c r="K355" s="32">
        <v>0</v>
      </c>
      <c r="L355" s="32">
        <v>0</v>
      </c>
      <c r="M355" s="14">
        <v>0</v>
      </c>
    </row>
    <row r="356" spans="1:13" x14ac:dyDescent="0.2">
      <c r="A356" s="15" t="s">
        <v>697</v>
      </c>
      <c r="B356" s="11" t="s">
        <v>698</v>
      </c>
      <c r="C356" s="32">
        <v>161929</v>
      </c>
      <c r="D356" s="32">
        <v>78908</v>
      </c>
      <c r="E356" s="32">
        <v>1402</v>
      </c>
      <c r="F356" s="32">
        <v>5701</v>
      </c>
      <c r="G356" s="32">
        <v>4296</v>
      </c>
      <c r="H356" s="32">
        <v>914</v>
      </c>
      <c r="I356" s="32">
        <v>3610</v>
      </c>
      <c r="J356" s="32">
        <v>295</v>
      </c>
      <c r="K356" s="32">
        <v>0</v>
      </c>
      <c r="L356" s="32">
        <v>0</v>
      </c>
      <c r="M356" s="14">
        <v>0</v>
      </c>
    </row>
    <row r="357" spans="1:13" x14ac:dyDescent="0.2">
      <c r="A357" s="15" t="s">
        <v>699</v>
      </c>
      <c r="B357" s="11" t="s">
        <v>700</v>
      </c>
      <c r="C357" s="32">
        <v>207024</v>
      </c>
      <c r="D357" s="32">
        <v>99202</v>
      </c>
      <c r="E357" s="32">
        <v>1793</v>
      </c>
      <c r="F357" s="32">
        <v>7289</v>
      </c>
      <c r="G357" s="32">
        <v>5999</v>
      </c>
      <c r="H357" s="32">
        <v>1169</v>
      </c>
      <c r="I357" s="32">
        <v>5314</v>
      </c>
      <c r="J357" s="32">
        <v>378</v>
      </c>
      <c r="K357" s="32">
        <v>0</v>
      </c>
      <c r="L357" s="32">
        <v>0</v>
      </c>
      <c r="M357" s="14">
        <v>0</v>
      </c>
    </row>
    <row r="358" spans="1:13" x14ac:dyDescent="0.2">
      <c r="A358" s="15" t="s">
        <v>701</v>
      </c>
      <c r="B358" s="11" t="s">
        <v>702</v>
      </c>
      <c r="C358" s="32">
        <v>212936</v>
      </c>
      <c r="D358" s="32">
        <v>54118</v>
      </c>
      <c r="E358" s="32">
        <v>1844</v>
      </c>
      <c r="F358" s="32">
        <v>7497</v>
      </c>
      <c r="G358" s="32">
        <v>9330</v>
      </c>
      <c r="H358" s="32">
        <v>1202</v>
      </c>
      <c r="I358" s="32">
        <v>5398</v>
      </c>
      <c r="J358" s="32">
        <v>389</v>
      </c>
      <c r="K358" s="32">
        <v>0</v>
      </c>
      <c r="L358" s="32">
        <v>0</v>
      </c>
      <c r="M358" s="14">
        <v>0</v>
      </c>
    </row>
    <row r="359" spans="1:13" x14ac:dyDescent="0.2">
      <c r="A359" s="15" t="s">
        <v>703</v>
      </c>
      <c r="B359" s="11" t="s">
        <v>704</v>
      </c>
      <c r="C359" s="32">
        <v>148744</v>
      </c>
      <c r="D359" s="32">
        <v>51706</v>
      </c>
      <c r="E359" s="32">
        <v>1288</v>
      </c>
      <c r="F359" s="32">
        <v>5237</v>
      </c>
      <c r="G359" s="32">
        <v>3424</v>
      </c>
      <c r="H359" s="32">
        <v>840</v>
      </c>
      <c r="I359" s="32">
        <v>2544</v>
      </c>
      <c r="J359" s="32">
        <v>271</v>
      </c>
      <c r="K359" s="32">
        <v>0</v>
      </c>
      <c r="L359" s="32">
        <v>0</v>
      </c>
      <c r="M359" s="14">
        <v>0</v>
      </c>
    </row>
    <row r="360" spans="1:13" x14ac:dyDescent="0.2">
      <c r="A360" s="15" t="s">
        <v>705</v>
      </c>
      <c r="B360" s="11" t="s">
        <v>706</v>
      </c>
      <c r="C360" s="32">
        <v>191377</v>
      </c>
      <c r="D360" s="32">
        <v>54170</v>
      </c>
      <c r="E360" s="32">
        <v>1657</v>
      </c>
      <c r="F360" s="32">
        <v>6738</v>
      </c>
      <c r="G360" s="32">
        <v>8188</v>
      </c>
      <c r="H360" s="32">
        <v>1081</v>
      </c>
      <c r="I360" s="32">
        <v>4760</v>
      </c>
      <c r="J360" s="32">
        <v>349</v>
      </c>
      <c r="K360" s="32">
        <v>0</v>
      </c>
      <c r="L360" s="32">
        <v>0</v>
      </c>
      <c r="M360" s="14">
        <v>0</v>
      </c>
    </row>
    <row r="361" spans="1:13" x14ac:dyDescent="0.2">
      <c r="A361" s="15" t="s">
        <v>707</v>
      </c>
      <c r="B361" s="11" t="s">
        <v>708</v>
      </c>
      <c r="C361" s="32">
        <v>464147</v>
      </c>
      <c r="D361" s="32">
        <v>238870</v>
      </c>
      <c r="E361" s="32">
        <v>4019</v>
      </c>
      <c r="F361" s="32">
        <v>16342</v>
      </c>
      <c r="G361" s="32">
        <v>19866</v>
      </c>
      <c r="H361" s="32">
        <v>2621</v>
      </c>
      <c r="I361" s="32">
        <v>12703</v>
      </c>
      <c r="J361" s="32">
        <v>847</v>
      </c>
      <c r="K361" s="32">
        <v>0</v>
      </c>
      <c r="L361" s="32">
        <v>0</v>
      </c>
      <c r="M361" s="14">
        <v>0</v>
      </c>
    </row>
    <row r="362" spans="1:13" x14ac:dyDescent="0.2">
      <c r="A362" s="15" t="s">
        <v>709</v>
      </c>
      <c r="B362" s="11" t="s">
        <v>710</v>
      </c>
      <c r="C362" s="32">
        <v>132910</v>
      </c>
      <c r="D362" s="32">
        <v>43566</v>
      </c>
      <c r="E362" s="32">
        <v>1151</v>
      </c>
      <c r="F362" s="32">
        <v>4680</v>
      </c>
      <c r="G362" s="32">
        <v>4584</v>
      </c>
      <c r="H362" s="32">
        <v>750</v>
      </c>
      <c r="I362" s="32">
        <v>2767</v>
      </c>
      <c r="J362" s="32">
        <v>243</v>
      </c>
      <c r="K362" s="32">
        <v>0</v>
      </c>
      <c r="L362" s="32">
        <v>0</v>
      </c>
      <c r="M362" s="14">
        <v>0</v>
      </c>
    </row>
    <row r="363" spans="1:13" x14ac:dyDescent="0.2">
      <c r="A363" s="15" t="s">
        <v>711</v>
      </c>
      <c r="B363" s="11" t="s">
        <v>712</v>
      </c>
      <c r="C363" s="32">
        <v>1024356</v>
      </c>
      <c r="D363" s="32">
        <v>385562</v>
      </c>
      <c r="E363" s="32">
        <v>8870</v>
      </c>
      <c r="F363" s="32">
        <v>36067</v>
      </c>
      <c r="G363" s="32">
        <v>32525</v>
      </c>
      <c r="H363" s="32">
        <v>5784</v>
      </c>
      <c r="I363" s="32">
        <v>34581</v>
      </c>
      <c r="J363" s="32">
        <v>1869</v>
      </c>
      <c r="K363" s="32">
        <v>0</v>
      </c>
      <c r="L363" s="32">
        <v>482948</v>
      </c>
      <c r="M363" s="14">
        <v>0</v>
      </c>
    </row>
    <row r="364" spans="1:13" x14ac:dyDescent="0.2">
      <c r="A364" s="15" t="s">
        <v>713</v>
      </c>
      <c r="B364" s="11" t="s">
        <v>714</v>
      </c>
      <c r="C364" s="32">
        <v>172882</v>
      </c>
      <c r="D364" s="32">
        <v>87114</v>
      </c>
      <c r="E364" s="32">
        <v>1497</v>
      </c>
      <c r="F364" s="32">
        <v>6087</v>
      </c>
      <c r="G364" s="32">
        <v>6651</v>
      </c>
      <c r="H364" s="32">
        <v>976</v>
      </c>
      <c r="I364" s="32">
        <v>4225</v>
      </c>
      <c r="J364" s="32">
        <v>315</v>
      </c>
      <c r="K364" s="32">
        <v>0</v>
      </c>
      <c r="L364" s="32">
        <v>0</v>
      </c>
      <c r="M364" s="14">
        <v>0</v>
      </c>
    </row>
    <row r="365" spans="1:13" x14ac:dyDescent="0.2">
      <c r="A365" s="15" t="s">
        <v>715</v>
      </c>
      <c r="B365" s="11" t="s">
        <v>716</v>
      </c>
      <c r="C365" s="32">
        <v>196017</v>
      </c>
      <c r="D365" s="32">
        <v>59358</v>
      </c>
      <c r="E365" s="32">
        <v>1697</v>
      </c>
      <c r="F365" s="32">
        <v>6902</v>
      </c>
      <c r="G365" s="32">
        <v>9439</v>
      </c>
      <c r="H365" s="32">
        <v>1107</v>
      </c>
      <c r="I365" s="32">
        <v>4654</v>
      </c>
      <c r="J365" s="32">
        <v>358</v>
      </c>
      <c r="K365" s="32">
        <v>0</v>
      </c>
      <c r="L365" s="32">
        <v>0</v>
      </c>
      <c r="M365" s="14">
        <v>0</v>
      </c>
    </row>
    <row r="366" spans="1:13" x14ac:dyDescent="0.2">
      <c r="A366" s="15" t="s">
        <v>717</v>
      </c>
      <c r="B366" s="11" t="s">
        <v>718</v>
      </c>
      <c r="C366" s="32">
        <v>148099</v>
      </c>
      <c r="D366" s="32">
        <v>116914</v>
      </c>
      <c r="E366" s="32">
        <v>1282</v>
      </c>
      <c r="F366" s="32">
        <v>5214</v>
      </c>
      <c r="G366" s="32">
        <v>4764</v>
      </c>
      <c r="H366" s="32">
        <v>836</v>
      </c>
      <c r="I366" s="32">
        <v>3141</v>
      </c>
      <c r="J366" s="32">
        <v>270</v>
      </c>
      <c r="K366" s="32">
        <v>0</v>
      </c>
      <c r="L366" s="32">
        <v>0</v>
      </c>
      <c r="M366" s="14">
        <v>0</v>
      </c>
    </row>
    <row r="367" spans="1:13" x14ac:dyDescent="0.2">
      <c r="A367" s="15" t="s">
        <v>719</v>
      </c>
      <c r="B367" s="11" t="s">
        <v>720</v>
      </c>
      <c r="C367" s="32">
        <v>93819</v>
      </c>
      <c r="D367" s="32">
        <v>47758</v>
      </c>
      <c r="E367" s="32">
        <v>812</v>
      </c>
      <c r="F367" s="32">
        <v>3303</v>
      </c>
      <c r="G367" s="32">
        <v>1342</v>
      </c>
      <c r="H367" s="32">
        <v>530</v>
      </c>
      <c r="I367" s="32">
        <v>741</v>
      </c>
      <c r="J367" s="32">
        <v>171</v>
      </c>
      <c r="K367" s="32">
        <v>0</v>
      </c>
      <c r="L367" s="32">
        <v>0</v>
      </c>
      <c r="M367" s="14">
        <v>0</v>
      </c>
    </row>
    <row r="368" spans="1:13" x14ac:dyDescent="0.2">
      <c r="A368" s="15" t="s">
        <v>721</v>
      </c>
      <c r="B368" s="11" t="s">
        <v>722</v>
      </c>
      <c r="C368" s="32">
        <v>92415</v>
      </c>
      <c r="D368" s="32">
        <v>45480</v>
      </c>
      <c r="E368" s="32">
        <v>800</v>
      </c>
      <c r="F368" s="32">
        <v>3254</v>
      </c>
      <c r="G368" s="32">
        <v>1809</v>
      </c>
      <c r="H368" s="32">
        <v>522</v>
      </c>
      <c r="I368" s="32">
        <v>969</v>
      </c>
      <c r="J368" s="32">
        <v>169</v>
      </c>
      <c r="K368" s="32">
        <v>0</v>
      </c>
      <c r="L368" s="32">
        <v>0</v>
      </c>
      <c r="M368" s="14">
        <v>0</v>
      </c>
    </row>
    <row r="369" spans="1:13" x14ac:dyDescent="0.2">
      <c r="A369" s="15" t="s">
        <v>723</v>
      </c>
      <c r="B369" s="11" t="s">
        <v>724</v>
      </c>
      <c r="C369" s="32">
        <v>219438</v>
      </c>
      <c r="D369" s="32">
        <v>72816</v>
      </c>
      <c r="E369" s="32">
        <v>1900</v>
      </c>
      <c r="F369" s="32">
        <v>7726</v>
      </c>
      <c r="G369" s="32">
        <v>4560</v>
      </c>
      <c r="H369" s="32">
        <v>1239</v>
      </c>
      <c r="I369" s="32">
        <v>4996</v>
      </c>
      <c r="J369" s="32">
        <v>400</v>
      </c>
      <c r="K369" s="32">
        <v>0</v>
      </c>
      <c r="L369" s="32">
        <v>0</v>
      </c>
      <c r="M369" s="14">
        <v>0</v>
      </c>
    </row>
    <row r="370" spans="1:13" x14ac:dyDescent="0.2">
      <c r="A370" s="15" t="s">
        <v>725</v>
      </c>
      <c r="B370" s="11" t="s">
        <v>726</v>
      </c>
      <c r="C370" s="32">
        <v>122269</v>
      </c>
      <c r="D370" s="32">
        <v>55672</v>
      </c>
      <c r="E370" s="32">
        <v>1059</v>
      </c>
      <c r="F370" s="32">
        <v>4305</v>
      </c>
      <c r="G370" s="32">
        <v>1666</v>
      </c>
      <c r="H370" s="32">
        <v>690</v>
      </c>
      <c r="I370" s="32">
        <v>1170</v>
      </c>
      <c r="J370" s="32">
        <v>223</v>
      </c>
      <c r="K370" s="32">
        <v>0</v>
      </c>
      <c r="L370" s="32">
        <v>0</v>
      </c>
      <c r="M370" s="14">
        <v>0</v>
      </c>
    </row>
    <row r="371" spans="1:13" x14ac:dyDescent="0.2">
      <c r="A371" s="15" t="s">
        <v>727</v>
      </c>
      <c r="B371" s="11" t="s">
        <v>728</v>
      </c>
      <c r="C371" s="32">
        <v>210904</v>
      </c>
      <c r="D371" s="32">
        <v>90534</v>
      </c>
      <c r="E371" s="32">
        <v>1826</v>
      </c>
      <c r="F371" s="32">
        <v>7426</v>
      </c>
      <c r="G371" s="32">
        <v>4358</v>
      </c>
      <c r="H371" s="32">
        <v>1191</v>
      </c>
      <c r="I371" s="32">
        <v>4468</v>
      </c>
      <c r="J371" s="32">
        <v>385</v>
      </c>
      <c r="K371" s="32">
        <v>0</v>
      </c>
      <c r="L371" s="32">
        <v>0</v>
      </c>
      <c r="M371" s="14">
        <v>0</v>
      </c>
    </row>
    <row r="372" spans="1:13" x14ac:dyDescent="0.2">
      <c r="A372" s="15" t="s">
        <v>729</v>
      </c>
      <c r="B372" s="11" t="s">
        <v>730</v>
      </c>
      <c r="C372" s="32">
        <v>122891</v>
      </c>
      <c r="D372" s="32">
        <v>58330</v>
      </c>
      <c r="E372" s="32">
        <v>1064</v>
      </c>
      <c r="F372" s="32">
        <v>4327</v>
      </c>
      <c r="G372" s="32">
        <v>2162</v>
      </c>
      <c r="H372" s="32">
        <v>694</v>
      </c>
      <c r="I372" s="32">
        <v>1984</v>
      </c>
      <c r="J372" s="32">
        <v>224</v>
      </c>
      <c r="K372" s="32">
        <v>0</v>
      </c>
      <c r="L372" s="32">
        <v>0</v>
      </c>
      <c r="M372" s="14">
        <v>0</v>
      </c>
    </row>
    <row r="373" spans="1:13" x14ac:dyDescent="0.2">
      <c r="A373" s="15" t="s">
        <v>731</v>
      </c>
      <c r="B373" s="11" t="s">
        <v>732</v>
      </c>
      <c r="C373" s="32">
        <v>239942</v>
      </c>
      <c r="D373" s="32">
        <v>117130</v>
      </c>
      <c r="E373" s="32">
        <v>2078</v>
      </c>
      <c r="F373" s="32">
        <v>8448</v>
      </c>
      <c r="G373" s="32">
        <v>8785</v>
      </c>
      <c r="H373" s="32">
        <v>1355</v>
      </c>
      <c r="I373" s="32">
        <v>4980</v>
      </c>
      <c r="J373" s="32">
        <v>438</v>
      </c>
      <c r="K373" s="32">
        <v>0</v>
      </c>
      <c r="L373" s="32">
        <v>0</v>
      </c>
      <c r="M373" s="14">
        <v>0</v>
      </c>
    </row>
    <row r="374" spans="1:13" x14ac:dyDescent="0.2">
      <c r="A374" s="15" t="s">
        <v>733</v>
      </c>
      <c r="B374" s="11" t="s">
        <v>734</v>
      </c>
      <c r="C374" s="32">
        <v>115194</v>
      </c>
      <c r="D374" s="32">
        <v>60196</v>
      </c>
      <c r="E374" s="32">
        <v>998</v>
      </c>
      <c r="F374" s="32">
        <v>4056</v>
      </c>
      <c r="G374" s="32">
        <v>2046</v>
      </c>
      <c r="H374" s="32">
        <v>650</v>
      </c>
      <c r="I374" s="32">
        <v>1150</v>
      </c>
      <c r="J374" s="32">
        <v>210</v>
      </c>
      <c r="K374" s="32">
        <v>0</v>
      </c>
      <c r="L374" s="32">
        <v>0</v>
      </c>
      <c r="M374" s="14">
        <v>0</v>
      </c>
    </row>
    <row r="375" spans="1:13" x14ac:dyDescent="0.2">
      <c r="A375" s="15" t="s">
        <v>735</v>
      </c>
      <c r="B375" s="11" t="s">
        <v>736</v>
      </c>
      <c r="C375" s="32">
        <v>149959</v>
      </c>
      <c r="D375" s="32">
        <v>63878</v>
      </c>
      <c r="E375" s="32">
        <v>1299</v>
      </c>
      <c r="F375" s="32">
        <v>5280</v>
      </c>
      <c r="G375" s="32">
        <v>3264</v>
      </c>
      <c r="H375" s="32">
        <v>847</v>
      </c>
      <c r="I375" s="32">
        <v>3002</v>
      </c>
      <c r="J375" s="32">
        <v>274</v>
      </c>
      <c r="K375" s="32">
        <v>0</v>
      </c>
      <c r="L375" s="32">
        <v>8647</v>
      </c>
      <c r="M375" s="14">
        <v>0</v>
      </c>
    </row>
    <row r="376" spans="1:13" x14ac:dyDescent="0.2">
      <c r="A376" s="15" t="s">
        <v>737</v>
      </c>
      <c r="B376" s="11" t="s">
        <v>738</v>
      </c>
      <c r="C376" s="32">
        <v>189109</v>
      </c>
      <c r="D376" s="32">
        <v>74984</v>
      </c>
      <c r="E376" s="32">
        <v>1638</v>
      </c>
      <c r="F376" s="32">
        <v>6658</v>
      </c>
      <c r="G376" s="32">
        <v>5634</v>
      </c>
      <c r="H376" s="32">
        <v>1068</v>
      </c>
      <c r="I376" s="32">
        <v>5123</v>
      </c>
      <c r="J376" s="32">
        <v>345</v>
      </c>
      <c r="K376" s="32">
        <v>0</v>
      </c>
      <c r="L376" s="32">
        <v>0</v>
      </c>
      <c r="M376" s="14">
        <v>0</v>
      </c>
    </row>
    <row r="377" spans="1:13" x14ac:dyDescent="0.2">
      <c r="A377" s="15" t="s">
        <v>739</v>
      </c>
      <c r="B377" s="11" t="s">
        <v>740</v>
      </c>
      <c r="C377" s="32">
        <v>721194</v>
      </c>
      <c r="D377" s="32">
        <v>471746</v>
      </c>
      <c r="E377" s="32">
        <v>6245</v>
      </c>
      <c r="F377" s="32">
        <v>25393</v>
      </c>
      <c r="G377" s="32">
        <v>36580</v>
      </c>
      <c r="H377" s="32">
        <v>4072</v>
      </c>
      <c r="I377" s="32">
        <v>22422</v>
      </c>
      <c r="J377" s="32">
        <v>1316</v>
      </c>
      <c r="K377" s="32">
        <v>0</v>
      </c>
      <c r="L377" s="32">
        <v>0</v>
      </c>
      <c r="M377" s="14">
        <v>0</v>
      </c>
    </row>
    <row r="378" spans="1:13" x14ac:dyDescent="0.2">
      <c r="A378" s="15" t="s">
        <v>741</v>
      </c>
      <c r="B378" s="11" t="s">
        <v>742</v>
      </c>
      <c r="C378" s="32">
        <v>99534</v>
      </c>
      <c r="D378" s="32">
        <v>40588</v>
      </c>
      <c r="E378" s="32">
        <v>862</v>
      </c>
      <c r="F378" s="32">
        <v>3504</v>
      </c>
      <c r="G378" s="32">
        <v>2363</v>
      </c>
      <c r="H378" s="32">
        <v>562</v>
      </c>
      <c r="I378" s="32">
        <v>1516</v>
      </c>
      <c r="J378" s="32">
        <v>182</v>
      </c>
      <c r="K378" s="32">
        <v>0</v>
      </c>
      <c r="L378" s="32">
        <v>0</v>
      </c>
      <c r="M378" s="14">
        <v>0</v>
      </c>
    </row>
    <row r="379" spans="1:13" x14ac:dyDescent="0.2">
      <c r="A379" s="15" t="s">
        <v>743</v>
      </c>
      <c r="B379" s="11" t="s">
        <v>744</v>
      </c>
      <c r="C379" s="32">
        <v>298994</v>
      </c>
      <c r="D379" s="32">
        <v>171666</v>
      </c>
      <c r="E379" s="32">
        <v>2589</v>
      </c>
      <c r="F379" s="32">
        <v>10527</v>
      </c>
      <c r="G379" s="32">
        <v>9565</v>
      </c>
      <c r="H379" s="32">
        <v>1688</v>
      </c>
      <c r="I379" s="32">
        <v>6072</v>
      </c>
      <c r="J379" s="32">
        <v>546</v>
      </c>
      <c r="K379" s="32">
        <v>0</v>
      </c>
      <c r="L379" s="32">
        <v>0</v>
      </c>
      <c r="M379" s="14">
        <v>0</v>
      </c>
    </row>
    <row r="380" spans="1:13" x14ac:dyDescent="0.2">
      <c r="A380" s="15" t="s">
        <v>745</v>
      </c>
      <c r="B380" s="11" t="s">
        <v>746</v>
      </c>
      <c r="C380" s="32">
        <v>231162</v>
      </c>
      <c r="D380" s="32">
        <v>73100</v>
      </c>
      <c r="E380" s="32">
        <v>2002</v>
      </c>
      <c r="F380" s="32">
        <v>8139</v>
      </c>
      <c r="G380" s="32">
        <v>11032</v>
      </c>
      <c r="H380" s="32">
        <v>1305</v>
      </c>
      <c r="I380" s="32">
        <v>5982</v>
      </c>
      <c r="J380" s="32">
        <v>422</v>
      </c>
      <c r="K380" s="32">
        <v>0</v>
      </c>
      <c r="L380" s="32">
        <v>0</v>
      </c>
      <c r="M380" s="14">
        <v>0</v>
      </c>
    </row>
    <row r="381" spans="1:13" x14ac:dyDescent="0.2">
      <c r="A381" s="15" t="s">
        <v>747</v>
      </c>
      <c r="B381" s="11" t="s">
        <v>748</v>
      </c>
      <c r="C381" s="32">
        <v>293705</v>
      </c>
      <c r="D381" s="32">
        <v>169582</v>
      </c>
      <c r="E381" s="32">
        <v>2543</v>
      </c>
      <c r="F381" s="32">
        <v>10341</v>
      </c>
      <c r="G381" s="32">
        <v>4335</v>
      </c>
      <c r="H381" s="32">
        <v>1658</v>
      </c>
      <c r="I381" s="32">
        <v>3304</v>
      </c>
      <c r="J381" s="32">
        <v>536</v>
      </c>
      <c r="K381" s="32">
        <v>0</v>
      </c>
      <c r="L381" s="32">
        <v>0</v>
      </c>
      <c r="M381" s="14">
        <v>0</v>
      </c>
    </row>
    <row r="382" spans="1:13" x14ac:dyDescent="0.2">
      <c r="A382" s="15" t="s">
        <v>749</v>
      </c>
      <c r="B382" s="11" t="s">
        <v>750</v>
      </c>
      <c r="C382" s="32">
        <v>113684</v>
      </c>
      <c r="D382" s="32">
        <v>62030</v>
      </c>
      <c r="E382" s="32">
        <v>984</v>
      </c>
      <c r="F382" s="32">
        <v>4003</v>
      </c>
      <c r="G382" s="32">
        <v>4179</v>
      </c>
      <c r="H382" s="32">
        <v>642</v>
      </c>
      <c r="I382" s="32">
        <v>2549</v>
      </c>
      <c r="J382" s="32">
        <v>207</v>
      </c>
      <c r="K382" s="32">
        <v>0</v>
      </c>
      <c r="L382" s="32">
        <v>0</v>
      </c>
      <c r="M382" s="14">
        <v>0</v>
      </c>
    </row>
    <row r="383" spans="1:13" x14ac:dyDescent="0.2">
      <c r="A383" s="15" t="s">
        <v>751</v>
      </c>
      <c r="B383" s="11" t="s">
        <v>752</v>
      </c>
      <c r="C383" s="32">
        <v>107710</v>
      </c>
      <c r="D383" s="32">
        <v>52740</v>
      </c>
      <c r="E383" s="32">
        <v>933</v>
      </c>
      <c r="F383" s="32">
        <v>3792</v>
      </c>
      <c r="G383" s="32">
        <v>1437</v>
      </c>
      <c r="H383" s="32">
        <v>608</v>
      </c>
      <c r="I383" s="32">
        <v>1527</v>
      </c>
      <c r="J383" s="32">
        <v>197</v>
      </c>
      <c r="K383" s="32">
        <v>0</v>
      </c>
      <c r="L383" s="32">
        <v>0</v>
      </c>
      <c r="M383" s="14">
        <v>0</v>
      </c>
    </row>
    <row r="384" spans="1:13" x14ac:dyDescent="0.2">
      <c r="A384" s="15" t="s">
        <v>753</v>
      </c>
      <c r="B384" s="11" t="s">
        <v>754</v>
      </c>
      <c r="C384" s="32">
        <v>128672</v>
      </c>
      <c r="D384" s="32">
        <v>62474</v>
      </c>
      <c r="E384" s="32">
        <v>1114</v>
      </c>
      <c r="F384" s="32">
        <v>4530</v>
      </c>
      <c r="G384" s="32">
        <v>2428</v>
      </c>
      <c r="H384" s="32">
        <v>726</v>
      </c>
      <c r="I384" s="32">
        <v>1888</v>
      </c>
      <c r="J384" s="32">
        <v>235</v>
      </c>
      <c r="K384" s="32">
        <v>0</v>
      </c>
      <c r="L384" s="32">
        <v>0</v>
      </c>
      <c r="M384" s="14">
        <v>0</v>
      </c>
    </row>
    <row r="385" spans="1:13" x14ac:dyDescent="0.2">
      <c r="A385" s="15" t="s">
        <v>755</v>
      </c>
      <c r="B385" s="11" t="s">
        <v>756</v>
      </c>
      <c r="C385" s="32">
        <v>146311</v>
      </c>
      <c r="D385" s="32">
        <v>65810</v>
      </c>
      <c r="E385" s="32">
        <v>1267</v>
      </c>
      <c r="F385" s="32">
        <v>5151</v>
      </c>
      <c r="G385" s="32">
        <v>3943</v>
      </c>
      <c r="H385" s="32">
        <v>826</v>
      </c>
      <c r="I385" s="32">
        <v>2054</v>
      </c>
      <c r="J385" s="32">
        <v>267</v>
      </c>
      <c r="K385" s="32">
        <v>0</v>
      </c>
      <c r="L385" s="32">
        <v>0</v>
      </c>
      <c r="M385" s="14">
        <v>0</v>
      </c>
    </row>
    <row r="386" spans="1:13" x14ac:dyDescent="0.2">
      <c r="A386" s="15" t="s">
        <v>757</v>
      </c>
      <c r="B386" s="11" t="s">
        <v>758</v>
      </c>
      <c r="C386" s="32">
        <v>76978</v>
      </c>
      <c r="D386" s="32">
        <v>37086</v>
      </c>
      <c r="E386" s="32">
        <v>667</v>
      </c>
      <c r="F386" s="32">
        <v>2710</v>
      </c>
      <c r="G386" s="32">
        <v>859</v>
      </c>
      <c r="H386" s="32">
        <v>435</v>
      </c>
      <c r="I386" s="32">
        <v>483</v>
      </c>
      <c r="J386" s="32">
        <v>140</v>
      </c>
      <c r="K386" s="32">
        <v>0</v>
      </c>
      <c r="L386" s="32">
        <v>0</v>
      </c>
      <c r="M386" s="14">
        <v>0</v>
      </c>
    </row>
    <row r="387" spans="1:13" x14ac:dyDescent="0.2">
      <c r="A387" s="15" t="s">
        <v>759</v>
      </c>
      <c r="B387" s="11" t="s">
        <v>760</v>
      </c>
      <c r="C387" s="32">
        <v>112268</v>
      </c>
      <c r="D387" s="32">
        <v>41638</v>
      </c>
      <c r="E387" s="32">
        <v>972</v>
      </c>
      <c r="F387" s="32">
        <v>3953</v>
      </c>
      <c r="G387" s="32">
        <v>4151</v>
      </c>
      <c r="H387" s="32">
        <v>634</v>
      </c>
      <c r="I387" s="32">
        <v>2044</v>
      </c>
      <c r="J387" s="32">
        <v>205</v>
      </c>
      <c r="K387" s="32">
        <v>0</v>
      </c>
      <c r="L387" s="32">
        <v>0</v>
      </c>
      <c r="M387" s="14">
        <v>0</v>
      </c>
    </row>
    <row r="388" spans="1:13" x14ac:dyDescent="0.2">
      <c r="A388" s="15" t="s">
        <v>761</v>
      </c>
      <c r="B388" s="11" t="s">
        <v>762</v>
      </c>
      <c r="C388" s="32">
        <v>641973</v>
      </c>
      <c r="D388" s="32">
        <v>286598</v>
      </c>
      <c r="E388" s="32">
        <v>5559</v>
      </c>
      <c r="F388" s="32">
        <v>22603</v>
      </c>
      <c r="G388" s="32">
        <v>24553</v>
      </c>
      <c r="H388" s="32">
        <v>3625</v>
      </c>
      <c r="I388" s="32">
        <v>27062</v>
      </c>
      <c r="J388" s="32">
        <v>1172</v>
      </c>
      <c r="K388" s="32">
        <v>0</v>
      </c>
      <c r="L388" s="32">
        <v>0</v>
      </c>
      <c r="M388" s="14">
        <v>0</v>
      </c>
    </row>
    <row r="389" spans="1:13" x14ac:dyDescent="0.2">
      <c r="A389" s="15" t="s">
        <v>763</v>
      </c>
      <c r="B389" s="11" t="s">
        <v>764</v>
      </c>
      <c r="C389" s="32">
        <v>65391</v>
      </c>
      <c r="D389" s="32">
        <v>41952</v>
      </c>
      <c r="E389" s="32">
        <v>566</v>
      </c>
      <c r="F389" s="32">
        <v>2302</v>
      </c>
      <c r="G389" s="32">
        <v>841</v>
      </c>
      <c r="H389" s="32">
        <v>369</v>
      </c>
      <c r="I389" s="32">
        <v>561</v>
      </c>
      <c r="J389" s="32">
        <v>119</v>
      </c>
      <c r="K389" s="32">
        <v>0</v>
      </c>
      <c r="L389" s="32">
        <v>0</v>
      </c>
      <c r="M389" s="14">
        <v>0</v>
      </c>
    </row>
    <row r="390" spans="1:13" x14ac:dyDescent="0.2">
      <c r="A390" s="15" t="s">
        <v>765</v>
      </c>
      <c r="B390" s="11" t="s">
        <v>766</v>
      </c>
      <c r="C390" s="32">
        <v>520865</v>
      </c>
      <c r="D390" s="32">
        <v>173428</v>
      </c>
      <c r="E390" s="32">
        <v>4510</v>
      </c>
      <c r="F390" s="32">
        <v>18339</v>
      </c>
      <c r="G390" s="32">
        <v>28447</v>
      </c>
      <c r="H390" s="32">
        <v>2941</v>
      </c>
      <c r="I390" s="32">
        <v>17569</v>
      </c>
      <c r="J390" s="32">
        <v>950</v>
      </c>
      <c r="K390" s="32">
        <v>0</v>
      </c>
      <c r="L390" s="32">
        <v>0</v>
      </c>
      <c r="M390" s="14">
        <v>0</v>
      </c>
    </row>
    <row r="391" spans="1:13" x14ac:dyDescent="0.2">
      <c r="A391" s="15" t="s">
        <v>767</v>
      </c>
      <c r="B391" s="11" t="s">
        <v>768</v>
      </c>
      <c r="C391" s="32">
        <v>179660</v>
      </c>
      <c r="D391" s="32">
        <v>107396</v>
      </c>
      <c r="E391" s="32">
        <v>1556</v>
      </c>
      <c r="F391" s="32">
        <v>6326</v>
      </c>
      <c r="G391" s="32">
        <v>7872</v>
      </c>
      <c r="H391" s="32">
        <v>1014</v>
      </c>
      <c r="I391" s="32">
        <v>4538</v>
      </c>
      <c r="J391" s="32">
        <v>328</v>
      </c>
      <c r="K391" s="32">
        <v>0</v>
      </c>
      <c r="L391" s="32">
        <v>0</v>
      </c>
      <c r="M391" s="14">
        <v>0</v>
      </c>
    </row>
    <row r="392" spans="1:13" x14ac:dyDescent="0.2">
      <c r="A392" s="15" t="s">
        <v>769</v>
      </c>
      <c r="B392" s="11" t="s">
        <v>770</v>
      </c>
      <c r="C392" s="32">
        <v>167316</v>
      </c>
      <c r="D392" s="32">
        <v>47182</v>
      </c>
      <c r="E392" s="32">
        <v>1449</v>
      </c>
      <c r="F392" s="32">
        <v>5891</v>
      </c>
      <c r="G392" s="32">
        <v>7270</v>
      </c>
      <c r="H392" s="32">
        <v>945</v>
      </c>
      <c r="I392" s="32">
        <v>3953</v>
      </c>
      <c r="J392" s="32">
        <v>305</v>
      </c>
      <c r="K392" s="32">
        <v>0</v>
      </c>
      <c r="L392" s="32">
        <v>0</v>
      </c>
      <c r="M392" s="14">
        <v>0</v>
      </c>
    </row>
    <row r="393" spans="1:13" x14ac:dyDescent="0.2">
      <c r="A393" s="15" t="s">
        <v>771</v>
      </c>
      <c r="B393" s="11" t="s">
        <v>772</v>
      </c>
      <c r="C393" s="32">
        <v>134470</v>
      </c>
      <c r="D393" s="32">
        <v>47000</v>
      </c>
      <c r="E393" s="32">
        <v>1164</v>
      </c>
      <c r="F393" s="32">
        <v>4735</v>
      </c>
      <c r="G393" s="32">
        <v>4905</v>
      </c>
      <c r="H393" s="32">
        <v>759</v>
      </c>
      <c r="I393" s="32">
        <v>3884</v>
      </c>
      <c r="J393" s="32">
        <v>245</v>
      </c>
      <c r="K393" s="32">
        <v>0</v>
      </c>
      <c r="L393" s="32">
        <v>0</v>
      </c>
      <c r="M393" s="14">
        <v>0</v>
      </c>
    </row>
    <row r="394" spans="1:13" x14ac:dyDescent="0.2">
      <c r="A394" s="15" t="s">
        <v>773</v>
      </c>
      <c r="B394" s="11" t="s">
        <v>774</v>
      </c>
      <c r="C394" s="32">
        <v>149936</v>
      </c>
      <c r="D394" s="32">
        <v>113332</v>
      </c>
      <c r="E394" s="32">
        <v>1298</v>
      </c>
      <c r="F394" s="32">
        <v>5279</v>
      </c>
      <c r="G394" s="32">
        <v>5754</v>
      </c>
      <c r="H394" s="32">
        <v>847</v>
      </c>
      <c r="I394" s="32">
        <v>3955</v>
      </c>
      <c r="J394" s="32">
        <v>274</v>
      </c>
      <c r="K394" s="32">
        <v>0</v>
      </c>
      <c r="L394" s="32">
        <v>0</v>
      </c>
      <c r="M394" s="14">
        <v>0</v>
      </c>
    </row>
    <row r="395" spans="1:13" x14ac:dyDescent="0.2">
      <c r="A395" s="15" t="s">
        <v>775</v>
      </c>
      <c r="B395" s="11" t="s">
        <v>776</v>
      </c>
      <c r="C395" s="32">
        <v>113455</v>
      </c>
      <c r="D395" s="32">
        <v>55202</v>
      </c>
      <c r="E395" s="32">
        <v>982</v>
      </c>
      <c r="F395" s="32">
        <v>3995</v>
      </c>
      <c r="G395" s="32">
        <v>2810</v>
      </c>
      <c r="H395" s="32">
        <v>641</v>
      </c>
      <c r="I395" s="32">
        <v>1573</v>
      </c>
      <c r="J395" s="32">
        <v>207</v>
      </c>
      <c r="K395" s="32">
        <v>0</v>
      </c>
      <c r="L395" s="32">
        <v>0</v>
      </c>
      <c r="M395" s="14">
        <v>0</v>
      </c>
    </row>
    <row r="396" spans="1:13" x14ac:dyDescent="0.2">
      <c r="A396" s="15" t="s">
        <v>777</v>
      </c>
      <c r="B396" s="11" t="s">
        <v>778</v>
      </c>
      <c r="C396" s="32">
        <v>84770</v>
      </c>
      <c r="D396" s="32">
        <v>34670</v>
      </c>
      <c r="E396" s="32">
        <v>734</v>
      </c>
      <c r="F396" s="32">
        <v>2985</v>
      </c>
      <c r="G396" s="32">
        <v>1371</v>
      </c>
      <c r="H396" s="32">
        <v>479</v>
      </c>
      <c r="I396" s="32">
        <v>1094</v>
      </c>
      <c r="J396" s="32">
        <v>155</v>
      </c>
      <c r="K396" s="32">
        <v>0</v>
      </c>
      <c r="L396" s="32">
        <v>0</v>
      </c>
      <c r="M396" s="14">
        <v>0</v>
      </c>
    </row>
    <row r="397" spans="1:13" x14ac:dyDescent="0.2">
      <c r="A397" s="15" t="s">
        <v>779</v>
      </c>
      <c r="B397" s="11" t="s">
        <v>780</v>
      </c>
      <c r="C397" s="32">
        <v>230386</v>
      </c>
      <c r="D397" s="32">
        <v>91826</v>
      </c>
      <c r="E397" s="32">
        <v>1995</v>
      </c>
      <c r="F397" s="32">
        <v>8112</v>
      </c>
      <c r="G397" s="32">
        <v>11976</v>
      </c>
      <c r="H397" s="32">
        <v>1301</v>
      </c>
      <c r="I397" s="32">
        <v>6564</v>
      </c>
      <c r="J397" s="32">
        <v>420</v>
      </c>
      <c r="K397" s="32">
        <v>0</v>
      </c>
      <c r="L397" s="32">
        <v>0</v>
      </c>
      <c r="M397" s="14">
        <v>0</v>
      </c>
    </row>
    <row r="398" spans="1:13" x14ac:dyDescent="0.2">
      <c r="A398" s="15" t="s">
        <v>781</v>
      </c>
      <c r="B398" s="11" t="s">
        <v>782</v>
      </c>
      <c r="C398" s="32">
        <v>4324600</v>
      </c>
      <c r="D398" s="32">
        <v>938732</v>
      </c>
      <c r="E398" s="32">
        <v>37449</v>
      </c>
      <c r="F398" s="32">
        <v>152265</v>
      </c>
      <c r="G398" s="32">
        <v>183585</v>
      </c>
      <c r="H398" s="32">
        <v>24417</v>
      </c>
      <c r="I398" s="32">
        <v>123250</v>
      </c>
      <c r="J398" s="32">
        <v>7892</v>
      </c>
      <c r="K398" s="32">
        <v>0</v>
      </c>
      <c r="L398" s="32">
        <v>0</v>
      </c>
      <c r="M398" s="14">
        <v>0</v>
      </c>
    </row>
    <row r="399" spans="1:13" x14ac:dyDescent="0.2">
      <c r="A399" s="15" t="s">
        <v>783</v>
      </c>
      <c r="B399" s="11" t="s">
        <v>784</v>
      </c>
      <c r="C399" s="32">
        <v>1056051</v>
      </c>
      <c r="D399" s="32">
        <v>131628</v>
      </c>
      <c r="E399" s="32">
        <v>9145</v>
      </c>
      <c r="F399" s="32">
        <v>37183</v>
      </c>
      <c r="G399" s="32">
        <v>49155</v>
      </c>
      <c r="H399" s="32">
        <v>5962</v>
      </c>
      <c r="I399" s="32">
        <v>24432</v>
      </c>
      <c r="J399" s="32">
        <v>1927</v>
      </c>
      <c r="K399" s="32">
        <v>0</v>
      </c>
      <c r="L399" s="32">
        <v>39641</v>
      </c>
      <c r="M399" s="14">
        <v>0</v>
      </c>
    </row>
    <row r="400" spans="1:13" x14ac:dyDescent="0.2">
      <c r="A400" s="15" t="s">
        <v>785</v>
      </c>
      <c r="B400" s="11" t="s">
        <v>786</v>
      </c>
      <c r="C400" s="32">
        <v>167679</v>
      </c>
      <c r="D400" s="32">
        <v>70932</v>
      </c>
      <c r="E400" s="32">
        <v>1452</v>
      </c>
      <c r="F400" s="32">
        <v>5904</v>
      </c>
      <c r="G400" s="32">
        <v>6516</v>
      </c>
      <c r="H400" s="32">
        <v>947</v>
      </c>
      <c r="I400" s="32">
        <v>3846</v>
      </c>
      <c r="J400" s="32">
        <v>306</v>
      </c>
      <c r="K400" s="32">
        <v>0</v>
      </c>
      <c r="L400" s="32">
        <v>0</v>
      </c>
      <c r="M400" s="14">
        <v>0</v>
      </c>
    </row>
    <row r="401" spans="1:13" x14ac:dyDescent="0.2">
      <c r="A401" s="15" t="s">
        <v>787</v>
      </c>
      <c r="B401" s="11" t="s">
        <v>788</v>
      </c>
      <c r="C401" s="32">
        <v>176284</v>
      </c>
      <c r="D401" s="32">
        <v>179790</v>
      </c>
      <c r="E401" s="32">
        <v>1527</v>
      </c>
      <c r="F401" s="32">
        <v>6207</v>
      </c>
      <c r="G401" s="32">
        <v>5841</v>
      </c>
      <c r="H401" s="32">
        <v>995</v>
      </c>
      <c r="I401" s="32">
        <v>3584</v>
      </c>
      <c r="J401" s="32">
        <v>322</v>
      </c>
      <c r="K401" s="32">
        <v>0</v>
      </c>
      <c r="L401" s="32">
        <v>0</v>
      </c>
      <c r="M401" s="14">
        <v>0</v>
      </c>
    </row>
    <row r="402" spans="1:13" x14ac:dyDescent="0.2">
      <c r="A402" s="15" t="s">
        <v>789</v>
      </c>
      <c r="B402" s="11" t="s">
        <v>790</v>
      </c>
      <c r="C402" s="32">
        <v>139356</v>
      </c>
      <c r="D402" s="32">
        <v>68666</v>
      </c>
      <c r="E402" s="32">
        <v>1207</v>
      </c>
      <c r="F402" s="32">
        <v>4907</v>
      </c>
      <c r="G402" s="32">
        <v>2392</v>
      </c>
      <c r="H402" s="32">
        <v>787</v>
      </c>
      <c r="I402" s="32">
        <v>1256</v>
      </c>
      <c r="J402" s="32">
        <v>254</v>
      </c>
      <c r="K402" s="32">
        <v>0</v>
      </c>
      <c r="L402" s="32">
        <v>0</v>
      </c>
      <c r="M402" s="14">
        <v>0</v>
      </c>
    </row>
    <row r="403" spans="1:13" x14ac:dyDescent="0.2">
      <c r="A403" s="15" t="s">
        <v>791</v>
      </c>
      <c r="B403" s="11" t="s">
        <v>792</v>
      </c>
      <c r="C403" s="32">
        <v>1860216</v>
      </c>
      <c r="D403" s="32">
        <v>410400</v>
      </c>
      <c r="E403" s="32">
        <v>16108</v>
      </c>
      <c r="F403" s="32">
        <v>65496</v>
      </c>
      <c r="G403" s="32">
        <v>90977</v>
      </c>
      <c r="H403" s="32">
        <v>10503</v>
      </c>
      <c r="I403" s="32">
        <v>65277</v>
      </c>
      <c r="J403" s="32">
        <v>3395</v>
      </c>
      <c r="K403" s="32">
        <v>0</v>
      </c>
      <c r="L403" s="32">
        <v>594993</v>
      </c>
      <c r="M403" s="14">
        <v>0</v>
      </c>
    </row>
    <row r="404" spans="1:13" x14ac:dyDescent="0.2">
      <c r="A404" s="15" t="s">
        <v>793</v>
      </c>
      <c r="B404" s="11" t="s">
        <v>794</v>
      </c>
      <c r="C404" s="32">
        <v>204843</v>
      </c>
      <c r="D404" s="32">
        <v>94590</v>
      </c>
      <c r="E404" s="32">
        <v>1774</v>
      </c>
      <c r="F404" s="32">
        <v>7212</v>
      </c>
      <c r="G404" s="32">
        <v>9133</v>
      </c>
      <c r="H404" s="32">
        <v>1157</v>
      </c>
      <c r="I404" s="32">
        <v>4577</v>
      </c>
      <c r="J404" s="32">
        <v>374</v>
      </c>
      <c r="K404" s="32">
        <v>0</v>
      </c>
      <c r="L404" s="32">
        <v>0</v>
      </c>
      <c r="M404" s="14">
        <v>0</v>
      </c>
    </row>
    <row r="405" spans="1:13" x14ac:dyDescent="0.2">
      <c r="A405" s="15" t="s">
        <v>795</v>
      </c>
      <c r="B405" s="11" t="s">
        <v>796</v>
      </c>
      <c r="C405" s="32">
        <v>338285</v>
      </c>
      <c r="D405" s="32">
        <v>118370</v>
      </c>
      <c r="E405" s="32">
        <v>2929</v>
      </c>
      <c r="F405" s="32">
        <v>11911</v>
      </c>
      <c r="G405" s="32">
        <v>16932</v>
      </c>
      <c r="H405" s="32">
        <v>1910</v>
      </c>
      <c r="I405" s="32">
        <v>8554</v>
      </c>
      <c r="J405" s="32">
        <v>617</v>
      </c>
      <c r="K405" s="32">
        <v>0</v>
      </c>
      <c r="L405" s="32">
        <v>0</v>
      </c>
      <c r="M405" s="14">
        <v>0</v>
      </c>
    </row>
    <row r="406" spans="1:13" x14ac:dyDescent="0.2">
      <c r="A406" s="15" t="s">
        <v>797</v>
      </c>
      <c r="B406" s="11" t="s">
        <v>798</v>
      </c>
      <c r="C406" s="32">
        <v>219107</v>
      </c>
      <c r="D406" s="32">
        <v>77902</v>
      </c>
      <c r="E406" s="32">
        <v>1897</v>
      </c>
      <c r="F406" s="32">
        <v>7715</v>
      </c>
      <c r="G406" s="32">
        <v>9148</v>
      </c>
      <c r="H406" s="32">
        <v>1237</v>
      </c>
      <c r="I406" s="32">
        <v>5615</v>
      </c>
      <c r="J406" s="32">
        <v>400</v>
      </c>
      <c r="K406" s="32">
        <v>0</v>
      </c>
      <c r="L406" s="32">
        <v>0</v>
      </c>
      <c r="M406" s="14">
        <v>0</v>
      </c>
    </row>
    <row r="407" spans="1:13" x14ac:dyDescent="0.2">
      <c r="A407" s="15" t="s">
        <v>799</v>
      </c>
      <c r="B407" s="11" t="s">
        <v>800</v>
      </c>
      <c r="C407" s="32">
        <v>149010</v>
      </c>
      <c r="D407" s="32">
        <v>38964</v>
      </c>
      <c r="E407" s="32">
        <v>1290</v>
      </c>
      <c r="F407" s="32">
        <v>5246</v>
      </c>
      <c r="G407" s="32">
        <v>6291</v>
      </c>
      <c r="H407" s="32">
        <v>841</v>
      </c>
      <c r="I407" s="32">
        <v>3916</v>
      </c>
      <c r="J407" s="32">
        <v>272</v>
      </c>
      <c r="K407" s="32">
        <v>0</v>
      </c>
      <c r="L407" s="32">
        <v>0</v>
      </c>
      <c r="M407" s="14">
        <v>0</v>
      </c>
    </row>
    <row r="408" spans="1:13" x14ac:dyDescent="0.2">
      <c r="A408" s="15" t="s">
        <v>801</v>
      </c>
      <c r="B408" s="11" t="s">
        <v>802</v>
      </c>
      <c r="C408" s="32">
        <v>155164</v>
      </c>
      <c r="D408" s="32">
        <v>60568</v>
      </c>
      <c r="E408" s="32">
        <v>1344</v>
      </c>
      <c r="F408" s="32">
        <v>5463</v>
      </c>
      <c r="G408" s="32">
        <v>4410</v>
      </c>
      <c r="H408" s="32">
        <v>876</v>
      </c>
      <c r="I408" s="32">
        <v>2318</v>
      </c>
      <c r="J408" s="32">
        <v>283</v>
      </c>
      <c r="K408" s="32">
        <v>0</v>
      </c>
      <c r="L408" s="32">
        <v>0</v>
      </c>
      <c r="M408" s="14">
        <v>0</v>
      </c>
    </row>
    <row r="409" spans="1:13" x14ac:dyDescent="0.2">
      <c r="A409" s="15" t="s">
        <v>803</v>
      </c>
      <c r="B409" s="11" t="s">
        <v>804</v>
      </c>
      <c r="C409" s="32">
        <v>202490</v>
      </c>
      <c r="D409" s="32">
        <v>62876</v>
      </c>
      <c r="E409" s="32">
        <v>1753</v>
      </c>
      <c r="F409" s="32">
        <v>7129</v>
      </c>
      <c r="G409" s="32">
        <v>8820</v>
      </c>
      <c r="H409" s="32">
        <v>1143</v>
      </c>
      <c r="I409" s="32">
        <v>4272</v>
      </c>
      <c r="J409" s="32">
        <v>370</v>
      </c>
      <c r="K409" s="32">
        <v>0</v>
      </c>
      <c r="L409" s="32">
        <v>0</v>
      </c>
      <c r="M409" s="14">
        <v>0</v>
      </c>
    </row>
    <row r="410" spans="1:13" x14ac:dyDescent="0.2">
      <c r="A410" s="15" t="s">
        <v>805</v>
      </c>
      <c r="B410" s="11" t="s">
        <v>806</v>
      </c>
      <c r="C410" s="32">
        <v>2119624</v>
      </c>
      <c r="D410" s="32">
        <v>999162</v>
      </c>
      <c r="E410" s="32">
        <v>18355</v>
      </c>
      <c r="F410" s="32">
        <v>74630</v>
      </c>
      <c r="G410" s="32">
        <v>85857</v>
      </c>
      <c r="H410" s="32">
        <v>11967</v>
      </c>
      <c r="I410" s="32">
        <v>65633</v>
      </c>
      <c r="J410" s="32">
        <v>3868</v>
      </c>
      <c r="K410" s="32">
        <v>0</v>
      </c>
      <c r="L410" s="32">
        <v>0</v>
      </c>
      <c r="M410" s="14">
        <v>0</v>
      </c>
    </row>
    <row r="411" spans="1:13" x14ac:dyDescent="0.2">
      <c r="A411" s="15" t="s">
        <v>807</v>
      </c>
      <c r="B411" s="11" t="s">
        <v>808</v>
      </c>
      <c r="C411" s="32">
        <v>277594</v>
      </c>
      <c r="D411" s="32">
        <v>122478</v>
      </c>
      <c r="E411" s="32">
        <v>2404</v>
      </c>
      <c r="F411" s="32">
        <v>9774</v>
      </c>
      <c r="G411" s="32">
        <v>10342</v>
      </c>
      <c r="H411" s="32">
        <v>1567</v>
      </c>
      <c r="I411" s="32">
        <v>5831</v>
      </c>
      <c r="J411" s="32">
        <v>507</v>
      </c>
      <c r="K411" s="32">
        <v>0</v>
      </c>
      <c r="L411" s="32">
        <v>0</v>
      </c>
      <c r="M411" s="14">
        <v>0</v>
      </c>
    </row>
    <row r="412" spans="1:13" x14ac:dyDescent="0.2">
      <c r="A412" s="15" t="s">
        <v>809</v>
      </c>
      <c r="B412" s="11" t="s">
        <v>810</v>
      </c>
      <c r="C412" s="32">
        <v>1401614</v>
      </c>
      <c r="D412" s="32">
        <v>882078</v>
      </c>
      <c r="E412" s="32">
        <v>12137</v>
      </c>
      <c r="F412" s="32">
        <v>49349</v>
      </c>
      <c r="G412" s="32">
        <v>67785</v>
      </c>
      <c r="H412" s="32">
        <v>7914</v>
      </c>
      <c r="I412" s="32">
        <v>61702</v>
      </c>
      <c r="J412" s="32">
        <v>2558</v>
      </c>
      <c r="K412" s="32">
        <v>0</v>
      </c>
      <c r="L412" s="32">
        <v>5833</v>
      </c>
      <c r="M412" s="14">
        <v>0</v>
      </c>
    </row>
    <row r="413" spans="1:13" x14ac:dyDescent="0.2">
      <c r="A413" s="15" t="s">
        <v>811</v>
      </c>
      <c r="B413" s="11" t="s">
        <v>812</v>
      </c>
      <c r="C413" s="32">
        <v>164118</v>
      </c>
      <c r="D413" s="32">
        <v>57860</v>
      </c>
      <c r="E413" s="32">
        <v>1421</v>
      </c>
      <c r="F413" s="32">
        <v>5778</v>
      </c>
      <c r="G413" s="32">
        <v>3551</v>
      </c>
      <c r="H413" s="32">
        <v>927</v>
      </c>
      <c r="I413" s="32">
        <v>2459</v>
      </c>
      <c r="J413" s="32">
        <v>299</v>
      </c>
      <c r="K413" s="32">
        <v>0</v>
      </c>
      <c r="L413" s="32">
        <v>0</v>
      </c>
      <c r="M413" s="14">
        <v>0</v>
      </c>
    </row>
    <row r="414" spans="1:13" x14ac:dyDescent="0.2">
      <c r="A414" s="15" t="s">
        <v>813</v>
      </c>
      <c r="B414" s="11" t="s">
        <v>814</v>
      </c>
      <c r="C414" s="32">
        <v>1226373</v>
      </c>
      <c r="D414" s="32">
        <v>513880</v>
      </c>
      <c r="E414" s="32">
        <v>10620</v>
      </c>
      <c r="F414" s="32">
        <v>43179</v>
      </c>
      <c r="G414" s="32">
        <v>51819</v>
      </c>
      <c r="H414" s="32">
        <v>6924</v>
      </c>
      <c r="I414" s="32">
        <v>48104</v>
      </c>
      <c r="J414" s="32">
        <v>2238</v>
      </c>
      <c r="K414" s="32">
        <v>0</v>
      </c>
      <c r="L414" s="32">
        <v>0</v>
      </c>
      <c r="M414" s="14">
        <v>0</v>
      </c>
    </row>
    <row r="415" spans="1:13" x14ac:dyDescent="0.2">
      <c r="A415" s="15" t="s">
        <v>815</v>
      </c>
      <c r="B415" s="11" t="s">
        <v>816</v>
      </c>
      <c r="C415" s="32">
        <v>97620</v>
      </c>
      <c r="D415" s="32">
        <v>40672</v>
      </c>
      <c r="E415" s="32">
        <v>845</v>
      </c>
      <c r="F415" s="32">
        <v>3437</v>
      </c>
      <c r="G415" s="32">
        <v>2459</v>
      </c>
      <c r="H415" s="32">
        <v>551</v>
      </c>
      <c r="I415" s="32">
        <v>1419</v>
      </c>
      <c r="J415" s="32">
        <v>178</v>
      </c>
      <c r="K415" s="32">
        <v>0</v>
      </c>
      <c r="L415" s="32">
        <v>0</v>
      </c>
      <c r="M415" s="14">
        <v>0</v>
      </c>
    </row>
    <row r="416" spans="1:13" x14ac:dyDescent="0.2">
      <c r="A416" s="15" t="s">
        <v>817</v>
      </c>
      <c r="B416" s="11" t="s">
        <v>818</v>
      </c>
      <c r="C416" s="32">
        <v>181047</v>
      </c>
      <c r="D416" s="32">
        <v>100952</v>
      </c>
      <c r="E416" s="32">
        <v>1568</v>
      </c>
      <c r="F416" s="32">
        <v>6374</v>
      </c>
      <c r="G416" s="32">
        <v>6153</v>
      </c>
      <c r="H416" s="32">
        <v>1022</v>
      </c>
      <c r="I416" s="32">
        <v>5177</v>
      </c>
      <c r="J416" s="32">
        <v>330</v>
      </c>
      <c r="K416" s="32">
        <v>0</v>
      </c>
      <c r="L416" s="32">
        <v>21604</v>
      </c>
      <c r="M416" s="14">
        <v>0</v>
      </c>
    </row>
    <row r="417" spans="1:13" x14ac:dyDescent="0.2">
      <c r="A417" s="15" t="s">
        <v>819</v>
      </c>
      <c r="B417" s="11" t="s">
        <v>820</v>
      </c>
      <c r="C417" s="32">
        <v>105378</v>
      </c>
      <c r="D417" s="32">
        <v>61270</v>
      </c>
      <c r="E417" s="32">
        <v>913</v>
      </c>
      <c r="F417" s="32">
        <v>3710</v>
      </c>
      <c r="G417" s="32">
        <v>1553</v>
      </c>
      <c r="H417" s="32">
        <v>595</v>
      </c>
      <c r="I417" s="32">
        <v>1868</v>
      </c>
      <c r="J417" s="32">
        <v>192</v>
      </c>
      <c r="K417" s="32">
        <v>0</v>
      </c>
      <c r="L417" s="32">
        <v>3886</v>
      </c>
      <c r="M417" s="14">
        <v>0</v>
      </c>
    </row>
    <row r="418" spans="1:13" x14ac:dyDescent="0.2">
      <c r="A418" s="15" t="s">
        <v>821</v>
      </c>
      <c r="B418" s="11" t="s">
        <v>822</v>
      </c>
      <c r="C418" s="32">
        <v>183777</v>
      </c>
      <c r="D418" s="32">
        <v>74026</v>
      </c>
      <c r="E418" s="32">
        <v>1591</v>
      </c>
      <c r="F418" s="32">
        <v>6471</v>
      </c>
      <c r="G418" s="32">
        <v>4733</v>
      </c>
      <c r="H418" s="32">
        <v>1038</v>
      </c>
      <c r="I418" s="32">
        <v>5729</v>
      </c>
      <c r="J418" s="32">
        <v>335</v>
      </c>
      <c r="K418" s="32">
        <v>0</v>
      </c>
      <c r="L418" s="32">
        <v>0</v>
      </c>
      <c r="M418" s="14">
        <v>0</v>
      </c>
    </row>
    <row r="419" spans="1:13" x14ac:dyDescent="0.2">
      <c r="A419" s="15" t="s">
        <v>823</v>
      </c>
      <c r="B419" s="11" t="s">
        <v>824</v>
      </c>
      <c r="C419" s="32">
        <v>948390</v>
      </c>
      <c r="D419" s="32">
        <v>253294</v>
      </c>
      <c r="E419" s="32">
        <v>8213</v>
      </c>
      <c r="F419" s="32">
        <v>33392</v>
      </c>
      <c r="G419" s="32">
        <v>58888</v>
      </c>
      <c r="H419" s="32">
        <v>5355</v>
      </c>
      <c r="I419" s="32">
        <v>27275</v>
      </c>
      <c r="J419" s="32">
        <v>1731</v>
      </c>
      <c r="K419" s="32">
        <v>0</v>
      </c>
      <c r="L419" s="32">
        <v>0</v>
      </c>
      <c r="M419" s="14">
        <v>0</v>
      </c>
    </row>
    <row r="420" spans="1:13" x14ac:dyDescent="0.2">
      <c r="A420" s="15" t="s">
        <v>825</v>
      </c>
      <c r="B420" s="11" t="s">
        <v>826</v>
      </c>
      <c r="C420" s="32">
        <v>389347</v>
      </c>
      <c r="D420" s="32">
        <v>72076</v>
      </c>
      <c r="E420" s="32">
        <v>3372</v>
      </c>
      <c r="F420" s="32">
        <v>13709</v>
      </c>
      <c r="G420" s="32">
        <v>24416</v>
      </c>
      <c r="H420" s="32">
        <v>2198</v>
      </c>
      <c r="I420" s="32">
        <v>11981</v>
      </c>
      <c r="J420" s="32">
        <v>710</v>
      </c>
      <c r="K420" s="32">
        <v>0</v>
      </c>
      <c r="L420" s="32">
        <v>0</v>
      </c>
      <c r="M420" s="14">
        <v>0</v>
      </c>
    </row>
    <row r="421" spans="1:13" x14ac:dyDescent="0.2">
      <c r="A421" s="15" t="s">
        <v>827</v>
      </c>
      <c r="B421" s="11" t="s">
        <v>828</v>
      </c>
      <c r="C421" s="32">
        <v>79017</v>
      </c>
      <c r="D421" s="32">
        <v>49192</v>
      </c>
      <c r="E421" s="32">
        <v>684</v>
      </c>
      <c r="F421" s="32">
        <v>2782</v>
      </c>
      <c r="G421" s="32">
        <v>1063</v>
      </c>
      <c r="H421" s="32">
        <v>446</v>
      </c>
      <c r="I421" s="32">
        <v>791</v>
      </c>
      <c r="J421" s="32">
        <v>144</v>
      </c>
      <c r="K421" s="32">
        <v>0</v>
      </c>
      <c r="L421" s="32">
        <v>0</v>
      </c>
      <c r="M421" s="14">
        <v>0</v>
      </c>
    </row>
    <row r="422" spans="1:13" x14ac:dyDescent="0.2">
      <c r="A422" s="15" t="s">
        <v>829</v>
      </c>
      <c r="B422" s="11" t="s">
        <v>830</v>
      </c>
      <c r="C422" s="32">
        <v>565302</v>
      </c>
      <c r="D422" s="32">
        <v>196400</v>
      </c>
      <c r="E422" s="32">
        <v>4895</v>
      </c>
      <c r="F422" s="32">
        <v>19904</v>
      </c>
      <c r="G422" s="32">
        <v>16292</v>
      </c>
      <c r="H422" s="32">
        <v>3192</v>
      </c>
      <c r="I422" s="32">
        <v>20157</v>
      </c>
      <c r="J422" s="32">
        <v>1032</v>
      </c>
      <c r="K422" s="32">
        <v>0</v>
      </c>
      <c r="L422" s="32">
        <v>0</v>
      </c>
      <c r="M422" s="14">
        <v>0</v>
      </c>
    </row>
    <row r="423" spans="1:13" x14ac:dyDescent="0.2">
      <c r="A423" s="15" t="s">
        <v>831</v>
      </c>
      <c r="B423" s="11" t="s">
        <v>832</v>
      </c>
      <c r="C423" s="32">
        <v>201452</v>
      </c>
      <c r="D423" s="32">
        <v>62770</v>
      </c>
      <c r="E423" s="32">
        <v>1744</v>
      </c>
      <c r="F423" s="32">
        <v>7093</v>
      </c>
      <c r="G423" s="32">
        <v>7453</v>
      </c>
      <c r="H423" s="32">
        <v>1137</v>
      </c>
      <c r="I423" s="32">
        <v>4467</v>
      </c>
      <c r="J423" s="32">
        <v>368</v>
      </c>
      <c r="K423" s="32">
        <v>0</v>
      </c>
      <c r="L423" s="32">
        <v>0</v>
      </c>
      <c r="M423" s="14">
        <v>0</v>
      </c>
    </row>
    <row r="424" spans="1:13" x14ac:dyDescent="0.2">
      <c r="A424" s="15" t="s">
        <v>833</v>
      </c>
      <c r="B424" s="11" t="s">
        <v>834</v>
      </c>
      <c r="C424" s="32">
        <v>92901</v>
      </c>
      <c r="D424" s="32">
        <v>50914</v>
      </c>
      <c r="E424" s="32">
        <v>804</v>
      </c>
      <c r="F424" s="32">
        <v>3271</v>
      </c>
      <c r="G424" s="32">
        <v>1719</v>
      </c>
      <c r="H424" s="32">
        <v>525</v>
      </c>
      <c r="I424" s="32">
        <v>1247</v>
      </c>
      <c r="J424" s="32">
        <v>170</v>
      </c>
      <c r="K424" s="32">
        <v>0</v>
      </c>
      <c r="L424" s="32">
        <v>0</v>
      </c>
      <c r="M424" s="14">
        <v>0</v>
      </c>
    </row>
    <row r="425" spans="1:13" x14ac:dyDescent="0.2">
      <c r="A425" s="15" t="s">
        <v>835</v>
      </c>
      <c r="B425" s="11" t="s">
        <v>836</v>
      </c>
      <c r="C425" s="32">
        <v>271370</v>
      </c>
      <c r="D425" s="32">
        <v>68734</v>
      </c>
      <c r="E425" s="32">
        <v>2350</v>
      </c>
      <c r="F425" s="32">
        <v>9555</v>
      </c>
      <c r="G425" s="32">
        <v>8181</v>
      </c>
      <c r="H425" s="32">
        <v>1532</v>
      </c>
      <c r="I425" s="32">
        <v>5317</v>
      </c>
      <c r="J425" s="32">
        <v>495</v>
      </c>
      <c r="K425" s="32">
        <v>0</v>
      </c>
      <c r="L425" s="32">
        <v>0</v>
      </c>
      <c r="M425" s="14">
        <v>0</v>
      </c>
    </row>
    <row r="426" spans="1:13" x14ac:dyDescent="0.2">
      <c r="A426" s="15" t="s">
        <v>837</v>
      </c>
      <c r="B426" s="11" t="s">
        <v>838</v>
      </c>
      <c r="C426" s="32">
        <v>8403030</v>
      </c>
      <c r="D426" s="32">
        <v>2566572</v>
      </c>
      <c r="E426" s="32">
        <v>72766</v>
      </c>
      <c r="F426" s="32">
        <v>295863</v>
      </c>
      <c r="G426" s="32">
        <v>93011</v>
      </c>
      <c r="H426" s="32">
        <v>47444</v>
      </c>
      <c r="I426" s="32">
        <v>298328</v>
      </c>
      <c r="J426" s="32">
        <v>15334</v>
      </c>
      <c r="K426" s="32">
        <v>0</v>
      </c>
      <c r="L426" s="32">
        <v>242243</v>
      </c>
      <c r="M426" s="14">
        <v>0</v>
      </c>
    </row>
    <row r="427" spans="1:13" x14ac:dyDescent="0.2">
      <c r="A427" s="15" t="s">
        <v>839</v>
      </c>
      <c r="B427" s="11" t="s">
        <v>840</v>
      </c>
      <c r="C427" s="32">
        <v>488168</v>
      </c>
      <c r="D427" s="32">
        <v>186526</v>
      </c>
      <c r="E427" s="32">
        <v>4227</v>
      </c>
      <c r="F427" s="32">
        <v>17188</v>
      </c>
      <c r="G427" s="32">
        <v>26565</v>
      </c>
      <c r="H427" s="32">
        <v>2756</v>
      </c>
      <c r="I427" s="32">
        <v>15900</v>
      </c>
      <c r="J427" s="32">
        <v>891</v>
      </c>
      <c r="K427" s="32">
        <v>0</v>
      </c>
      <c r="L427" s="32">
        <v>0</v>
      </c>
      <c r="M427" s="14">
        <v>0</v>
      </c>
    </row>
    <row r="428" spans="1:13" x14ac:dyDescent="0.2">
      <c r="A428" s="15" t="s">
        <v>841</v>
      </c>
      <c r="B428" s="11" t="s">
        <v>842</v>
      </c>
      <c r="C428" s="32">
        <v>236004</v>
      </c>
      <c r="D428" s="32">
        <v>53954</v>
      </c>
      <c r="E428" s="32">
        <v>2044</v>
      </c>
      <c r="F428" s="32">
        <v>8309</v>
      </c>
      <c r="G428" s="32">
        <v>11505</v>
      </c>
      <c r="H428" s="32">
        <v>1332</v>
      </c>
      <c r="I428" s="32">
        <v>6927</v>
      </c>
      <c r="J428" s="32">
        <v>431</v>
      </c>
      <c r="K428" s="32">
        <v>0</v>
      </c>
      <c r="L428" s="32">
        <v>0</v>
      </c>
      <c r="M428" s="14">
        <v>0</v>
      </c>
    </row>
    <row r="429" spans="1:13" x14ac:dyDescent="0.2">
      <c r="A429" s="15" t="s">
        <v>843</v>
      </c>
      <c r="B429" s="11" t="s">
        <v>844</v>
      </c>
      <c r="C429" s="32">
        <v>95598</v>
      </c>
      <c r="D429" s="32">
        <v>53602</v>
      </c>
      <c r="E429" s="32">
        <v>828</v>
      </c>
      <c r="F429" s="32">
        <v>3366</v>
      </c>
      <c r="G429" s="32">
        <v>1170</v>
      </c>
      <c r="H429" s="32">
        <v>540</v>
      </c>
      <c r="I429" s="32">
        <v>715</v>
      </c>
      <c r="J429" s="32">
        <v>174</v>
      </c>
      <c r="K429" s="32">
        <v>0</v>
      </c>
      <c r="L429" s="32">
        <v>0</v>
      </c>
      <c r="M429" s="14">
        <v>0</v>
      </c>
    </row>
    <row r="430" spans="1:13" x14ac:dyDescent="0.2">
      <c r="A430" s="15" t="s">
        <v>845</v>
      </c>
      <c r="B430" s="11" t="s">
        <v>846</v>
      </c>
      <c r="C430" s="32">
        <v>484690</v>
      </c>
      <c r="D430" s="32">
        <v>247018</v>
      </c>
      <c r="E430" s="32">
        <v>4197</v>
      </c>
      <c r="F430" s="32">
        <v>17065</v>
      </c>
      <c r="G430" s="32">
        <v>21575</v>
      </c>
      <c r="H430" s="32">
        <v>2737</v>
      </c>
      <c r="I430" s="32">
        <v>13876</v>
      </c>
      <c r="J430" s="32">
        <v>884</v>
      </c>
      <c r="K430" s="32">
        <v>0</v>
      </c>
      <c r="L430" s="32">
        <v>0</v>
      </c>
      <c r="M430" s="14">
        <v>0</v>
      </c>
    </row>
    <row r="431" spans="1:13" ht="16.5" customHeight="1" x14ac:dyDescent="0.2">
      <c r="A431" s="15" t="s">
        <v>847</v>
      </c>
      <c r="B431" s="11" t="s">
        <v>848</v>
      </c>
      <c r="C431" s="32">
        <v>493285</v>
      </c>
      <c r="D431" s="32">
        <v>205414</v>
      </c>
      <c r="E431" s="32">
        <v>4272</v>
      </c>
      <c r="F431" s="32">
        <v>17368</v>
      </c>
      <c r="G431" s="32">
        <v>27940</v>
      </c>
      <c r="H431" s="32">
        <v>2785</v>
      </c>
      <c r="I431" s="32">
        <v>20047</v>
      </c>
      <c r="J431" s="32">
        <v>900</v>
      </c>
      <c r="K431" s="32">
        <v>0</v>
      </c>
      <c r="L431" s="32">
        <v>0</v>
      </c>
      <c r="M431" s="14">
        <v>0</v>
      </c>
    </row>
    <row r="432" spans="1:13" x14ac:dyDescent="0.2">
      <c r="A432" s="15" t="s">
        <v>849</v>
      </c>
      <c r="B432" s="11" t="s">
        <v>850</v>
      </c>
      <c r="C432" s="32">
        <v>88955</v>
      </c>
      <c r="D432" s="32">
        <v>49784</v>
      </c>
      <c r="E432" s="32">
        <v>770</v>
      </c>
      <c r="F432" s="32">
        <v>3132</v>
      </c>
      <c r="G432" s="32">
        <v>1052</v>
      </c>
      <c r="H432" s="32">
        <v>502</v>
      </c>
      <c r="I432" s="32">
        <v>845</v>
      </c>
      <c r="J432" s="32">
        <v>162</v>
      </c>
      <c r="K432" s="32">
        <v>0</v>
      </c>
      <c r="L432" s="32">
        <v>0</v>
      </c>
      <c r="M432" s="14">
        <v>0</v>
      </c>
    </row>
    <row r="433" spans="1:13" x14ac:dyDescent="0.2">
      <c r="A433" s="15" t="s">
        <v>851</v>
      </c>
      <c r="B433" s="11" t="s">
        <v>852</v>
      </c>
      <c r="C433" s="32">
        <v>145957</v>
      </c>
      <c r="D433" s="32">
        <v>47884</v>
      </c>
      <c r="E433" s="32">
        <v>1264</v>
      </c>
      <c r="F433" s="32">
        <v>5139</v>
      </c>
      <c r="G433" s="32">
        <v>4532</v>
      </c>
      <c r="H433" s="32">
        <v>824</v>
      </c>
      <c r="I433" s="32">
        <v>2540</v>
      </c>
      <c r="J433" s="32">
        <v>266</v>
      </c>
      <c r="K433" s="32">
        <v>0</v>
      </c>
      <c r="L433" s="32">
        <v>0</v>
      </c>
      <c r="M433" s="14">
        <v>0</v>
      </c>
    </row>
    <row r="434" spans="1:13" x14ac:dyDescent="0.2">
      <c r="A434" s="15" t="s">
        <v>853</v>
      </c>
      <c r="B434" s="11" t="s">
        <v>854</v>
      </c>
      <c r="C434" s="32">
        <v>394038</v>
      </c>
      <c r="D434" s="32">
        <v>166708</v>
      </c>
      <c r="E434" s="32">
        <v>3412</v>
      </c>
      <c r="F434" s="32">
        <v>13874</v>
      </c>
      <c r="G434" s="32">
        <v>9689</v>
      </c>
      <c r="H434" s="32">
        <v>2225</v>
      </c>
      <c r="I434" s="32">
        <v>6012</v>
      </c>
      <c r="J434" s="32">
        <v>719</v>
      </c>
      <c r="K434" s="32">
        <v>0</v>
      </c>
      <c r="L434" s="32">
        <v>0</v>
      </c>
      <c r="M434" s="14">
        <v>0</v>
      </c>
    </row>
    <row r="435" spans="1:13" x14ac:dyDescent="0.2">
      <c r="A435" s="15" t="s">
        <v>855</v>
      </c>
      <c r="B435" s="11" t="s">
        <v>856</v>
      </c>
      <c r="C435" s="32">
        <v>103021</v>
      </c>
      <c r="D435" s="32">
        <v>45494</v>
      </c>
      <c r="E435" s="32">
        <v>892</v>
      </c>
      <c r="F435" s="32">
        <v>3627</v>
      </c>
      <c r="G435" s="32">
        <v>1324</v>
      </c>
      <c r="H435" s="32">
        <v>582</v>
      </c>
      <c r="I435" s="32">
        <v>1083</v>
      </c>
      <c r="J435" s="32">
        <v>188</v>
      </c>
      <c r="K435" s="32">
        <v>0</v>
      </c>
      <c r="L435" s="32">
        <v>0</v>
      </c>
      <c r="M435" s="14">
        <v>0</v>
      </c>
    </row>
    <row r="436" spans="1:13" x14ac:dyDescent="0.2">
      <c r="A436" s="15" t="s">
        <v>857</v>
      </c>
      <c r="B436" s="11" t="s">
        <v>858</v>
      </c>
      <c r="C436" s="32">
        <v>80634</v>
      </c>
      <c r="D436" s="32">
        <v>33412</v>
      </c>
      <c r="E436" s="32">
        <v>698</v>
      </c>
      <c r="F436" s="32">
        <v>2839</v>
      </c>
      <c r="G436" s="32">
        <v>1075</v>
      </c>
      <c r="H436" s="32">
        <v>455</v>
      </c>
      <c r="I436" s="32">
        <v>677</v>
      </c>
      <c r="J436" s="32">
        <v>147</v>
      </c>
      <c r="K436" s="32">
        <v>0</v>
      </c>
      <c r="L436" s="32">
        <v>0</v>
      </c>
      <c r="M436" s="14">
        <v>0</v>
      </c>
    </row>
    <row r="437" spans="1:13" x14ac:dyDescent="0.2">
      <c r="A437" s="15" t="s">
        <v>859</v>
      </c>
      <c r="B437" s="11" t="s">
        <v>860</v>
      </c>
      <c r="C437" s="32">
        <v>232174</v>
      </c>
      <c r="D437" s="32">
        <v>172284</v>
      </c>
      <c r="E437" s="32">
        <v>2011</v>
      </c>
      <c r="F437" s="32">
        <v>8175</v>
      </c>
      <c r="G437" s="32">
        <v>9503</v>
      </c>
      <c r="H437" s="32">
        <v>1311</v>
      </c>
      <c r="I437" s="32">
        <v>5139</v>
      </c>
      <c r="J437" s="32">
        <v>424</v>
      </c>
      <c r="K437" s="32">
        <v>0</v>
      </c>
      <c r="L437" s="32">
        <v>0</v>
      </c>
      <c r="M437" s="14">
        <v>0</v>
      </c>
    </row>
    <row r="438" spans="1:13" x14ac:dyDescent="0.2">
      <c r="A438" s="15" t="s">
        <v>861</v>
      </c>
      <c r="B438" s="11" t="s">
        <v>862</v>
      </c>
      <c r="C438" s="32">
        <v>182921</v>
      </c>
      <c r="D438" s="32">
        <v>79530</v>
      </c>
      <c r="E438" s="32">
        <v>1584</v>
      </c>
      <c r="F438" s="32">
        <v>6440</v>
      </c>
      <c r="G438" s="32">
        <v>4850</v>
      </c>
      <c r="H438" s="32">
        <v>1033</v>
      </c>
      <c r="I438" s="32">
        <v>3539</v>
      </c>
      <c r="J438" s="32">
        <v>334</v>
      </c>
      <c r="K438" s="32">
        <v>0</v>
      </c>
      <c r="L438" s="32">
        <v>0</v>
      </c>
      <c r="M438" s="14">
        <v>0</v>
      </c>
    </row>
    <row r="439" spans="1:13" x14ac:dyDescent="0.2">
      <c r="A439" s="15" t="s">
        <v>863</v>
      </c>
      <c r="B439" s="11" t="s">
        <v>864</v>
      </c>
      <c r="C439" s="32">
        <v>395273</v>
      </c>
      <c r="D439" s="32">
        <v>141932</v>
      </c>
      <c r="E439" s="32">
        <v>3423</v>
      </c>
      <c r="F439" s="32">
        <v>13917</v>
      </c>
      <c r="G439" s="32">
        <v>21782</v>
      </c>
      <c r="H439" s="32">
        <v>2232</v>
      </c>
      <c r="I439" s="32">
        <v>11456</v>
      </c>
      <c r="J439" s="32">
        <v>721</v>
      </c>
      <c r="K439" s="32">
        <v>0</v>
      </c>
      <c r="L439" s="32">
        <v>0</v>
      </c>
      <c r="M439" s="14">
        <v>0</v>
      </c>
    </row>
    <row r="440" spans="1:13" x14ac:dyDescent="0.2">
      <c r="A440" s="15" t="s">
        <v>865</v>
      </c>
      <c r="B440" s="11" t="s">
        <v>866</v>
      </c>
      <c r="C440" s="32">
        <v>595810</v>
      </c>
      <c r="D440" s="32">
        <v>225910</v>
      </c>
      <c r="E440" s="32">
        <v>5159</v>
      </c>
      <c r="F440" s="32">
        <v>20978</v>
      </c>
      <c r="G440" s="32">
        <v>38901</v>
      </c>
      <c r="H440" s="32">
        <v>3364</v>
      </c>
      <c r="I440" s="32">
        <v>24146</v>
      </c>
      <c r="J440" s="32">
        <v>1087</v>
      </c>
      <c r="K440" s="32">
        <v>0</v>
      </c>
      <c r="L440" s="32">
        <v>0</v>
      </c>
      <c r="M440" s="14">
        <v>0</v>
      </c>
    </row>
    <row r="441" spans="1:13" x14ac:dyDescent="0.2">
      <c r="A441" s="15" t="s">
        <v>867</v>
      </c>
      <c r="B441" s="11" t="s">
        <v>868</v>
      </c>
      <c r="C441" s="32">
        <v>141387</v>
      </c>
      <c r="D441" s="32">
        <v>54904</v>
      </c>
      <c r="E441" s="32">
        <v>1224</v>
      </c>
      <c r="F441" s="32">
        <v>4978</v>
      </c>
      <c r="G441" s="32">
        <v>4769</v>
      </c>
      <c r="H441" s="32">
        <v>798</v>
      </c>
      <c r="I441" s="32">
        <v>2555</v>
      </c>
      <c r="J441" s="32">
        <v>258</v>
      </c>
      <c r="K441" s="32">
        <v>0</v>
      </c>
      <c r="L441" s="32">
        <v>0</v>
      </c>
      <c r="M441" s="14">
        <v>0</v>
      </c>
    </row>
    <row r="442" spans="1:13" x14ac:dyDescent="0.2">
      <c r="A442" s="15" t="s">
        <v>869</v>
      </c>
      <c r="B442" s="11" t="s">
        <v>870</v>
      </c>
      <c r="C442" s="32">
        <v>129509</v>
      </c>
      <c r="D442" s="32">
        <v>51182</v>
      </c>
      <c r="E442" s="32">
        <v>1121</v>
      </c>
      <c r="F442" s="32">
        <v>4560</v>
      </c>
      <c r="G442" s="32">
        <v>3648</v>
      </c>
      <c r="H442" s="32">
        <v>731</v>
      </c>
      <c r="I442" s="32">
        <v>1992</v>
      </c>
      <c r="J442" s="32">
        <v>236</v>
      </c>
      <c r="K442" s="32">
        <v>0</v>
      </c>
      <c r="L442" s="32">
        <v>0</v>
      </c>
      <c r="M442" s="14">
        <v>0</v>
      </c>
    </row>
    <row r="443" spans="1:13" x14ac:dyDescent="0.2">
      <c r="A443" s="15" t="s">
        <v>871</v>
      </c>
      <c r="B443" s="11" t="s">
        <v>872</v>
      </c>
      <c r="C443" s="32">
        <v>80577</v>
      </c>
      <c r="D443" s="32">
        <v>70570</v>
      </c>
      <c r="E443" s="32">
        <v>698</v>
      </c>
      <c r="F443" s="32">
        <v>2837</v>
      </c>
      <c r="G443" s="32">
        <v>905</v>
      </c>
      <c r="H443" s="32">
        <v>455</v>
      </c>
      <c r="I443" s="32">
        <v>874</v>
      </c>
      <c r="J443" s="32">
        <v>147</v>
      </c>
      <c r="K443" s="32">
        <v>0</v>
      </c>
      <c r="L443" s="32">
        <v>0</v>
      </c>
      <c r="M443" s="14">
        <v>0</v>
      </c>
    </row>
    <row r="444" spans="1:13" x14ac:dyDescent="0.2">
      <c r="A444" s="15" t="s">
        <v>873</v>
      </c>
      <c r="B444" s="11" t="s">
        <v>874</v>
      </c>
      <c r="C444" s="32">
        <v>106196</v>
      </c>
      <c r="D444" s="32">
        <v>43600</v>
      </c>
      <c r="E444" s="32">
        <v>920</v>
      </c>
      <c r="F444" s="32">
        <v>3739</v>
      </c>
      <c r="G444" s="32">
        <v>3862</v>
      </c>
      <c r="H444" s="32">
        <v>600</v>
      </c>
      <c r="I444" s="32">
        <v>2233</v>
      </c>
      <c r="J444" s="32">
        <v>194</v>
      </c>
      <c r="K444" s="32">
        <v>0</v>
      </c>
      <c r="L444" s="32">
        <v>0</v>
      </c>
      <c r="M444" s="14">
        <v>0</v>
      </c>
    </row>
    <row r="445" spans="1:13" x14ac:dyDescent="0.2">
      <c r="A445" s="15" t="s">
        <v>875</v>
      </c>
      <c r="B445" s="11" t="s">
        <v>876</v>
      </c>
      <c r="C445" s="32">
        <v>119191</v>
      </c>
      <c r="D445" s="32">
        <v>59818</v>
      </c>
      <c r="E445" s="32">
        <v>1032</v>
      </c>
      <c r="F445" s="32">
        <v>4197</v>
      </c>
      <c r="G445" s="32">
        <v>1866</v>
      </c>
      <c r="H445" s="32">
        <v>673</v>
      </c>
      <c r="I445" s="32">
        <v>1672</v>
      </c>
      <c r="J445" s="32">
        <v>218</v>
      </c>
      <c r="K445" s="32">
        <v>0</v>
      </c>
      <c r="L445" s="32">
        <v>0</v>
      </c>
      <c r="M445" s="14">
        <v>0</v>
      </c>
    </row>
    <row r="446" spans="1:13" x14ac:dyDescent="0.2">
      <c r="A446" s="15" t="s">
        <v>877</v>
      </c>
      <c r="B446" s="11" t="s">
        <v>878</v>
      </c>
      <c r="C446" s="32">
        <v>162235</v>
      </c>
      <c r="D446" s="32">
        <v>48130</v>
      </c>
      <c r="E446" s="32">
        <v>1405</v>
      </c>
      <c r="F446" s="32">
        <v>5712</v>
      </c>
      <c r="G446" s="32">
        <v>6829</v>
      </c>
      <c r="H446" s="32">
        <v>916</v>
      </c>
      <c r="I446" s="32">
        <v>3393</v>
      </c>
      <c r="J446" s="32">
        <v>296</v>
      </c>
      <c r="K446" s="32">
        <v>0</v>
      </c>
      <c r="L446" s="32">
        <v>0</v>
      </c>
      <c r="M446" s="14">
        <v>0</v>
      </c>
    </row>
    <row r="447" spans="1:13" x14ac:dyDescent="0.2">
      <c r="A447" s="15" t="s">
        <v>879</v>
      </c>
      <c r="B447" s="11" t="s">
        <v>880</v>
      </c>
      <c r="C447" s="32">
        <v>247678</v>
      </c>
      <c r="D447" s="32">
        <v>67452</v>
      </c>
      <c r="E447" s="32">
        <v>2145</v>
      </c>
      <c r="F447" s="32">
        <v>8721</v>
      </c>
      <c r="G447" s="32">
        <v>10346</v>
      </c>
      <c r="H447" s="32">
        <v>1398</v>
      </c>
      <c r="I447" s="32">
        <v>5562</v>
      </c>
      <c r="J447" s="32">
        <v>452</v>
      </c>
      <c r="K447" s="32">
        <v>0</v>
      </c>
      <c r="L447" s="32">
        <v>0</v>
      </c>
      <c r="M447" s="14">
        <v>0</v>
      </c>
    </row>
    <row r="448" spans="1:13" x14ac:dyDescent="0.2">
      <c r="A448" s="15" t="s">
        <v>881</v>
      </c>
      <c r="B448" s="11" t="s">
        <v>882</v>
      </c>
      <c r="C448" s="32">
        <v>194672</v>
      </c>
      <c r="D448" s="32">
        <v>76514</v>
      </c>
      <c r="E448" s="32">
        <v>1686</v>
      </c>
      <c r="F448" s="32">
        <v>6854</v>
      </c>
      <c r="G448" s="32">
        <v>9053</v>
      </c>
      <c r="H448" s="32">
        <v>1099</v>
      </c>
      <c r="I448" s="32">
        <v>4645</v>
      </c>
      <c r="J448" s="32">
        <v>355</v>
      </c>
      <c r="K448" s="32">
        <v>0</v>
      </c>
      <c r="L448" s="32">
        <v>0</v>
      </c>
      <c r="M448" s="14">
        <v>0</v>
      </c>
    </row>
    <row r="449" spans="1:13" x14ac:dyDescent="0.2">
      <c r="A449" s="15" t="s">
        <v>883</v>
      </c>
      <c r="B449" s="11" t="s">
        <v>884</v>
      </c>
      <c r="C449" s="32">
        <v>102418</v>
      </c>
      <c r="D449" s="32">
        <v>43616</v>
      </c>
      <c r="E449" s="32">
        <v>887</v>
      </c>
      <c r="F449" s="32">
        <v>3606</v>
      </c>
      <c r="G449" s="32">
        <v>2521</v>
      </c>
      <c r="H449" s="32">
        <v>578</v>
      </c>
      <c r="I449" s="32">
        <v>1295</v>
      </c>
      <c r="J449" s="32">
        <v>187</v>
      </c>
      <c r="K449" s="32">
        <v>0</v>
      </c>
      <c r="L449" s="32">
        <v>0</v>
      </c>
      <c r="M449" s="14">
        <v>0</v>
      </c>
    </row>
    <row r="450" spans="1:13" x14ac:dyDescent="0.2">
      <c r="A450" s="15" t="s">
        <v>885</v>
      </c>
      <c r="B450" s="11" t="s">
        <v>886</v>
      </c>
      <c r="C450" s="32">
        <v>709217</v>
      </c>
      <c r="D450" s="32">
        <v>72142</v>
      </c>
      <c r="E450" s="32">
        <v>6141</v>
      </c>
      <c r="F450" s="32">
        <v>24971</v>
      </c>
      <c r="G450" s="32">
        <v>21268</v>
      </c>
      <c r="H450" s="32">
        <v>4004</v>
      </c>
      <c r="I450" s="32">
        <v>14175</v>
      </c>
      <c r="J450" s="32">
        <v>1294</v>
      </c>
      <c r="K450" s="32">
        <v>0</v>
      </c>
      <c r="L450" s="32">
        <v>0</v>
      </c>
      <c r="M450" s="14">
        <v>0</v>
      </c>
    </row>
    <row r="451" spans="1:13" x14ac:dyDescent="0.2">
      <c r="A451" s="15" t="s">
        <v>887</v>
      </c>
      <c r="B451" s="11" t="s">
        <v>888</v>
      </c>
      <c r="C451" s="32">
        <v>141416</v>
      </c>
      <c r="D451" s="32">
        <v>52640</v>
      </c>
      <c r="E451" s="32">
        <v>1225</v>
      </c>
      <c r="F451" s="32">
        <v>4979</v>
      </c>
      <c r="G451" s="32">
        <v>4078</v>
      </c>
      <c r="H451" s="32">
        <v>798</v>
      </c>
      <c r="I451" s="32">
        <v>2158</v>
      </c>
      <c r="J451" s="32">
        <v>258</v>
      </c>
      <c r="K451" s="32">
        <v>0</v>
      </c>
      <c r="L451" s="32">
        <v>0</v>
      </c>
      <c r="M451" s="14">
        <v>0</v>
      </c>
    </row>
    <row r="452" spans="1:13" x14ac:dyDescent="0.2">
      <c r="A452" s="15" t="s">
        <v>889</v>
      </c>
      <c r="B452" s="11" t="s">
        <v>890</v>
      </c>
      <c r="C452" s="32">
        <v>998557</v>
      </c>
      <c r="D452" s="32">
        <v>2398936</v>
      </c>
      <c r="E452" s="32">
        <v>8647</v>
      </c>
      <c r="F452" s="32">
        <v>35158</v>
      </c>
      <c r="G452" s="32">
        <v>61712</v>
      </c>
      <c r="H452" s="32">
        <v>5638</v>
      </c>
      <c r="I452" s="32">
        <v>33597</v>
      </c>
      <c r="J452" s="32">
        <v>1822</v>
      </c>
      <c r="K452" s="32">
        <v>0</v>
      </c>
      <c r="L452" s="32">
        <v>200305</v>
      </c>
      <c r="M452" s="14">
        <v>0</v>
      </c>
    </row>
    <row r="453" spans="1:13" x14ac:dyDescent="0.2">
      <c r="A453" s="15" t="s">
        <v>891</v>
      </c>
      <c r="B453" s="11" t="s">
        <v>892</v>
      </c>
      <c r="C453" s="32">
        <v>122784</v>
      </c>
      <c r="D453" s="32">
        <v>83614</v>
      </c>
      <c r="E453" s="32">
        <v>1063</v>
      </c>
      <c r="F453" s="32">
        <v>4323</v>
      </c>
      <c r="G453" s="32">
        <v>1934</v>
      </c>
      <c r="H453" s="32">
        <v>693</v>
      </c>
      <c r="I453" s="32">
        <v>1908</v>
      </c>
      <c r="J453" s="32">
        <v>224</v>
      </c>
      <c r="K453" s="32">
        <v>0</v>
      </c>
      <c r="L453" s="32">
        <v>0</v>
      </c>
      <c r="M453" s="14">
        <v>0</v>
      </c>
    </row>
    <row r="454" spans="1:13" x14ac:dyDescent="0.2">
      <c r="A454" s="15" t="s">
        <v>893</v>
      </c>
      <c r="B454" s="11" t="s">
        <v>894</v>
      </c>
      <c r="C454" s="32">
        <v>348164</v>
      </c>
      <c r="D454" s="32">
        <v>155294</v>
      </c>
      <c r="E454" s="32">
        <v>3015</v>
      </c>
      <c r="F454" s="32">
        <v>12259</v>
      </c>
      <c r="G454" s="32">
        <v>19999</v>
      </c>
      <c r="H454" s="32">
        <v>1966</v>
      </c>
      <c r="I454" s="32">
        <v>13466</v>
      </c>
      <c r="J454" s="32">
        <v>635</v>
      </c>
      <c r="K454" s="32">
        <v>0</v>
      </c>
      <c r="L454" s="32">
        <v>0</v>
      </c>
      <c r="M454" s="14">
        <v>0</v>
      </c>
    </row>
    <row r="455" spans="1:13" x14ac:dyDescent="0.2">
      <c r="A455" s="15" t="s">
        <v>895</v>
      </c>
      <c r="B455" s="11" t="s">
        <v>896</v>
      </c>
      <c r="C455" s="32">
        <v>61664</v>
      </c>
      <c r="D455" s="32">
        <v>35256</v>
      </c>
      <c r="E455" s="32">
        <v>534</v>
      </c>
      <c r="F455" s="32">
        <v>2171</v>
      </c>
      <c r="G455" s="32">
        <v>559</v>
      </c>
      <c r="H455" s="32">
        <v>348</v>
      </c>
      <c r="I455" s="32">
        <v>455</v>
      </c>
      <c r="J455" s="32">
        <v>113</v>
      </c>
      <c r="K455" s="32">
        <v>0</v>
      </c>
      <c r="L455" s="32">
        <v>0</v>
      </c>
      <c r="M455" s="14">
        <v>0</v>
      </c>
    </row>
    <row r="456" spans="1:13" x14ac:dyDescent="0.2">
      <c r="A456" s="15" t="s">
        <v>897</v>
      </c>
      <c r="B456" s="11" t="s">
        <v>898</v>
      </c>
      <c r="C456" s="32">
        <v>131141</v>
      </c>
      <c r="D456" s="32">
        <v>31434</v>
      </c>
      <c r="E456" s="32">
        <v>1136</v>
      </c>
      <c r="F456" s="32">
        <v>4617</v>
      </c>
      <c r="G456" s="32">
        <v>1002</v>
      </c>
      <c r="H456" s="32">
        <v>740</v>
      </c>
      <c r="I456" s="32">
        <v>4798</v>
      </c>
      <c r="J456" s="32">
        <v>239</v>
      </c>
      <c r="K456" s="32">
        <v>0</v>
      </c>
      <c r="L456" s="32">
        <v>0</v>
      </c>
      <c r="M456" s="14">
        <v>0</v>
      </c>
    </row>
    <row r="457" spans="1:13" x14ac:dyDescent="0.2">
      <c r="A457" s="15" t="s">
        <v>899</v>
      </c>
      <c r="B457" s="11" t="s">
        <v>900</v>
      </c>
      <c r="C457" s="32">
        <v>80261</v>
      </c>
      <c r="D457" s="32">
        <v>38804</v>
      </c>
      <c r="E457" s="32">
        <v>695</v>
      </c>
      <c r="F457" s="32">
        <v>2826</v>
      </c>
      <c r="G457" s="32">
        <v>930</v>
      </c>
      <c r="H457" s="32">
        <v>453</v>
      </c>
      <c r="I457" s="32">
        <v>574</v>
      </c>
      <c r="J457" s="32">
        <v>146</v>
      </c>
      <c r="K457" s="32">
        <v>0</v>
      </c>
      <c r="L457" s="32">
        <v>0</v>
      </c>
      <c r="M457" s="14">
        <v>0</v>
      </c>
    </row>
    <row r="458" spans="1:13" x14ac:dyDescent="0.2">
      <c r="A458" s="15" t="s">
        <v>901</v>
      </c>
      <c r="B458" s="11" t="s">
        <v>902</v>
      </c>
      <c r="C458" s="32">
        <v>132747</v>
      </c>
      <c r="D458" s="32">
        <v>51740</v>
      </c>
      <c r="E458" s="32">
        <v>1150</v>
      </c>
      <c r="F458" s="32">
        <v>4674</v>
      </c>
      <c r="G458" s="32">
        <v>3603</v>
      </c>
      <c r="H458" s="32">
        <v>749</v>
      </c>
      <c r="I458" s="32">
        <v>1998</v>
      </c>
      <c r="J458" s="32">
        <v>242</v>
      </c>
      <c r="K458" s="32">
        <v>0</v>
      </c>
      <c r="L458" s="32">
        <v>0</v>
      </c>
      <c r="M458" s="14">
        <v>0</v>
      </c>
    </row>
    <row r="459" spans="1:13" x14ac:dyDescent="0.2">
      <c r="A459" s="15" t="s">
        <v>903</v>
      </c>
      <c r="B459" s="11" t="s">
        <v>904</v>
      </c>
      <c r="C459" s="32">
        <v>319722</v>
      </c>
      <c r="D459" s="32">
        <v>122620</v>
      </c>
      <c r="E459" s="32">
        <v>2769</v>
      </c>
      <c r="F459" s="32">
        <v>11257</v>
      </c>
      <c r="G459" s="32">
        <v>15149</v>
      </c>
      <c r="H459" s="32">
        <v>1805</v>
      </c>
      <c r="I459" s="32">
        <v>9777</v>
      </c>
      <c r="J459" s="32">
        <v>583</v>
      </c>
      <c r="K459" s="32">
        <v>0</v>
      </c>
      <c r="L459" s="32">
        <v>0</v>
      </c>
      <c r="M459" s="14">
        <v>0</v>
      </c>
    </row>
    <row r="460" spans="1:13" x14ac:dyDescent="0.2">
      <c r="A460" s="15" t="s">
        <v>905</v>
      </c>
      <c r="B460" s="11" t="s">
        <v>906</v>
      </c>
      <c r="C460" s="32">
        <v>627050</v>
      </c>
      <c r="D460" s="32">
        <v>306944</v>
      </c>
      <c r="E460" s="32">
        <v>5430</v>
      </c>
      <c r="F460" s="32">
        <v>22078</v>
      </c>
      <c r="G460" s="32">
        <v>38456</v>
      </c>
      <c r="H460" s="32">
        <v>3540</v>
      </c>
      <c r="I460" s="32">
        <v>22240</v>
      </c>
      <c r="J460" s="32">
        <v>1144</v>
      </c>
      <c r="K460" s="32">
        <v>0</v>
      </c>
      <c r="L460" s="32">
        <v>0</v>
      </c>
      <c r="M460" s="14">
        <v>0</v>
      </c>
    </row>
    <row r="461" spans="1:13" x14ac:dyDescent="0.2">
      <c r="A461" s="15" t="s">
        <v>907</v>
      </c>
      <c r="B461" s="11" t="s">
        <v>908</v>
      </c>
      <c r="C461" s="32">
        <v>135926</v>
      </c>
      <c r="D461" s="32">
        <v>42640</v>
      </c>
      <c r="E461" s="32">
        <v>1177</v>
      </c>
      <c r="F461" s="32">
        <v>4786</v>
      </c>
      <c r="G461" s="32">
        <v>5761</v>
      </c>
      <c r="H461" s="32">
        <v>767</v>
      </c>
      <c r="I461" s="32">
        <v>2948</v>
      </c>
      <c r="J461" s="32">
        <v>248</v>
      </c>
      <c r="K461" s="32">
        <v>0</v>
      </c>
      <c r="L461" s="32">
        <v>0</v>
      </c>
      <c r="M461" s="14">
        <v>0</v>
      </c>
    </row>
    <row r="462" spans="1:13" x14ac:dyDescent="0.2">
      <c r="A462" s="15" t="s">
        <v>909</v>
      </c>
      <c r="B462" s="11" t="s">
        <v>910</v>
      </c>
      <c r="C462" s="32">
        <v>181294</v>
      </c>
      <c r="D462" s="32">
        <v>54924</v>
      </c>
      <c r="E462" s="32">
        <v>1570</v>
      </c>
      <c r="F462" s="32">
        <v>6383</v>
      </c>
      <c r="G462" s="32">
        <v>6702</v>
      </c>
      <c r="H462" s="32">
        <v>1024</v>
      </c>
      <c r="I462" s="32">
        <v>4142</v>
      </c>
      <c r="J462" s="32">
        <v>331</v>
      </c>
      <c r="K462" s="32">
        <v>0</v>
      </c>
      <c r="L462" s="32">
        <v>1141</v>
      </c>
      <c r="M462" s="14">
        <v>0</v>
      </c>
    </row>
    <row r="463" spans="1:13" x14ac:dyDescent="0.2">
      <c r="A463" s="15" t="s">
        <v>911</v>
      </c>
      <c r="B463" s="11" t="s">
        <v>912</v>
      </c>
      <c r="C463" s="32">
        <v>545949</v>
      </c>
      <c r="D463" s="32">
        <v>85152</v>
      </c>
      <c r="E463" s="32">
        <v>4728</v>
      </c>
      <c r="F463" s="32">
        <v>19222</v>
      </c>
      <c r="G463" s="32">
        <v>33949</v>
      </c>
      <c r="H463" s="32">
        <v>3082</v>
      </c>
      <c r="I463" s="32">
        <v>16739</v>
      </c>
      <c r="J463" s="32">
        <v>996</v>
      </c>
      <c r="K463" s="32">
        <v>0</v>
      </c>
      <c r="L463" s="32">
        <v>0</v>
      </c>
      <c r="M463" s="14">
        <v>0</v>
      </c>
    </row>
    <row r="464" spans="1:13" x14ac:dyDescent="0.2">
      <c r="A464" s="15" t="s">
        <v>913</v>
      </c>
      <c r="B464" s="11" t="s">
        <v>914</v>
      </c>
      <c r="C464" s="32">
        <v>117956</v>
      </c>
      <c r="D464" s="32">
        <v>46606</v>
      </c>
      <c r="E464" s="32">
        <v>1021</v>
      </c>
      <c r="F464" s="32">
        <v>4153</v>
      </c>
      <c r="G464" s="32">
        <v>2360</v>
      </c>
      <c r="H464" s="32">
        <v>666</v>
      </c>
      <c r="I464" s="32">
        <v>1155</v>
      </c>
      <c r="J464" s="32">
        <v>215</v>
      </c>
      <c r="K464" s="32">
        <v>0</v>
      </c>
      <c r="L464" s="32">
        <v>0</v>
      </c>
      <c r="M464" s="14">
        <v>0</v>
      </c>
    </row>
    <row r="465" spans="1:13" x14ac:dyDescent="0.2">
      <c r="A465" s="15" t="s">
        <v>915</v>
      </c>
      <c r="B465" s="11" t="s">
        <v>916</v>
      </c>
      <c r="C465" s="32">
        <v>287475</v>
      </c>
      <c r="D465" s="32">
        <v>122656</v>
      </c>
      <c r="E465" s="32">
        <v>2489</v>
      </c>
      <c r="F465" s="32">
        <v>10122</v>
      </c>
      <c r="G465" s="32">
        <v>10149</v>
      </c>
      <c r="H465" s="32">
        <v>1623</v>
      </c>
      <c r="I465" s="32">
        <v>5894</v>
      </c>
      <c r="J465" s="32">
        <v>525</v>
      </c>
      <c r="K465" s="32">
        <v>0</v>
      </c>
      <c r="L465" s="32">
        <v>0</v>
      </c>
      <c r="M465" s="14">
        <v>0</v>
      </c>
    </row>
    <row r="466" spans="1:13" x14ac:dyDescent="0.2">
      <c r="A466" s="15" t="s">
        <v>917</v>
      </c>
      <c r="B466" s="11" t="s">
        <v>918</v>
      </c>
      <c r="C466" s="32">
        <v>182826</v>
      </c>
      <c r="D466" s="32">
        <v>34096</v>
      </c>
      <c r="E466" s="32">
        <v>1583</v>
      </c>
      <c r="F466" s="32">
        <v>6437</v>
      </c>
      <c r="G466" s="32">
        <v>8155</v>
      </c>
      <c r="H466" s="32">
        <v>1032</v>
      </c>
      <c r="I466" s="32">
        <v>5946</v>
      </c>
      <c r="J466" s="32">
        <v>334</v>
      </c>
      <c r="K466" s="32">
        <v>0</v>
      </c>
      <c r="L466" s="32">
        <v>0</v>
      </c>
      <c r="M466" s="14">
        <v>0</v>
      </c>
    </row>
    <row r="467" spans="1:13" x14ac:dyDescent="0.2">
      <c r="A467" s="15" t="s">
        <v>919</v>
      </c>
      <c r="B467" s="11" t="s">
        <v>920</v>
      </c>
      <c r="C467" s="32">
        <v>173135</v>
      </c>
      <c r="D467" s="32">
        <v>46488</v>
      </c>
      <c r="E467" s="32">
        <v>1499</v>
      </c>
      <c r="F467" s="32">
        <v>6096</v>
      </c>
      <c r="G467" s="32">
        <v>7149</v>
      </c>
      <c r="H467" s="32">
        <v>978</v>
      </c>
      <c r="I467" s="32">
        <v>3924</v>
      </c>
      <c r="J467" s="32">
        <v>316</v>
      </c>
      <c r="K467" s="32">
        <v>0</v>
      </c>
      <c r="L467" s="32">
        <v>0</v>
      </c>
      <c r="M467" s="14">
        <v>0</v>
      </c>
    </row>
    <row r="468" spans="1:13" x14ac:dyDescent="0.2">
      <c r="A468" s="15" t="s">
        <v>921</v>
      </c>
      <c r="B468" s="11" t="s">
        <v>922</v>
      </c>
      <c r="C468" s="32">
        <v>178118</v>
      </c>
      <c r="D468" s="32">
        <v>85490</v>
      </c>
      <c r="E468" s="32">
        <v>1542</v>
      </c>
      <c r="F468" s="32">
        <v>6271</v>
      </c>
      <c r="G468" s="32">
        <v>6328</v>
      </c>
      <c r="H468" s="32">
        <v>1006</v>
      </c>
      <c r="I468" s="32">
        <v>4097</v>
      </c>
      <c r="J468" s="32">
        <v>325</v>
      </c>
      <c r="K468" s="32">
        <v>0</v>
      </c>
      <c r="L468" s="32">
        <v>0</v>
      </c>
      <c r="M468" s="14">
        <v>0</v>
      </c>
    </row>
    <row r="469" spans="1:13" x14ac:dyDescent="0.2">
      <c r="A469" s="15" t="s">
        <v>923</v>
      </c>
      <c r="B469" s="11" t="s">
        <v>924</v>
      </c>
      <c r="C469" s="32">
        <v>117595</v>
      </c>
      <c r="D469" s="32">
        <v>71812</v>
      </c>
      <c r="E469" s="32">
        <v>1018</v>
      </c>
      <c r="F469" s="32">
        <v>4140</v>
      </c>
      <c r="G469" s="32">
        <v>3355</v>
      </c>
      <c r="H469" s="32">
        <v>664</v>
      </c>
      <c r="I469" s="32">
        <v>2130</v>
      </c>
      <c r="J469" s="32">
        <v>215</v>
      </c>
      <c r="K469" s="32">
        <v>0</v>
      </c>
      <c r="L469" s="32">
        <v>0</v>
      </c>
      <c r="M469" s="14">
        <v>0</v>
      </c>
    </row>
    <row r="470" spans="1:13" x14ac:dyDescent="0.2">
      <c r="A470" s="15" t="s">
        <v>925</v>
      </c>
      <c r="B470" s="11" t="s">
        <v>926</v>
      </c>
      <c r="C470" s="32">
        <v>200835</v>
      </c>
      <c r="D470" s="32">
        <v>56750</v>
      </c>
      <c r="E470" s="32">
        <v>1739</v>
      </c>
      <c r="F470" s="32">
        <v>7071</v>
      </c>
      <c r="G470" s="32">
        <v>7422</v>
      </c>
      <c r="H470" s="32">
        <v>1134</v>
      </c>
      <c r="I470" s="32">
        <v>4147</v>
      </c>
      <c r="J470" s="32">
        <v>366</v>
      </c>
      <c r="K470" s="32">
        <v>0</v>
      </c>
      <c r="L470" s="32">
        <v>0</v>
      </c>
      <c r="M470" s="14">
        <v>0</v>
      </c>
    </row>
    <row r="471" spans="1:13" x14ac:dyDescent="0.2">
      <c r="A471" s="15" t="s">
        <v>927</v>
      </c>
      <c r="B471" s="11" t="s">
        <v>928</v>
      </c>
      <c r="C471" s="32">
        <v>144534</v>
      </c>
      <c r="D471" s="32">
        <v>59442</v>
      </c>
      <c r="E471" s="32">
        <v>1252</v>
      </c>
      <c r="F471" s="32">
        <v>5089</v>
      </c>
      <c r="G471" s="32">
        <v>2143</v>
      </c>
      <c r="H471" s="32">
        <v>816</v>
      </c>
      <c r="I471" s="32">
        <v>1360</v>
      </c>
      <c r="J471" s="32">
        <v>264</v>
      </c>
      <c r="K471" s="32">
        <v>0</v>
      </c>
      <c r="L471" s="32">
        <v>7649</v>
      </c>
      <c r="M471" s="14">
        <v>0</v>
      </c>
    </row>
    <row r="472" spans="1:13" x14ac:dyDescent="0.2">
      <c r="A472" s="15" t="s">
        <v>929</v>
      </c>
      <c r="B472" s="11" t="s">
        <v>930</v>
      </c>
      <c r="C472" s="32">
        <v>276737</v>
      </c>
      <c r="D472" s="32">
        <v>129140</v>
      </c>
      <c r="E472" s="32">
        <v>2396</v>
      </c>
      <c r="F472" s="32">
        <v>9744</v>
      </c>
      <c r="G472" s="32">
        <v>9481</v>
      </c>
      <c r="H472" s="32">
        <v>1562</v>
      </c>
      <c r="I472" s="32">
        <v>7335</v>
      </c>
      <c r="J472" s="32">
        <v>505</v>
      </c>
      <c r="K472" s="32">
        <v>0</v>
      </c>
      <c r="L472" s="32">
        <v>0</v>
      </c>
      <c r="M472" s="14">
        <v>0</v>
      </c>
    </row>
    <row r="473" spans="1:13" x14ac:dyDescent="0.2">
      <c r="A473" s="15" t="s">
        <v>931</v>
      </c>
      <c r="B473" s="11" t="s">
        <v>932</v>
      </c>
      <c r="C473" s="32">
        <v>286128</v>
      </c>
      <c r="D473" s="32">
        <v>114124</v>
      </c>
      <c r="E473" s="32">
        <v>2478</v>
      </c>
      <c r="F473" s="32">
        <v>10074</v>
      </c>
      <c r="G473" s="32">
        <v>12176</v>
      </c>
      <c r="H473" s="32">
        <v>1615</v>
      </c>
      <c r="I473" s="32">
        <v>7131</v>
      </c>
      <c r="J473" s="32">
        <v>522</v>
      </c>
      <c r="K473" s="32">
        <v>0</v>
      </c>
      <c r="L473" s="32">
        <v>0</v>
      </c>
      <c r="M473" s="14">
        <v>0</v>
      </c>
    </row>
    <row r="474" spans="1:13" x14ac:dyDescent="0.2">
      <c r="A474" s="15" t="s">
        <v>933</v>
      </c>
      <c r="B474" s="11" t="s">
        <v>934</v>
      </c>
      <c r="C474" s="32">
        <v>108614</v>
      </c>
      <c r="D474" s="32">
        <v>51678</v>
      </c>
      <c r="E474" s="32">
        <v>941</v>
      </c>
      <c r="F474" s="32">
        <v>3824</v>
      </c>
      <c r="G474" s="32">
        <v>1317</v>
      </c>
      <c r="H474" s="32">
        <v>613</v>
      </c>
      <c r="I474" s="32">
        <v>1733</v>
      </c>
      <c r="J474" s="32">
        <v>198</v>
      </c>
      <c r="K474" s="32">
        <v>0</v>
      </c>
      <c r="L474" s="32">
        <v>0</v>
      </c>
      <c r="M474" s="14">
        <v>0</v>
      </c>
    </row>
    <row r="475" spans="1:13" x14ac:dyDescent="0.2">
      <c r="A475" s="15" t="s">
        <v>935</v>
      </c>
      <c r="B475" s="11" t="s">
        <v>936</v>
      </c>
      <c r="C475" s="32">
        <v>268039</v>
      </c>
      <c r="D475" s="32">
        <v>124618</v>
      </c>
      <c r="E475" s="32">
        <v>2321</v>
      </c>
      <c r="F475" s="32">
        <v>9437</v>
      </c>
      <c r="G475" s="32">
        <v>8826</v>
      </c>
      <c r="H475" s="32">
        <v>1513</v>
      </c>
      <c r="I475" s="32">
        <v>6925</v>
      </c>
      <c r="J475" s="32">
        <v>489</v>
      </c>
      <c r="K475" s="32">
        <v>0</v>
      </c>
      <c r="L475" s="32">
        <v>0</v>
      </c>
      <c r="M475" s="14">
        <v>0</v>
      </c>
    </row>
    <row r="476" spans="1:13" x14ac:dyDescent="0.2">
      <c r="A476" s="15" t="s">
        <v>937</v>
      </c>
      <c r="B476" s="11" t="s">
        <v>938</v>
      </c>
      <c r="C476" s="32">
        <v>82215</v>
      </c>
      <c r="D476" s="32">
        <v>38792</v>
      </c>
      <c r="E476" s="32">
        <v>712</v>
      </c>
      <c r="F476" s="32">
        <v>2895</v>
      </c>
      <c r="G476" s="32">
        <v>1234</v>
      </c>
      <c r="H476" s="32">
        <v>464</v>
      </c>
      <c r="I476" s="32">
        <v>923</v>
      </c>
      <c r="J476" s="32">
        <v>150</v>
      </c>
      <c r="K476" s="32">
        <v>0</v>
      </c>
      <c r="L476" s="32">
        <v>4830</v>
      </c>
      <c r="M476" s="14">
        <v>0</v>
      </c>
    </row>
    <row r="477" spans="1:13" x14ac:dyDescent="0.2">
      <c r="A477" s="15" t="s">
        <v>939</v>
      </c>
      <c r="B477" s="11" t="s">
        <v>940</v>
      </c>
      <c r="C477" s="32">
        <v>77948</v>
      </c>
      <c r="D477" s="32">
        <v>36132</v>
      </c>
      <c r="E477" s="32">
        <v>675</v>
      </c>
      <c r="F477" s="32">
        <v>2744</v>
      </c>
      <c r="G477" s="32">
        <v>825</v>
      </c>
      <c r="H477" s="32">
        <v>440</v>
      </c>
      <c r="I477" s="32">
        <v>902</v>
      </c>
      <c r="J477" s="32">
        <v>142</v>
      </c>
      <c r="K477" s="32">
        <v>0</v>
      </c>
      <c r="L477" s="32">
        <v>0</v>
      </c>
      <c r="M477" s="14">
        <v>0</v>
      </c>
    </row>
    <row r="478" spans="1:13" x14ac:dyDescent="0.2">
      <c r="A478" s="15" t="s">
        <v>941</v>
      </c>
      <c r="B478" s="11" t="s">
        <v>942</v>
      </c>
      <c r="C478" s="32">
        <v>122508</v>
      </c>
      <c r="D478" s="32">
        <v>44614</v>
      </c>
      <c r="E478" s="32">
        <v>1061</v>
      </c>
      <c r="F478" s="32">
        <v>4313</v>
      </c>
      <c r="G478" s="32">
        <v>3749</v>
      </c>
      <c r="H478" s="32">
        <v>692</v>
      </c>
      <c r="I478" s="32">
        <v>2691</v>
      </c>
      <c r="J478" s="32">
        <v>224</v>
      </c>
      <c r="K478" s="32">
        <v>0</v>
      </c>
      <c r="L478" s="32">
        <v>0</v>
      </c>
      <c r="M478" s="14">
        <v>0</v>
      </c>
    </row>
    <row r="479" spans="1:13" x14ac:dyDescent="0.2">
      <c r="A479" s="15" t="s">
        <v>943</v>
      </c>
      <c r="B479" s="11" t="s">
        <v>944</v>
      </c>
      <c r="C479" s="32">
        <v>527413</v>
      </c>
      <c r="D479" s="32">
        <v>82704</v>
      </c>
      <c r="E479" s="32">
        <v>4567</v>
      </c>
      <c r="F479" s="32">
        <v>18570</v>
      </c>
      <c r="G479" s="32">
        <v>36822</v>
      </c>
      <c r="H479" s="32">
        <v>2978</v>
      </c>
      <c r="I479" s="32">
        <v>17212</v>
      </c>
      <c r="J479" s="32">
        <v>962</v>
      </c>
      <c r="K479" s="32">
        <v>0</v>
      </c>
      <c r="L479" s="32">
        <v>0</v>
      </c>
      <c r="M479" s="14">
        <v>0</v>
      </c>
    </row>
    <row r="480" spans="1:13" x14ac:dyDescent="0.2">
      <c r="A480" s="15" t="s">
        <v>945</v>
      </c>
      <c r="B480" s="11" t="s">
        <v>946</v>
      </c>
      <c r="C480" s="32">
        <v>772858</v>
      </c>
      <c r="D480" s="32">
        <v>1561742</v>
      </c>
      <c r="E480" s="32">
        <v>6693</v>
      </c>
      <c r="F480" s="32">
        <v>27212</v>
      </c>
      <c r="G480" s="32">
        <v>42760</v>
      </c>
      <c r="H480" s="32">
        <v>4364</v>
      </c>
      <c r="I480" s="32">
        <v>26269</v>
      </c>
      <c r="J480" s="32">
        <v>1410</v>
      </c>
      <c r="K480" s="32">
        <v>0</v>
      </c>
      <c r="L480" s="32">
        <v>0</v>
      </c>
      <c r="M480" s="14">
        <v>0</v>
      </c>
    </row>
    <row r="481" spans="1:13" x14ac:dyDescent="0.2">
      <c r="A481" s="15" t="s">
        <v>947</v>
      </c>
      <c r="B481" s="11" t="s">
        <v>948</v>
      </c>
      <c r="C481" s="32">
        <v>590095</v>
      </c>
      <c r="D481" s="32">
        <v>251978</v>
      </c>
      <c r="E481" s="32">
        <v>5110</v>
      </c>
      <c r="F481" s="32">
        <v>20777</v>
      </c>
      <c r="G481" s="32">
        <v>34265</v>
      </c>
      <c r="H481" s="32">
        <v>3332</v>
      </c>
      <c r="I481" s="32">
        <v>18656</v>
      </c>
      <c r="J481" s="32">
        <v>1077</v>
      </c>
      <c r="K481" s="32">
        <v>0</v>
      </c>
      <c r="L481" s="32">
        <v>0</v>
      </c>
      <c r="M481" s="14">
        <v>0</v>
      </c>
    </row>
    <row r="482" spans="1:13" x14ac:dyDescent="0.2">
      <c r="A482" s="15" t="s">
        <v>949</v>
      </c>
      <c r="B482" s="11" t="s">
        <v>950</v>
      </c>
      <c r="C482" s="32">
        <v>1523297</v>
      </c>
      <c r="D482" s="32">
        <v>482948</v>
      </c>
      <c r="E482" s="32">
        <v>13191</v>
      </c>
      <c r="F482" s="32">
        <v>53634</v>
      </c>
      <c r="G482" s="32">
        <v>87452</v>
      </c>
      <c r="H482" s="32">
        <v>8601</v>
      </c>
      <c r="I482" s="32">
        <v>47876</v>
      </c>
      <c r="J482" s="32">
        <v>2780</v>
      </c>
      <c r="K482" s="32">
        <v>0</v>
      </c>
      <c r="L482" s="32">
        <v>3345</v>
      </c>
      <c r="M482" s="14">
        <v>0</v>
      </c>
    </row>
    <row r="483" spans="1:13" x14ac:dyDescent="0.2">
      <c r="A483" s="15" t="s">
        <v>951</v>
      </c>
      <c r="B483" s="11" t="s">
        <v>952</v>
      </c>
      <c r="C483" s="32">
        <v>242436</v>
      </c>
      <c r="D483" s="32">
        <v>53250</v>
      </c>
      <c r="E483" s="32">
        <v>2099</v>
      </c>
      <c r="F483" s="32">
        <v>8536</v>
      </c>
      <c r="G483" s="32">
        <v>11349</v>
      </c>
      <c r="H483" s="32">
        <v>1369</v>
      </c>
      <c r="I483" s="32">
        <v>6669</v>
      </c>
      <c r="J483" s="32">
        <v>442</v>
      </c>
      <c r="K483" s="32">
        <v>0</v>
      </c>
      <c r="L483" s="32">
        <v>0</v>
      </c>
      <c r="M483" s="14">
        <v>0</v>
      </c>
    </row>
    <row r="484" spans="1:13" x14ac:dyDescent="0.2">
      <c r="A484" s="15" t="s">
        <v>953</v>
      </c>
      <c r="B484" s="11" t="s">
        <v>954</v>
      </c>
      <c r="C484" s="32">
        <v>95081</v>
      </c>
      <c r="D484" s="32">
        <v>56112</v>
      </c>
      <c r="E484" s="32">
        <v>823</v>
      </c>
      <c r="F484" s="32">
        <v>3348</v>
      </c>
      <c r="G484" s="32">
        <v>1089</v>
      </c>
      <c r="H484" s="32">
        <v>537</v>
      </c>
      <c r="I484" s="32">
        <v>828</v>
      </c>
      <c r="J484" s="32">
        <v>174</v>
      </c>
      <c r="K484" s="32">
        <v>0</v>
      </c>
      <c r="L484" s="32">
        <v>0</v>
      </c>
      <c r="M484" s="14">
        <v>0</v>
      </c>
    </row>
    <row r="485" spans="1:13" x14ac:dyDescent="0.2">
      <c r="A485" s="15" t="s">
        <v>955</v>
      </c>
      <c r="B485" s="11" t="s">
        <v>956</v>
      </c>
      <c r="C485" s="32">
        <v>394820</v>
      </c>
      <c r="D485" s="32">
        <v>193532</v>
      </c>
      <c r="E485" s="32">
        <v>3419</v>
      </c>
      <c r="F485" s="32">
        <v>13901</v>
      </c>
      <c r="G485" s="32">
        <v>7180</v>
      </c>
      <c r="H485" s="32">
        <v>2229</v>
      </c>
      <c r="I485" s="32">
        <v>4804</v>
      </c>
      <c r="J485" s="32">
        <v>720</v>
      </c>
      <c r="K485" s="32">
        <v>0</v>
      </c>
      <c r="L485" s="32">
        <v>0</v>
      </c>
      <c r="M485" s="14">
        <v>0</v>
      </c>
    </row>
    <row r="486" spans="1:13" x14ac:dyDescent="0.2">
      <c r="A486" s="15" t="s">
        <v>957</v>
      </c>
      <c r="B486" s="11" t="s">
        <v>958</v>
      </c>
      <c r="C486" s="32">
        <v>120566</v>
      </c>
      <c r="D486" s="32">
        <v>54310</v>
      </c>
      <c r="E486" s="32">
        <v>1044</v>
      </c>
      <c r="F486" s="32">
        <v>4245</v>
      </c>
      <c r="G486" s="32">
        <v>2736</v>
      </c>
      <c r="H486" s="32">
        <v>681</v>
      </c>
      <c r="I486" s="32">
        <v>2125</v>
      </c>
      <c r="J486" s="32">
        <v>220</v>
      </c>
      <c r="K486" s="32">
        <v>0</v>
      </c>
      <c r="L486" s="32">
        <v>4839</v>
      </c>
      <c r="M486" s="14">
        <v>0</v>
      </c>
    </row>
    <row r="487" spans="1:13" x14ac:dyDescent="0.2">
      <c r="A487" s="15" t="s">
        <v>959</v>
      </c>
      <c r="B487" s="11" t="s">
        <v>960</v>
      </c>
      <c r="C487" s="32">
        <v>252552</v>
      </c>
      <c r="D487" s="32">
        <v>61690</v>
      </c>
      <c r="E487" s="32">
        <v>2187</v>
      </c>
      <c r="F487" s="32">
        <v>8892</v>
      </c>
      <c r="G487" s="32">
        <v>7379</v>
      </c>
      <c r="H487" s="32">
        <v>1426</v>
      </c>
      <c r="I487" s="32">
        <v>9575</v>
      </c>
      <c r="J487" s="32">
        <v>461</v>
      </c>
      <c r="K487" s="32">
        <v>0</v>
      </c>
      <c r="L487" s="32">
        <v>0</v>
      </c>
      <c r="M487" s="14">
        <v>0</v>
      </c>
    </row>
    <row r="488" spans="1:13" x14ac:dyDescent="0.2">
      <c r="A488" s="15" t="s">
        <v>961</v>
      </c>
      <c r="B488" s="11" t="s">
        <v>962</v>
      </c>
      <c r="C488" s="32">
        <v>583402</v>
      </c>
      <c r="D488" s="32">
        <v>380778</v>
      </c>
      <c r="E488" s="32">
        <v>5052</v>
      </c>
      <c r="F488" s="32">
        <v>20541</v>
      </c>
      <c r="G488" s="32">
        <v>23011</v>
      </c>
      <c r="H488" s="32">
        <v>3294</v>
      </c>
      <c r="I488" s="32">
        <v>15029</v>
      </c>
      <c r="J488" s="32">
        <v>1065</v>
      </c>
      <c r="K488" s="32">
        <v>0</v>
      </c>
      <c r="L488" s="32">
        <v>0</v>
      </c>
      <c r="M488" s="14">
        <v>0</v>
      </c>
    </row>
    <row r="489" spans="1:13" x14ac:dyDescent="0.2">
      <c r="A489" s="15" t="s">
        <v>963</v>
      </c>
      <c r="B489" s="11" t="s">
        <v>964</v>
      </c>
      <c r="C489" s="32">
        <v>70797</v>
      </c>
      <c r="D489" s="32">
        <v>36262</v>
      </c>
      <c r="E489" s="32">
        <v>613</v>
      </c>
      <c r="F489" s="32">
        <v>2493</v>
      </c>
      <c r="G489" s="32">
        <v>860</v>
      </c>
      <c r="H489" s="32">
        <v>400</v>
      </c>
      <c r="I489" s="32">
        <v>693</v>
      </c>
      <c r="J489" s="32">
        <v>129</v>
      </c>
      <c r="K489" s="32">
        <v>0</v>
      </c>
      <c r="L489" s="32">
        <v>0</v>
      </c>
      <c r="M489" s="14">
        <v>0</v>
      </c>
    </row>
    <row r="490" spans="1:13" x14ac:dyDescent="0.2">
      <c r="A490" s="15" t="s">
        <v>965</v>
      </c>
      <c r="B490" s="11" t="s">
        <v>966</v>
      </c>
      <c r="C490" s="32">
        <v>133110</v>
      </c>
      <c r="D490" s="32">
        <v>67220</v>
      </c>
      <c r="E490" s="32">
        <v>1153</v>
      </c>
      <c r="F490" s="32">
        <v>4687</v>
      </c>
      <c r="G490" s="32">
        <v>3430</v>
      </c>
      <c r="H490" s="32">
        <v>752</v>
      </c>
      <c r="I490" s="32">
        <v>1953</v>
      </c>
      <c r="J490" s="32">
        <v>243</v>
      </c>
      <c r="K490" s="32">
        <v>0</v>
      </c>
      <c r="L490" s="32">
        <v>0</v>
      </c>
      <c r="M490" s="14">
        <v>0</v>
      </c>
    </row>
    <row r="491" spans="1:13" x14ac:dyDescent="0.2">
      <c r="A491" s="15" t="s">
        <v>967</v>
      </c>
      <c r="B491" s="11" t="s">
        <v>968</v>
      </c>
      <c r="C491" s="32">
        <v>132979</v>
      </c>
      <c r="D491" s="32">
        <v>38240</v>
      </c>
      <c r="E491" s="32">
        <v>1152</v>
      </c>
      <c r="F491" s="32">
        <v>4682</v>
      </c>
      <c r="G491" s="32">
        <v>4080</v>
      </c>
      <c r="H491" s="32">
        <v>751</v>
      </c>
      <c r="I491" s="32">
        <v>2356</v>
      </c>
      <c r="J491" s="32">
        <v>243</v>
      </c>
      <c r="K491" s="32">
        <v>0</v>
      </c>
      <c r="L491" s="32">
        <v>0</v>
      </c>
      <c r="M491" s="14">
        <v>0</v>
      </c>
    </row>
    <row r="492" spans="1:13" x14ac:dyDescent="0.2">
      <c r="A492" s="15" t="s">
        <v>969</v>
      </c>
      <c r="B492" s="11" t="s">
        <v>970</v>
      </c>
      <c r="C492" s="32">
        <v>59572</v>
      </c>
      <c r="D492" s="32">
        <v>31270</v>
      </c>
      <c r="E492" s="32">
        <v>516</v>
      </c>
      <c r="F492" s="32">
        <v>2097</v>
      </c>
      <c r="G492" s="32">
        <v>449</v>
      </c>
      <c r="H492" s="32">
        <v>336</v>
      </c>
      <c r="I492" s="32">
        <v>268</v>
      </c>
      <c r="J492" s="32">
        <v>109</v>
      </c>
      <c r="K492" s="32">
        <v>0</v>
      </c>
      <c r="L492" s="32">
        <v>0</v>
      </c>
      <c r="M492" s="14">
        <v>0</v>
      </c>
    </row>
    <row r="493" spans="1:13" x14ac:dyDescent="0.2">
      <c r="A493" s="15" t="s">
        <v>971</v>
      </c>
      <c r="B493" s="11" t="s">
        <v>972</v>
      </c>
      <c r="C493" s="32">
        <v>119575</v>
      </c>
      <c r="D493" s="32">
        <v>49422</v>
      </c>
      <c r="E493" s="32">
        <v>1035</v>
      </c>
      <c r="F493" s="32">
        <v>4210</v>
      </c>
      <c r="G493" s="32">
        <v>2113</v>
      </c>
      <c r="H493" s="32">
        <v>675</v>
      </c>
      <c r="I493" s="32">
        <v>1439</v>
      </c>
      <c r="J493" s="32">
        <v>218</v>
      </c>
      <c r="K493" s="32">
        <v>0</v>
      </c>
      <c r="L493" s="32">
        <v>0</v>
      </c>
      <c r="M493" s="14">
        <v>0</v>
      </c>
    </row>
    <row r="494" spans="1:13" x14ac:dyDescent="0.2">
      <c r="A494" s="15" t="s">
        <v>973</v>
      </c>
      <c r="B494" s="11" t="s">
        <v>974</v>
      </c>
      <c r="C494" s="32">
        <v>163536</v>
      </c>
      <c r="D494" s="32">
        <v>58146</v>
      </c>
      <c r="E494" s="32">
        <v>1416</v>
      </c>
      <c r="F494" s="32">
        <v>5758</v>
      </c>
      <c r="G494" s="32">
        <v>4703</v>
      </c>
      <c r="H494" s="32">
        <v>923</v>
      </c>
      <c r="I494" s="32">
        <v>3528</v>
      </c>
      <c r="J494" s="32">
        <v>298</v>
      </c>
      <c r="K494" s="32">
        <v>0</v>
      </c>
      <c r="L494" s="32">
        <v>0</v>
      </c>
      <c r="M494" s="14">
        <v>0</v>
      </c>
    </row>
    <row r="495" spans="1:13" x14ac:dyDescent="0.2">
      <c r="A495" s="15" t="s">
        <v>975</v>
      </c>
      <c r="B495" s="11" t="s">
        <v>976</v>
      </c>
      <c r="C495" s="32">
        <v>3358233</v>
      </c>
      <c r="D495" s="32">
        <v>868772</v>
      </c>
      <c r="E495" s="32">
        <v>29080</v>
      </c>
      <c r="F495" s="32">
        <v>118240</v>
      </c>
      <c r="G495" s="32">
        <v>119162</v>
      </c>
      <c r="H495" s="32">
        <v>18961</v>
      </c>
      <c r="I495" s="32">
        <v>92041</v>
      </c>
      <c r="J495" s="32">
        <v>6128</v>
      </c>
      <c r="K495" s="32">
        <v>0</v>
      </c>
      <c r="L495" s="32">
        <v>0</v>
      </c>
      <c r="M495" s="14">
        <v>0</v>
      </c>
    </row>
    <row r="496" spans="1:13" x14ac:dyDescent="0.2">
      <c r="A496" s="15" t="s">
        <v>977</v>
      </c>
      <c r="B496" s="11" t="s">
        <v>978</v>
      </c>
      <c r="C496" s="32">
        <v>484884</v>
      </c>
      <c r="D496" s="32">
        <v>228776</v>
      </c>
      <c r="E496" s="32">
        <v>4199</v>
      </c>
      <c r="F496" s="32">
        <v>17072</v>
      </c>
      <c r="G496" s="32">
        <v>21831</v>
      </c>
      <c r="H496" s="32">
        <v>2738</v>
      </c>
      <c r="I496" s="32">
        <v>19561</v>
      </c>
      <c r="J496" s="32">
        <v>885</v>
      </c>
      <c r="K496" s="32">
        <v>0</v>
      </c>
      <c r="L496" s="32">
        <v>0</v>
      </c>
      <c r="M496" s="14">
        <v>0</v>
      </c>
    </row>
    <row r="497" spans="1:13" x14ac:dyDescent="0.2">
      <c r="A497" s="15" t="s">
        <v>979</v>
      </c>
      <c r="B497" s="11" t="s">
        <v>980</v>
      </c>
      <c r="C497" s="32">
        <v>267759</v>
      </c>
      <c r="D497" s="32">
        <v>112768</v>
      </c>
      <c r="E497" s="32">
        <v>2319</v>
      </c>
      <c r="F497" s="32">
        <v>9428</v>
      </c>
      <c r="G497" s="32">
        <v>9882</v>
      </c>
      <c r="H497" s="32">
        <v>1512</v>
      </c>
      <c r="I497" s="32">
        <v>6371</v>
      </c>
      <c r="J497" s="32">
        <v>489</v>
      </c>
      <c r="K497" s="32">
        <v>0</v>
      </c>
      <c r="L497" s="32">
        <v>0</v>
      </c>
      <c r="M497" s="14">
        <v>0</v>
      </c>
    </row>
    <row r="498" spans="1:13" x14ac:dyDescent="0.2">
      <c r="A498" s="15" t="s">
        <v>981</v>
      </c>
      <c r="B498" s="11" t="s">
        <v>982</v>
      </c>
      <c r="C498" s="32">
        <v>198433</v>
      </c>
      <c r="D498" s="32">
        <v>81876</v>
      </c>
      <c r="E498" s="32">
        <v>1718</v>
      </c>
      <c r="F498" s="32">
        <v>6987</v>
      </c>
      <c r="G498" s="32">
        <v>8091</v>
      </c>
      <c r="H498" s="32">
        <v>1120</v>
      </c>
      <c r="I498" s="32">
        <v>5028</v>
      </c>
      <c r="J498" s="32">
        <v>362</v>
      </c>
      <c r="K498" s="32">
        <v>0</v>
      </c>
      <c r="L498" s="32">
        <v>0</v>
      </c>
      <c r="M498" s="14">
        <v>0</v>
      </c>
    </row>
    <row r="499" spans="1:13" x14ac:dyDescent="0.2">
      <c r="A499" s="15" t="s">
        <v>983</v>
      </c>
      <c r="B499" s="11" t="s">
        <v>984</v>
      </c>
      <c r="C499" s="32">
        <v>155177</v>
      </c>
      <c r="D499" s="32">
        <v>216442</v>
      </c>
      <c r="E499" s="32">
        <v>1344</v>
      </c>
      <c r="F499" s="32">
        <v>5464</v>
      </c>
      <c r="G499" s="32">
        <v>5473</v>
      </c>
      <c r="H499" s="32">
        <v>876</v>
      </c>
      <c r="I499" s="32">
        <v>3371</v>
      </c>
      <c r="J499" s="32">
        <v>283</v>
      </c>
      <c r="K499" s="32">
        <v>0</v>
      </c>
      <c r="L499" s="32">
        <v>0</v>
      </c>
      <c r="M499" s="14">
        <v>0</v>
      </c>
    </row>
    <row r="500" spans="1:13" x14ac:dyDescent="0.2">
      <c r="A500" s="15" t="s">
        <v>985</v>
      </c>
      <c r="B500" s="11" t="s">
        <v>986</v>
      </c>
      <c r="C500" s="32">
        <v>209223</v>
      </c>
      <c r="D500" s="32">
        <v>79166</v>
      </c>
      <c r="E500" s="32">
        <v>1812</v>
      </c>
      <c r="F500" s="32">
        <v>7367</v>
      </c>
      <c r="G500" s="32">
        <v>4423</v>
      </c>
      <c r="H500" s="32">
        <v>1181</v>
      </c>
      <c r="I500" s="32">
        <v>3935</v>
      </c>
      <c r="J500" s="32">
        <v>382</v>
      </c>
      <c r="K500" s="32">
        <v>0</v>
      </c>
      <c r="L500" s="32">
        <v>0</v>
      </c>
      <c r="M500" s="14">
        <v>0</v>
      </c>
    </row>
    <row r="501" spans="1:13" x14ac:dyDescent="0.2">
      <c r="A501" s="15" t="s">
        <v>987</v>
      </c>
      <c r="B501" s="11" t="s">
        <v>988</v>
      </c>
      <c r="C501" s="32">
        <v>71385</v>
      </c>
      <c r="D501" s="32">
        <v>40276</v>
      </c>
      <c r="E501" s="32">
        <v>618</v>
      </c>
      <c r="F501" s="32">
        <v>2513</v>
      </c>
      <c r="G501" s="32">
        <v>250</v>
      </c>
      <c r="H501" s="32">
        <v>403</v>
      </c>
      <c r="I501" s="32">
        <v>634</v>
      </c>
      <c r="J501" s="32">
        <v>130</v>
      </c>
      <c r="K501" s="32">
        <v>0</v>
      </c>
      <c r="L501" s="32">
        <v>0</v>
      </c>
      <c r="M501" s="14">
        <v>0</v>
      </c>
    </row>
    <row r="502" spans="1:13" x14ac:dyDescent="0.2">
      <c r="A502" s="15" t="s">
        <v>989</v>
      </c>
      <c r="B502" s="11" t="s">
        <v>990</v>
      </c>
      <c r="C502" s="32">
        <v>271593</v>
      </c>
      <c r="D502" s="32">
        <v>69626</v>
      </c>
      <c r="E502" s="32">
        <v>2352</v>
      </c>
      <c r="F502" s="32">
        <v>9563</v>
      </c>
      <c r="G502" s="32">
        <v>11711</v>
      </c>
      <c r="H502" s="32">
        <v>1533</v>
      </c>
      <c r="I502" s="32">
        <v>6634</v>
      </c>
      <c r="J502" s="32">
        <v>496</v>
      </c>
      <c r="K502" s="32">
        <v>0</v>
      </c>
      <c r="L502" s="32">
        <v>0</v>
      </c>
      <c r="M502" s="14">
        <v>0</v>
      </c>
    </row>
    <row r="503" spans="1:13" x14ac:dyDescent="0.2">
      <c r="A503" s="15" t="s">
        <v>991</v>
      </c>
      <c r="B503" s="11" t="s">
        <v>992</v>
      </c>
      <c r="C503" s="32">
        <v>356500</v>
      </c>
      <c r="D503" s="32">
        <v>57876</v>
      </c>
      <c r="E503" s="32">
        <v>3087</v>
      </c>
      <c r="F503" s="32">
        <v>12552</v>
      </c>
      <c r="G503" s="32">
        <v>7505</v>
      </c>
      <c r="H503" s="32">
        <v>2013</v>
      </c>
      <c r="I503" s="32">
        <v>15822</v>
      </c>
      <c r="J503" s="32">
        <v>651</v>
      </c>
      <c r="K503" s="32">
        <v>0</v>
      </c>
      <c r="L503" s="32">
        <v>0</v>
      </c>
      <c r="M503" s="14">
        <v>0</v>
      </c>
    </row>
    <row r="504" spans="1:13" x14ac:dyDescent="0.2">
      <c r="A504" s="15" t="s">
        <v>993</v>
      </c>
      <c r="B504" s="11" t="s">
        <v>994</v>
      </c>
      <c r="C504" s="32">
        <v>211599</v>
      </c>
      <c r="D504" s="32">
        <v>56958</v>
      </c>
      <c r="E504" s="32">
        <v>1832</v>
      </c>
      <c r="F504" s="32">
        <v>7450</v>
      </c>
      <c r="G504" s="32">
        <v>10143</v>
      </c>
      <c r="H504" s="32">
        <v>1195</v>
      </c>
      <c r="I504" s="32">
        <v>6066</v>
      </c>
      <c r="J504" s="32">
        <v>386</v>
      </c>
      <c r="K504" s="32">
        <v>0</v>
      </c>
      <c r="L504" s="32">
        <v>0</v>
      </c>
      <c r="M504" s="14">
        <v>0</v>
      </c>
    </row>
    <row r="505" spans="1:13" x14ac:dyDescent="0.2">
      <c r="A505" s="15" t="s">
        <v>995</v>
      </c>
      <c r="B505" s="11" t="s">
        <v>996</v>
      </c>
      <c r="C505" s="32">
        <v>254416</v>
      </c>
      <c r="D505" s="32">
        <v>97362</v>
      </c>
      <c r="E505" s="32">
        <v>2203</v>
      </c>
      <c r="F505" s="32">
        <v>8958</v>
      </c>
      <c r="G505" s="32">
        <v>7268</v>
      </c>
      <c r="H505" s="32">
        <v>1436</v>
      </c>
      <c r="I505" s="32">
        <v>4361</v>
      </c>
      <c r="J505" s="32">
        <v>464</v>
      </c>
      <c r="K505" s="32">
        <v>0</v>
      </c>
      <c r="L505" s="32">
        <v>7231</v>
      </c>
      <c r="M505" s="14">
        <v>0</v>
      </c>
    </row>
    <row r="506" spans="1:13" x14ac:dyDescent="0.2">
      <c r="A506" s="15" t="s">
        <v>997</v>
      </c>
      <c r="B506" s="11" t="s">
        <v>998</v>
      </c>
      <c r="C506" s="32">
        <v>68273</v>
      </c>
      <c r="D506" s="32">
        <v>35516</v>
      </c>
      <c r="E506" s="32">
        <v>591</v>
      </c>
      <c r="F506" s="32">
        <v>2404</v>
      </c>
      <c r="G506" s="32">
        <v>1121</v>
      </c>
      <c r="H506" s="32">
        <v>385</v>
      </c>
      <c r="I506" s="32">
        <v>843</v>
      </c>
      <c r="J506" s="32">
        <v>125</v>
      </c>
      <c r="K506" s="32">
        <v>0</v>
      </c>
      <c r="L506" s="32">
        <v>0</v>
      </c>
      <c r="M506" s="14">
        <v>0</v>
      </c>
    </row>
    <row r="507" spans="1:13" x14ac:dyDescent="0.2">
      <c r="A507" s="15" t="s">
        <v>999</v>
      </c>
      <c r="B507" s="11" t="s">
        <v>1000</v>
      </c>
      <c r="C507" s="32">
        <v>255938</v>
      </c>
      <c r="D507" s="32">
        <v>99674</v>
      </c>
      <c r="E507" s="32">
        <v>2216</v>
      </c>
      <c r="F507" s="32">
        <v>9011</v>
      </c>
      <c r="G507" s="32">
        <v>11945</v>
      </c>
      <c r="H507" s="32">
        <v>1445</v>
      </c>
      <c r="I507" s="32">
        <v>6242</v>
      </c>
      <c r="J507" s="32">
        <v>467</v>
      </c>
      <c r="K507" s="32">
        <v>0</v>
      </c>
      <c r="L507" s="32">
        <v>0</v>
      </c>
      <c r="M507" s="14">
        <v>0</v>
      </c>
    </row>
    <row r="508" spans="1:13" x14ac:dyDescent="0.2">
      <c r="A508" s="15" t="s">
        <v>1001</v>
      </c>
      <c r="B508" s="11" t="s">
        <v>1002</v>
      </c>
      <c r="C508" s="32">
        <v>188179</v>
      </c>
      <c r="D508" s="32">
        <v>58102</v>
      </c>
      <c r="E508" s="32">
        <v>1630</v>
      </c>
      <c r="F508" s="32">
        <v>6626</v>
      </c>
      <c r="G508" s="32">
        <v>7953</v>
      </c>
      <c r="H508" s="32">
        <v>1062</v>
      </c>
      <c r="I508" s="32">
        <v>4093</v>
      </c>
      <c r="J508" s="32">
        <v>343</v>
      </c>
      <c r="K508" s="32">
        <v>0</v>
      </c>
      <c r="L508" s="32">
        <v>0</v>
      </c>
      <c r="M508" s="14">
        <v>0</v>
      </c>
    </row>
    <row r="509" spans="1:13" x14ac:dyDescent="0.2">
      <c r="A509" s="15" t="s">
        <v>1003</v>
      </c>
      <c r="B509" s="11" t="s">
        <v>1004</v>
      </c>
      <c r="C509" s="32">
        <v>117800</v>
      </c>
      <c r="D509" s="32">
        <v>53128</v>
      </c>
      <c r="E509" s="32">
        <v>1020</v>
      </c>
      <c r="F509" s="32">
        <v>4148</v>
      </c>
      <c r="G509" s="32">
        <v>3546</v>
      </c>
      <c r="H509" s="32">
        <v>665</v>
      </c>
      <c r="I509" s="32">
        <v>2601</v>
      </c>
      <c r="J509" s="32">
        <v>215</v>
      </c>
      <c r="K509" s="32">
        <v>0</v>
      </c>
      <c r="L509" s="32">
        <v>0</v>
      </c>
      <c r="M509" s="14">
        <v>0</v>
      </c>
    </row>
    <row r="510" spans="1:13" x14ac:dyDescent="0.2">
      <c r="A510" s="15" t="s">
        <v>1005</v>
      </c>
      <c r="B510" s="11" t="s">
        <v>1006</v>
      </c>
      <c r="C510" s="32">
        <v>230597</v>
      </c>
      <c r="D510" s="32">
        <v>102580</v>
      </c>
      <c r="E510" s="32">
        <v>1997</v>
      </c>
      <c r="F510" s="32">
        <v>8119</v>
      </c>
      <c r="G510" s="32">
        <v>11260</v>
      </c>
      <c r="H510" s="32">
        <v>1302</v>
      </c>
      <c r="I510" s="32">
        <v>5811</v>
      </c>
      <c r="J510" s="32">
        <v>421</v>
      </c>
      <c r="K510" s="32">
        <v>0</v>
      </c>
      <c r="L510" s="32">
        <v>0</v>
      </c>
      <c r="M510" s="14">
        <v>0</v>
      </c>
    </row>
    <row r="511" spans="1:13" x14ac:dyDescent="0.2">
      <c r="A511" s="15" t="s">
        <v>1007</v>
      </c>
      <c r="B511" s="11" t="s">
        <v>1008</v>
      </c>
      <c r="C511" s="32">
        <v>355866</v>
      </c>
      <c r="D511" s="32">
        <v>110428</v>
      </c>
      <c r="E511" s="32">
        <v>3082</v>
      </c>
      <c r="F511" s="32">
        <v>12530</v>
      </c>
      <c r="G511" s="32">
        <v>17339</v>
      </c>
      <c r="H511" s="32">
        <v>2009</v>
      </c>
      <c r="I511" s="32">
        <v>9087</v>
      </c>
      <c r="J511" s="32">
        <v>649</v>
      </c>
      <c r="K511" s="32">
        <v>0</v>
      </c>
      <c r="L511" s="32">
        <v>0</v>
      </c>
      <c r="M511" s="14">
        <v>26800</v>
      </c>
    </row>
    <row r="512" spans="1:13" x14ac:dyDescent="0.2">
      <c r="A512" s="15" t="s">
        <v>1009</v>
      </c>
      <c r="B512" s="11" t="s">
        <v>1010</v>
      </c>
      <c r="C512" s="32">
        <v>174726</v>
      </c>
      <c r="D512" s="32">
        <v>73650</v>
      </c>
      <c r="E512" s="32">
        <v>1513</v>
      </c>
      <c r="F512" s="32">
        <v>6152</v>
      </c>
      <c r="G512" s="32">
        <v>4289</v>
      </c>
      <c r="H512" s="32">
        <v>987</v>
      </c>
      <c r="I512" s="32">
        <v>5456</v>
      </c>
      <c r="J512" s="32">
        <v>319</v>
      </c>
      <c r="K512" s="32">
        <v>0</v>
      </c>
      <c r="L512" s="32">
        <v>0</v>
      </c>
      <c r="M512" s="14">
        <v>0</v>
      </c>
    </row>
    <row r="513" spans="1:13" x14ac:dyDescent="0.2">
      <c r="A513" s="15" t="s">
        <v>1011</v>
      </c>
      <c r="B513" s="11" t="s">
        <v>1012</v>
      </c>
      <c r="C513" s="32">
        <v>378652</v>
      </c>
      <c r="D513" s="32">
        <v>92860</v>
      </c>
      <c r="E513" s="32">
        <v>3279</v>
      </c>
      <c r="F513" s="32">
        <v>13332</v>
      </c>
      <c r="G513" s="32">
        <v>19203</v>
      </c>
      <c r="H513" s="32">
        <v>2138</v>
      </c>
      <c r="I513" s="32">
        <v>10994</v>
      </c>
      <c r="J513" s="32">
        <v>691</v>
      </c>
      <c r="K513" s="32">
        <v>0</v>
      </c>
      <c r="L513" s="32">
        <v>0</v>
      </c>
      <c r="M513" s="14">
        <v>0</v>
      </c>
    </row>
    <row r="514" spans="1:13" x14ac:dyDescent="0.2">
      <c r="A514" s="15" t="s">
        <v>1013</v>
      </c>
      <c r="B514" s="11" t="s">
        <v>1014</v>
      </c>
      <c r="C514" s="32">
        <v>94923</v>
      </c>
      <c r="D514" s="32">
        <v>47266</v>
      </c>
      <c r="E514" s="32">
        <v>822</v>
      </c>
      <c r="F514" s="32">
        <v>3342</v>
      </c>
      <c r="G514" s="32">
        <v>2108</v>
      </c>
      <c r="H514" s="32">
        <v>536</v>
      </c>
      <c r="I514" s="32">
        <v>1340</v>
      </c>
      <c r="J514" s="32">
        <v>173</v>
      </c>
      <c r="K514" s="32">
        <v>0</v>
      </c>
      <c r="L514" s="32">
        <v>0</v>
      </c>
      <c r="M514" s="14">
        <v>0</v>
      </c>
    </row>
    <row r="515" spans="1:13" x14ac:dyDescent="0.2">
      <c r="A515" s="15" t="s">
        <v>1015</v>
      </c>
      <c r="B515" s="11" t="s">
        <v>1016</v>
      </c>
      <c r="C515" s="32">
        <v>272808</v>
      </c>
      <c r="D515" s="32">
        <v>62052</v>
      </c>
      <c r="E515" s="32">
        <v>2362</v>
      </c>
      <c r="F515" s="32">
        <v>9605</v>
      </c>
      <c r="G515" s="32">
        <v>13799</v>
      </c>
      <c r="H515" s="32">
        <v>1540</v>
      </c>
      <c r="I515" s="32">
        <v>7018</v>
      </c>
      <c r="J515" s="32">
        <v>498</v>
      </c>
      <c r="K515" s="32">
        <v>0</v>
      </c>
      <c r="L515" s="32">
        <v>0</v>
      </c>
      <c r="M515" s="14">
        <v>0</v>
      </c>
    </row>
    <row r="516" spans="1:13" x14ac:dyDescent="0.2">
      <c r="A516" s="15" t="s">
        <v>1017</v>
      </c>
      <c r="B516" s="11" t="s">
        <v>1018</v>
      </c>
      <c r="C516" s="32">
        <v>127748</v>
      </c>
      <c r="D516" s="32">
        <v>47642</v>
      </c>
      <c r="E516" s="32">
        <v>1106</v>
      </c>
      <c r="F516" s="32">
        <v>4498</v>
      </c>
      <c r="G516" s="32">
        <v>834</v>
      </c>
      <c r="H516" s="32">
        <v>721</v>
      </c>
      <c r="I516" s="32">
        <v>798</v>
      </c>
      <c r="J516" s="32">
        <v>233</v>
      </c>
      <c r="K516" s="32">
        <v>0</v>
      </c>
      <c r="L516" s="32">
        <v>0</v>
      </c>
      <c r="M516" s="14">
        <v>0</v>
      </c>
    </row>
    <row r="517" spans="1:13" x14ac:dyDescent="0.2">
      <c r="A517" s="15" t="s">
        <v>1019</v>
      </c>
      <c r="B517" s="11" t="s">
        <v>1020</v>
      </c>
      <c r="C517" s="32">
        <v>161491</v>
      </c>
      <c r="D517" s="32">
        <v>72590</v>
      </c>
      <c r="E517" s="32">
        <v>1398</v>
      </c>
      <c r="F517" s="32">
        <v>5686</v>
      </c>
      <c r="G517" s="32">
        <v>3783</v>
      </c>
      <c r="H517" s="32">
        <v>912</v>
      </c>
      <c r="I517" s="32">
        <v>3344</v>
      </c>
      <c r="J517" s="32">
        <v>295</v>
      </c>
      <c r="K517" s="32">
        <v>0</v>
      </c>
      <c r="L517" s="32">
        <v>1586</v>
      </c>
      <c r="M517" s="14">
        <v>0</v>
      </c>
    </row>
    <row r="518" spans="1:13" x14ac:dyDescent="0.2">
      <c r="A518" s="15" t="s">
        <v>1021</v>
      </c>
      <c r="B518" s="11" t="s">
        <v>1022</v>
      </c>
      <c r="C518" s="32">
        <v>315887</v>
      </c>
      <c r="D518" s="32">
        <v>101024</v>
      </c>
      <c r="E518" s="32">
        <v>2735</v>
      </c>
      <c r="F518" s="32">
        <v>11122</v>
      </c>
      <c r="G518" s="32">
        <v>16340</v>
      </c>
      <c r="H518" s="32">
        <v>1784</v>
      </c>
      <c r="I518" s="32">
        <v>11194</v>
      </c>
      <c r="J518" s="32">
        <v>576</v>
      </c>
      <c r="K518" s="32">
        <v>0</v>
      </c>
      <c r="L518" s="32">
        <v>0</v>
      </c>
      <c r="M518" s="14">
        <v>0</v>
      </c>
    </row>
    <row r="519" spans="1:13" x14ac:dyDescent="0.2">
      <c r="A519" s="15" t="s">
        <v>1023</v>
      </c>
      <c r="B519" s="11" t="s">
        <v>1024</v>
      </c>
      <c r="C519" s="32">
        <v>89438</v>
      </c>
      <c r="D519" s="32">
        <v>42398</v>
      </c>
      <c r="E519" s="32">
        <v>774</v>
      </c>
      <c r="F519" s="32">
        <v>3149</v>
      </c>
      <c r="G519" s="32">
        <v>1724</v>
      </c>
      <c r="H519" s="32">
        <v>505</v>
      </c>
      <c r="I519" s="32">
        <v>1214</v>
      </c>
      <c r="J519" s="32">
        <v>163</v>
      </c>
      <c r="K519" s="32">
        <v>0</v>
      </c>
      <c r="L519" s="32">
        <v>0</v>
      </c>
      <c r="M519" s="14">
        <v>0</v>
      </c>
    </row>
    <row r="520" spans="1:13" x14ac:dyDescent="0.2">
      <c r="A520" s="15" t="s">
        <v>1025</v>
      </c>
      <c r="B520" s="11" t="s">
        <v>1026</v>
      </c>
      <c r="C520" s="32">
        <v>182253</v>
      </c>
      <c r="D520" s="32">
        <v>79190</v>
      </c>
      <c r="E520" s="32">
        <v>1578</v>
      </c>
      <c r="F520" s="32">
        <v>6417</v>
      </c>
      <c r="G520" s="32">
        <v>8297</v>
      </c>
      <c r="H520" s="32">
        <v>1029</v>
      </c>
      <c r="I520" s="32">
        <v>4684</v>
      </c>
      <c r="J520" s="32">
        <v>333</v>
      </c>
      <c r="K520" s="32">
        <v>0</v>
      </c>
      <c r="L520" s="32">
        <v>0</v>
      </c>
      <c r="M520" s="14">
        <v>0</v>
      </c>
    </row>
    <row r="521" spans="1:13" x14ac:dyDescent="0.2">
      <c r="A521" s="15" t="s">
        <v>1027</v>
      </c>
      <c r="B521" s="11" t="s">
        <v>1028</v>
      </c>
      <c r="C521" s="32">
        <v>97483</v>
      </c>
      <c r="D521" s="32">
        <v>32126</v>
      </c>
      <c r="E521" s="32">
        <v>844</v>
      </c>
      <c r="F521" s="32">
        <v>3432</v>
      </c>
      <c r="G521" s="32">
        <v>3099</v>
      </c>
      <c r="H521" s="32">
        <v>550</v>
      </c>
      <c r="I521" s="32">
        <v>1961</v>
      </c>
      <c r="J521" s="32">
        <v>178</v>
      </c>
      <c r="K521" s="32">
        <v>0</v>
      </c>
      <c r="L521" s="32">
        <v>0</v>
      </c>
      <c r="M521" s="14">
        <v>0</v>
      </c>
    </row>
    <row r="522" spans="1:13" x14ac:dyDescent="0.2">
      <c r="A522" s="15" t="s">
        <v>1029</v>
      </c>
      <c r="B522" s="11" t="s">
        <v>1030</v>
      </c>
      <c r="C522" s="32">
        <v>469173</v>
      </c>
      <c r="D522" s="32">
        <v>129668</v>
      </c>
      <c r="E522" s="32">
        <v>4063</v>
      </c>
      <c r="F522" s="32">
        <v>16519</v>
      </c>
      <c r="G522" s="32">
        <v>27629</v>
      </c>
      <c r="H522" s="32">
        <v>2649</v>
      </c>
      <c r="I522" s="32">
        <v>15695</v>
      </c>
      <c r="J522" s="32">
        <v>856</v>
      </c>
      <c r="K522" s="32">
        <v>0</v>
      </c>
      <c r="L522" s="32">
        <v>0</v>
      </c>
      <c r="M522" s="14">
        <v>0</v>
      </c>
    </row>
    <row r="523" spans="1:13" x14ac:dyDescent="0.2">
      <c r="A523" s="15" t="s">
        <v>1031</v>
      </c>
      <c r="B523" s="11" t="s">
        <v>1032</v>
      </c>
      <c r="C523" s="32">
        <v>99945</v>
      </c>
      <c r="D523" s="32">
        <v>35450</v>
      </c>
      <c r="E523" s="32">
        <v>865</v>
      </c>
      <c r="F523" s="32">
        <v>3519</v>
      </c>
      <c r="G523" s="32">
        <v>1536</v>
      </c>
      <c r="H523" s="32">
        <v>564</v>
      </c>
      <c r="I523" s="32">
        <v>901</v>
      </c>
      <c r="J523" s="32">
        <v>182</v>
      </c>
      <c r="K523" s="32">
        <v>0</v>
      </c>
      <c r="L523" s="32">
        <v>0</v>
      </c>
      <c r="M523" s="14">
        <v>0</v>
      </c>
    </row>
    <row r="524" spans="1:13" x14ac:dyDescent="0.2">
      <c r="A524" s="15" t="s">
        <v>1033</v>
      </c>
      <c r="B524" s="11" t="s">
        <v>1034</v>
      </c>
      <c r="C524" s="32">
        <v>192994</v>
      </c>
      <c r="D524" s="32">
        <v>91004</v>
      </c>
      <c r="E524" s="32">
        <v>1671</v>
      </c>
      <c r="F524" s="32">
        <v>6795</v>
      </c>
      <c r="G524" s="32">
        <v>7637</v>
      </c>
      <c r="H524" s="32">
        <v>1090</v>
      </c>
      <c r="I524" s="32">
        <v>4292</v>
      </c>
      <c r="J524" s="32">
        <v>352</v>
      </c>
      <c r="K524" s="32">
        <v>0</v>
      </c>
      <c r="L524" s="32">
        <v>0</v>
      </c>
      <c r="M524" s="14">
        <v>0</v>
      </c>
    </row>
    <row r="525" spans="1:13" x14ac:dyDescent="0.2">
      <c r="A525" s="15" t="s">
        <v>1035</v>
      </c>
      <c r="B525" s="11" t="s">
        <v>1036</v>
      </c>
      <c r="C525" s="32">
        <v>101716</v>
      </c>
      <c r="D525" s="32">
        <v>44600</v>
      </c>
      <c r="E525" s="32">
        <v>881</v>
      </c>
      <c r="F525" s="32">
        <v>3581</v>
      </c>
      <c r="G525" s="32">
        <v>2081</v>
      </c>
      <c r="H525" s="32">
        <v>574</v>
      </c>
      <c r="I525" s="32">
        <v>1148</v>
      </c>
      <c r="J525" s="32">
        <v>186</v>
      </c>
      <c r="K525" s="32">
        <v>0</v>
      </c>
      <c r="L525" s="32">
        <v>0</v>
      </c>
      <c r="M525" s="14">
        <v>0</v>
      </c>
    </row>
    <row r="526" spans="1:13" x14ac:dyDescent="0.2">
      <c r="A526" s="15" t="s">
        <v>1037</v>
      </c>
      <c r="B526" s="11" t="s">
        <v>1038</v>
      </c>
      <c r="C526" s="32">
        <v>377459</v>
      </c>
      <c r="D526" s="32">
        <v>80520</v>
      </c>
      <c r="E526" s="32">
        <v>3269</v>
      </c>
      <c r="F526" s="32">
        <v>13290</v>
      </c>
      <c r="G526" s="32">
        <v>20669</v>
      </c>
      <c r="H526" s="32">
        <v>2131</v>
      </c>
      <c r="I526" s="32">
        <v>12086</v>
      </c>
      <c r="J526" s="32">
        <v>689</v>
      </c>
      <c r="K526" s="32">
        <v>0</v>
      </c>
      <c r="L526" s="32">
        <v>0</v>
      </c>
      <c r="M526" s="14">
        <v>0</v>
      </c>
    </row>
    <row r="527" spans="1:13" x14ac:dyDescent="0.2">
      <c r="A527" s="15" t="s">
        <v>1039</v>
      </c>
      <c r="B527" s="11" t="s">
        <v>1040</v>
      </c>
      <c r="C527" s="32">
        <v>117675</v>
      </c>
      <c r="D527" s="32">
        <v>285546</v>
      </c>
      <c r="E527" s="32">
        <v>1019</v>
      </c>
      <c r="F527" s="32">
        <v>4143</v>
      </c>
      <c r="G527" s="32">
        <v>2625</v>
      </c>
      <c r="H527" s="32">
        <v>664</v>
      </c>
      <c r="I527" s="32">
        <v>1438</v>
      </c>
      <c r="J527" s="32">
        <v>215</v>
      </c>
      <c r="K527" s="32">
        <v>0</v>
      </c>
      <c r="L527" s="32">
        <v>0</v>
      </c>
      <c r="M527" s="14">
        <v>0</v>
      </c>
    </row>
    <row r="528" spans="1:13" x14ac:dyDescent="0.2">
      <c r="A528" s="15" t="s">
        <v>1041</v>
      </c>
      <c r="B528" s="11" t="s">
        <v>1042</v>
      </c>
      <c r="C528" s="32">
        <v>3561961</v>
      </c>
      <c r="D528" s="32">
        <v>1383244</v>
      </c>
      <c r="E528" s="32">
        <v>30845</v>
      </c>
      <c r="F528" s="32">
        <v>125413</v>
      </c>
      <c r="G528" s="32">
        <v>136673</v>
      </c>
      <c r="H528" s="32">
        <v>20111</v>
      </c>
      <c r="I528" s="32">
        <v>118713</v>
      </c>
      <c r="J528" s="32">
        <v>6500</v>
      </c>
      <c r="K528" s="32">
        <v>0</v>
      </c>
      <c r="L528" s="32">
        <v>0</v>
      </c>
      <c r="M528" s="14">
        <v>0</v>
      </c>
    </row>
    <row r="529" spans="1:13" x14ac:dyDescent="0.2">
      <c r="A529" s="15" t="s">
        <v>1043</v>
      </c>
      <c r="B529" s="11" t="s">
        <v>1044</v>
      </c>
      <c r="C529" s="32">
        <v>267643</v>
      </c>
      <c r="D529" s="32">
        <v>86860</v>
      </c>
      <c r="E529" s="32">
        <v>2318</v>
      </c>
      <c r="F529" s="32">
        <v>9423</v>
      </c>
      <c r="G529" s="32">
        <v>12198</v>
      </c>
      <c r="H529" s="32">
        <v>1511</v>
      </c>
      <c r="I529" s="32">
        <v>7353</v>
      </c>
      <c r="J529" s="32">
        <v>488</v>
      </c>
      <c r="K529" s="32">
        <v>0</v>
      </c>
      <c r="L529" s="32">
        <v>0</v>
      </c>
      <c r="M529" s="14">
        <v>0</v>
      </c>
    </row>
    <row r="530" spans="1:13" x14ac:dyDescent="0.2">
      <c r="A530" s="15" t="s">
        <v>1045</v>
      </c>
      <c r="B530" s="11" t="s">
        <v>1046</v>
      </c>
      <c r="C530" s="32">
        <v>252267</v>
      </c>
      <c r="D530" s="32">
        <v>57558</v>
      </c>
      <c r="E530" s="32">
        <v>2184</v>
      </c>
      <c r="F530" s="32">
        <v>8882</v>
      </c>
      <c r="G530" s="32">
        <v>12693</v>
      </c>
      <c r="H530" s="32">
        <v>1424</v>
      </c>
      <c r="I530" s="32">
        <v>6833</v>
      </c>
      <c r="J530" s="32">
        <v>460</v>
      </c>
      <c r="K530" s="32">
        <v>0</v>
      </c>
      <c r="L530" s="32">
        <v>0</v>
      </c>
      <c r="M530" s="14">
        <v>0</v>
      </c>
    </row>
    <row r="531" spans="1:13" x14ac:dyDescent="0.2">
      <c r="A531" s="15" t="s">
        <v>1047</v>
      </c>
      <c r="B531" s="11" t="s">
        <v>1048</v>
      </c>
      <c r="C531" s="32">
        <v>69989</v>
      </c>
      <c r="D531" s="32">
        <v>35290</v>
      </c>
      <c r="E531" s="32">
        <v>606</v>
      </c>
      <c r="F531" s="32">
        <v>2464</v>
      </c>
      <c r="G531" s="32">
        <v>287</v>
      </c>
      <c r="H531" s="32">
        <v>395</v>
      </c>
      <c r="I531" s="32">
        <v>1025</v>
      </c>
      <c r="J531" s="32">
        <v>128</v>
      </c>
      <c r="K531" s="32">
        <v>0</v>
      </c>
      <c r="L531" s="32">
        <v>0</v>
      </c>
      <c r="M531" s="14">
        <v>0</v>
      </c>
    </row>
    <row r="532" spans="1:13" x14ac:dyDescent="0.2">
      <c r="A532" s="15" t="s">
        <v>1049</v>
      </c>
      <c r="B532" s="11" t="s">
        <v>1050</v>
      </c>
      <c r="C532" s="32">
        <v>173004</v>
      </c>
      <c r="D532" s="32">
        <v>90144</v>
      </c>
      <c r="E532" s="32">
        <v>1498</v>
      </c>
      <c r="F532" s="32">
        <v>6091</v>
      </c>
      <c r="G532" s="32">
        <v>6503</v>
      </c>
      <c r="H532" s="32">
        <v>977</v>
      </c>
      <c r="I532" s="32">
        <v>4714</v>
      </c>
      <c r="J532" s="32">
        <v>316</v>
      </c>
      <c r="K532" s="32">
        <v>0</v>
      </c>
      <c r="L532" s="32">
        <v>0</v>
      </c>
      <c r="M532" s="14">
        <v>0</v>
      </c>
    </row>
    <row r="533" spans="1:13" x14ac:dyDescent="0.2">
      <c r="A533" s="15" t="s">
        <v>1051</v>
      </c>
      <c r="B533" s="11" t="s">
        <v>1052</v>
      </c>
      <c r="C533" s="32">
        <v>399294</v>
      </c>
      <c r="D533" s="32">
        <v>211776</v>
      </c>
      <c r="E533" s="32">
        <v>3458</v>
      </c>
      <c r="F533" s="32">
        <v>14059</v>
      </c>
      <c r="G533" s="32">
        <v>15560</v>
      </c>
      <c r="H533" s="32">
        <v>2254</v>
      </c>
      <c r="I533" s="32">
        <v>9776</v>
      </c>
      <c r="J533" s="32">
        <v>729</v>
      </c>
      <c r="K533" s="32">
        <v>0</v>
      </c>
      <c r="L533" s="32">
        <v>0</v>
      </c>
      <c r="M533" s="14">
        <v>0</v>
      </c>
    </row>
    <row r="534" spans="1:13" x14ac:dyDescent="0.2">
      <c r="A534" s="15" t="s">
        <v>1053</v>
      </c>
      <c r="B534" s="11" t="s">
        <v>1054</v>
      </c>
      <c r="C534" s="32">
        <v>75717</v>
      </c>
      <c r="D534" s="32">
        <v>37690</v>
      </c>
      <c r="E534" s="32">
        <v>656</v>
      </c>
      <c r="F534" s="32">
        <v>2666</v>
      </c>
      <c r="G534" s="32">
        <v>572</v>
      </c>
      <c r="H534" s="32">
        <v>427</v>
      </c>
      <c r="I534" s="32">
        <v>310</v>
      </c>
      <c r="J534" s="32">
        <v>138</v>
      </c>
      <c r="K534" s="32">
        <v>0</v>
      </c>
      <c r="L534" s="32">
        <v>0</v>
      </c>
      <c r="M534" s="14">
        <v>0</v>
      </c>
    </row>
    <row r="535" spans="1:13" x14ac:dyDescent="0.2">
      <c r="A535" s="15" t="s">
        <v>1055</v>
      </c>
      <c r="B535" s="11" t="s">
        <v>1056</v>
      </c>
      <c r="C535" s="32">
        <v>99699</v>
      </c>
      <c r="D535" s="32">
        <v>41078</v>
      </c>
      <c r="E535" s="32">
        <v>863</v>
      </c>
      <c r="F535" s="32">
        <v>3510</v>
      </c>
      <c r="G535" s="32">
        <v>2467</v>
      </c>
      <c r="H535" s="32">
        <v>563</v>
      </c>
      <c r="I535" s="32">
        <v>1382</v>
      </c>
      <c r="J535" s="32">
        <v>182</v>
      </c>
      <c r="K535" s="32">
        <v>0</v>
      </c>
      <c r="L535" s="32">
        <v>0</v>
      </c>
      <c r="M535" s="14">
        <v>0</v>
      </c>
    </row>
    <row r="536" spans="1:13" x14ac:dyDescent="0.2">
      <c r="A536" s="15" t="s">
        <v>1057</v>
      </c>
      <c r="B536" s="11" t="s">
        <v>1058</v>
      </c>
      <c r="C536" s="32">
        <v>364274</v>
      </c>
      <c r="D536" s="32">
        <v>70448</v>
      </c>
      <c r="E536" s="32">
        <v>3154</v>
      </c>
      <c r="F536" s="32">
        <v>12826</v>
      </c>
      <c r="G536" s="32">
        <v>3252</v>
      </c>
      <c r="H536" s="32">
        <v>2057</v>
      </c>
      <c r="I536" s="32">
        <v>14788</v>
      </c>
      <c r="J536" s="32">
        <v>665</v>
      </c>
      <c r="K536" s="32">
        <v>0</v>
      </c>
      <c r="L536" s="32">
        <v>116708</v>
      </c>
      <c r="M536" s="14">
        <v>0</v>
      </c>
    </row>
    <row r="537" spans="1:13" x14ac:dyDescent="0.2">
      <c r="A537" s="15" t="s">
        <v>1059</v>
      </c>
      <c r="B537" s="11" t="s">
        <v>1060</v>
      </c>
      <c r="C537" s="32">
        <v>71709</v>
      </c>
      <c r="D537" s="32">
        <v>35604</v>
      </c>
      <c r="E537" s="32">
        <v>621</v>
      </c>
      <c r="F537" s="32">
        <v>2525</v>
      </c>
      <c r="G537" s="32">
        <v>676</v>
      </c>
      <c r="H537" s="32">
        <v>405</v>
      </c>
      <c r="I537" s="32">
        <v>484</v>
      </c>
      <c r="J537" s="32">
        <v>131</v>
      </c>
      <c r="K537" s="32">
        <v>0</v>
      </c>
      <c r="L537" s="32">
        <v>0</v>
      </c>
      <c r="M537" s="14">
        <v>0</v>
      </c>
    </row>
    <row r="538" spans="1:13" x14ac:dyDescent="0.2">
      <c r="A538" s="15" t="s">
        <v>1061</v>
      </c>
      <c r="B538" s="11" t="s">
        <v>1062</v>
      </c>
      <c r="C538" s="32">
        <v>687112</v>
      </c>
      <c r="D538" s="32">
        <v>222474</v>
      </c>
      <c r="E538" s="32">
        <v>5950</v>
      </c>
      <c r="F538" s="32">
        <v>24193</v>
      </c>
      <c r="G538" s="32">
        <v>26791</v>
      </c>
      <c r="H538" s="32">
        <v>3879</v>
      </c>
      <c r="I538" s="32">
        <v>17195</v>
      </c>
      <c r="J538" s="32">
        <v>1254</v>
      </c>
      <c r="K538" s="32">
        <v>0</v>
      </c>
      <c r="L538" s="32">
        <v>0</v>
      </c>
      <c r="M538" s="14">
        <v>0</v>
      </c>
    </row>
    <row r="539" spans="1:13" x14ac:dyDescent="0.2">
      <c r="A539" s="15" t="s">
        <v>1063</v>
      </c>
      <c r="B539" s="11" t="s">
        <v>1064</v>
      </c>
      <c r="C539" s="32">
        <v>655098</v>
      </c>
      <c r="D539" s="32">
        <v>219576</v>
      </c>
      <c r="E539" s="32">
        <v>5673</v>
      </c>
      <c r="F539" s="32">
        <v>23065</v>
      </c>
      <c r="G539" s="32">
        <v>41536</v>
      </c>
      <c r="H539" s="32">
        <v>3699</v>
      </c>
      <c r="I539" s="32">
        <v>24420</v>
      </c>
      <c r="J539" s="32">
        <v>1195</v>
      </c>
      <c r="K539" s="32">
        <v>0</v>
      </c>
      <c r="L539" s="32">
        <v>0</v>
      </c>
      <c r="M539" s="14">
        <v>0</v>
      </c>
    </row>
    <row r="540" spans="1:13" x14ac:dyDescent="0.2">
      <c r="A540" s="15" t="s">
        <v>1065</v>
      </c>
      <c r="B540" s="11" t="s">
        <v>1066</v>
      </c>
      <c r="C540" s="32">
        <v>195967</v>
      </c>
      <c r="D540" s="32">
        <v>100054</v>
      </c>
      <c r="E540" s="32">
        <v>1697</v>
      </c>
      <c r="F540" s="32">
        <v>6900</v>
      </c>
      <c r="G540" s="32">
        <v>6274</v>
      </c>
      <c r="H540" s="32">
        <v>1106</v>
      </c>
      <c r="I540" s="32">
        <v>4409</v>
      </c>
      <c r="J540" s="32">
        <v>358</v>
      </c>
      <c r="K540" s="32">
        <v>0</v>
      </c>
      <c r="L540" s="32">
        <v>0</v>
      </c>
      <c r="M540" s="14">
        <v>0</v>
      </c>
    </row>
    <row r="541" spans="1:13" x14ac:dyDescent="0.2">
      <c r="A541" s="15" t="s">
        <v>1067</v>
      </c>
      <c r="B541" s="11" t="s">
        <v>1068</v>
      </c>
      <c r="C541" s="32">
        <v>119545</v>
      </c>
      <c r="D541" s="32">
        <v>48346</v>
      </c>
      <c r="E541" s="32">
        <v>1035</v>
      </c>
      <c r="F541" s="32">
        <v>4209</v>
      </c>
      <c r="G541" s="32">
        <v>2412</v>
      </c>
      <c r="H541" s="32">
        <v>675</v>
      </c>
      <c r="I541" s="32">
        <v>2151</v>
      </c>
      <c r="J541" s="32">
        <v>218</v>
      </c>
      <c r="K541" s="32">
        <v>0</v>
      </c>
      <c r="L541" s="32">
        <v>0</v>
      </c>
      <c r="M541" s="14">
        <v>0</v>
      </c>
    </row>
    <row r="542" spans="1:13" x14ac:dyDescent="0.2">
      <c r="A542" s="15" t="s">
        <v>1069</v>
      </c>
      <c r="B542" s="11" t="s">
        <v>1070</v>
      </c>
      <c r="C542" s="32">
        <v>123262</v>
      </c>
      <c r="D542" s="32">
        <v>48124</v>
      </c>
      <c r="E542" s="32">
        <v>1067</v>
      </c>
      <c r="F542" s="32">
        <v>4340</v>
      </c>
      <c r="G542" s="32">
        <v>3758</v>
      </c>
      <c r="H542" s="32">
        <v>696</v>
      </c>
      <c r="I542" s="32">
        <v>1842</v>
      </c>
      <c r="J542" s="32">
        <v>225</v>
      </c>
      <c r="K542" s="32">
        <v>0</v>
      </c>
      <c r="L542" s="32">
        <v>0</v>
      </c>
      <c r="M542" s="14">
        <v>0</v>
      </c>
    </row>
    <row r="543" spans="1:13" x14ac:dyDescent="0.2">
      <c r="A543" s="15" t="s">
        <v>1071</v>
      </c>
      <c r="B543" s="11" t="s">
        <v>1072</v>
      </c>
      <c r="C543" s="32">
        <v>243499</v>
      </c>
      <c r="D543" s="32">
        <v>111744</v>
      </c>
      <c r="E543" s="32">
        <v>2109</v>
      </c>
      <c r="F543" s="32">
        <v>8573</v>
      </c>
      <c r="G543" s="32">
        <v>8443</v>
      </c>
      <c r="H543" s="32">
        <v>1375</v>
      </c>
      <c r="I543" s="32">
        <v>6522</v>
      </c>
      <c r="J543" s="32">
        <v>444</v>
      </c>
      <c r="K543" s="32">
        <v>0</v>
      </c>
      <c r="L543" s="32">
        <v>0</v>
      </c>
      <c r="M543" s="14">
        <v>0</v>
      </c>
    </row>
    <row r="544" spans="1:13" x14ac:dyDescent="0.2">
      <c r="A544" s="15" t="s">
        <v>1073</v>
      </c>
      <c r="B544" s="11" t="s">
        <v>1074</v>
      </c>
      <c r="C544" s="32">
        <v>145342</v>
      </c>
      <c r="D544" s="32">
        <v>48458</v>
      </c>
      <c r="E544" s="32">
        <v>1259</v>
      </c>
      <c r="F544" s="32">
        <v>5117</v>
      </c>
      <c r="G544" s="32">
        <v>5611</v>
      </c>
      <c r="H544" s="32">
        <v>821</v>
      </c>
      <c r="I544" s="32">
        <v>3490</v>
      </c>
      <c r="J544" s="32">
        <v>265</v>
      </c>
      <c r="K544" s="32">
        <v>0</v>
      </c>
      <c r="L544" s="32">
        <v>0</v>
      </c>
      <c r="M544" s="14">
        <v>0</v>
      </c>
    </row>
    <row r="545" spans="1:13" x14ac:dyDescent="0.2">
      <c r="A545" s="15" t="s">
        <v>1075</v>
      </c>
      <c r="B545" s="11" t="s">
        <v>1076</v>
      </c>
      <c r="C545" s="32">
        <v>217142</v>
      </c>
      <c r="D545" s="32">
        <v>124568</v>
      </c>
      <c r="E545" s="32">
        <v>1880</v>
      </c>
      <c r="F545" s="32">
        <v>7645</v>
      </c>
      <c r="G545" s="32">
        <v>9097</v>
      </c>
      <c r="H545" s="32">
        <v>1226</v>
      </c>
      <c r="I545" s="32">
        <v>5590</v>
      </c>
      <c r="J545" s="32">
        <v>396</v>
      </c>
      <c r="K545" s="32">
        <v>0</v>
      </c>
      <c r="L545" s="32">
        <v>0</v>
      </c>
      <c r="M545" s="14">
        <v>0</v>
      </c>
    </row>
    <row r="546" spans="1:13" x14ac:dyDescent="0.2">
      <c r="A546" s="15" t="s">
        <v>1077</v>
      </c>
      <c r="B546" s="11" t="s">
        <v>1078</v>
      </c>
      <c r="C546" s="32">
        <v>163835</v>
      </c>
      <c r="D546" s="32">
        <v>73776</v>
      </c>
      <c r="E546" s="32">
        <v>1419</v>
      </c>
      <c r="F546" s="32">
        <v>5768</v>
      </c>
      <c r="G546" s="32">
        <v>4847</v>
      </c>
      <c r="H546" s="32">
        <v>925</v>
      </c>
      <c r="I546" s="32">
        <v>2814</v>
      </c>
      <c r="J546" s="32">
        <v>299</v>
      </c>
      <c r="K546" s="32">
        <v>0</v>
      </c>
      <c r="L546" s="32">
        <v>0</v>
      </c>
      <c r="M546" s="14">
        <v>0</v>
      </c>
    </row>
    <row r="547" spans="1:13" x14ac:dyDescent="0.2">
      <c r="A547" s="15" t="s">
        <v>1079</v>
      </c>
      <c r="B547" s="11" t="s">
        <v>1080</v>
      </c>
      <c r="C547" s="32">
        <v>220916</v>
      </c>
      <c r="D547" s="32">
        <v>71454</v>
      </c>
      <c r="E547" s="32">
        <v>1913</v>
      </c>
      <c r="F547" s="32">
        <v>7778</v>
      </c>
      <c r="G547" s="32">
        <v>9940</v>
      </c>
      <c r="H547" s="32">
        <v>1247</v>
      </c>
      <c r="I547" s="32">
        <v>5727</v>
      </c>
      <c r="J547" s="32">
        <v>403</v>
      </c>
      <c r="K547" s="32">
        <v>0</v>
      </c>
      <c r="L547" s="32">
        <v>0</v>
      </c>
      <c r="M547" s="14">
        <v>0</v>
      </c>
    </row>
    <row r="548" spans="1:13" x14ac:dyDescent="0.2">
      <c r="A548" s="15" t="s">
        <v>1081</v>
      </c>
      <c r="B548" s="11" t="s">
        <v>1082</v>
      </c>
      <c r="C548" s="32">
        <v>216779</v>
      </c>
      <c r="D548" s="32">
        <v>55242</v>
      </c>
      <c r="E548" s="32">
        <v>1877</v>
      </c>
      <c r="F548" s="32">
        <v>7633</v>
      </c>
      <c r="G548" s="32">
        <v>7325</v>
      </c>
      <c r="H548" s="32">
        <v>1224</v>
      </c>
      <c r="I548" s="32">
        <v>4588</v>
      </c>
      <c r="J548" s="32">
        <v>396</v>
      </c>
      <c r="K548" s="32">
        <v>0</v>
      </c>
      <c r="L548" s="32">
        <v>15627</v>
      </c>
      <c r="M548" s="14">
        <v>0</v>
      </c>
    </row>
    <row r="549" spans="1:13" x14ac:dyDescent="0.2">
      <c r="A549" s="15" t="s">
        <v>1083</v>
      </c>
      <c r="B549" s="11" t="s">
        <v>1084</v>
      </c>
      <c r="C549" s="32">
        <v>79548</v>
      </c>
      <c r="D549" s="32">
        <v>39194</v>
      </c>
      <c r="E549" s="32">
        <v>689</v>
      </c>
      <c r="F549" s="32">
        <v>2801</v>
      </c>
      <c r="G549" s="32">
        <v>911</v>
      </c>
      <c r="H549" s="32">
        <v>449</v>
      </c>
      <c r="I549" s="32">
        <v>810</v>
      </c>
      <c r="J549" s="32">
        <v>145</v>
      </c>
      <c r="K549" s="32">
        <v>0</v>
      </c>
      <c r="L549" s="32">
        <v>0</v>
      </c>
      <c r="M549" s="14">
        <v>0</v>
      </c>
    </row>
    <row r="550" spans="1:13" x14ac:dyDescent="0.2">
      <c r="A550" s="15" t="s">
        <v>1085</v>
      </c>
      <c r="B550" s="11" t="s">
        <v>1086</v>
      </c>
      <c r="C550" s="32">
        <v>438243</v>
      </c>
      <c r="D550" s="32">
        <v>190826</v>
      </c>
      <c r="E550" s="32">
        <v>3795</v>
      </c>
      <c r="F550" s="32">
        <v>15430</v>
      </c>
      <c r="G550" s="32">
        <v>14795</v>
      </c>
      <c r="H550" s="32">
        <v>2474</v>
      </c>
      <c r="I550" s="32">
        <v>8618</v>
      </c>
      <c r="J550" s="32">
        <v>800</v>
      </c>
      <c r="K550" s="32">
        <v>0</v>
      </c>
      <c r="L550" s="32">
        <v>0</v>
      </c>
      <c r="M550" s="14">
        <v>0</v>
      </c>
    </row>
    <row r="551" spans="1:13" x14ac:dyDescent="0.2">
      <c r="A551" s="15" t="s">
        <v>1087</v>
      </c>
      <c r="B551" s="11" t="s">
        <v>1088</v>
      </c>
      <c r="C551" s="32">
        <v>97217</v>
      </c>
      <c r="D551" s="32">
        <v>53296</v>
      </c>
      <c r="E551" s="32">
        <v>842</v>
      </c>
      <c r="F551" s="32">
        <v>3423</v>
      </c>
      <c r="G551" s="32">
        <v>1544</v>
      </c>
      <c r="H551" s="32">
        <v>549</v>
      </c>
      <c r="I551" s="32">
        <v>914</v>
      </c>
      <c r="J551" s="32">
        <v>177</v>
      </c>
      <c r="K551" s="32">
        <v>0</v>
      </c>
      <c r="L551" s="32">
        <v>0</v>
      </c>
      <c r="M551" s="14">
        <v>0</v>
      </c>
    </row>
    <row r="552" spans="1:13" x14ac:dyDescent="0.2">
      <c r="A552" s="15" t="s">
        <v>1089</v>
      </c>
      <c r="B552" s="11" t="s">
        <v>1090</v>
      </c>
      <c r="C552" s="32">
        <v>233641</v>
      </c>
      <c r="D552" s="32">
        <v>128614</v>
      </c>
      <c r="E552" s="32">
        <v>2023</v>
      </c>
      <c r="F552" s="32">
        <v>8226</v>
      </c>
      <c r="G552" s="32">
        <v>11373</v>
      </c>
      <c r="H552" s="32">
        <v>1319</v>
      </c>
      <c r="I552" s="32">
        <v>9024</v>
      </c>
      <c r="J552" s="32">
        <v>426</v>
      </c>
      <c r="K552" s="32">
        <v>0</v>
      </c>
      <c r="L552" s="32">
        <v>0</v>
      </c>
      <c r="M552" s="14">
        <v>0</v>
      </c>
    </row>
    <row r="553" spans="1:13" x14ac:dyDescent="0.2">
      <c r="A553" s="15" t="s">
        <v>1091</v>
      </c>
      <c r="B553" s="11" t="s">
        <v>1092</v>
      </c>
      <c r="C553" s="32">
        <v>446229</v>
      </c>
      <c r="D553" s="32">
        <v>210522</v>
      </c>
      <c r="E553" s="32">
        <v>3864</v>
      </c>
      <c r="F553" s="32">
        <v>15711</v>
      </c>
      <c r="G553" s="32">
        <v>15689</v>
      </c>
      <c r="H553" s="32">
        <v>2519</v>
      </c>
      <c r="I553" s="32">
        <v>16053</v>
      </c>
      <c r="J553" s="32">
        <v>814</v>
      </c>
      <c r="K553" s="32">
        <v>0</v>
      </c>
      <c r="L553" s="32">
        <v>0</v>
      </c>
      <c r="M553" s="14">
        <v>0</v>
      </c>
    </row>
    <row r="554" spans="1:13" x14ac:dyDescent="0.2">
      <c r="A554" s="15" t="s">
        <v>1093</v>
      </c>
      <c r="B554" s="11" t="s">
        <v>1094</v>
      </c>
      <c r="C554" s="32">
        <v>124725</v>
      </c>
      <c r="D554" s="32">
        <v>65406</v>
      </c>
      <c r="E554" s="32">
        <v>1080</v>
      </c>
      <c r="F554" s="32">
        <v>4391</v>
      </c>
      <c r="G554" s="32">
        <v>3660</v>
      </c>
      <c r="H554" s="32">
        <v>704</v>
      </c>
      <c r="I554" s="32">
        <v>2166</v>
      </c>
      <c r="J554" s="32">
        <v>228</v>
      </c>
      <c r="K554" s="32">
        <v>0</v>
      </c>
      <c r="L554" s="32">
        <v>0</v>
      </c>
      <c r="M554" s="14">
        <v>0</v>
      </c>
    </row>
    <row r="555" spans="1:13" x14ac:dyDescent="0.2">
      <c r="A555" s="15" t="s">
        <v>1095</v>
      </c>
      <c r="B555" s="11" t="s">
        <v>1096</v>
      </c>
      <c r="C555" s="32">
        <v>103361</v>
      </c>
      <c r="D555" s="32">
        <v>58978</v>
      </c>
      <c r="E555" s="32">
        <v>895</v>
      </c>
      <c r="F555" s="32">
        <v>3639</v>
      </c>
      <c r="G555" s="32">
        <v>1937</v>
      </c>
      <c r="H555" s="32">
        <v>584</v>
      </c>
      <c r="I555" s="32">
        <v>1249</v>
      </c>
      <c r="J555" s="32">
        <v>189</v>
      </c>
      <c r="K555" s="32">
        <v>0</v>
      </c>
      <c r="L555" s="32">
        <v>0</v>
      </c>
      <c r="M555" s="14">
        <v>0</v>
      </c>
    </row>
    <row r="556" spans="1:13" x14ac:dyDescent="0.2">
      <c r="A556" s="15" t="s">
        <v>1097</v>
      </c>
      <c r="B556" s="11" t="s">
        <v>1098</v>
      </c>
      <c r="C556" s="32">
        <v>262458</v>
      </c>
      <c r="D556" s="32">
        <v>57880</v>
      </c>
      <c r="E556" s="32">
        <v>2273</v>
      </c>
      <c r="F556" s="32">
        <v>9241</v>
      </c>
      <c r="G556" s="32">
        <v>14520</v>
      </c>
      <c r="H556" s="32">
        <v>1482</v>
      </c>
      <c r="I556" s="32">
        <v>7746</v>
      </c>
      <c r="J556" s="32">
        <v>479</v>
      </c>
      <c r="K556" s="32">
        <v>0</v>
      </c>
      <c r="L556" s="32">
        <v>0</v>
      </c>
      <c r="M556" s="14">
        <v>0</v>
      </c>
    </row>
    <row r="557" spans="1:13" x14ac:dyDescent="0.2">
      <c r="A557" s="15" t="s">
        <v>1099</v>
      </c>
      <c r="B557" s="11" t="s">
        <v>1100</v>
      </c>
      <c r="C557" s="32">
        <v>115167</v>
      </c>
      <c r="D557" s="32">
        <v>48994</v>
      </c>
      <c r="E557" s="32">
        <v>997</v>
      </c>
      <c r="F557" s="32">
        <v>4055</v>
      </c>
      <c r="G557" s="32">
        <v>2299</v>
      </c>
      <c r="H557" s="32">
        <v>650</v>
      </c>
      <c r="I557" s="32">
        <v>1813</v>
      </c>
      <c r="J557" s="32">
        <v>210</v>
      </c>
      <c r="K557" s="32">
        <v>0</v>
      </c>
      <c r="L557" s="32">
        <v>0</v>
      </c>
      <c r="M557" s="14">
        <v>0</v>
      </c>
    </row>
    <row r="558" spans="1:13" x14ac:dyDescent="0.2">
      <c r="A558" s="15" t="s">
        <v>1101</v>
      </c>
      <c r="B558" s="11" t="s">
        <v>1102</v>
      </c>
      <c r="C558" s="32">
        <v>740796</v>
      </c>
      <c r="D558" s="32">
        <v>390770</v>
      </c>
      <c r="E558" s="32">
        <v>6415</v>
      </c>
      <c r="F558" s="32">
        <v>26083</v>
      </c>
      <c r="G558" s="32">
        <v>20113</v>
      </c>
      <c r="H558" s="32">
        <v>4183</v>
      </c>
      <c r="I558" s="32">
        <v>14704</v>
      </c>
      <c r="J558" s="32">
        <v>1352</v>
      </c>
      <c r="K558" s="32">
        <v>0</v>
      </c>
      <c r="L558" s="32">
        <v>0</v>
      </c>
      <c r="M558" s="14">
        <v>0</v>
      </c>
    </row>
    <row r="559" spans="1:13" x14ac:dyDescent="0.2">
      <c r="A559" s="15" t="s">
        <v>1103</v>
      </c>
      <c r="B559" s="11" t="s">
        <v>1104</v>
      </c>
      <c r="C559" s="32">
        <v>345738</v>
      </c>
      <c r="D559" s="32">
        <v>123380</v>
      </c>
      <c r="E559" s="32">
        <v>2994</v>
      </c>
      <c r="F559" s="32">
        <v>12173</v>
      </c>
      <c r="G559" s="32">
        <v>13387</v>
      </c>
      <c r="H559" s="32">
        <v>1952</v>
      </c>
      <c r="I559" s="32">
        <v>12166</v>
      </c>
      <c r="J559" s="32">
        <v>631</v>
      </c>
      <c r="K559" s="32">
        <v>0</v>
      </c>
      <c r="L559" s="32">
        <v>0</v>
      </c>
      <c r="M559" s="14">
        <v>0</v>
      </c>
    </row>
    <row r="560" spans="1:13" x14ac:dyDescent="0.2">
      <c r="A560" s="15" t="s">
        <v>1105</v>
      </c>
      <c r="B560" s="11" t="s">
        <v>1106</v>
      </c>
      <c r="C560" s="32">
        <v>112843</v>
      </c>
      <c r="D560" s="32">
        <v>55932</v>
      </c>
      <c r="E560" s="32">
        <v>977</v>
      </c>
      <c r="F560" s="32">
        <v>3973</v>
      </c>
      <c r="G560" s="32">
        <v>2029</v>
      </c>
      <c r="H560" s="32">
        <v>637</v>
      </c>
      <c r="I560" s="32">
        <v>1503</v>
      </c>
      <c r="J560" s="32">
        <v>206</v>
      </c>
      <c r="K560" s="32">
        <v>0</v>
      </c>
      <c r="L560" s="32">
        <v>0</v>
      </c>
      <c r="M560" s="14">
        <v>0</v>
      </c>
    </row>
    <row r="561" spans="1:13" x14ac:dyDescent="0.2">
      <c r="A561" s="15" t="s">
        <v>1107</v>
      </c>
      <c r="B561" s="11" t="s">
        <v>1108</v>
      </c>
      <c r="C561" s="32">
        <v>183033</v>
      </c>
      <c r="D561" s="32">
        <v>83450</v>
      </c>
      <c r="E561" s="32">
        <v>1585</v>
      </c>
      <c r="F561" s="32">
        <v>6444</v>
      </c>
      <c r="G561" s="32">
        <v>3789</v>
      </c>
      <c r="H561" s="32">
        <v>1033</v>
      </c>
      <c r="I561" s="32">
        <v>2121</v>
      </c>
      <c r="J561" s="32">
        <v>334</v>
      </c>
      <c r="K561" s="32">
        <v>0</v>
      </c>
      <c r="L561" s="32">
        <v>0</v>
      </c>
      <c r="M561" s="14">
        <v>0</v>
      </c>
    </row>
    <row r="562" spans="1:13" ht="36" x14ac:dyDescent="0.2">
      <c r="A562" s="15" t="s">
        <v>1109</v>
      </c>
      <c r="B562" s="11" t="s">
        <v>1110</v>
      </c>
      <c r="C562" s="32">
        <v>639919</v>
      </c>
      <c r="D562" s="32">
        <v>268180</v>
      </c>
      <c r="E562" s="32">
        <v>5541</v>
      </c>
      <c r="F562" s="32">
        <v>22531</v>
      </c>
      <c r="G562" s="32">
        <v>25414</v>
      </c>
      <c r="H562" s="32">
        <v>3613</v>
      </c>
      <c r="I562" s="32">
        <v>14563</v>
      </c>
      <c r="J562" s="32">
        <v>1168</v>
      </c>
      <c r="K562" s="32">
        <v>0</v>
      </c>
      <c r="L562" s="32">
        <v>0</v>
      </c>
      <c r="M562" s="14">
        <v>0</v>
      </c>
    </row>
    <row r="563" spans="1:13" x14ac:dyDescent="0.2">
      <c r="A563" s="15" t="s">
        <v>1111</v>
      </c>
      <c r="B563" s="11" t="s">
        <v>1112</v>
      </c>
      <c r="C563" s="32">
        <v>353836</v>
      </c>
      <c r="D563" s="32">
        <v>80534</v>
      </c>
      <c r="E563" s="32">
        <v>3064</v>
      </c>
      <c r="F563" s="32">
        <v>12458</v>
      </c>
      <c r="G563" s="32">
        <v>12301</v>
      </c>
      <c r="H563" s="32">
        <v>1998</v>
      </c>
      <c r="I563" s="32">
        <v>7247</v>
      </c>
      <c r="J563" s="32">
        <v>646</v>
      </c>
      <c r="K563" s="32">
        <v>0</v>
      </c>
      <c r="L563" s="32">
        <v>0</v>
      </c>
      <c r="M563" s="14">
        <v>0</v>
      </c>
    </row>
    <row r="564" spans="1:13" x14ac:dyDescent="0.2">
      <c r="A564" s="15" t="s">
        <v>1113</v>
      </c>
      <c r="B564" s="11" t="s">
        <v>1114</v>
      </c>
      <c r="C564" s="32">
        <v>1617573</v>
      </c>
      <c r="D564" s="32">
        <v>656396</v>
      </c>
      <c r="E564" s="32">
        <v>14007</v>
      </c>
      <c r="F564" s="32">
        <v>56953</v>
      </c>
      <c r="G564" s="32">
        <v>46479</v>
      </c>
      <c r="H564" s="32">
        <v>9133</v>
      </c>
      <c r="I564" s="32">
        <v>54064</v>
      </c>
      <c r="J564" s="32">
        <v>2952</v>
      </c>
      <c r="K564" s="32">
        <v>0</v>
      </c>
      <c r="L564" s="32">
        <v>0</v>
      </c>
      <c r="M564" s="14">
        <v>0</v>
      </c>
    </row>
    <row r="565" spans="1:13" x14ac:dyDescent="0.2">
      <c r="A565" s="15" t="s">
        <v>1115</v>
      </c>
      <c r="B565" s="11" t="s">
        <v>1116</v>
      </c>
      <c r="C565" s="32">
        <v>72875</v>
      </c>
      <c r="D565" s="32">
        <v>55020</v>
      </c>
      <c r="E565" s="32">
        <v>631</v>
      </c>
      <c r="F565" s="32">
        <v>2566</v>
      </c>
      <c r="G565" s="32">
        <v>972</v>
      </c>
      <c r="H565" s="32">
        <v>411</v>
      </c>
      <c r="I565" s="32">
        <v>1103</v>
      </c>
      <c r="J565" s="32">
        <v>133</v>
      </c>
      <c r="K565" s="32">
        <v>0</v>
      </c>
      <c r="L565" s="32">
        <v>0</v>
      </c>
      <c r="M565" s="14">
        <v>0</v>
      </c>
    </row>
    <row r="566" spans="1:13" x14ac:dyDescent="0.2">
      <c r="A566" s="15" t="s">
        <v>1117</v>
      </c>
      <c r="B566" s="11" t="s">
        <v>1118</v>
      </c>
      <c r="C566" s="32">
        <v>830995</v>
      </c>
      <c r="D566" s="32">
        <v>264166</v>
      </c>
      <c r="E566" s="32">
        <v>7196</v>
      </c>
      <c r="F566" s="32">
        <v>29259</v>
      </c>
      <c r="G566" s="32">
        <v>20714</v>
      </c>
      <c r="H566" s="32">
        <v>4692</v>
      </c>
      <c r="I566" s="32">
        <v>25706</v>
      </c>
      <c r="J566" s="32">
        <v>1516</v>
      </c>
      <c r="K566" s="32">
        <v>0</v>
      </c>
      <c r="L566" s="32">
        <v>0</v>
      </c>
      <c r="M566" s="14">
        <v>0</v>
      </c>
    </row>
    <row r="567" spans="1:13" x14ac:dyDescent="0.2">
      <c r="A567" s="15" t="s">
        <v>1119</v>
      </c>
      <c r="B567" s="11" t="s">
        <v>1120</v>
      </c>
      <c r="C567" s="32">
        <v>323960</v>
      </c>
      <c r="D567" s="32">
        <v>137670</v>
      </c>
      <c r="E567" s="32">
        <v>2805</v>
      </c>
      <c r="F567" s="32">
        <v>11406</v>
      </c>
      <c r="G567" s="32">
        <v>12933</v>
      </c>
      <c r="H567" s="32">
        <v>1829</v>
      </c>
      <c r="I567" s="32">
        <v>7563</v>
      </c>
      <c r="J567" s="32">
        <v>591</v>
      </c>
      <c r="K567" s="32">
        <v>0</v>
      </c>
      <c r="L567" s="32">
        <v>0</v>
      </c>
      <c r="M567" s="14">
        <v>0</v>
      </c>
    </row>
    <row r="568" spans="1:13" x14ac:dyDescent="0.2">
      <c r="A568" s="15" t="s">
        <v>1121</v>
      </c>
      <c r="B568" s="11" t="s">
        <v>1122</v>
      </c>
      <c r="C568" s="32">
        <v>165760</v>
      </c>
      <c r="D568" s="32">
        <v>89760</v>
      </c>
      <c r="E568" s="32">
        <v>1435</v>
      </c>
      <c r="F568" s="32">
        <v>5836</v>
      </c>
      <c r="G568" s="32">
        <v>6786</v>
      </c>
      <c r="H568" s="32">
        <v>936</v>
      </c>
      <c r="I568" s="32">
        <v>4345</v>
      </c>
      <c r="J568" s="32">
        <v>302</v>
      </c>
      <c r="K568" s="32">
        <v>0</v>
      </c>
      <c r="L568" s="32">
        <v>0</v>
      </c>
      <c r="M568" s="14">
        <v>0</v>
      </c>
    </row>
    <row r="569" spans="1:13" x14ac:dyDescent="0.2">
      <c r="A569" s="15" t="s">
        <v>1123</v>
      </c>
      <c r="B569" s="11" t="s">
        <v>1124</v>
      </c>
      <c r="C569" s="32">
        <v>78159</v>
      </c>
      <c r="D569" s="32">
        <v>41358</v>
      </c>
      <c r="E569" s="32">
        <v>677</v>
      </c>
      <c r="F569" s="32">
        <v>2752</v>
      </c>
      <c r="G569" s="32">
        <v>572</v>
      </c>
      <c r="H569" s="32">
        <v>441</v>
      </c>
      <c r="I569" s="32">
        <v>1157</v>
      </c>
      <c r="J569" s="32">
        <v>143</v>
      </c>
      <c r="K569" s="32">
        <v>0</v>
      </c>
      <c r="L569" s="32">
        <v>0</v>
      </c>
      <c r="M569" s="14">
        <v>0</v>
      </c>
    </row>
    <row r="570" spans="1:13" x14ac:dyDescent="0.2">
      <c r="A570" s="15" t="s">
        <v>1125</v>
      </c>
      <c r="B570" s="11" t="s">
        <v>1126</v>
      </c>
      <c r="C570" s="32">
        <v>985303</v>
      </c>
      <c r="D570" s="32">
        <v>422562</v>
      </c>
      <c r="E570" s="32">
        <v>8532</v>
      </c>
      <c r="F570" s="32">
        <v>34692</v>
      </c>
      <c r="G570" s="32">
        <v>30795</v>
      </c>
      <c r="H570" s="32">
        <v>5563</v>
      </c>
      <c r="I570" s="32">
        <v>32247</v>
      </c>
      <c r="J570" s="32">
        <v>1798</v>
      </c>
      <c r="K570" s="32">
        <v>0</v>
      </c>
      <c r="L570" s="32">
        <v>0</v>
      </c>
      <c r="M570" s="14">
        <v>0</v>
      </c>
    </row>
    <row r="571" spans="1:13" x14ac:dyDescent="0.2">
      <c r="A571" s="15" t="s">
        <v>1127</v>
      </c>
      <c r="B571" s="11" t="s">
        <v>1128</v>
      </c>
      <c r="C571" s="32">
        <v>97712</v>
      </c>
      <c r="D571" s="32">
        <v>32000</v>
      </c>
      <c r="E571" s="32">
        <v>846</v>
      </c>
      <c r="F571" s="32">
        <v>3440</v>
      </c>
      <c r="G571" s="32">
        <v>3154</v>
      </c>
      <c r="H571" s="32">
        <v>552</v>
      </c>
      <c r="I571" s="32">
        <v>1840</v>
      </c>
      <c r="J571" s="32">
        <v>178</v>
      </c>
      <c r="K571" s="32">
        <v>0</v>
      </c>
      <c r="L571" s="32">
        <v>0</v>
      </c>
      <c r="M571" s="14">
        <v>0</v>
      </c>
    </row>
    <row r="572" spans="1:13" x14ac:dyDescent="0.2">
      <c r="A572" s="15" t="s">
        <v>1129</v>
      </c>
      <c r="B572" s="11" t="s">
        <v>1130</v>
      </c>
      <c r="C572" s="32">
        <v>907237</v>
      </c>
      <c r="D572" s="32">
        <v>170568</v>
      </c>
      <c r="E572" s="32">
        <v>7856</v>
      </c>
      <c r="F572" s="32">
        <v>31943</v>
      </c>
      <c r="G572" s="32">
        <v>50473</v>
      </c>
      <c r="H572" s="32">
        <v>5122</v>
      </c>
      <c r="I572" s="32">
        <v>29958</v>
      </c>
      <c r="J572" s="32">
        <v>1656</v>
      </c>
      <c r="K572" s="32">
        <v>0</v>
      </c>
      <c r="L572" s="32">
        <v>0</v>
      </c>
      <c r="M572" s="14">
        <v>0</v>
      </c>
    </row>
    <row r="573" spans="1:13" x14ac:dyDescent="0.2">
      <c r="A573" s="15" t="s">
        <v>1131</v>
      </c>
      <c r="B573" s="11" t="s">
        <v>1132</v>
      </c>
      <c r="C573" s="32">
        <v>380585</v>
      </c>
      <c r="D573" s="32">
        <v>148774</v>
      </c>
      <c r="E573" s="32">
        <v>3296</v>
      </c>
      <c r="F573" s="32">
        <v>13400</v>
      </c>
      <c r="G573" s="32">
        <v>15578</v>
      </c>
      <c r="H573" s="32">
        <v>2149</v>
      </c>
      <c r="I573" s="32">
        <v>11388</v>
      </c>
      <c r="J573" s="32">
        <v>695</v>
      </c>
      <c r="K573" s="32">
        <v>0</v>
      </c>
      <c r="L573" s="32">
        <v>17059</v>
      </c>
      <c r="M573" s="14">
        <v>0</v>
      </c>
    </row>
    <row r="574" spans="1:13" x14ac:dyDescent="0.2">
      <c r="A574" s="15" t="s">
        <v>1133</v>
      </c>
      <c r="B574" s="11" t="s">
        <v>1134</v>
      </c>
      <c r="C574" s="32">
        <v>336177</v>
      </c>
      <c r="D574" s="32">
        <v>179220</v>
      </c>
      <c r="E574" s="32">
        <v>2911</v>
      </c>
      <c r="F574" s="32">
        <v>11836</v>
      </c>
      <c r="G574" s="32">
        <v>6846</v>
      </c>
      <c r="H574" s="32">
        <v>1898</v>
      </c>
      <c r="I574" s="32">
        <v>3950</v>
      </c>
      <c r="J574" s="32">
        <v>613</v>
      </c>
      <c r="K574" s="32">
        <v>0</v>
      </c>
      <c r="L574" s="32">
        <v>0</v>
      </c>
      <c r="M574" s="14">
        <v>0</v>
      </c>
    </row>
    <row r="575" spans="1:13" ht="24" customHeight="1" x14ac:dyDescent="0.2">
      <c r="A575" s="15" t="s">
        <v>1135</v>
      </c>
      <c r="B575" s="11" t="s">
        <v>1136</v>
      </c>
      <c r="C575" s="32">
        <v>116379</v>
      </c>
      <c r="D575" s="32">
        <v>54298</v>
      </c>
      <c r="E575" s="32">
        <v>1008</v>
      </c>
      <c r="F575" s="32">
        <v>4098</v>
      </c>
      <c r="G575" s="32">
        <v>3370</v>
      </c>
      <c r="H575" s="32">
        <v>657</v>
      </c>
      <c r="I575" s="32">
        <v>2051</v>
      </c>
      <c r="J575" s="32">
        <v>212</v>
      </c>
      <c r="K575" s="32">
        <v>0</v>
      </c>
      <c r="L575" s="32">
        <v>0</v>
      </c>
      <c r="M575" s="14">
        <v>0</v>
      </c>
    </row>
    <row r="576" spans="1:13" x14ac:dyDescent="0.2">
      <c r="A576" s="15" t="s">
        <v>1137</v>
      </c>
      <c r="B576" s="11" t="s">
        <v>1138</v>
      </c>
      <c r="C576" s="32">
        <v>119510</v>
      </c>
      <c r="D576" s="32">
        <v>50302</v>
      </c>
      <c r="E576" s="32">
        <v>1035</v>
      </c>
      <c r="F576" s="32">
        <v>4208</v>
      </c>
      <c r="G576" s="32">
        <v>3210</v>
      </c>
      <c r="H576" s="32">
        <v>675</v>
      </c>
      <c r="I576" s="32">
        <v>2156</v>
      </c>
      <c r="J576" s="32">
        <v>218</v>
      </c>
      <c r="K576" s="32">
        <v>0</v>
      </c>
      <c r="L576" s="32">
        <v>0</v>
      </c>
      <c r="M576" s="14">
        <v>0</v>
      </c>
    </row>
    <row r="577" spans="1:13" x14ac:dyDescent="0.2">
      <c r="A577" s="15" t="s">
        <v>1139</v>
      </c>
      <c r="B577" s="11" t="s">
        <v>1140</v>
      </c>
      <c r="C577" s="32">
        <v>152261</v>
      </c>
      <c r="D577" s="32">
        <v>64554</v>
      </c>
      <c r="E577" s="32">
        <v>1318</v>
      </c>
      <c r="F577" s="32">
        <v>5361</v>
      </c>
      <c r="G577" s="32">
        <v>2710</v>
      </c>
      <c r="H577" s="32">
        <v>860</v>
      </c>
      <c r="I577" s="32">
        <v>1833</v>
      </c>
      <c r="J577" s="32">
        <v>278</v>
      </c>
      <c r="K577" s="32">
        <v>0</v>
      </c>
      <c r="L577" s="32">
        <v>0</v>
      </c>
      <c r="M577" s="14">
        <v>0</v>
      </c>
    </row>
    <row r="578" spans="1:13" x14ac:dyDescent="0.2">
      <c r="A578" s="15" t="s">
        <v>1141</v>
      </c>
      <c r="B578" s="11" t="s">
        <v>1142</v>
      </c>
      <c r="C578" s="32">
        <v>2062156</v>
      </c>
      <c r="D578" s="32">
        <v>836596</v>
      </c>
      <c r="E578" s="32">
        <v>17857</v>
      </c>
      <c r="F578" s="32">
        <v>72607</v>
      </c>
      <c r="G578" s="32">
        <v>93482</v>
      </c>
      <c r="H578" s="32">
        <v>11643</v>
      </c>
      <c r="I578" s="32">
        <v>78822</v>
      </c>
      <c r="J578" s="32">
        <v>3763</v>
      </c>
      <c r="K578" s="32">
        <v>0</v>
      </c>
      <c r="L578" s="32">
        <v>0</v>
      </c>
      <c r="M578" s="14">
        <v>0</v>
      </c>
    </row>
    <row r="579" spans="1:13" x14ac:dyDescent="0.2">
      <c r="A579" s="15" t="s">
        <v>1143</v>
      </c>
      <c r="B579" s="11" t="s">
        <v>1144</v>
      </c>
      <c r="C579" s="32">
        <v>196633</v>
      </c>
      <c r="D579" s="32">
        <v>56256</v>
      </c>
      <c r="E579" s="32">
        <v>1703</v>
      </c>
      <c r="F579" s="32">
        <v>6923</v>
      </c>
      <c r="G579" s="32">
        <v>7405</v>
      </c>
      <c r="H579" s="32">
        <v>1110</v>
      </c>
      <c r="I579" s="32">
        <v>3977</v>
      </c>
      <c r="J579" s="32">
        <v>359</v>
      </c>
      <c r="K579" s="32">
        <v>0</v>
      </c>
      <c r="L579" s="32">
        <v>0</v>
      </c>
      <c r="M579" s="14">
        <v>0</v>
      </c>
    </row>
    <row r="580" spans="1:13" x14ac:dyDescent="0.2">
      <c r="A580" s="15" t="s">
        <v>1145</v>
      </c>
      <c r="B580" s="11" t="s">
        <v>1146</v>
      </c>
      <c r="C580" s="32">
        <v>192079</v>
      </c>
      <c r="D580" s="32">
        <v>59766</v>
      </c>
      <c r="E580" s="32">
        <v>1663</v>
      </c>
      <c r="F580" s="32">
        <v>6763</v>
      </c>
      <c r="G580" s="32">
        <v>8094</v>
      </c>
      <c r="H580" s="32">
        <v>1084</v>
      </c>
      <c r="I580" s="32">
        <v>4545</v>
      </c>
      <c r="J580" s="32">
        <v>351</v>
      </c>
      <c r="K580" s="32">
        <v>0</v>
      </c>
      <c r="L580" s="32">
        <v>0</v>
      </c>
      <c r="M580" s="14">
        <v>0</v>
      </c>
    </row>
    <row r="581" spans="1:13" x14ac:dyDescent="0.2">
      <c r="A581" s="15" t="s">
        <v>1147</v>
      </c>
      <c r="B581" s="11" t="s">
        <v>1148</v>
      </c>
      <c r="C581" s="32">
        <v>110227</v>
      </c>
      <c r="D581" s="32">
        <v>64330</v>
      </c>
      <c r="E581" s="32">
        <v>955</v>
      </c>
      <c r="F581" s="32">
        <v>3881</v>
      </c>
      <c r="G581" s="32">
        <v>3237</v>
      </c>
      <c r="H581" s="32">
        <v>622</v>
      </c>
      <c r="I581" s="32">
        <v>2262</v>
      </c>
      <c r="J581" s="32">
        <v>201</v>
      </c>
      <c r="K581" s="32">
        <v>0</v>
      </c>
      <c r="L581" s="32">
        <v>0</v>
      </c>
      <c r="M581" s="14">
        <v>0</v>
      </c>
    </row>
    <row r="582" spans="1:13" x14ac:dyDescent="0.2">
      <c r="A582" s="15" t="s">
        <v>1149</v>
      </c>
      <c r="B582" s="11" t="s">
        <v>1150</v>
      </c>
      <c r="C582" s="32">
        <v>137870</v>
      </c>
      <c r="D582" s="32">
        <v>58464</v>
      </c>
      <c r="E582" s="32">
        <v>1194</v>
      </c>
      <c r="F582" s="32">
        <v>4854</v>
      </c>
      <c r="G582" s="32">
        <v>3729</v>
      </c>
      <c r="H582" s="32">
        <v>778</v>
      </c>
      <c r="I582" s="32">
        <v>2356</v>
      </c>
      <c r="J582" s="32">
        <v>252</v>
      </c>
      <c r="K582" s="32">
        <v>0</v>
      </c>
      <c r="L582" s="32">
        <v>0</v>
      </c>
      <c r="M582" s="14">
        <v>0</v>
      </c>
    </row>
    <row r="583" spans="1:13" x14ac:dyDescent="0.2">
      <c r="A583" s="15" t="s">
        <v>1151</v>
      </c>
      <c r="B583" s="11" t="s">
        <v>1152</v>
      </c>
      <c r="C583" s="32">
        <v>1028260</v>
      </c>
      <c r="D583" s="32">
        <v>387322</v>
      </c>
      <c r="E583" s="32">
        <v>8904</v>
      </c>
      <c r="F583" s="32">
        <v>36204</v>
      </c>
      <c r="G583" s="32">
        <v>43549</v>
      </c>
      <c r="H583" s="32">
        <v>5806</v>
      </c>
      <c r="I583" s="32">
        <v>32243</v>
      </c>
      <c r="J583" s="32">
        <v>1876</v>
      </c>
      <c r="K583" s="32">
        <v>0</v>
      </c>
      <c r="L583" s="32">
        <v>0</v>
      </c>
      <c r="M583" s="14">
        <v>0</v>
      </c>
    </row>
    <row r="584" spans="1:13" x14ac:dyDescent="0.2">
      <c r="A584" s="29" t="s">
        <v>1153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">
      <c r="A588" s="30" t="s">
        <v>1154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3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3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3" x14ac:dyDescent="0.2">
      <c r="A592" s="31" t="s">
        <v>1155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1156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21"/>
      <c r="B601" s="21"/>
      <c r="C601" s="21"/>
      <c r="D601" s="22"/>
      <c r="E601" s="22"/>
      <c r="F601" s="22"/>
    </row>
    <row r="602" spans="1:12" ht="20.25" x14ac:dyDescent="0.3">
      <c r="A602" s="21"/>
      <c r="B602" s="21"/>
      <c r="C602" s="21"/>
      <c r="D602" s="22"/>
      <c r="E602" s="22"/>
      <c r="F602" s="22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5" workbookViewId="0">
      <selection activeCell="A11" sqref="A11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1159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3"/>
      <c r="B11" s="2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">
      <c r="A13" s="7"/>
      <c r="B13" s="8"/>
      <c r="C13" s="9">
        <f>SUM(C14:C583)</f>
        <v>267653949</v>
      </c>
      <c r="D13" s="9">
        <f t="shared" ref="D13:M13" si="0">SUM(D14:D583)</f>
        <v>109088786</v>
      </c>
      <c r="E13" s="9">
        <f t="shared" si="0"/>
        <v>2954038</v>
      </c>
      <c r="F13" s="9">
        <f t="shared" si="0"/>
        <v>8160328</v>
      </c>
      <c r="G13" s="9">
        <f t="shared" si="0"/>
        <v>10102055</v>
      </c>
      <c r="H13" s="9">
        <f t="shared" si="0"/>
        <v>1212306</v>
      </c>
      <c r="I13" s="9">
        <f t="shared" si="0"/>
        <v>8398531.5999999996</v>
      </c>
      <c r="J13" s="9">
        <f t="shared" si="0"/>
        <v>422946</v>
      </c>
      <c r="K13" s="9">
        <f t="shared" si="0"/>
        <v>0</v>
      </c>
      <c r="L13" s="9">
        <f t="shared" si="0"/>
        <v>5706558</v>
      </c>
      <c r="M13" s="9">
        <f t="shared" si="0"/>
        <v>56260</v>
      </c>
    </row>
    <row r="14" spans="1:13" x14ac:dyDescent="0.2">
      <c r="A14" s="10" t="s">
        <v>13</v>
      </c>
      <c r="B14" s="11" t="s">
        <v>14</v>
      </c>
      <c r="C14" s="32">
        <v>119020</v>
      </c>
      <c r="D14" s="32">
        <v>53142</v>
      </c>
      <c r="E14" s="32">
        <v>1314</v>
      </c>
      <c r="F14" s="32">
        <v>3629</v>
      </c>
      <c r="G14" s="32">
        <v>2442</v>
      </c>
      <c r="H14" s="32">
        <v>539</v>
      </c>
      <c r="I14" s="32">
        <v>1313.6</v>
      </c>
      <c r="J14" s="32">
        <v>188</v>
      </c>
      <c r="K14" s="32">
        <v>0</v>
      </c>
      <c r="L14" s="32"/>
      <c r="M14" s="14"/>
    </row>
    <row r="15" spans="1:13" x14ac:dyDescent="0.2">
      <c r="A15" s="15" t="s">
        <v>15</v>
      </c>
      <c r="B15" s="11" t="s">
        <v>16</v>
      </c>
      <c r="C15" s="32">
        <v>2009174</v>
      </c>
      <c r="D15" s="32">
        <v>785932</v>
      </c>
      <c r="E15" s="32">
        <v>22175</v>
      </c>
      <c r="F15" s="32">
        <v>61256</v>
      </c>
      <c r="G15" s="32">
        <v>118696</v>
      </c>
      <c r="H15" s="32">
        <v>9100</v>
      </c>
      <c r="I15" s="32">
        <v>74418</v>
      </c>
      <c r="J15" s="32">
        <v>3175</v>
      </c>
      <c r="K15" s="32">
        <v>0</v>
      </c>
      <c r="L15" s="32"/>
      <c r="M15" s="14"/>
    </row>
    <row r="16" spans="1:13" x14ac:dyDescent="0.2">
      <c r="A16" s="15" t="s">
        <v>17</v>
      </c>
      <c r="B16" s="11" t="s">
        <v>18</v>
      </c>
      <c r="C16" s="32">
        <v>152290</v>
      </c>
      <c r="D16" s="32">
        <v>49566</v>
      </c>
      <c r="E16" s="32">
        <v>1681</v>
      </c>
      <c r="F16" s="32">
        <v>4643</v>
      </c>
      <c r="G16" s="32">
        <v>5539</v>
      </c>
      <c r="H16" s="32">
        <v>690</v>
      </c>
      <c r="I16" s="32">
        <v>3003</v>
      </c>
      <c r="J16" s="32">
        <v>241</v>
      </c>
      <c r="K16" s="32">
        <v>0</v>
      </c>
      <c r="L16" s="32"/>
      <c r="M16" s="14"/>
    </row>
    <row r="17" spans="1:13" x14ac:dyDescent="0.2">
      <c r="A17" s="15" t="s">
        <v>19</v>
      </c>
      <c r="B17" s="11" t="s">
        <v>20</v>
      </c>
      <c r="C17" s="32">
        <v>89594</v>
      </c>
      <c r="D17" s="32">
        <v>42656</v>
      </c>
      <c r="E17" s="32">
        <v>989</v>
      </c>
      <c r="F17" s="32">
        <v>2732</v>
      </c>
      <c r="G17" s="32">
        <v>2285</v>
      </c>
      <c r="H17" s="32">
        <v>406</v>
      </c>
      <c r="I17" s="32">
        <v>1799</v>
      </c>
      <c r="J17" s="32">
        <v>142</v>
      </c>
      <c r="K17" s="32">
        <v>0</v>
      </c>
      <c r="L17" s="32"/>
      <c r="M17" s="14"/>
    </row>
    <row r="18" spans="1:13" x14ac:dyDescent="0.2">
      <c r="A18" s="15" t="s">
        <v>21</v>
      </c>
      <c r="B18" s="11" t="s">
        <v>22</v>
      </c>
      <c r="C18" s="32">
        <v>1071230</v>
      </c>
      <c r="D18" s="32">
        <v>358586</v>
      </c>
      <c r="E18" s="32">
        <v>11823</v>
      </c>
      <c r="F18" s="32">
        <v>32660</v>
      </c>
      <c r="G18" s="32">
        <v>35752</v>
      </c>
      <c r="H18" s="32">
        <v>4852</v>
      </c>
      <c r="I18" s="32">
        <v>26695</v>
      </c>
      <c r="J18" s="32">
        <v>1693</v>
      </c>
      <c r="K18" s="32">
        <v>0</v>
      </c>
      <c r="L18" s="32"/>
      <c r="M18" s="14"/>
    </row>
    <row r="19" spans="1:13" x14ac:dyDescent="0.2">
      <c r="A19" s="15" t="s">
        <v>23</v>
      </c>
      <c r="B19" s="11" t="s">
        <v>24</v>
      </c>
      <c r="C19" s="32">
        <v>1052050</v>
      </c>
      <c r="D19" s="32">
        <v>442060</v>
      </c>
      <c r="E19" s="32">
        <v>11611</v>
      </c>
      <c r="F19" s="32">
        <v>32075</v>
      </c>
      <c r="G19" s="32">
        <v>45291</v>
      </c>
      <c r="H19" s="32">
        <v>4765</v>
      </c>
      <c r="I19" s="32">
        <v>27447</v>
      </c>
      <c r="J19" s="32">
        <v>1662</v>
      </c>
      <c r="K19" s="32">
        <v>0</v>
      </c>
      <c r="L19" s="32"/>
      <c r="M19" s="14"/>
    </row>
    <row r="20" spans="1:13" x14ac:dyDescent="0.2">
      <c r="A20" s="15" t="s">
        <v>25</v>
      </c>
      <c r="B20" s="11" t="s">
        <v>26</v>
      </c>
      <c r="C20" s="32">
        <v>215310</v>
      </c>
      <c r="D20" s="32">
        <v>84464</v>
      </c>
      <c r="E20" s="32">
        <v>2376</v>
      </c>
      <c r="F20" s="32">
        <v>6564</v>
      </c>
      <c r="G20" s="32">
        <v>7382</v>
      </c>
      <c r="H20" s="32">
        <v>975</v>
      </c>
      <c r="I20" s="32">
        <v>3778</v>
      </c>
      <c r="J20" s="32">
        <v>340</v>
      </c>
      <c r="K20" s="32">
        <v>0</v>
      </c>
      <c r="L20" s="32"/>
      <c r="M20" s="14"/>
    </row>
    <row r="21" spans="1:13" x14ac:dyDescent="0.2">
      <c r="A21" s="15" t="s">
        <v>27</v>
      </c>
      <c r="B21" s="11" t="s">
        <v>28</v>
      </c>
      <c r="C21" s="32">
        <v>101688</v>
      </c>
      <c r="D21" s="32">
        <v>52990</v>
      </c>
      <c r="E21" s="32">
        <v>1122</v>
      </c>
      <c r="F21" s="32">
        <v>3100</v>
      </c>
      <c r="G21" s="32">
        <v>1856</v>
      </c>
      <c r="H21" s="32">
        <v>461</v>
      </c>
      <c r="I21" s="32">
        <v>1553</v>
      </c>
      <c r="J21" s="32">
        <v>161</v>
      </c>
      <c r="K21" s="32">
        <v>0</v>
      </c>
      <c r="L21" s="32"/>
      <c r="M21" s="14"/>
    </row>
    <row r="22" spans="1:13" x14ac:dyDescent="0.2">
      <c r="A22" s="15" t="s">
        <v>29</v>
      </c>
      <c r="B22" s="11" t="s">
        <v>30</v>
      </c>
      <c r="C22" s="32">
        <v>351279</v>
      </c>
      <c r="D22" s="32">
        <v>281514</v>
      </c>
      <c r="E22" s="32">
        <v>3877</v>
      </c>
      <c r="F22" s="32">
        <v>10710</v>
      </c>
      <c r="G22" s="32">
        <v>18442</v>
      </c>
      <c r="H22" s="32">
        <v>1591</v>
      </c>
      <c r="I22" s="32">
        <v>12989</v>
      </c>
      <c r="J22" s="32">
        <v>555</v>
      </c>
      <c r="K22" s="32">
        <v>0</v>
      </c>
      <c r="L22" s="32"/>
      <c r="M22" s="14"/>
    </row>
    <row r="23" spans="1:13" x14ac:dyDescent="0.2">
      <c r="A23" s="15" t="s">
        <v>31</v>
      </c>
      <c r="B23" s="11" t="s">
        <v>32</v>
      </c>
      <c r="C23" s="32">
        <v>796783</v>
      </c>
      <c r="D23" s="32">
        <v>349096</v>
      </c>
      <c r="E23" s="32">
        <v>8794</v>
      </c>
      <c r="F23" s="32">
        <v>24293</v>
      </c>
      <c r="G23" s="32">
        <v>32730</v>
      </c>
      <c r="H23" s="32">
        <v>3609</v>
      </c>
      <c r="I23" s="32">
        <v>35615</v>
      </c>
      <c r="J23" s="32">
        <v>1259</v>
      </c>
      <c r="K23" s="32">
        <v>0</v>
      </c>
      <c r="L23" s="32"/>
      <c r="M23" s="14"/>
    </row>
    <row r="24" spans="1:13" x14ac:dyDescent="0.2">
      <c r="A24" s="15" t="s">
        <v>33</v>
      </c>
      <c r="B24" s="11" t="s">
        <v>34</v>
      </c>
      <c r="C24" s="32">
        <v>103471</v>
      </c>
      <c r="D24" s="32">
        <v>39574</v>
      </c>
      <c r="E24" s="32">
        <v>1142</v>
      </c>
      <c r="F24" s="32">
        <v>3155</v>
      </c>
      <c r="G24" s="32">
        <v>3277</v>
      </c>
      <c r="H24" s="32">
        <v>469</v>
      </c>
      <c r="I24" s="32">
        <v>1751</v>
      </c>
      <c r="J24" s="32">
        <v>164</v>
      </c>
      <c r="K24" s="32">
        <v>0</v>
      </c>
      <c r="L24" s="32"/>
      <c r="M24" s="14"/>
    </row>
    <row r="25" spans="1:13" x14ac:dyDescent="0.2">
      <c r="A25" s="15" t="s">
        <v>35</v>
      </c>
      <c r="B25" s="11" t="s">
        <v>36</v>
      </c>
      <c r="C25" s="32">
        <v>433027</v>
      </c>
      <c r="D25" s="32">
        <v>94580</v>
      </c>
      <c r="E25" s="32">
        <v>4779</v>
      </c>
      <c r="F25" s="32">
        <v>13202</v>
      </c>
      <c r="G25" s="32">
        <v>31264</v>
      </c>
      <c r="H25" s="32">
        <v>1961</v>
      </c>
      <c r="I25" s="32">
        <v>15553</v>
      </c>
      <c r="J25" s="32">
        <v>684</v>
      </c>
      <c r="K25" s="32">
        <v>0</v>
      </c>
      <c r="L25" s="32"/>
      <c r="M25" s="14"/>
    </row>
    <row r="26" spans="1:13" x14ac:dyDescent="0.2">
      <c r="A26" s="15" t="s">
        <v>37</v>
      </c>
      <c r="B26" s="11" t="s">
        <v>38</v>
      </c>
      <c r="C26" s="32">
        <v>315595</v>
      </c>
      <c r="D26" s="32">
        <v>184296</v>
      </c>
      <c r="E26" s="32">
        <v>3483</v>
      </c>
      <c r="F26" s="32">
        <v>9622</v>
      </c>
      <c r="G26" s="32">
        <v>7199</v>
      </c>
      <c r="H26" s="32">
        <v>1429</v>
      </c>
      <c r="I26" s="32">
        <v>6382</v>
      </c>
      <c r="J26" s="32">
        <v>499</v>
      </c>
      <c r="K26" s="32">
        <v>0</v>
      </c>
      <c r="L26" s="32"/>
      <c r="M26" s="14"/>
    </row>
    <row r="27" spans="1:13" x14ac:dyDescent="0.2">
      <c r="A27" s="15" t="s">
        <v>39</v>
      </c>
      <c r="B27" s="11" t="s">
        <v>40</v>
      </c>
      <c r="C27" s="32">
        <v>2191831</v>
      </c>
      <c r="D27" s="32">
        <v>723330</v>
      </c>
      <c r="E27" s="32">
        <v>24191</v>
      </c>
      <c r="F27" s="32">
        <v>66825</v>
      </c>
      <c r="G27" s="32">
        <v>63683</v>
      </c>
      <c r="H27" s="32">
        <v>9928</v>
      </c>
      <c r="I27" s="32">
        <v>68686</v>
      </c>
      <c r="J27" s="32">
        <v>3463</v>
      </c>
      <c r="K27" s="32">
        <v>0</v>
      </c>
      <c r="L27" s="32"/>
      <c r="M27" s="14"/>
    </row>
    <row r="28" spans="1:13" x14ac:dyDescent="0.2">
      <c r="A28" s="15" t="s">
        <v>41</v>
      </c>
      <c r="B28" s="11" t="s">
        <v>42</v>
      </c>
      <c r="C28" s="32">
        <v>270256</v>
      </c>
      <c r="D28" s="32">
        <v>83584</v>
      </c>
      <c r="E28" s="32">
        <v>2983</v>
      </c>
      <c r="F28" s="32">
        <v>8240</v>
      </c>
      <c r="G28" s="32">
        <v>14190</v>
      </c>
      <c r="H28" s="32">
        <v>1224</v>
      </c>
      <c r="I28" s="32">
        <v>7410</v>
      </c>
      <c r="J28" s="32">
        <v>427</v>
      </c>
      <c r="K28" s="32">
        <v>0</v>
      </c>
      <c r="L28" s="32"/>
      <c r="M28" s="14"/>
    </row>
    <row r="29" spans="1:13" x14ac:dyDescent="0.2">
      <c r="A29" s="15" t="s">
        <v>43</v>
      </c>
      <c r="B29" s="11" t="s">
        <v>44</v>
      </c>
      <c r="C29" s="32">
        <v>416534</v>
      </c>
      <c r="D29" s="32">
        <v>109918</v>
      </c>
      <c r="E29" s="32">
        <v>4597</v>
      </c>
      <c r="F29" s="32">
        <v>12699</v>
      </c>
      <c r="G29" s="32">
        <v>32641</v>
      </c>
      <c r="H29" s="32">
        <v>1887</v>
      </c>
      <c r="I29" s="32">
        <v>16039</v>
      </c>
      <c r="J29" s="32">
        <v>658</v>
      </c>
      <c r="K29" s="32">
        <v>0</v>
      </c>
      <c r="L29" s="32"/>
      <c r="M29" s="14"/>
    </row>
    <row r="30" spans="1:13" x14ac:dyDescent="0.2">
      <c r="A30" s="15" t="s">
        <v>45</v>
      </c>
      <c r="B30" s="11" t="s">
        <v>46</v>
      </c>
      <c r="C30" s="32">
        <v>203328</v>
      </c>
      <c r="D30" s="32">
        <v>49682</v>
      </c>
      <c r="E30" s="32">
        <v>2244</v>
      </c>
      <c r="F30" s="32">
        <v>6199</v>
      </c>
      <c r="G30" s="32">
        <v>9299</v>
      </c>
      <c r="H30" s="32">
        <v>921</v>
      </c>
      <c r="I30" s="32">
        <v>5112</v>
      </c>
      <c r="J30" s="32">
        <v>321</v>
      </c>
      <c r="K30" s="32">
        <v>0</v>
      </c>
      <c r="L30" s="32"/>
      <c r="M30" s="14"/>
    </row>
    <row r="31" spans="1:13" x14ac:dyDescent="0.2">
      <c r="A31" s="15" t="s">
        <v>47</v>
      </c>
      <c r="B31" s="11" t="s">
        <v>48</v>
      </c>
      <c r="C31" s="32">
        <v>96087</v>
      </c>
      <c r="D31" s="32">
        <v>47770</v>
      </c>
      <c r="E31" s="32">
        <v>1060</v>
      </c>
      <c r="F31" s="32">
        <v>2930</v>
      </c>
      <c r="G31" s="32">
        <v>2137</v>
      </c>
      <c r="H31" s="32">
        <v>435</v>
      </c>
      <c r="I31" s="32">
        <v>1397</v>
      </c>
      <c r="J31" s="32">
        <v>152</v>
      </c>
      <c r="K31" s="32">
        <v>0</v>
      </c>
      <c r="L31" s="32"/>
      <c r="M31" s="14"/>
    </row>
    <row r="32" spans="1:13" x14ac:dyDescent="0.2">
      <c r="A32" s="15" t="s">
        <v>49</v>
      </c>
      <c r="B32" s="11" t="s">
        <v>50</v>
      </c>
      <c r="C32" s="32">
        <v>176932</v>
      </c>
      <c r="D32" s="32">
        <v>47628</v>
      </c>
      <c r="E32" s="32">
        <v>1953</v>
      </c>
      <c r="F32" s="32">
        <v>5394</v>
      </c>
      <c r="G32" s="32">
        <v>7989</v>
      </c>
      <c r="H32" s="32">
        <v>801</v>
      </c>
      <c r="I32" s="32">
        <v>4347</v>
      </c>
      <c r="J32" s="32">
        <v>280</v>
      </c>
      <c r="K32" s="32">
        <v>0</v>
      </c>
      <c r="L32" s="32"/>
      <c r="M32" s="14"/>
    </row>
    <row r="33" spans="1:13" x14ac:dyDescent="0.2">
      <c r="A33" s="15" t="s">
        <v>51</v>
      </c>
      <c r="B33" s="11" t="s">
        <v>52</v>
      </c>
      <c r="C33" s="32">
        <v>221911</v>
      </c>
      <c r="D33" s="32">
        <v>177564</v>
      </c>
      <c r="E33" s="32">
        <v>2449</v>
      </c>
      <c r="F33" s="32">
        <v>6766</v>
      </c>
      <c r="G33" s="32">
        <v>11336</v>
      </c>
      <c r="H33" s="32">
        <v>1005</v>
      </c>
      <c r="I33" s="32">
        <v>6113</v>
      </c>
      <c r="J33" s="32">
        <v>351</v>
      </c>
      <c r="K33" s="32">
        <v>0</v>
      </c>
      <c r="L33" s="32"/>
      <c r="M33" s="14"/>
    </row>
    <row r="34" spans="1:13" x14ac:dyDescent="0.2">
      <c r="A34" s="15" t="s">
        <v>53</v>
      </c>
      <c r="B34" s="11" t="s">
        <v>54</v>
      </c>
      <c r="C34" s="32">
        <v>678101</v>
      </c>
      <c r="D34" s="32">
        <v>256142</v>
      </c>
      <c r="E34" s="32">
        <v>7484</v>
      </c>
      <c r="F34" s="32">
        <v>20674</v>
      </c>
      <c r="G34" s="32">
        <v>39803</v>
      </c>
      <c r="H34" s="32">
        <v>3071</v>
      </c>
      <c r="I34" s="32">
        <v>27125</v>
      </c>
      <c r="J34" s="32">
        <v>1072</v>
      </c>
      <c r="K34" s="32">
        <v>0</v>
      </c>
      <c r="L34" s="32"/>
      <c r="M34" s="14"/>
    </row>
    <row r="35" spans="1:13" x14ac:dyDescent="0.2">
      <c r="A35" s="15" t="s">
        <v>55</v>
      </c>
      <c r="B35" s="11" t="s">
        <v>56</v>
      </c>
      <c r="C35" s="32">
        <v>101451</v>
      </c>
      <c r="D35" s="32">
        <v>45880</v>
      </c>
      <c r="E35" s="32">
        <v>1120</v>
      </c>
      <c r="F35" s="32">
        <v>3093</v>
      </c>
      <c r="G35" s="32">
        <v>1816</v>
      </c>
      <c r="H35" s="32">
        <v>460</v>
      </c>
      <c r="I35" s="32">
        <v>2027</v>
      </c>
      <c r="J35" s="32">
        <v>160</v>
      </c>
      <c r="K35" s="32">
        <v>0</v>
      </c>
      <c r="L35" s="32"/>
      <c r="M35" s="14"/>
    </row>
    <row r="36" spans="1:13" x14ac:dyDescent="0.2">
      <c r="A36" s="15" t="s">
        <v>57</v>
      </c>
      <c r="B36" s="11" t="s">
        <v>58</v>
      </c>
      <c r="C36" s="32">
        <v>746575</v>
      </c>
      <c r="D36" s="32">
        <v>396276</v>
      </c>
      <c r="E36" s="32">
        <v>8240</v>
      </c>
      <c r="F36" s="32">
        <v>22762</v>
      </c>
      <c r="G36" s="32">
        <v>50962</v>
      </c>
      <c r="H36" s="32">
        <v>3382</v>
      </c>
      <c r="I36" s="32">
        <v>36646</v>
      </c>
      <c r="J36" s="32">
        <v>1180</v>
      </c>
      <c r="K36" s="32">
        <v>0</v>
      </c>
      <c r="L36" s="32"/>
      <c r="M36" s="14"/>
    </row>
    <row r="37" spans="1:13" x14ac:dyDescent="0.2">
      <c r="A37" s="15" t="s">
        <v>59</v>
      </c>
      <c r="B37" s="11" t="s">
        <v>60</v>
      </c>
      <c r="C37" s="32">
        <v>358524</v>
      </c>
      <c r="D37" s="32">
        <v>194834</v>
      </c>
      <c r="E37" s="32">
        <v>3957</v>
      </c>
      <c r="F37" s="32">
        <v>10931</v>
      </c>
      <c r="G37" s="32">
        <v>10452</v>
      </c>
      <c r="H37" s="32">
        <v>1624</v>
      </c>
      <c r="I37" s="32">
        <v>5398</v>
      </c>
      <c r="J37" s="32">
        <v>567</v>
      </c>
      <c r="K37" s="32">
        <v>0</v>
      </c>
      <c r="L37" s="32"/>
      <c r="M37" s="14"/>
    </row>
    <row r="38" spans="1:13" x14ac:dyDescent="0.2">
      <c r="A38" s="15" t="s">
        <v>61</v>
      </c>
      <c r="B38" s="11" t="s">
        <v>62</v>
      </c>
      <c r="C38" s="32">
        <v>570770</v>
      </c>
      <c r="D38" s="32">
        <v>255636</v>
      </c>
      <c r="E38" s="32">
        <v>6299</v>
      </c>
      <c r="F38" s="32">
        <v>17402</v>
      </c>
      <c r="G38" s="32">
        <v>27836</v>
      </c>
      <c r="H38" s="32">
        <v>2585</v>
      </c>
      <c r="I38" s="32">
        <v>20445</v>
      </c>
      <c r="J38" s="32">
        <v>902</v>
      </c>
      <c r="K38" s="32">
        <v>0</v>
      </c>
      <c r="L38" s="32"/>
      <c r="M38" s="14"/>
    </row>
    <row r="39" spans="1:13" x14ac:dyDescent="0.2">
      <c r="A39" s="15" t="s">
        <v>63</v>
      </c>
      <c r="B39" s="11" t="s">
        <v>64</v>
      </c>
      <c r="C39" s="32">
        <v>445274</v>
      </c>
      <c r="D39" s="32">
        <v>141140</v>
      </c>
      <c r="E39" s="32">
        <v>4914</v>
      </c>
      <c r="F39" s="32">
        <v>13576</v>
      </c>
      <c r="G39" s="32">
        <v>23672</v>
      </c>
      <c r="H39" s="32">
        <v>2017</v>
      </c>
      <c r="I39" s="32">
        <v>14395</v>
      </c>
      <c r="J39" s="32">
        <v>704</v>
      </c>
      <c r="K39" s="32">
        <v>0</v>
      </c>
      <c r="L39" s="32"/>
      <c r="M39" s="14"/>
    </row>
    <row r="40" spans="1:13" x14ac:dyDescent="0.2">
      <c r="A40" s="15" t="s">
        <v>65</v>
      </c>
      <c r="B40" s="11" t="s">
        <v>66</v>
      </c>
      <c r="C40" s="32">
        <v>166256</v>
      </c>
      <c r="D40" s="32">
        <v>113274</v>
      </c>
      <c r="E40" s="32">
        <v>1835</v>
      </c>
      <c r="F40" s="32">
        <v>5069</v>
      </c>
      <c r="G40" s="32">
        <v>6549</v>
      </c>
      <c r="H40" s="32">
        <v>753</v>
      </c>
      <c r="I40" s="32">
        <v>3368</v>
      </c>
      <c r="J40" s="32">
        <v>263</v>
      </c>
      <c r="K40" s="32">
        <v>0</v>
      </c>
      <c r="L40" s="32"/>
      <c r="M40" s="14"/>
    </row>
    <row r="41" spans="1:13" x14ac:dyDescent="0.2">
      <c r="A41" s="15" t="s">
        <v>67</v>
      </c>
      <c r="B41" s="11" t="s">
        <v>68</v>
      </c>
      <c r="C41" s="32">
        <v>923486</v>
      </c>
      <c r="D41" s="32">
        <v>237000</v>
      </c>
      <c r="E41" s="32">
        <v>10192</v>
      </c>
      <c r="F41" s="32">
        <v>28156</v>
      </c>
      <c r="G41" s="32">
        <v>54628</v>
      </c>
      <c r="H41" s="32">
        <v>4183</v>
      </c>
      <c r="I41" s="32">
        <v>30988</v>
      </c>
      <c r="J41" s="32">
        <v>1459</v>
      </c>
      <c r="K41" s="32">
        <v>0</v>
      </c>
      <c r="L41" s="32"/>
      <c r="M41" s="14"/>
    </row>
    <row r="42" spans="1:13" x14ac:dyDescent="0.2">
      <c r="A42" s="15" t="s">
        <v>69</v>
      </c>
      <c r="B42" s="11" t="s">
        <v>70</v>
      </c>
      <c r="C42" s="32">
        <v>266349</v>
      </c>
      <c r="D42" s="32">
        <v>170222</v>
      </c>
      <c r="E42" s="32">
        <v>2940</v>
      </c>
      <c r="F42" s="32">
        <v>8121</v>
      </c>
      <c r="G42" s="32">
        <v>12365</v>
      </c>
      <c r="H42" s="32">
        <v>1206</v>
      </c>
      <c r="I42" s="32">
        <v>6127</v>
      </c>
      <c r="J42" s="32">
        <v>421</v>
      </c>
      <c r="K42" s="32">
        <v>0</v>
      </c>
      <c r="L42" s="32"/>
      <c r="M42" s="14"/>
    </row>
    <row r="43" spans="1:13" x14ac:dyDescent="0.2">
      <c r="A43" s="15" t="s">
        <v>71</v>
      </c>
      <c r="B43" s="11" t="s">
        <v>72</v>
      </c>
      <c r="C43" s="32">
        <v>1297124</v>
      </c>
      <c r="D43" s="32">
        <v>162654</v>
      </c>
      <c r="E43" s="32">
        <v>14316</v>
      </c>
      <c r="F43" s="32">
        <v>39547</v>
      </c>
      <c r="G43" s="32">
        <v>18511</v>
      </c>
      <c r="H43" s="32">
        <v>5875</v>
      </c>
      <c r="I43" s="32">
        <v>16443</v>
      </c>
      <c r="J43" s="32">
        <v>2050</v>
      </c>
      <c r="K43" s="32">
        <v>0</v>
      </c>
      <c r="L43" s="32"/>
      <c r="M43" s="14"/>
    </row>
    <row r="44" spans="1:13" x14ac:dyDescent="0.2">
      <c r="A44" s="15" t="s">
        <v>73</v>
      </c>
      <c r="B44" s="11" t="s">
        <v>74</v>
      </c>
      <c r="C44" s="32">
        <v>560938</v>
      </c>
      <c r="D44" s="32">
        <v>94658</v>
      </c>
      <c r="E44" s="32">
        <v>6191</v>
      </c>
      <c r="F44" s="32">
        <v>17102</v>
      </c>
      <c r="G44" s="32">
        <v>19330</v>
      </c>
      <c r="H44" s="32">
        <v>2541</v>
      </c>
      <c r="I44" s="32">
        <v>11609</v>
      </c>
      <c r="J44" s="32">
        <v>886</v>
      </c>
      <c r="K44" s="32">
        <v>0</v>
      </c>
      <c r="L44" s="32"/>
      <c r="M44" s="14"/>
    </row>
    <row r="45" spans="1:13" x14ac:dyDescent="0.2">
      <c r="A45" s="15" t="s">
        <v>75</v>
      </c>
      <c r="B45" s="11" t="s">
        <v>76</v>
      </c>
      <c r="C45" s="32">
        <v>107562</v>
      </c>
      <c r="D45" s="32">
        <v>57156</v>
      </c>
      <c r="E45" s="32">
        <v>1187</v>
      </c>
      <c r="F45" s="32">
        <v>3279</v>
      </c>
      <c r="G45" s="32">
        <v>2772</v>
      </c>
      <c r="H45" s="32">
        <v>487</v>
      </c>
      <c r="I45" s="32">
        <v>1597</v>
      </c>
      <c r="J45" s="32">
        <v>170</v>
      </c>
      <c r="K45" s="32">
        <v>0</v>
      </c>
      <c r="L45" s="32"/>
      <c r="M45" s="14"/>
    </row>
    <row r="46" spans="1:13" x14ac:dyDescent="0.2">
      <c r="A46" s="15" t="s">
        <v>77</v>
      </c>
      <c r="B46" s="11" t="s">
        <v>78</v>
      </c>
      <c r="C46" s="32">
        <v>142473</v>
      </c>
      <c r="D46" s="32">
        <v>183580</v>
      </c>
      <c r="E46" s="32">
        <v>1572</v>
      </c>
      <c r="F46" s="32">
        <v>4344</v>
      </c>
      <c r="G46" s="32">
        <v>6018</v>
      </c>
      <c r="H46" s="32">
        <v>645</v>
      </c>
      <c r="I46" s="32">
        <v>6485</v>
      </c>
      <c r="J46" s="32">
        <v>225</v>
      </c>
      <c r="K46" s="32">
        <v>0</v>
      </c>
      <c r="L46" s="32"/>
      <c r="M46" s="14"/>
    </row>
    <row r="47" spans="1:13" x14ac:dyDescent="0.2">
      <c r="A47" s="15" t="s">
        <v>79</v>
      </c>
      <c r="B47" s="11" t="s">
        <v>80</v>
      </c>
      <c r="C47" s="32">
        <v>118444</v>
      </c>
      <c r="D47" s="32">
        <v>64226</v>
      </c>
      <c r="E47" s="32">
        <v>1307</v>
      </c>
      <c r="F47" s="32">
        <v>3611</v>
      </c>
      <c r="G47" s="32">
        <v>3039</v>
      </c>
      <c r="H47" s="32">
        <v>536</v>
      </c>
      <c r="I47" s="32">
        <v>2592</v>
      </c>
      <c r="J47" s="32">
        <v>187</v>
      </c>
      <c r="K47" s="32">
        <v>0</v>
      </c>
      <c r="L47" s="32"/>
      <c r="M47" s="14"/>
    </row>
    <row r="48" spans="1:13" x14ac:dyDescent="0.2">
      <c r="A48" s="15" t="s">
        <v>81</v>
      </c>
      <c r="B48" s="11" t="s">
        <v>82</v>
      </c>
      <c r="C48" s="32">
        <v>53354</v>
      </c>
      <c r="D48" s="32">
        <v>47800</v>
      </c>
      <c r="E48" s="32">
        <v>589</v>
      </c>
      <c r="F48" s="32">
        <v>1627</v>
      </c>
      <c r="G48" s="32">
        <v>1176</v>
      </c>
      <c r="H48" s="32">
        <v>242</v>
      </c>
      <c r="I48" s="32">
        <v>787</v>
      </c>
      <c r="J48" s="32">
        <v>84</v>
      </c>
      <c r="K48" s="32">
        <v>0</v>
      </c>
      <c r="L48" s="32"/>
      <c r="M48" s="14"/>
    </row>
    <row r="49" spans="1:13" x14ac:dyDescent="0.2">
      <c r="A49" s="15" t="s">
        <v>83</v>
      </c>
      <c r="B49" s="11" t="s">
        <v>84</v>
      </c>
      <c r="C49" s="32">
        <v>274384</v>
      </c>
      <c r="D49" s="32">
        <v>62626</v>
      </c>
      <c r="E49" s="32">
        <v>3028</v>
      </c>
      <c r="F49" s="32">
        <v>8366</v>
      </c>
      <c r="G49" s="32">
        <v>14590</v>
      </c>
      <c r="H49" s="32">
        <v>1243</v>
      </c>
      <c r="I49" s="32">
        <v>8073</v>
      </c>
      <c r="J49" s="32">
        <v>434</v>
      </c>
      <c r="K49" s="32">
        <v>0</v>
      </c>
      <c r="L49" s="32"/>
      <c r="M49" s="14"/>
    </row>
    <row r="50" spans="1:13" x14ac:dyDescent="0.2">
      <c r="A50" s="15" t="s">
        <v>85</v>
      </c>
      <c r="B50" s="11" t="s">
        <v>86</v>
      </c>
      <c r="C50" s="32">
        <v>231657</v>
      </c>
      <c r="D50" s="32">
        <v>55868</v>
      </c>
      <c r="E50" s="32">
        <v>2557</v>
      </c>
      <c r="F50" s="32">
        <v>7063</v>
      </c>
      <c r="G50" s="32">
        <v>12500</v>
      </c>
      <c r="H50" s="32">
        <v>1049</v>
      </c>
      <c r="I50" s="32">
        <v>6490</v>
      </c>
      <c r="J50" s="32">
        <v>366</v>
      </c>
      <c r="K50" s="32">
        <v>0</v>
      </c>
      <c r="L50" s="32"/>
      <c r="M50" s="14"/>
    </row>
    <row r="51" spans="1:13" x14ac:dyDescent="0.2">
      <c r="A51" s="15" t="s">
        <v>87</v>
      </c>
      <c r="B51" s="11" t="s">
        <v>88</v>
      </c>
      <c r="C51" s="32">
        <v>134551</v>
      </c>
      <c r="D51" s="32">
        <v>67650</v>
      </c>
      <c r="E51" s="32">
        <v>1485</v>
      </c>
      <c r="F51" s="32">
        <v>4102</v>
      </c>
      <c r="G51" s="32">
        <v>5286</v>
      </c>
      <c r="H51" s="32">
        <v>609</v>
      </c>
      <c r="I51" s="32">
        <v>2909</v>
      </c>
      <c r="J51" s="32">
        <v>213</v>
      </c>
      <c r="K51" s="32">
        <v>0</v>
      </c>
      <c r="L51" s="32"/>
      <c r="M51" s="14"/>
    </row>
    <row r="52" spans="1:13" ht="24" x14ac:dyDescent="0.2">
      <c r="A52" s="15" t="s">
        <v>89</v>
      </c>
      <c r="B52" s="11" t="s">
        <v>90</v>
      </c>
      <c r="C52" s="32">
        <v>6135614</v>
      </c>
      <c r="D52" s="32">
        <v>2555282</v>
      </c>
      <c r="E52" s="32">
        <v>67718</v>
      </c>
      <c r="F52" s="32">
        <v>187065</v>
      </c>
      <c r="G52" s="32">
        <v>179913</v>
      </c>
      <c r="H52" s="32">
        <v>27791</v>
      </c>
      <c r="I52" s="32">
        <v>212117</v>
      </c>
      <c r="J52" s="32">
        <v>9695</v>
      </c>
      <c r="K52" s="32">
        <v>0</v>
      </c>
      <c r="L52" s="32">
        <v>2359883</v>
      </c>
      <c r="M52" s="14"/>
    </row>
    <row r="53" spans="1:13" x14ac:dyDescent="0.2">
      <c r="A53" s="15" t="s">
        <v>91</v>
      </c>
      <c r="B53" s="11" t="s">
        <v>92</v>
      </c>
      <c r="C53" s="32">
        <v>290277</v>
      </c>
      <c r="D53" s="32">
        <v>65006</v>
      </c>
      <c r="E53" s="32">
        <v>3204</v>
      </c>
      <c r="F53" s="32">
        <v>8850</v>
      </c>
      <c r="G53" s="32">
        <v>20523</v>
      </c>
      <c r="H53" s="32">
        <v>1315</v>
      </c>
      <c r="I53" s="32">
        <v>9333</v>
      </c>
      <c r="J53" s="32">
        <v>459</v>
      </c>
      <c r="K53" s="32">
        <v>0</v>
      </c>
      <c r="L53" s="32"/>
      <c r="M53" s="14"/>
    </row>
    <row r="54" spans="1:13" x14ac:dyDescent="0.2">
      <c r="A54" s="15" t="s">
        <v>93</v>
      </c>
      <c r="B54" s="11" t="s">
        <v>94</v>
      </c>
      <c r="C54" s="32">
        <v>1522849</v>
      </c>
      <c r="D54" s="32">
        <v>669936</v>
      </c>
      <c r="E54" s="32">
        <v>16807</v>
      </c>
      <c r="F54" s="32">
        <v>46429</v>
      </c>
      <c r="G54" s="32">
        <v>92712</v>
      </c>
      <c r="H54" s="32">
        <v>6898</v>
      </c>
      <c r="I54" s="32">
        <v>46747</v>
      </c>
      <c r="J54" s="32">
        <v>2406</v>
      </c>
      <c r="K54" s="32">
        <v>0</v>
      </c>
      <c r="L54" s="32"/>
      <c r="M54" s="14"/>
    </row>
    <row r="55" spans="1:13" x14ac:dyDescent="0.2">
      <c r="A55" s="15" t="s">
        <v>95</v>
      </c>
      <c r="B55" s="11" t="s">
        <v>96</v>
      </c>
      <c r="C55" s="32">
        <v>516489</v>
      </c>
      <c r="D55" s="32">
        <v>151472</v>
      </c>
      <c r="E55" s="32">
        <v>5700</v>
      </c>
      <c r="F55" s="32">
        <v>15747</v>
      </c>
      <c r="G55" s="32">
        <v>20316</v>
      </c>
      <c r="H55" s="32">
        <v>2339</v>
      </c>
      <c r="I55" s="32">
        <v>16627</v>
      </c>
      <c r="J55" s="32">
        <v>816</v>
      </c>
      <c r="K55" s="32">
        <v>0</v>
      </c>
      <c r="L55" s="32"/>
      <c r="M55" s="14"/>
    </row>
    <row r="56" spans="1:13" ht="24" x14ac:dyDescent="0.2">
      <c r="A56" s="15" t="s">
        <v>97</v>
      </c>
      <c r="B56" s="11" t="s">
        <v>98</v>
      </c>
      <c r="C56" s="32">
        <v>6345402</v>
      </c>
      <c r="D56" s="32">
        <v>2294698</v>
      </c>
      <c r="E56" s="32">
        <v>70033</v>
      </c>
      <c r="F56" s="32">
        <v>193461</v>
      </c>
      <c r="G56" s="32">
        <v>228777</v>
      </c>
      <c r="H56" s="32">
        <v>28741</v>
      </c>
      <c r="I56" s="32">
        <v>202859</v>
      </c>
      <c r="J56" s="32">
        <v>10027</v>
      </c>
      <c r="K56" s="32">
        <v>0</v>
      </c>
      <c r="L56" s="32"/>
      <c r="M56" s="14"/>
    </row>
    <row r="57" spans="1:13" x14ac:dyDescent="0.2">
      <c r="A57" s="15" t="s">
        <v>99</v>
      </c>
      <c r="B57" s="11" t="s">
        <v>100</v>
      </c>
      <c r="C57" s="32">
        <v>2954640</v>
      </c>
      <c r="D57" s="32">
        <v>1557746</v>
      </c>
      <c r="E57" s="32">
        <v>32610</v>
      </c>
      <c r="F57" s="32">
        <v>90082</v>
      </c>
      <c r="G57" s="32">
        <v>104150</v>
      </c>
      <c r="H57" s="32">
        <v>13383</v>
      </c>
      <c r="I57" s="32">
        <v>89698</v>
      </c>
      <c r="J57" s="32">
        <v>4669</v>
      </c>
      <c r="K57" s="32">
        <v>0</v>
      </c>
      <c r="L57" s="32">
        <v>1665380</v>
      </c>
      <c r="M57" s="14">
        <v>24015</v>
      </c>
    </row>
    <row r="58" spans="1:13" x14ac:dyDescent="0.2">
      <c r="A58" s="15" t="s">
        <v>101</v>
      </c>
      <c r="B58" s="11" t="s">
        <v>102</v>
      </c>
      <c r="C58" s="32">
        <v>340050</v>
      </c>
      <c r="D58" s="32">
        <v>225702</v>
      </c>
      <c r="E58" s="32">
        <v>3753</v>
      </c>
      <c r="F58" s="32">
        <v>10368</v>
      </c>
      <c r="G58" s="32">
        <v>18607</v>
      </c>
      <c r="H58" s="32">
        <v>1540</v>
      </c>
      <c r="I58" s="32">
        <v>15318</v>
      </c>
      <c r="J58" s="32">
        <v>537</v>
      </c>
      <c r="K58" s="32">
        <v>0</v>
      </c>
      <c r="L58" s="32"/>
      <c r="M58" s="14"/>
    </row>
    <row r="59" spans="1:13" x14ac:dyDescent="0.2">
      <c r="A59" s="15" t="s">
        <v>103</v>
      </c>
      <c r="B59" s="11" t="s">
        <v>104</v>
      </c>
      <c r="C59" s="32">
        <v>292235</v>
      </c>
      <c r="D59" s="32">
        <v>123642</v>
      </c>
      <c r="E59" s="32">
        <v>3225</v>
      </c>
      <c r="F59" s="32">
        <v>8910</v>
      </c>
      <c r="G59" s="32">
        <v>8519</v>
      </c>
      <c r="H59" s="32">
        <v>1324</v>
      </c>
      <c r="I59" s="32">
        <v>7662</v>
      </c>
      <c r="J59" s="32">
        <v>462</v>
      </c>
      <c r="K59" s="32">
        <v>0</v>
      </c>
      <c r="L59" s="32"/>
      <c r="M59" s="14"/>
    </row>
    <row r="60" spans="1:13" x14ac:dyDescent="0.2">
      <c r="A60" s="15" t="s">
        <v>105</v>
      </c>
      <c r="B60" s="11" t="s">
        <v>106</v>
      </c>
      <c r="C60" s="32">
        <v>51743</v>
      </c>
      <c r="D60" s="32">
        <v>30574</v>
      </c>
      <c r="E60" s="32">
        <v>571</v>
      </c>
      <c r="F60" s="32">
        <v>1578</v>
      </c>
      <c r="G60" s="32">
        <v>204</v>
      </c>
      <c r="H60" s="32">
        <v>234</v>
      </c>
      <c r="I60" s="32">
        <v>477</v>
      </c>
      <c r="J60" s="32">
        <v>82</v>
      </c>
      <c r="K60" s="32">
        <v>0</v>
      </c>
      <c r="L60" s="32"/>
      <c r="M60" s="14"/>
    </row>
    <row r="61" spans="1:13" x14ac:dyDescent="0.2">
      <c r="A61" s="15" t="s">
        <v>107</v>
      </c>
      <c r="B61" s="11" t="s">
        <v>108</v>
      </c>
      <c r="C61" s="32">
        <v>122944</v>
      </c>
      <c r="D61" s="32">
        <v>56610</v>
      </c>
      <c r="E61" s="32">
        <v>1357</v>
      </c>
      <c r="F61" s="32">
        <v>3748</v>
      </c>
      <c r="G61" s="32">
        <v>4002</v>
      </c>
      <c r="H61" s="32">
        <v>557</v>
      </c>
      <c r="I61" s="32">
        <v>2066</v>
      </c>
      <c r="J61" s="32">
        <v>194</v>
      </c>
      <c r="K61" s="32">
        <v>0</v>
      </c>
      <c r="L61" s="32"/>
      <c r="M61" s="14"/>
    </row>
    <row r="62" spans="1:13" x14ac:dyDescent="0.2">
      <c r="A62" s="15" t="s">
        <v>109</v>
      </c>
      <c r="B62" s="11" t="s">
        <v>110</v>
      </c>
      <c r="C62" s="32">
        <v>101190</v>
      </c>
      <c r="D62" s="32">
        <v>48102</v>
      </c>
      <c r="E62" s="32">
        <v>1117</v>
      </c>
      <c r="F62" s="32">
        <v>3085</v>
      </c>
      <c r="G62" s="32">
        <v>2949</v>
      </c>
      <c r="H62" s="32">
        <v>458</v>
      </c>
      <c r="I62" s="32">
        <v>1759</v>
      </c>
      <c r="J62" s="32">
        <v>160</v>
      </c>
      <c r="K62" s="32">
        <v>0</v>
      </c>
      <c r="L62" s="32"/>
      <c r="M62" s="14"/>
    </row>
    <row r="63" spans="1:13" x14ac:dyDescent="0.2">
      <c r="A63" s="15" t="s">
        <v>111</v>
      </c>
      <c r="B63" s="11" t="s">
        <v>112</v>
      </c>
      <c r="C63" s="32">
        <v>224204</v>
      </c>
      <c r="D63" s="32">
        <v>77568</v>
      </c>
      <c r="E63" s="32">
        <v>2474</v>
      </c>
      <c r="F63" s="32">
        <v>6836</v>
      </c>
      <c r="G63" s="32">
        <v>10023</v>
      </c>
      <c r="H63" s="32">
        <v>1016</v>
      </c>
      <c r="I63" s="32">
        <v>5225</v>
      </c>
      <c r="J63" s="32">
        <v>354</v>
      </c>
      <c r="K63" s="32">
        <v>0</v>
      </c>
      <c r="L63" s="32"/>
      <c r="M63" s="14"/>
    </row>
    <row r="64" spans="1:13" x14ac:dyDescent="0.2">
      <c r="A64" s="15" t="s">
        <v>113</v>
      </c>
      <c r="B64" s="11" t="s">
        <v>114</v>
      </c>
      <c r="C64" s="32">
        <v>255454</v>
      </c>
      <c r="D64" s="32">
        <v>117944</v>
      </c>
      <c r="E64" s="32">
        <v>2819</v>
      </c>
      <c r="F64" s="32">
        <v>7788</v>
      </c>
      <c r="G64" s="32">
        <v>14213</v>
      </c>
      <c r="H64" s="32">
        <v>1157</v>
      </c>
      <c r="I64" s="32">
        <v>7184</v>
      </c>
      <c r="J64" s="32">
        <v>404</v>
      </c>
      <c r="K64" s="32">
        <v>0</v>
      </c>
      <c r="L64" s="32"/>
      <c r="M64" s="14"/>
    </row>
    <row r="65" spans="1:13" x14ac:dyDescent="0.2">
      <c r="A65" s="15" t="s">
        <v>115</v>
      </c>
      <c r="B65" s="11" t="s">
        <v>116</v>
      </c>
      <c r="C65" s="32">
        <v>359013</v>
      </c>
      <c r="D65" s="32">
        <v>130378</v>
      </c>
      <c r="E65" s="32">
        <v>3962</v>
      </c>
      <c r="F65" s="32">
        <v>10946</v>
      </c>
      <c r="G65" s="32">
        <v>15106</v>
      </c>
      <c r="H65" s="32">
        <v>1626</v>
      </c>
      <c r="I65" s="32">
        <v>10119</v>
      </c>
      <c r="J65" s="32">
        <v>567</v>
      </c>
      <c r="K65" s="32">
        <v>0</v>
      </c>
      <c r="L65" s="32"/>
      <c r="M65" s="14"/>
    </row>
    <row r="66" spans="1:13" x14ac:dyDescent="0.2">
      <c r="A66" s="15" t="s">
        <v>117</v>
      </c>
      <c r="B66" s="11" t="s">
        <v>118</v>
      </c>
      <c r="C66" s="32">
        <v>323220</v>
      </c>
      <c r="D66" s="32">
        <v>175776</v>
      </c>
      <c r="E66" s="32">
        <v>3567</v>
      </c>
      <c r="F66" s="32">
        <v>9854</v>
      </c>
      <c r="G66" s="32">
        <v>3001</v>
      </c>
      <c r="H66" s="32">
        <v>1464</v>
      </c>
      <c r="I66" s="32">
        <v>1808</v>
      </c>
      <c r="J66" s="32">
        <v>511</v>
      </c>
      <c r="K66" s="32">
        <v>0</v>
      </c>
      <c r="L66" s="32"/>
      <c r="M66" s="14"/>
    </row>
    <row r="67" spans="1:13" x14ac:dyDescent="0.2">
      <c r="A67" s="15" t="s">
        <v>119</v>
      </c>
      <c r="B67" s="11" t="s">
        <v>120</v>
      </c>
      <c r="C67" s="32">
        <v>78961</v>
      </c>
      <c r="D67" s="32">
        <v>42924</v>
      </c>
      <c r="E67" s="32">
        <v>871</v>
      </c>
      <c r="F67" s="32">
        <v>2407</v>
      </c>
      <c r="G67" s="32">
        <v>1026</v>
      </c>
      <c r="H67" s="32">
        <v>358</v>
      </c>
      <c r="I67" s="32">
        <v>1208</v>
      </c>
      <c r="J67" s="32">
        <v>125</v>
      </c>
      <c r="K67" s="32">
        <v>0</v>
      </c>
      <c r="L67" s="32"/>
      <c r="M67" s="14"/>
    </row>
    <row r="68" spans="1:13" x14ac:dyDescent="0.2">
      <c r="A68" s="15" t="s">
        <v>121</v>
      </c>
      <c r="B68" s="11" t="s">
        <v>122</v>
      </c>
      <c r="C68" s="32">
        <v>219409</v>
      </c>
      <c r="D68" s="32">
        <v>109050</v>
      </c>
      <c r="E68" s="32">
        <v>2422</v>
      </c>
      <c r="F68" s="32">
        <v>6689</v>
      </c>
      <c r="G68" s="32">
        <v>8845</v>
      </c>
      <c r="H68" s="32">
        <v>994</v>
      </c>
      <c r="I68" s="32">
        <v>6160</v>
      </c>
      <c r="J68" s="32">
        <v>347</v>
      </c>
      <c r="K68" s="32">
        <v>0</v>
      </c>
      <c r="L68" s="32"/>
      <c r="M68" s="14"/>
    </row>
    <row r="69" spans="1:13" x14ac:dyDescent="0.2">
      <c r="A69" s="15" t="s">
        <v>123</v>
      </c>
      <c r="B69" s="11" t="s">
        <v>124</v>
      </c>
      <c r="C69" s="32">
        <v>106564</v>
      </c>
      <c r="D69" s="32">
        <v>45020</v>
      </c>
      <c r="E69" s="32">
        <v>1176</v>
      </c>
      <c r="F69" s="32">
        <v>3249</v>
      </c>
      <c r="G69" s="32">
        <v>3809</v>
      </c>
      <c r="H69" s="32">
        <v>483</v>
      </c>
      <c r="I69" s="32">
        <v>2125</v>
      </c>
      <c r="J69" s="32">
        <v>168</v>
      </c>
      <c r="K69" s="32">
        <v>0</v>
      </c>
      <c r="L69" s="32"/>
      <c r="M69" s="14"/>
    </row>
    <row r="70" spans="1:13" x14ac:dyDescent="0.2">
      <c r="A70" s="15" t="s">
        <v>125</v>
      </c>
      <c r="B70" s="11" t="s">
        <v>126</v>
      </c>
      <c r="C70" s="32">
        <v>2618285</v>
      </c>
      <c r="D70" s="32">
        <v>1001458</v>
      </c>
      <c r="E70" s="32">
        <v>28897</v>
      </c>
      <c r="F70" s="32">
        <v>79827</v>
      </c>
      <c r="G70" s="32">
        <v>102479</v>
      </c>
      <c r="H70" s="32">
        <v>11859</v>
      </c>
      <c r="I70" s="32">
        <v>82255</v>
      </c>
      <c r="J70" s="32">
        <v>4137</v>
      </c>
      <c r="K70" s="32">
        <v>0</v>
      </c>
      <c r="L70" s="32"/>
      <c r="M70" s="14"/>
    </row>
    <row r="71" spans="1:13" x14ac:dyDescent="0.2">
      <c r="A71" s="15" t="s">
        <v>127</v>
      </c>
      <c r="B71" s="11" t="s">
        <v>128</v>
      </c>
      <c r="C71" s="32">
        <v>597548</v>
      </c>
      <c r="D71" s="32">
        <v>150836</v>
      </c>
      <c r="E71" s="32">
        <v>6595</v>
      </c>
      <c r="F71" s="32">
        <v>18218</v>
      </c>
      <c r="G71" s="32">
        <v>39025</v>
      </c>
      <c r="H71" s="32">
        <v>2707</v>
      </c>
      <c r="I71" s="32">
        <v>19409</v>
      </c>
      <c r="J71" s="32">
        <v>944</v>
      </c>
      <c r="K71" s="32">
        <v>0</v>
      </c>
      <c r="L71" s="32"/>
      <c r="M71" s="14"/>
    </row>
    <row r="72" spans="1:13" x14ac:dyDescent="0.2">
      <c r="A72" s="15" t="s">
        <v>129</v>
      </c>
      <c r="B72" s="11" t="s">
        <v>130</v>
      </c>
      <c r="C72" s="32">
        <v>2456713</v>
      </c>
      <c r="D72" s="32">
        <v>1069718</v>
      </c>
      <c r="E72" s="32">
        <v>27114</v>
      </c>
      <c r="F72" s="32">
        <v>74901</v>
      </c>
      <c r="G72" s="32">
        <v>106387</v>
      </c>
      <c r="H72" s="32">
        <v>11127</v>
      </c>
      <c r="I72" s="32">
        <v>81231</v>
      </c>
      <c r="J72" s="32">
        <v>3882</v>
      </c>
      <c r="K72" s="32">
        <v>0</v>
      </c>
      <c r="L72" s="32"/>
      <c r="M72" s="14"/>
    </row>
    <row r="73" spans="1:13" x14ac:dyDescent="0.2">
      <c r="A73" s="15" t="s">
        <v>131</v>
      </c>
      <c r="B73" s="11" t="s">
        <v>132</v>
      </c>
      <c r="C73" s="32">
        <v>183031</v>
      </c>
      <c r="D73" s="32">
        <v>67516</v>
      </c>
      <c r="E73" s="32">
        <v>2020</v>
      </c>
      <c r="F73" s="32">
        <v>5580</v>
      </c>
      <c r="G73" s="32">
        <v>7256</v>
      </c>
      <c r="H73" s="32">
        <v>829</v>
      </c>
      <c r="I73" s="32">
        <v>4261</v>
      </c>
      <c r="J73" s="32">
        <v>289</v>
      </c>
      <c r="K73" s="32">
        <v>0</v>
      </c>
      <c r="L73" s="32"/>
      <c r="M73" s="14"/>
    </row>
    <row r="74" spans="1:13" x14ac:dyDescent="0.2">
      <c r="A74" s="15" t="s">
        <v>133</v>
      </c>
      <c r="B74" s="11" t="s">
        <v>134</v>
      </c>
      <c r="C74" s="32">
        <v>235326</v>
      </c>
      <c r="D74" s="32">
        <v>108750</v>
      </c>
      <c r="E74" s="32">
        <v>2597</v>
      </c>
      <c r="F74" s="32">
        <v>7175</v>
      </c>
      <c r="G74" s="32">
        <v>7551</v>
      </c>
      <c r="H74" s="32">
        <v>1066</v>
      </c>
      <c r="I74" s="32">
        <v>4605</v>
      </c>
      <c r="J74" s="32">
        <v>372</v>
      </c>
      <c r="K74" s="32">
        <v>0</v>
      </c>
      <c r="L74" s="32"/>
      <c r="M74" s="14"/>
    </row>
    <row r="75" spans="1:13" x14ac:dyDescent="0.2">
      <c r="A75" s="15" t="s">
        <v>135</v>
      </c>
      <c r="B75" s="11" t="s">
        <v>136</v>
      </c>
      <c r="C75" s="32">
        <v>77176</v>
      </c>
      <c r="D75" s="32">
        <v>40686</v>
      </c>
      <c r="E75" s="32">
        <v>852</v>
      </c>
      <c r="F75" s="32">
        <v>2353</v>
      </c>
      <c r="G75" s="32">
        <v>1112</v>
      </c>
      <c r="H75" s="32">
        <v>350</v>
      </c>
      <c r="I75" s="32">
        <v>704</v>
      </c>
      <c r="J75" s="32">
        <v>122</v>
      </c>
      <c r="K75" s="32">
        <v>0</v>
      </c>
      <c r="L75" s="32"/>
      <c r="M75" s="14"/>
    </row>
    <row r="76" spans="1:13" x14ac:dyDescent="0.2">
      <c r="A76" s="15" t="s">
        <v>137</v>
      </c>
      <c r="B76" s="11" t="s">
        <v>138</v>
      </c>
      <c r="C76" s="32">
        <v>154449</v>
      </c>
      <c r="D76" s="32">
        <v>33876</v>
      </c>
      <c r="E76" s="32">
        <v>1705</v>
      </c>
      <c r="F76" s="32">
        <v>4709</v>
      </c>
      <c r="G76" s="32">
        <v>8746</v>
      </c>
      <c r="H76" s="32">
        <v>700</v>
      </c>
      <c r="I76" s="32">
        <v>5793</v>
      </c>
      <c r="J76" s="32">
        <v>244</v>
      </c>
      <c r="K76" s="32">
        <v>0</v>
      </c>
      <c r="L76" s="32"/>
      <c r="M76" s="14"/>
    </row>
    <row r="77" spans="1:13" x14ac:dyDescent="0.2">
      <c r="A77" s="15" t="s">
        <v>139</v>
      </c>
      <c r="B77" s="11" t="s">
        <v>140</v>
      </c>
      <c r="C77" s="32">
        <v>371187</v>
      </c>
      <c r="D77" s="32">
        <v>141012</v>
      </c>
      <c r="E77" s="32">
        <v>4097</v>
      </c>
      <c r="F77" s="32">
        <v>11317</v>
      </c>
      <c r="G77" s="32">
        <v>19376</v>
      </c>
      <c r="H77" s="32">
        <v>1681</v>
      </c>
      <c r="I77" s="32">
        <v>11862</v>
      </c>
      <c r="J77" s="32">
        <v>587</v>
      </c>
      <c r="K77" s="32">
        <v>0</v>
      </c>
      <c r="L77" s="32"/>
      <c r="M77" s="14"/>
    </row>
    <row r="78" spans="1:13" x14ac:dyDescent="0.2">
      <c r="A78" s="15" t="s">
        <v>141</v>
      </c>
      <c r="B78" s="11" t="s">
        <v>142</v>
      </c>
      <c r="C78" s="32">
        <v>130826</v>
      </c>
      <c r="D78" s="32">
        <v>73432</v>
      </c>
      <c r="E78" s="32">
        <v>1444</v>
      </c>
      <c r="F78" s="32">
        <v>3989</v>
      </c>
      <c r="G78" s="32">
        <v>3412</v>
      </c>
      <c r="H78" s="32">
        <v>593</v>
      </c>
      <c r="I78" s="32">
        <v>2474</v>
      </c>
      <c r="J78" s="32">
        <v>207</v>
      </c>
      <c r="K78" s="32">
        <v>0</v>
      </c>
      <c r="L78" s="32"/>
      <c r="M78" s="14"/>
    </row>
    <row r="79" spans="1:13" x14ac:dyDescent="0.2">
      <c r="A79" s="15" t="s">
        <v>143</v>
      </c>
      <c r="B79" s="11" t="s">
        <v>144</v>
      </c>
      <c r="C79" s="32">
        <v>393761</v>
      </c>
      <c r="D79" s="32">
        <v>265836</v>
      </c>
      <c r="E79" s="32">
        <v>4346</v>
      </c>
      <c r="F79" s="32">
        <v>12005</v>
      </c>
      <c r="G79" s="32">
        <v>13416</v>
      </c>
      <c r="H79" s="32">
        <v>1784</v>
      </c>
      <c r="I79" s="32">
        <v>7893</v>
      </c>
      <c r="J79" s="32">
        <v>622</v>
      </c>
      <c r="K79" s="32">
        <v>0</v>
      </c>
      <c r="L79" s="32"/>
      <c r="M79" s="14"/>
    </row>
    <row r="80" spans="1:13" x14ac:dyDescent="0.2">
      <c r="A80" s="15" t="s">
        <v>145</v>
      </c>
      <c r="B80" s="11" t="s">
        <v>146</v>
      </c>
      <c r="C80" s="32">
        <v>40518055</v>
      </c>
      <c r="D80" s="32">
        <v>14993806</v>
      </c>
      <c r="E80" s="32">
        <v>447190</v>
      </c>
      <c r="F80" s="32">
        <v>1235329</v>
      </c>
      <c r="G80" s="32">
        <v>557173</v>
      </c>
      <c r="H80" s="32">
        <v>183523</v>
      </c>
      <c r="I80" s="32">
        <v>1275716</v>
      </c>
      <c r="J80" s="32">
        <v>64026</v>
      </c>
      <c r="K80" s="32">
        <v>0</v>
      </c>
      <c r="L80" s="32"/>
      <c r="M80" s="14"/>
    </row>
    <row r="81" spans="1:13" x14ac:dyDescent="0.2">
      <c r="A81" s="15" t="s">
        <v>147</v>
      </c>
      <c r="B81" s="11" t="s">
        <v>148</v>
      </c>
      <c r="C81" s="32">
        <v>1095786</v>
      </c>
      <c r="D81" s="32">
        <v>466342</v>
      </c>
      <c r="E81" s="32">
        <v>12094</v>
      </c>
      <c r="F81" s="32">
        <v>33409</v>
      </c>
      <c r="G81" s="32">
        <v>54462</v>
      </c>
      <c r="H81" s="32">
        <v>4963</v>
      </c>
      <c r="I81" s="32">
        <v>33526</v>
      </c>
      <c r="J81" s="32">
        <v>1732</v>
      </c>
      <c r="K81" s="32">
        <v>0</v>
      </c>
      <c r="L81" s="32"/>
      <c r="M81" s="14"/>
    </row>
    <row r="82" spans="1:13" x14ac:dyDescent="0.2">
      <c r="A82" s="15" t="s">
        <v>149</v>
      </c>
      <c r="B82" s="11" t="s">
        <v>150</v>
      </c>
      <c r="C82" s="32">
        <v>159930</v>
      </c>
      <c r="D82" s="32">
        <v>58864</v>
      </c>
      <c r="E82" s="32">
        <v>1765</v>
      </c>
      <c r="F82" s="32">
        <v>4876</v>
      </c>
      <c r="G82" s="32">
        <v>7515</v>
      </c>
      <c r="H82" s="32">
        <v>724</v>
      </c>
      <c r="I82" s="32">
        <v>3938</v>
      </c>
      <c r="J82" s="32">
        <v>253</v>
      </c>
      <c r="K82" s="32">
        <v>0</v>
      </c>
      <c r="L82" s="32"/>
      <c r="M82" s="14"/>
    </row>
    <row r="83" spans="1:13" x14ac:dyDescent="0.2">
      <c r="A83" s="15" t="s">
        <v>151</v>
      </c>
      <c r="B83" s="11" t="s">
        <v>152</v>
      </c>
      <c r="C83" s="32">
        <v>325218</v>
      </c>
      <c r="D83" s="32">
        <v>128076</v>
      </c>
      <c r="E83" s="32">
        <v>3589</v>
      </c>
      <c r="F83" s="32">
        <v>9915</v>
      </c>
      <c r="G83" s="32">
        <v>18414</v>
      </c>
      <c r="H83" s="32">
        <v>1473</v>
      </c>
      <c r="I83" s="32">
        <v>12390</v>
      </c>
      <c r="J83" s="32">
        <v>514</v>
      </c>
      <c r="K83" s="32">
        <v>0</v>
      </c>
      <c r="L83" s="32"/>
      <c r="M83" s="14"/>
    </row>
    <row r="84" spans="1:13" x14ac:dyDescent="0.2">
      <c r="A84" s="15" t="s">
        <v>153</v>
      </c>
      <c r="B84" s="11" t="s">
        <v>154</v>
      </c>
      <c r="C84" s="32">
        <v>319640</v>
      </c>
      <c r="D84" s="32">
        <v>249304</v>
      </c>
      <c r="E84" s="32">
        <v>3528</v>
      </c>
      <c r="F84" s="32">
        <v>9745</v>
      </c>
      <c r="G84" s="32">
        <v>8263</v>
      </c>
      <c r="H84" s="32">
        <v>1448</v>
      </c>
      <c r="I84" s="32">
        <v>6127</v>
      </c>
      <c r="J84" s="32">
        <v>505</v>
      </c>
      <c r="K84" s="32">
        <v>0</v>
      </c>
      <c r="L84" s="32"/>
      <c r="M84" s="14"/>
    </row>
    <row r="85" spans="1:13" x14ac:dyDescent="0.2">
      <c r="A85" s="15" t="s">
        <v>155</v>
      </c>
      <c r="B85" s="11" t="s">
        <v>156</v>
      </c>
      <c r="C85" s="32">
        <v>292738</v>
      </c>
      <c r="D85" s="32">
        <v>66054</v>
      </c>
      <c r="E85" s="32">
        <v>3231</v>
      </c>
      <c r="F85" s="32">
        <v>8925</v>
      </c>
      <c r="G85" s="32">
        <v>18928</v>
      </c>
      <c r="H85" s="32">
        <v>1326</v>
      </c>
      <c r="I85" s="32">
        <v>10108</v>
      </c>
      <c r="J85" s="32">
        <v>463</v>
      </c>
      <c r="K85" s="32">
        <v>0</v>
      </c>
      <c r="L85" s="32"/>
      <c r="M85" s="14"/>
    </row>
    <row r="86" spans="1:13" x14ac:dyDescent="0.2">
      <c r="A86" s="15" t="s">
        <v>157</v>
      </c>
      <c r="B86" s="11" t="s">
        <v>158</v>
      </c>
      <c r="C86" s="32">
        <v>1446647</v>
      </c>
      <c r="D86" s="32">
        <v>493768</v>
      </c>
      <c r="E86" s="32">
        <v>15966</v>
      </c>
      <c r="F86" s="32">
        <v>44106</v>
      </c>
      <c r="G86" s="32">
        <v>82489</v>
      </c>
      <c r="H86" s="32">
        <v>6552</v>
      </c>
      <c r="I86" s="32">
        <v>48361</v>
      </c>
      <c r="J86" s="32">
        <v>2286</v>
      </c>
      <c r="K86" s="32">
        <v>0</v>
      </c>
      <c r="L86" s="32"/>
      <c r="M86" s="14"/>
    </row>
    <row r="87" spans="1:13" x14ac:dyDescent="0.2">
      <c r="A87" s="15" t="s">
        <v>159</v>
      </c>
      <c r="B87" s="11" t="s">
        <v>160</v>
      </c>
      <c r="C87" s="32">
        <v>99993</v>
      </c>
      <c r="D87" s="32">
        <v>51796</v>
      </c>
      <c r="E87" s="32">
        <v>1104</v>
      </c>
      <c r="F87" s="32">
        <v>3049</v>
      </c>
      <c r="G87" s="32">
        <v>1245</v>
      </c>
      <c r="H87" s="32">
        <v>453</v>
      </c>
      <c r="I87" s="32">
        <v>748</v>
      </c>
      <c r="J87" s="32">
        <v>158</v>
      </c>
      <c r="K87" s="32">
        <v>0</v>
      </c>
      <c r="L87" s="32"/>
      <c r="M87" s="14"/>
    </row>
    <row r="88" spans="1:13" x14ac:dyDescent="0.2">
      <c r="A88" s="15" t="s">
        <v>161</v>
      </c>
      <c r="B88" s="11" t="s">
        <v>162</v>
      </c>
      <c r="C88" s="32">
        <v>328284</v>
      </c>
      <c r="D88" s="32">
        <v>141606</v>
      </c>
      <c r="E88" s="32">
        <v>3623</v>
      </c>
      <c r="F88" s="32">
        <v>10009</v>
      </c>
      <c r="G88" s="32">
        <v>6738</v>
      </c>
      <c r="H88" s="32">
        <v>1487</v>
      </c>
      <c r="I88" s="32">
        <v>4034</v>
      </c>
      <c r="J88" s="32">
        <v>519</v>
      </c>
      <c r="K88" s="32">
        <v>0</v>
      </c>
      <c r="L88" s="32"/>
      <c r="M88" s="14"/>
    </row>
    <row r="89" spans="1:13" x14ac:dyDescent="0.2">
      <c r="A89" s="15" t="s">
        <v>163</v>
      </c>
      <c r="B89" s="11" t="s">
        <v>164</v>
      </c>
      <c r="C89" s="32">
        <v>190702</v>
      </c>
      <c r="D89" s="32">
        <v>90914</v>
      </c>
      <c r="E89" s="32">
        <v>2105</v>
      </c>
      <c r="F89" s="32">
        <v>5814</v>
      </c>
      <c r="G89" s="32">
        <v>8364</v>
      </c>
      <c r="H89" s="32">
        <v>864</v>
      </c>
      <c r="I89" s="32">
        <v>4824</v>
      </c>
      <c r="J89" s="32">
        <v>301</v>
      </c>
      <c r="K89" s="32">
        <v>0</v>
      </c>
      <c r="L89" s="32"/>
      <c r="M89" s="14"/>
    </row>
    <row r="90" spans="1:13" x14ac:dyDescent="0.2">
      <c r="A90" s="15" t="s">
        <v>165</v>
      </c>
      <c r="B90" s="11" t="s">
        <v>166</v>
      </c>
      <c r="C90" s="32">
        <v>222681</v>
      </c>
      <c r="D90" s="32">
        <v>90914</v>
      </c>
      <c r="E90" s="32">
        <v>2458</v>
      </c>
      <c r="F90" s="32">
        <v>6789</v>
      </c>
      <c r="G90" s="32">
        <v>9164</v>
      </c>
      <c r="H90" s="32">
        <v>1009</v>
      </c>
      <c r="I90" s="32">
        <v>8057</v>
      </c>
      <c r="J90" s="32">
        <v>352</v>
      </c>
      <c r="K90" s="32">
        <v>0</v>
      </c>
      <c r="L90" s="32"/>
      <c r="M90" s="14"/>
    </row>
    <row r="91" spans="1:13" x14ac:dyDescent="0.2">
      <c r="A91" s="15" t="s">
        <v>167</v>
      </c>
      <c r="B91" s="11" t="s">
        <v>168</v>
      </c>
      <c r="C91" s="32">
        <v>118774</v>
      </c>
      <c r="D91" s="32">
        <v>47378</v>
      </c>
      <c r="E91" s="32">
        <v>1311</v>
      </c>
      <c r="F91" s="32">
        <v>3621</v>
      </c>
      <c r="G91" s="32">
        <v>2499</v>
      </c>
      <c r="H91" s="32">
        <v>538</v>
      </c>
      <c r="I91" s="32">
        <v>2013</v>
      </c>
      <c r="J91" s="32">
        <v>188</v>
      </c>
      <c r="K91" s="32">
        <v>0</v>
      </c>
      <c r="L91" s="32"/>
      <c r="M91" s="14"/>
    </row>
    <row r="92" spans="1:13" x14ac:dyDescent="0.2">
      <c r="A92" s="15" t="s">
        <v>169</v>
      </c>
      <c r="B92" s="11" t="s">
        <v>170</v>
      </c>
      <c r="C92" s="32">
        <v>7082902</v>
      </c>
      <c r="D92" s="32">
        <v>2267192</v>
      </c>
      <c r="E92" s="32">
        <v>78173</v>
      </c>
      <c r="F92" s="32">
        <v>215946</v>
      </c>
      <c r="G92" s="32">
        <v>196964</v>
      </c>
      <c r="H92" s="32">
        <v>32081</v>
      </c>
      <c r="I92" s="32">
        <v>297514</v>
      </c>
      <c r="J92" s="32">
        <v>11192</v>
      </c>
      <c r="K92" s="32">
        <v>0</v>
      </c>
      <c r="L92" s="32"/>
      <c r="M92" s="14"/>
    </row>
    <row r="93" spans="1:13" x14ac:dyDescent="0.2">
      <c r="A93" s="15" t="s">
        <v>171</v>
      </c>
      <c r="B93" s="11" t="s">
        <v>172</v>
      </c>
      <c r="C93" s="32">
        <v>117111</v>
      </c>
      <c r="D93" s="32">
        <v>59778</v>
      </c>
      <c r="E93" s="32">
        <v>1293</v>
      </c>
      <c r="F93" s="32">
        <v>3571</v>
      </c>
      <c r="G93" s="32">
        <v>3859</v>
      </c>
      <c r="H93" s="32">
        <v>530</v>
      </c>
      <c r="I93" s="32">
        <v>2338</v>
      </c>
      <c r="J93" s="32">
        <v>185</v>
      </c>
      <c r="K93" s="32">
        <v>0</v>
      </c>
      <c r="L93" s="32"/>
      <c r="M93" s="14"/>
    </row>
    <row r="94" spans="1:13" x14ac:dyDescent="0.2">
      <c r="A94" s="15" t="s">
        <v>173</v>
      </c>
      <c r="B94" s="11" t="s">
        <v>174</v>
      </c>
      <c r="C94" s="32">
        <v>125643</v>
      </c>
      <c r="D94" s="32">
        <v>54168</v>
      </c>
      <c r="E94" s="32">
        <v>1387</v>
      </c>
      <c r="F94" s="32">
        <v>3831</v>
      </c>
      <c r="G94" s="32">
        <v>4750</v>
      </c>
      <c r="H94" s="32">
        <v>569</v>
      </c>
      <c r="I94" s="32">
        <v>2660</v>
      </c>
      <c r="J94" s="32">
        <v>199</v>
      </c>
      <c r="K94" s="32">
        <v>0</v>
      </c>
      <c r="L94" s="32"/>
      <c r="M94" s="14"/>
    </row>
    <row r="95" spans="1:13" x14ac:dyDescent="0.2">
      <c r="A95" s="15" t="s">
        <v>175</v>
      </c>
      <c r="B95" s="11" t="s">
        <v>176</v>
      </c>
      <c r="C95" s="32">
        <v>220081</v>
      </c>
      <c r="D95" s="32">
        <v>55748</v>
      </c>
      <c r="E95" s="32">
        <v>2429</v>
      </c>
      <c r="F95" s="32">
        <v>6710</v>
      </c>
      <c r="G95" s="32">
        <v>10736</v>
      </c>
      <c r="H95" s="32">
        <v>997</v>
      </c>
      <c r="I95" s="32">
        <v>6110</v>
      </c>
      <c r="J95" s="32">
        <v>348</v>
      </c>
      <c r="K95" s="32">
        <v>0</v>
      </c>
      <c r="L95" s="32"/>
      <c r="M95" s="14"/>
    </row>
    <row r="96" spans="1:13" x14ac:dyDescent="0.2">
      <c r="A96" s="15" t="s">
        <v>177</v>
      </c>
      <c r="B96" s="11" t="s">
        <v>178</v>
      </c>
      <c r="C96" s="32">
        <v>332583</v>
      </c>
      <c r="D96" s="32">
        <v>153396</v>
      </c>
      <c r="E96" s="32">
        <v>3671</v>
      </c>
      <c r="F96" s="32">
        <v>10140</v>
      </c>
      <c r="G96" s="32">
        <v>21181</v>
      </c>
      <c r="H96" s="32">
        <v>1506</v>
      </c>
      <c r="I96" s="32">
        <v>15898</v>
      </c>
      <c r="J96" s="32">
        <v>526</v>
      </c>
      <c r="K96" s="32">
        <v>0</v>
      </c>
      <c r="L96" s="32"/>
      <c r="M96" s="14"/>
    </row>
    <row r="97" spans="1:13" x14ac:dyDescent="0.2">
      <c r="A97" s="15" t="s">
        <v>179</v>
      </c>
      <c r="B97" s="11" t="s">
        <v>180</v>
      </c>
      <c r="C97" s="32">
        <v>234034</v>
      </c>
      <c r="D97" s="32">
        <v>87582</v>
      </c>
      <c r="E97" s="32">
        <v>2583</v>
      </c>
      <c r="F97" s="32">
        <v>7135</v>
      </c>
      <c r="G97" s="32">
        <v>8832</v>
      </c>
      <c r="H97" s="32">
        <v>1060</v>
      </c>
      <c r="I97" s="32">
        <v>8420</v>
      </c>
      <c r="J97" s="32">
        <v>370</v>
      </c>
      <c r="K97" s="32">
        <v>0</v>
      </c>
      <c r="L97" s="32"/>
      <c r="M97" s="14"/>
    </row>
    <row r="98" spans="1:13" x14ac:dyDescent="0.2">
      <c r="A98" s="15" t="s">
        <v>181</v>
      </c>
      <c r="B98" s="11" t="s">
        <v>182</v>
      </c>
      <c r="C98" s="32">
        <v>868650</v>
      </c>
      <c r="D98" s="32">
        <v>121552</v>
      </c>
      <c r="E98" s="32">
        <v>9587</v>
      </c>
      <c r="F98" s="32">
        <v>26484</v>
      </c>
      <c r="G98" s="32">
        <v>76360</v>
      </c>
      <c r="H98" s="32">
        <v>3934</v>
      </c>
      <c r="I98" s="32">
        <v>36251</v>
      </c>
      <c r="J98" s="32">
        <v>1373</v>
      </c>
      <c r="K98" s="32">
        <v>0</v>
      </c>
      <c r="L98" s="32"/>
      <c r="M98" s="14"/>
    </row>
    <row r="99" spans="1:13" x14ac:dyDescent="0.2">
      <c r="A99" s="15" t="s">
        <v>183</v>
      </c>
      <c r="B99" s="11" t="s">
        <v>184</v>
      </c>
      <c r="C99" s="32">
        <v>112900</v>
      </c>
      <c r="D99" s="32">
        <v>55340</v>
      </c>
      <c r="E99" s="32">
        <v>1246</v>
      </c>
      <c r="F99" s="32">
        <v>3442</v>
      </c>
      <c r="G99" s="32">
        <v>2406</v>
      </c>
      <c r="H99" s="32">
        <v>511</v>
      </c>
      <c r="I99" s="32">
        <v>2772</v>
      </c>
      <c r="J99" s="32">
        <v>178</v>
      </c>
      <c r="K99" s="32">
        <v>0</v>
      </c>
      <c r="L99" s="32"/>
      <c r="M99" s="14"/>
    </row>
    <row r="100" spans="1:13" x14ac:dyDescent="0.2">
      <c r="A100" s="15" t="s">
        <v>185</v>
      </c>
      <c r="B100" s="11" t="s">
        <v>186</v>
      </c>
      <c r="C100" s="32">
        <v>202053</v>
      </c>
      <c r="D100" s="32">
        <v>119732</v>
      </c>
      <c r="E100" s="32">
        <v>2230</v>
      </c>
      <c r="F100" s="32">
        <v>6160</v>
      </c>
      <c r="G100" s="32">
        <v>10912</v>
      </c>
      <c r="H100" s="32">
        <v>915</v>
      </c>
      <c r="I100" s="32">
        <v>7407</v>
      </c>
      <c r="J100" s="32">
        <v>319</v>
      </c>
      <c r="K100" s="32">
        <v>0</v>
      </c>
      <c r="L100" s="32"/>
      <c r="M100" s="14"/>
    </row>
    <row r="101" spans="1:13" x14ac:dyDescent="0.2">
      <c r="A101" s="15" t="s">
        <v>187</v>
      </c>
      <c r="B101" s="11" t="s">
        <v>188</v>
      </c>
      <c r="C101" s="32">
        <v>191103</v>
      </c>
      <c r="D101" s="32">
        <v>86704</v>
      </c>
      <c r="E101" s="32">
        <v>2109</v>
      </c>
      <c r="F101" s="32">
        <v>5826</v>
      </c>
      <c r="G101" s="32">
        <v>8167</v>
      </c>
      <c r="H101" s="32">
        <v>866</v>
      </c>
      <c r="I101" s="32">
        <v>4343</v>
      </c>
      <c r="J101" s="32">
        <v>302</v>
      </c>
      <c r="K101" s="32">
        <v>0</v>
      </c>
      <c r="L101" s="32"/>
      <c r="M101" s="14"/>
    </row>
    <row r="102" spans="1:13" x14ac:dyDescent="0.2">
      <c r="A102" s="15" t="s">
        <v>189</v>
      </c>
      <c r="B102" s="11" t="s">
        <v>190</v>
      </c>
      <c r="C102" s="32">
        <v>131695</v>
      </c>
      <c r="D102" s="32">
        <v>38414</v>
      </c>
      <c r="E102" s="32">
        <v>1453</v>
      </c>
      <c r="F102" s="32">
        <v>4015</v>
      </c>
      <c r="G102" s="32">
        <v>5391</v>
      </c>
      <c r="H102" s="32">
        <v>596</v>
      </c>
      <c r="I102" s="32">
        <v>3182</v>
      </c>
      <c r="J102" s="32">
        <v>208</v>
      </c>
      <c r="K102" s="32">
        <v>0</v>
      </c>
      <c r="L102" s="32"/>
      <c r="M102" s="14"/>
    </row>
    <row r="103" spans="1:13" x14ac:dyDescent="0.2">
      <c r="A103" s="15" t="s">
        <v>191</v>
      </c>
      <c r="B103" s="11" t="s">
        <v>192</v>
      </c>
      <c r="C103" s="32">
        <v>313214</v>
      </c>
      <c r="D103" s="32">
        <v>131302</v>
      </c>
      <c r="E103" s="32">
        <v>3457</v>
      </c>
      <c r="F103" s="32">
        <v>9549</v>
      </c>
      <c r="G103" s="32">
        <v>15723</v>
      </c>
      <c r="H103" s="32">
        <v>1419</v>
      </c>
      <c r="I103" s="32">
        <v>9853</v>
      </c>
      <c r="J103" s="32">
        <v>495</v>
      </c>
      <c r="K103" s="32">
        <v>0</v>
      </c>
      <c r="L103" s="32"/>
      <c r="M103" s="14"/>
    </row>
    <row r="104" spans="1:13" x14ac:dyDescent="0.2">
      <c r="A104" s="15" t="s">
        <v>193</v>
      </c>
      <c r="B104" s="11" t="s">
        <v>194</v>
      </c>
      <c r="C104" s="32">
        <v>303232</v>
      </c>
      <c r="D104" s="32">
        <v>209628</v>
      </c>
      <c r="E104" s="32">
        <v>3347</v>
      </c>
      <c r="F104" s="32">
        <v>9245</v>
      </c>
      <c r="G104" s="32">
        <v>11774</v>
      </c>
      <c r="H104" s="32">
        <v>1373</v>
      </c>
      <c r="I104" s="32">
        <v>14297</v>
      </c>
      <c r="J104" s="32">
        <v>479</v>
      </c>
      <c r="K104" s="32">
        <v>0</v>
      </c>
      <c r="L104" s="32"/>
      <c r="M104" s="14"/>
    </row>
    <row r="105" spans="1:13" x14ac:dyDescent="0.2">
      <c r="A105" s="15" t="s">
        <v>195</v>
      </c>
      <c r="B105" s="11" t="s">
        <v>196</v>
      </c>
      <c r="C105" s="32">
        <v>128512</v>
      </c>
      <c r="D105" s="32">
        <v>60850</v>
      </c>
      <c r="E105" s="32">
        <v>1418</v>
      </c>
      <c r="F105" s="32">
        <v>3918</v>
      </c>
      <c r="G105" s="32">
        <v>3896</v>
      </c>
      <c r="H105" s="32">
        <v>582</v>
      </c>
      <c r="I105" s="32">
        <v>2834</v>
      </c>
      <c r="J105" s="32">
        <v>203</v>
      </c>
      <c r="K105" s="32">
        <v>0</v>
      </c>
      <c r="L105" s="32"/>
      <c r="M105" s="14"/>
    </row>
    <row r="106" spans="1:13" x14ac:dyDescent="0.2">
      <c r="A106" s="15" t="s">
        <v>197</v>
      </c>
      <c r="B106" s="11" t="s">
        <v>198</v>
      </c>
      <c r="C106" s="32">
        <v>73802</v>
      </c>
      <c r="D106" s="32">
        <v>32570</v>
      </c>
      <c r="E106" s="32">
        <v>815</v>
      </c>
      <c r="F106" s="32">
        <v>2250</v>
      </c>
      <c r="G106" s="32">
        <v>1196</v>
      </c>
      <c r="H106" s="32">
        <v>334</v>
      </c>
      <c r="I106" s="32">
        <v>1140</v>
      </c>
      <c r="J106" s="32">
        <v>117</v>
      </c>
      <c r="K106" s="32">
        <v>0</v>
      </c>
      <c r="L106" s="32"/>
      <c r="M106" s="14"/>
    </row>
    <row r="107" spans="1:13" x14ac:dyDescent="0.2">
      <c r="A107" s="15" t="s">
        <v>199</v>
      </c>
      <c r="B107" s="11" t="s">
        <v>200</v>
      </c>
      <c r="C107" s="32">
        <v>134896</v>
      </c>
      <c r="D107" s="32">
        <v>47024</v>
      </c>
      <c r="E107" s="32">
        <v>1489</v>
      </c>
      <c r="F107" s="32">
        <v>4113</v>
      </c>
      <c r="G107" s="32">
        <v>4389</v>
      </c>
      <c r="H107" s="32">
        <v>611</v>
      </c>
      <c r="I107" s="32">
        <v>2713</v>
      </c>
      <c r="J107" s="32">
        <v>213</v>
      </c>
      <c r="K107" s="32">
        <v>0</v>
      </c>
      <c r="L107" s="32"/>
      <c r="M107" s="14"/>
    </row>
    <row r="108" spans="1:13" x14ac:dyDescent="0.2">
      <c r="A108" s="15" t="s">
        <v>201</v>
      </c>
      <c r="B108" s="11" t="s">
        <v>202</v>
      </c>
      <c r="C108" s="32">
        <v>237256</v>
      </c>
      <c r="D108" s="32">
        <v>110090</v>
      </c>
      <c r="E108" s="32">
        <v>2619</v>
      </c>
      <c r="F108" s="32">
        <v>7234</v>
      </c>
      <c r="G108" s="32">
        <v>12561</v>
      </c>
      <c r="H108" s="32">
        <v>1075</v>
      </c>
      <c r="I108" s="32">
        <v>6487</v>
      </c>
      <c r="J108" s="32">
        <v>375</v>
      </c>
      <c r="K108" s="32">
        <v>0</v>
      </c>
      <c r="L108" s="32"/>
      <c r="M108" s="14"/>
    </row>
    <row r="109" spans="1:13" x14ac:dyDescent="0.2">
      <c r="A109" s="15" t="s">
        <v>203</v>
      </c>
      <c r="B109" s="11" t="s">
        <v>204</v>
      </c>
      <c r="C109" s="32">
        <v>86662</v>
      </c>
      <c r="D109" s="32">
        <v>32868</v>
      </c>
      <c r="E109" s="32">
        <v>956</v>
      </c>
      <c r="F109" s="32">
        <v>2642</v>
      </c>
      <c r="G109" s="32">
        <v>1668</v>
      </c>
      <c r="H109" s="32">
        <v>393</v>
      </c>
      <c r="I109" s="32">
        <v>1452</v>
      </c>
      <c r="J109" s="32">
        <v>137</v>
      </c>
      <c r="K109" s="32">
        <v>0</v>
      </c>
      <c r="L109" s="32"/>
      <c r="M109" s="14"/>
    </row>
    <row r="110" spans="1:13" x14ac:dyDescent="0.2">
      <c r="A110" s="15" t="s">
        <v>205</v>
      </c>
      <c r="B110" s="11" t="s">
        <v>206</v>
      </c>
      <c r="C110" s="32">
        <v>123612</v>
      </c>
      <c r="D110" s="32">
        <v>62878</v>
      </c>
      <c r="E110" s="32">
        <v>1364</v>
      </c>
      <c r="F110" s="32">
        <v>3769</v>
      </c>
      <c r="G110" s="32">
        <v>4439</v>
      </c>
      <c r="H110" s="32">
        <v>560</v>
      </c>
      <c r="I110" s="32">
        <v>2892</v>
      </c>
      <c r="J110" s="32">
        <v>195</v>
      </c>
      <c r="K110" s="32">
        <v>0</v>
      </c>
      <c r="L110" s="32"/>
      <c r="M110" s="14"/>
    </row>
    <row r="111" spans="1:13" x14ac:dyDescent="0.2">
      <c r="A111" s="15" t="s">
        <v>207</v>
      </c>
      <c r="B111" s="11" t="s">
        <v>208</v>
      </c>
      <c r="C111" s="32">
        <v>235454</v>
      </c>
      <c r="D111" s="32">
        <v>52580</v>
      </c>
      <c r="E111" s="32">
        <v>2599</v>
      </c>
      <c r="F111" s="32">
        <v>7179</v>
      </c>
      <c r="G111" s="32">
        <v>12371</v>
      </c>
      <c r="H111" s="32">
        <v>1066</v>
      </c>
      <c r="I111" s="32">
        <v>6556</v>
      </c>
      <c r="J111" s="32">
        <v>372</v>
      </c>
      <c r="K111" s="32">
        <v>0</v>
      </c>
      <c r="L111" s="32"/>
      <c r="M111" s="14"/>
    </row>
    <row r="112" spans="1:13" x14ac:dyDescent="0.2">
      <c r="A112" s="15" t="s">
        <v>209</v>
      </c>
      <c r="B112" s="11" t="s">
        <v>210</v>
      </c>
      <c r="C112" s="32">
        <v>111587</v>
      </c>
      <c r="D112" s="32">
        <v>59626</v>
      </c>
      <c r="E112" s="32">
        <v>1232</v>
      </c>
      <c r="F112" s="32">
        <v>3402</v>
      </c>
      <c r="G112" s="32">
        <v>1341</v>
      </c>
      <c r="H112" s="32">
        <v>505</v>
      </c>
      <c r="I112" s="32">
        <v>699</v>
      </c>
      <c r="J112" s="32">
        <v>176</v>
      </c>
      <c r="K112" s="32">
        <v>0</v>
      </c>
      <c r="L112" s="32"/>
      <c r="M112" s="14"/>
    </row>
    <row r="113" spans="1:13" x14ac:dyDescent="0.2">
      <c r="A113" s="15" t="s">
        <v>211</v>
      </c>
      <c r="B113" s="11" t="s">
        <v>212</v>
      </c>
      <c r="C113" s="32">
        <v>96121</v>
      </c>
      <c r="D113" s="32">
        <v>49830</v>
      </c>
      <c r="E113" s="32">
        <v>1061</v>
      </c>
      <c r="F113" s="32">
        <v>2931</v>
      </c>
      <c r="G113" s="32">
        <v>1155</v>
      </c>
      <c r="H113" s="32">
        <v>435</v>
      </c>
      <c r="I113" s="32">
        <v>625</v>
      </c>
      <c r="J113" s="32">
        <v>152</v>
      </c>
      <c r="K113" s="32">
        <v>0</v>
      </c>
      <c r="L113" s="32"/>
      <c r="M113" s="14"/>
    </row>
    <row r="114" spans="1:13" x14ac:dyDescent="0.2">
      <c r="A114" s="15" t="s">
        <v>213</v>
      </c>
      <c r="B114" s="11" t="s">
        <v>214</v>
      </c>
      <c r="C114" s="32">
        <v>107830</v>
      </c>
      <c r="D114" s="32">
        <v>52788</v>
      </c>
      <c r="E114" s="32">
        <v>1190</v>
      </c>
      <c r="F114" s="32">
        <v>3288</v>
      </c>
      <c r="G114" s="32">
        <v>2026</v>
      </c>
      <c r="H114" s="32">
        <v>488</v>
      </c>
      <c r="I114" s="32">
        <v>1095</v>
      </c>
      <c r="J114" s="32">
        <v>170</v>
      </c>
      <c r="K114" s="32">
        <v>0</v>
      </c>
      <c r="L114" s="32"/>
      <c r="M114" s="14"/>
    </row>
    <row r="115" spans="1:13" x14ac:dyDescent="0.2">
      <c r="A115" s="15" t="s">
        <v>215</v>
      </c>
      <c r="B115" s="11" t="s">
        <v>216</v>
      </c>
      <c r="C115" s="32">
        <v>204875</v>
      </c>
      <c r="D115" s="32">
        <v>134778</v>
      </c>
      <c r="E115" s="32">
        <v>2261</v>
      </c>
      <c r="F115" s="32">
        <v>6246</v>
      </c>
      <c r="G115" s="32">
        <v>11002</v>
      </c>
      <c r="H115" s="32">
        <v>928</v>
      </c>
      <c r="I115" s="32">
        <v>7462</v>
      </c>
      <c r="J115" s="32">
        <v>324</v>
      </c>
      <c r="K115" s="32">
        <v>0</v>
      </c>
      <c r="L115" s="32"/>
      <c r="M115" s="14"/>
    </row>
    <row r="116" spans="1:13" x14ac:dyDescent="0.2">
      <c r="A116" s="15" t="s">
        <v>217</v>
      </c>
      <c r="B116" s="11" t="s">
        <v>218</v>
      </c>
      <c r="C116" s="32">
        <v>406222</v>
      </c>
      <c r="D116" s="32">
        <v>189370</v>
      </c>
      <c r="E116" s="32">
        <v>4483</v>
      </c>
      <c r="F116" s="32">
        <v>12385</v>
      </c>
      <c r="G116" s="32">
        <v>16194</v>
      </c>
      <c r="H116" s="32">
        <v>1840</v>
      </c>
      <c r="I116" s="32">
        <v>14591</v>
      </c>
      <c r="J116" s="32">
        <v>642</v>
      </c>
      <c r="K116" s="32">
        <v>0</v>
      </c>
      <c r="L116" s="32"/>
      <c r="M116" s="14"/>
    </row>
    <row r="117" spans="1:13" x14ac:dyDescent="0.2">
      <c r="A117" s="15" t="s">
        <v>219</v>
      </c>
      <c r="B117" s="11" t="s">
        <v>220</v>
      </c>
      <c r="C117" s="32">
        <v>321671</v>
      </c>
      <c r="D117" s="32">
        <v>107322</v>
      </c>
      <c r="E117" s="32">
        <v>3550</v>
      </c>
      <c r="F117" s="32">
        <v>9807</v>
      </c>
      <c r="G117" s="32">
        <v>7027</v>
      </c>
      <c r="H117" s="32">
        <v>1457</v>
      </c>
      <c r="I117" s="32">
        <v>11751</v>
      </c>
      <c r="J117" s="32">
        <v>508</v>
      </c>
      <c r="K117" s="32">
        <v>0</v>
      </c>
      <c r="L117" s="32"/>
      <c r="M117" s="14"/>
    </row>
    <row r="118" spans="1:13" x14ac:dyDescent="0.2">
      <c r="A118" s="15" t="s">
        <v>221</v>
      </c>
      <c r="B118" s="11" t="s">
        <v>222</v>
      </c>
      <c r="C118" s="32">
        <v>312107</v>
      </c>
      <c r="D118" s="32">
        <v>61280</v>
      </c>
      <c r="E118" s="32">
        <v>3445</v>
      </c>
      <c r="F118" s="32">
        <v>9516</v>
      </c>
      <c r="G118" s="32">
        <v>19031</v>
      </c>
      <c r="H118" s="32">
        <v>1414</v>
      </c>
      <c r="I118" s="32">
        <v>10951</v>
      </c>
      <c r="J118" s="32">
        <v>493</v>
      </c>
      <c r="K118" s="32">
        <v>0</v>
      </c>
      <c r="L118" s="32"/>
      <c r="M118" s="14"/>
    </row>
    <row r="119" spans="1:13" x14ac:dyDescent="0.2">
      <c r="A119" s="15" t="s">
        <v>223</v>
      </c>
      <c r="B119" s="11" t="s">
        <v>224</v>
      </c>
      <c r="C119" s="32">
        <v>65992</v>
      </c>
      <c r="D119" s="32">
        <v>31500</v>
      </c>
      <c r="E119" s="32">
        <v>728</v>
      </c>
      <c r="F119" s="32">
        <v>2012</v>
      </c>
      <c r="G119" s="32">
        <v>656</v>
      </c>
      <c r="H119" s="32">
        <v>299</v>
      </c>
      <c r="I119" s="32">
        <v>680</v>
      </c>
      <c r="J119" s="32">
        <v>104</v>
      </c>
      <c r="K119" s="32">
        <v>0</v>
      </c>
      <c r="L119" s="32"/>
      <c r="M119" s="14"/>
    </row>
    <row r="120" spans="1:13" x14ac:dyDescent="0.2">
      <c r="A120" s="15" t="s">
        <v>225</v>
      </c>
      <c r="B120" s="11" t="s">
        <v>226</v>
      </c>
      <c r="C120" s="32">
        <v>831960</v>
      </c>
      <c r="D120" s="32">
        <v>1822562</v>
      </c>
      <c r="E120" s="32">
        <v>9182</v>
      </c>
      <c r="F120" s="32">
        <v>25365</v>
      </c>
      <c r="G120" s="32">
        <v>52086</v>
      </c>
      <c r="H120" s="32">
        <v>3768</v>
      </c>
      <c r="I120" s="32">
        <v>35418</v>
      </c>
      <c r="J120" s="32">
        <v>1315</v>
      </c>
      <c r="K120" s="32">
        <v>0</v>
      </c>
      <c r="L120" s="32"/>
      <c r="M120" s="14"/>
    </row>
    <row r="121" spans="1:13" x14ac:dyDescent="0.2">
      <c r="A121" s="15" t="s">
        <v>227</v>
      </c>
      <c r="B121" s="11" t="s">
        <v>228</v>
      </c>
      <c r="C121" s="32">
        <v>234736</v>
      </c>
      <c r="D121" s="32">
        <v>71724</v>
      </c>
      <c r="E121" s="32">
        <v>2591</v>
      </c>
      <c r="F121" s="32">
        <v>7157</v>
      </c>
      <c r="G121" s="32">
        <v>12364</v>
      </c>
      <c r="H121" s="32">
        <v>1063</v>
      </c>
      <c r="I121" s="32">
        <v>7055</v>
      </c>
      <c r="J121" s="32">
        <v>371</v>
      </c>
      <c r="K121" s="32">
        <v>0</v>
      </c>
      <c r="L121" s="32"/>
      <c r="M121" s="14"/>
    </row>
    <row r="122" spans="1:13" x14ac:dyDescent="0.2">
      <c r="A122" s="15" t="s">
        <v>229</v>
      </c>
      <c r="B122" s="11" t="s">
        <v>230</v>
      </c>
      <c r="C122" s="32">
        <v>89063</v>
      </c>
      <c r="D122" s="32">
        <v>39328</v>
      </c>
      <c r="E122" s="32">
        <v>983</v>
      </c>
      <c r="F122" s="32">
        <v>2715</v>
      </c>
      <c r="G122" s="32">
        <v>2984</v>
      </c>
      <c r="H122" s="32">
        <v>403</v>
      </c>
      <c r="I122" s="32">
        <v>1894</v>
      </c>
      <c r="J122" s="32">
        <v>141</v>
      </c>
      <c r="K122" s="32">
        <v>0</v>
      </c>
      <c r="L122" s="32"/>
      <c r="M122" s="14"/>
    </row>
    <row r="123" spans="1:13" x14ac:dyDescent="0.2">
      <c r="A123" s="15" t="s">
        <v>231</v>
      </c>
      <c r="B123" s="11" t="s">
        <v>232</v>
      </c>
      <c r="C123" s="32">
        <v>142481</v>
      </c>
      <c r="D123" s="32">
        <v>52870</v>
      </c>
      <c r="E123" s="32">
        <v>1573</v>
      </c>
      <c r="F123" s="32">
        <v>4344</v>
      </c>
      <c r="G123" s="32">
        <v>4241</v>
      </c>
      <c r="H123" s="32">
        <v>645</v>
      </c>
      <c r="I123" s="32">
        <v>2199</v>
      </c>
      <c r="J123" s="32">
        <v>225</v>
      </c>
      <c r="K123" s="32">
        <v>0</v>
      </c>
      <c r="L123" s="32"/>
      <c r="M123" s="14"/>
    </row>
    <row r="124" spans="1:13" x14ac:dyDescent="0.2">
      <c r="A124" s="15" t="s">
        <v>233</v>
      </c>
      <c r="B124" s="11" t="s">
        <v>234</v>
      </c>
      <c r="C124" s="32">
        <v>262330</v>
      </c>
      <c r="D124" s="32">
        <v>87284</v>
      </c>
      <c r="E124" s="32">
        <v>2895</v>
      </c>
      <c r="F124" s="32">
        <v>7998</v>
      </c>
      <c r="G124" s="32">
        <v>11771</v>
      </c>
      <c r="H124" s="32">
        <v>1188</v>
      </c>
      <c r="I124" s="32">
        <v>6301</v>
      </c>
      <c r="J124" s="32">
        <v>415</v>
      </c>
      <c r="K124" s="32">
        <v>0</v>
      </c>
      <c r="L124" s="32"/>
      <c r="M124" s="14"/>
    </row>
    <row r="125" spans="1:13" x14ac:dyDescent="0.2">
      <c r="A125" s="15" t="s">
        <v>235</v>
      </c>
      <c r="B125" s="11" t="s">
        <v>236</v>
      </c>
      <c r="C125" s="32">
        <v>335386</v>
      </c>
      <c r="D125" s="32">
        <v>173410</v>
      </c>
      <c r="E125" s="32">
        <v>3702</v>
      </c>
      <c r="F125" s="32">
        <v>10225</v>
      </c>
      <c r="G125" s="32">
        <v>6660</v>
      </c>
      <c r="H125" s="32">
        <v>1519</v>
      </c>
      <c r="I125" s="32">
        <v>3766</v>
      </c>
      <c r="J125" s="32">
        <v>530</v>
      </c>
      <c r="K125" s="32">
        <v>0</v>
      </c>
      <c r="L125" s="32"/>
      <c r="M125" s="14"/>
    </row>
    <row r="126" spans="1:13" x14ac:dyDescent="0.2">
      <c r="A126" s="15" t="s">
        <v>237</v>
      </c>
      <c r="B126" s="11" t="s">
        <v>238</v>
      </c>
      <c r="C126" s="32">
        <v>237680</v>
      </c>
      <c r="D126" s="32">
        <v>160572</v>
      </c>
      <c r="E126" s="32">
        <v>2623</v>
      </c>
      <c r="F126" s="32">
        <v>7246</v>
      </c>
      <c r="G126" s="32">
        <v>7689</v>
      </c>
      <c r="H126" s="32">
        <v>1077</v>
      </c>
      <c r="I126" s="32">
        <v>6564</v>
      </c>
      <c r="J126" s="32">
        <v>376</v>
      </c>
      <c r="K126" s="32">
        <v>0</v>
      </c>
      <c r="L126" s="32"/>
      <c r="M126" s="14"/>
    </row>
    <row r="127" spans="1:13" x14ac:dyDescent="0.2">
      <c r="A127" s="15" t="s">
        <v>239</v>
      </c>
      <c r="B127" s="11" t="s">
        <v>240</v>
      </c>
      <c r="C127" s="32">
        <v>84159</v>
      </c>
      <c r="D127" s="32">
        <v>35852</v>
      </c>
      <c r="E127" s="32">
        <v>929</v>
      </c>
      <c r="F127" s="32">
        <v>2566</v>
      </c>
      <c r="G127" s="32">
        <v>1696</v>
      </c>
      <c r="H127" s="32">
        <v>381</v>
      </c>
      <c r="I127" s="32">
        <v>950</v>
      </c>
      <c r="J127" s="32">
        <v>133</v>
      </c>
      <c r="K127" s="32">
        <v>0</v>
      </c>
      <c r="L127" s="32"/>
      <c r="M127" s="14"/>
    </row>
    <row r="128" spans="1:13" x14ac:dyDescent="0.2">
      <c r="A128" s="15" t="s">
        <v>241</v>
      </c>
      <c r="B128" s="11" t="s">
        <v>242</v>
      </c>
      <c r="C128" s="32">
        <v>391350</v>
      </c>
      <c r="D128" s="32">
        <v>221268</v>
      </c>
      <c r="E128" s="32">
        <v>4319</v>
      </c>
      <c r="F128" s="32">
        <v>11932</v>
      </c>
      <c r="G128" s="32">
        <v>20660</v>
      </c>
      <c r="H128" s="32">
        <v>1773</v>
      </c>
      <c r="I128" s="32">
        <v>17563</v>
      </c>
      <c r="J128" s="32">
        <v>618</v>
      </c>
      <c r="K128" s="32">
        <v>0</v>
      </c>
      <c r="L128" s="32"/>
      <c r="M128" s="14"/>
    </row>
    <row r="129" spans="1:13" x14ac:dyDescent="0.2">
      <c r="A129" s="15" t="s">
        <v>243</v>
      </c>
      <c r="B129" s="11" t="s">
        <v>244</v>
      </c>
      <c r="C129" s="32">
        <v>224011</v>
      </c>
      <c r="D129" s="32">
        <v>60382</v>
      </c>
      <c r="E129" s="32">
        <v>2472</v>
      </c>
      <c r="F129" s="32">
        <v>6830</v>
      </c>
      <c r="G129" s="32">
        <v>13002</v>
      </c>
      <c r="H129" s="32">
        <v>1015</v>
      </c>
      <c r="I129" s="32">
        <v>6541</v>
      </c>
      <c r="J129" s="32">
        <v>354</v>
      </c>
      <c r="K129" s="32">
        <v>0</v>
      </c>
      <c r="L129" s="32"/>
      <c r="M129" s="14"/>
    </row>
    <row r="130" spans="1:13" x14ac:dyDescent="0.2">
      <c r="A130" s="15" t="s">
        <v>245</v>
      </c>
      <c r="B130" s="11" t="s">
        <v>246</v>
      </c>
      <c r="C130" s="32">
        <v>155589</v>
      </c>
      <c r="D130" s="32">
        <v>60540</v>
      </c>
      <c r="E130" s="32">
        <v>1717</v>
      </c>
      <c r="F130" s="32">
        <v>4744</v>
      </c>
      <c r="G130" s="32">
        <v>6660</v>
      </c>
      <c r="H130" s="32">
        <v>705</v>
      </c>
      <c r="I130" s="32">
        <v>3463</v>
      </c>
      <c r="J130" s="32">
        <v>246</v>
      </c>
      <c r="K130" s="32">
        <v>0</v>
      </c>
      <c r="L130" s="32"/>
      <c r="M130" s="14"/>
    </row>
    <row r="131" spans="1:13" x14ac:dyDescent="0.2">
      <c r="A131" s="15" t="s">
        <v>247</v>
      </c>
      <c r="B131" s="11" t="s">
        <v>248</v>
      </c>
      <c r="C131" s="32">
        <v>373195</v>
      </c>
      <c r="D131" s="32">
        <v>135060</v>
      </c>
      <c r="E131" s="32">
        <v>4119</v>
      </c>
      <c r="F131" s="32">
        <v>11378</v>
      </c>
      <c r="G131" s="32">
        <v>6942</v>
      </c>
      <c r="H131" s="32">
        <v>1690</v>
      </c>
      <c r="I131" s="32">
        <v>7350</v>
      </c>
      <c r="J131" s="32">
        <v>590</v>
      </c>
      <c r="K131" s="32">
        <v>0</v>
      </c>
      <c r="L131" s="32"/>
      <c r="M131" s="14"/>
    </row>
    <row r="132" spans="1:13" x14ac:dyDescent="0.2">
      <c r="A132" s="15" t="s">
        <v>249</v>
      </c>
      <c r="B132" s="11" t="s">
        <v>250</v>
      </c>
      <c r="C132" s="32">
        <v>84151</v>
      </c>
      <c r="D132" s="32">
        <v>44890</v>
      </c>
      <c r="E132" s="32">
        <v>929</v>
      </c>
      <c r="F132" s="32">
        <v>2566</v>
      </c>
      <c r="G132" s="32">
        <v>1067</v>
      </c>
      <c r="H132" s="32">
        <v>381</v>
      </c>
      <c r="I132" s="32">
        <v>614</v>
      </c>
      <c r="J132" s="32">
        <v>133</v>
      </c>
      <c r="K132" s="32">
        <v>0</v>
      </c>
      <c r="L132" s="32"/>
      <c r="M132" s="14"/>
    </row>
    <row r="133" spans="1:13" x14ac:dyDescent="0.2">
      <c r="A133" s="15" t="s">
        <v>251</v>
      </c>
      <c r="B133" s="11" t="s">
        <v>252</v>
      </c>
      <c r="C133" s="32">
        <v>92366</v>
      </c>
      <c r="D133" s="32">
        <v>51574</v>
      </c>
      <c r="E133" s="32">
        <v>1019</v>
      </c>
      <c r="F133" s="32">
        <v>2816</v>
      </c>
      <c r="G133" s="32">
        <v>861</v>
      </c>
      <c r="H133" s="32">
        <v>418</v>
      </c>
      <c r="I133" s="32">
        <v>713</v>
      </c>
      <c r="J133" s="32">
        <v>146</v>
      </c>
      <c r="K133" s="32">
        <v>0</v>
      </c>
      <c r="L133" s="32"/>
      <c r="M133" s="14"/>
    </row>
    <row r="134" spans="1:13" x14ac:dyDescent="0.2">
      <c r="A134" s="15" t="s">
        <v>253</v>
      </c>
      <c r="B134" s="11" t="s">
        <v>254</v>
      </c>
      <c r="C134" s="32">
        <v>92609</v>
      </c>
      <c r="D134" s="32">
        <v>41504</v>
      </c>
      <c r="E134" s="32">
        <v>1022</v>
      </c>
      <c r="F134" s="32">
        <v>2823</v>
      </c>
      <c r="G134" s="32">
        <v>1696</v>
      </c>
      <c r="H134" s="32">
        <v>419</v>
      </c>
      <c r="I134" s="32">
        <v>1070</v>
      </c>
      <c r="J134" s="32">
        <v>146</v>
      </c>
      <c r="K134" s="32">
        <v>0</v>
      </c>
      <c r="L134" s="32"/>
      <c r="M134" s="14"/>
    </row>
    <row r="135" spans="1:13" x14ac:dyDescent="0.2">
      <c r="A135" s="15" t="s">
        <v>255</v>
      </c>
      <c r="B135" s="11" t="s">
        <v>256</v>
      </c>
      <c r="C135" s="32">
        <v>89251</v>
      </c>
      <c r="D135" s="32">
        <v>50548</v>
      </c>
      <c r="E135" s="32">
        <v>985</v>
      </c>
      <c r="F135" s="32">
        <v>2721</v>
      </c>
      <c r="G135" s="32">
        <v>1535</v>
      </c>
      <c r="H135" s="32">
        <v>404</v>
      </c>
      <c r="I135" s="32">
        <v>1655</v>
      </c>
      <c r="J135" s="32">
        <v>141</v>
      </c>
      <c r="K135" s="32">
        <v>0</v>
      </c>
      <c r="L135" s="32"/>
      <c r="M135" s="14"/>
    </row>
    <row r="136" spans="1:13" x14ac:dyDescent="0.2">
      <c r="A136" s="15" t="s">
        <v>257</v>
      </c>
      <c r="B136" s="11" t="s">
        <v>258</v>
      </c>
      <c r="C136" s="32">
        <v>211780</v>
      </c>
      <c r="D136" s="32">
        <v>88586</v>
      </c>
      <c r="E136" s="32">
        <v>2337</v>
      </c>
      <c r="F136" s="32">
        <v>6457</v>
      </c>
      <c r="G136" s="32">
        <v>7375</v>
      </c>
      <c r="H136" s="32">
        <v>959</v>
      </c>
      <c r="I136" s="32">
        <v>8171</v>
      </c>
      <c r="J136" s="32">
        <v>335</v>
      </c>
      <c r="K136" s="32">
        <v>0</v>
      </c>
      <c r="L136" s="32"/>
      <c r="M136" s="14"/>
    </row>
    <row r="137" spans="1:13" x14ac:dyDescent="0.2">
      <c r="A137" s="15" t="s">
        <v>259</v>
      </c>
      <c r="B137" s="11" t="s">
        <v>260</v>
      </c>
      <c r="C137" s="32">
        <v>834863</v>
      </c>
      <c r="D137" s="32">
        <v>292098</v>
      </c>
      <c r="E137" s="32">
        <v>9214</v>
      </c>
      <c r="F137" s="32">
        <v>25454</v>
      </c>
      <c r="G137" s="32">
        <v>52418</v>
      </c>
      <c r="H137" s="32">
        <v>3781</v>
      </c>
      <c r="I137" s="32">
        <v>32988</v>
      </c>
      <c r="J137" s="32">
        <v>1319</v>
      </c>
      <c r="K137" s="32">
        <v>0</v>
      </c>
      <c r="L137" s="32"/>
      <c r="M137" s="14"/>
    </row>
    <row r="138" spans="1:13" x14ac:dyDescent="0.2">
      <c r="A138" s="15" t="s">
        <v>261</v>
      </c>
      <c r="B138" s="11" t="s">
        <v>262</v>
      </c>
      <c r="C138" s="32">
        <v>554432</v>
      </c>
      <c r="D138" s="32">
        <v>223526</v>
      </c>
      <c r="E138" s="32">
        <v>6119</v>
      </c>
      <c r="F138" s="32">
        <v>16904</v>
      </c>
      <c r="G138" s="32">
        <v>32435</v>
      </c>
      <c r="H138" s="32">
        <v>2511</v>
      </c>
      <c r="I138" s="32">
        <v>17929</v>
      </c>
      <c r="J138" s="32">
        <v>876</v>
      </c>
      <c r="K138" s="32">
        <v>0</v>
      </c>
      <c r="L138" s="32"/>
      <c r="M138" s="14"/>
    </row>
    <row r="139" spans="1:13" x14ac:dyDescent="0.2">
      <c r="A139" s="15" t="s">
        <v>263</v>
      </c>
      <c r="B139" s="11" t="s">
        <v>264</v>
      </c>
      <c r="C139" s="32">
        <v>250540</v>
      </c>
      <c r="D139" s="32">
        <v>92794</v>
      </c>
      <c r="E139" s="32">
        <v>2765</v>
      </c>
      <c r="F139" s="32">
        <v>7639</v>
      </c>
      <c r="G139" s="32">
        <v>14864</v>
      </c>
      <c r="H139" s="32">
        <v>1135</v>
      </c>
      <c r="I139" s="32">
        <v>7902</v>
      </c>
      <c r="J139" s="32">
        <v>396</v>
      </c>
      <c r="K139" s="32">
        <v>0</v>
      </c>
      <c r="L139" s="32"/>
      <c r="M139" s="14"/>
    </row>
    <row r="140" spans="1:13" x14ac:dyDescent="0.2">
      <c r="A140" s="15" t="s">
        <v>265</v>
      </c>
      <c r="B140" s="11" t="s">
        <v>266</v>
      </c>
      <c r="C140" s="32">
        <v>150087</v>
      </c>
      <c r="D140" s="32">
        <v>49628</v>
      </c>
      <c r="E140" s="32">
        <v>1656</v>
      </c>
      <c r="F140" s="32">
        <v>4576</v>
      </c>
      <c r="G140" s="32">
        <v>2912</v>
      </c>
      <c r="H140" s="32">
        <v>680</v>
      </c>
      <c r="I140" s="32">
        <v>2824</v>
      </c>
      <c r="J140" s="32">
        <v>237</v>
      </c>
      <c r="K140" s="32">
        <v>0</v>
      </c>
      <c r="L140" s="32"/>
      <c r="M140" s="14"/>
    </row>
    <row r="141" spans="1:13" x14ac:dyDescent="0.2">
      <c r="A141" s="15" t="s">
        <v>267</v>
      </c>
      <c r="B141" s="11" t="s">
        <v>268</v>
      </c>
      <c r="C141" s="32">
        <v>112024</v>
      </c>
      <c r="D141" s="32">
        <v>78486</v>
      </c>
      <c r="E141" s="32">
        <v>1236</v>
      </c>
      <c r="F141" s="32">
        <v>3415</v>
      </c>
      <c r="G141" s="32">
        <v>3035</v>
      </c>
      <c r="H141" s="32">
        <v>507</v>
      </c>
      <c r="I141" s="32">
        <v>1844</v>
      </c>
      <c r="J141" s="32">
        <v>177</v>
      </c>
      <c r="K141" s="32">
        <v>0</v>
      </c>
      <c r="L141" s="32"/>
      <c r="M141" s="14"/>
    </row>
    <row r="142" spans="1:13" x14ac:dyDescent="0.2">
      <c r="A142" s="15" t="s">
        <v>269</v>
      </c>
      <c r="B142" s="11" t="s">
        <v>270</v>
      </c>
      <c r="C142" s="32">
        <v>141169</v>
      </c>
      <c r="D142" s="32">
        <v>81750</v>
      </c>
      <c r="E142" s="32">
        <v>1558</v>
      </c>
      <c r="F142" s="32">
        <v>4304</v>
      </c>
      <c r="G142" s="32">
        <v>871</v>
      </c>
      <c r="H142" s="32">
        <v>639</v>
      </c>
      <c r="I142" s="32">
        <v>3029</v>
      </c>
      <c r="J142" s="32">
        <v>223</v>
      </c>
      <c r="K142" s="32">
        <v>0</v>
      </c>
      <c r="L142" s="32"/>
      <c r="M142" s="14"/>
    </row>
    <row r="143" spans="1:13" x14ac:dyDescent="0.2">
      <c r="A143" s="15" t="s">
        <v>271</v>
      </c>
      <c r="B143" s="11" t="s">
        <v>272</v>
      </c>
      <c r="C143" s="32">
        <v>342287</v>
      </c>
      <c r="D143" s="32">
        <v>127568</v>
      </c>
      <c r="E143" s="32">
        <v>3778</v>
      </c>
      <c r="F143" s="32">
        <v>10436</v>
      </c>
      <c r="G143" s="32">
        <v>14038</v>
      </c>
      <c r="H143" s="32">
        <v>1550</v>
      </c>
      <c r="I143" s="32">
        <v>9020</v>
      </c>
      <c r="J143" s="32">
        <v>541</v>
      </c>
      <c r="K143" s="32">
        <v>0</v>
      </c>
      <c r="L143" s="32"/>
      <c r="M143" s="14"/>
    </row>
    <row r="144" spans="1:13" x14ac:dyDescent="0.2">
      <c r="A144" s="15" t="s">
        <v>273</v>
      </c>
      <c r="B144" s="11" t="s">
        <v>274</v>
      </c>
      <c r="C144" s="32">
        <v>614432</v>
      </c>
      <c r="D144" s="32">
        <v>230514</v>
      </c>
      <c r="E144" s="32">
        <v>6781</v>
      </c>
      <c r="F144" s="32">
        <v>18733</v>
      </c>
      <c r="G144" s="32">
        <v>28025</v>
      </c>
      <c r="H144" s="32">
        <v>2783</v>
      </c>
      <c r="I144" s="32">
        <v>16146</v>
      </c>
      <c r="J144" s="32">
        <v>971</v>
      </c>
      <c r="K144" s="32">
        <v>0</v>
      </c>
      <c r="L144" s="32"/>
      <c r="M144" s="14"/>
    </row>
    <row r="145" spans="1:13" x14ac:dyDescent="0.2">
      <c r="A145" s="15" t="s">
        <v>275</v>
      </c>
      <c r="B145" s="11" t="s">
        <v>276</v>
      </c>
      <c r="C145" s="32">
        <v>136105</v>
      </c>
      <c r="D145" s="32">
        <v>63018</v>
      </c>
      <c r="E145" s="32">
        <v>1502</v>
      </c>
      <c r="F145" s="32">
        <v>4150</v>
      </c>
      <c r="G145" s="32">
        <v>2635</v>
      </c>
      <c r="H145" s="32">
        <v>616</v>
      </c>
      <c r="I145" s="32">
        <v>2207</v>
      </c>
      <c r="J145" s="32">
        <v>215</v>
      </c>
      <c r="K145" s="32">
        <v>0</v>
      </c>
      <c r="L145" s="32"/>
      <c r="M145" s="14"/>
    </row>
    <row r="146" spans="1:13" x14ac:dyDescent="0.2">
      <c r="A146" s="15" t="s">
        <v>277</v>
      </c>
      <c r="B146" s="11" t="s">
        <v>278</v>
      </c>
      <c r="C146" s="32">
        <v>223206</v>
      </c>
      <c r="D146" s="32">
        <v>67892</v>
      </c>
      <c r="E146" s="32">
        <v>2463</v>
      </c>
      <c r="F146" s="32">
        <v>6805</v>
      </c>
      <c r="G146" s="32">
        <v>10087</v>
      </c>
      <c r="H146" s="32">
        <v>1011</v>
      </c>
      <c r="I146" s="32">
        <v>5532</v>
      </c>
      <c r="J146" s="32">
        <v>353</v>
      </c>
      <c r="K146" s="32">
        <v>0</v>
      </c>
      <c r="L146" s="32"/>
      <c r="M146" s="14"/>
    </row>
    <row r="147" spans="1:13" x14ac:dyDescent="0.2">
      <c r="A147" s="15" t="s">
        <v>279</v>
      </c>
      <c r="B147" s="11" t="s">
        <v>280</v>
      </c>
      <c r="C147" s="32">
        <v>1044700</v>
      </c>
      <c r="D147" s="32">
        <v>409618</v>
      </c>
      <c r="E147" s="32">
        <v>11530</v>
      </c>
      <c r="F147" s="32">
        <v>31851</v>
      </c>
      <c r="G147" s="32">
        <v>81604</v>
      </c>
      <c r="H147" s="32">
        <v>4732</v>
      </c>
      <c r="I147" s="32">
        <v>43270</v>
      </c>
      <c r="J147" s="32">
        <v>1651</v>
      </c>
      <c r="K147" s="32">
        <v>0</v>
      </c>
      <c r="L147" s="32"/>
      <c r="M147" s="14"/>
    </row>
    <row r="148" spans="1:13" x14ac:dyDescent="0.2">
      <c r="A148" s="15" t="s">
        <v>281</v>
      </c>
      <c r="B148" s="11" t="s">
        <v>282</v>
      </c>
      <c r="C148" s="32">
        <v>313302</v>
      </c>
      <c r="D148" s="32">
        <v>52216</v>
      </c>
      <c r="E148" s="32">
        <v>3458</v>
      </c>
      <c r="F148" s="32">
        <v>9552</v>
      </c>
      <c r="G148" s="32">
        <v>19483</v>
      </c>
      <c r="H148" s="32">
        <v>1419</v>
      </c>
      <c r="I148" s="32">
        <v>13691</v>
      </c>
      <c r="J148" s="32">
        <v>495</v>
      </c>
      <c r="K148" s="32">
        <v>0</v>
      </c>
      <c r="L148" s="32"/>
      <c r="M148" s="14"/>
    </row>
    <row r="149" spans="1:13" x14ac:dyDescent="0.2">
      <c r="A149" s="15" t="s">
        <v>283</v>
      </c>
      <c r="B149" s="11" t="s">
        <v>284</v>
      </c>
      <c r="C149" s="32">
        <v>531433</v>
      </c>
      <c r="D149" s="32">
        <v>316900</v>
      </c>
      <c r="E149" s="32">
        <v>5865</v>
      </c>
      <c r="F149" s="32">
        <v>16203</v>
      </c>
      <c r="G149" s="32">
        <v>29923</v>
      </c>
      <c r="H149" s="32">
        <v>2407</v>
      </c>
      <c r="I149" s="32">
        <v>17714</v>
      </c>
      <c r="J149" s="32">
        <v>840</v>
      </c>
      <c r="K149" s="32">
        <v>0</v>
      </c>
      <c r="L149" s="32"/>
      <c r="M149" s="14"/>
    </row>
    <row r="150" spans="1:13" x14ac:dyDescent="0.2">
      <c r="A150" s="15" t="s">
        <v>285</v>
      </c>
      <c r="B150" s="11" t="s">
        <v>286</v>
      </c>
      <c r="C150" s="32">
        <v>237316</v>
      </c>
      <c r="D150" s="32">
        <v>104212</v>
      </c>
      <c r="E150" s="32">
        <v>2619</v>
      </c>
      <c r="F150" s="32">
        <v>7235</v>
      </c>
      <c r="G150" s="32">
        <v>9020</v>
      </c>
      <c r="H150" s="32">
        <v>1075</v>
      </c>
      <c r="I150" s="32">
        <v>5726</v>
      </c>
      <c r="J150" s="32">
        <v>375</v>
      </c>
      <c r="K150" s="32">
        <v>0</v>
      </c>
      <c r="L150" s="32"/>
      <c r="M150" s="14"/>
    </row>
    <row r="151" spans="1:13" x14ac:dyDescent="0.2">
      <c r="A151" s="15" t="s">
        <v>287</v>
      </c>
      <c r="B151" s="11" t="s">
        <v>288</v>
      </c>
      <c r="C151" s="32">
        <v>70059</v>
      </c>
      <c r="D151" s="32">
        <v>39046</v>
      </c>
      <c r="E151" s="32">
        <v>773</v>
      </c>
      <c r="F151" s="32">
        <v>2136</v>
      </c>
      <c r="G151" s="32">
        <v>1156</v>
      </c>
      <c r="H151" s="32">
        <v>317</v>
      </c>
      <c r="I151" s="32">
        <v>669</v>
      </c>
      <c r="J151" s="32">
        <v>111</v>
      </c>
      <c r="K151" s="32">
        <v>0</v>
      </c>
      <c r="L151" s="32"/>
      <c r="M151" s="14"/>
    </row>
    <row r="152" spans="1:13" x14ac:dyDescent="0.2">
      <c r="A152" s="15" t="s">
        <v>289</v>
      </c>
      <c r="B152" s="11" t="s">
        <v>290</v>
      </c>
      <c r="C152" s="32">
        <v>159863</v>
      </c>
      <c r="D152" s="32">
        <v>53530</v>
      </c>
      <c r="E152" s="32">
        <v>1764</v>
      </c>
      <c r="F152" s="32">
        <v>4874</v>
      </c>
      <c r="G152" s="32">
        <v>5833</v>
      </c>
      <c r="H152" s="32">
        <v>724</v>
      </c>
      <c r="I152" s="32">
        <v>3030</v>
      </c>
      <c r="J152" s="32">
        <v>253</v>
      </c>
      <c r="K152" s="32">
        <v>0</v>
      </c>
      <c r="L152" s="32"/>
      <c r="M152" s="14"/>
    </row>
    <row r="153" spans="1:13" x14ac:dyDescent="0.2">
      <c r="A153" s="15" t="s">
        <v>291</v>
      </c>
      <c r="B153" s="11" t="s">
        <v>292</v>
      </c>
      <c r="C153" s="32">
        <v>72115</v>
      </c>
      <c r="D153" s="32">
        <v>56202</v>
      </c>
      <c r="E153" s="32">
        <v>796</v>
      </c>
      <c r="F153" s="32">
        <v>2199</v>
      </c>
      <c r="G153" s="32">
        <v>2081</v>
      </c>
      <c r="H153" s="32">
        <v>327</v>
      </c>
      <c r="I153" s="32">
        <v>1204</v>
      </c>
      <c r="J153" s="32">
        <v>114</v>
      </c>
      <c r="K153" s="32">
        <v>0</v>
      </c>
      <c r="L153" s="32"/>
      <c r="M153" s="14"/>
    </row>
    <row r="154" spans="1:13" x14ac:dyDescent="0.2">
      <c r="A154" s="15" t="s">
        <v>293</v>
      </c>
      <c r="B154" s="11" t="s">
        <v>294</v>
      </c>
      <c r="C154" s="32">
        <v>364411</v>
      </c>
      <c r="D154" s="32">
        <v>158666</v>
      </c>
      <c r="E154" s="32">
        <v>4022</v>
      </c>
      <c r="F154" s="32">
        <v>11110</v>
      </c>
      <c r="G154" s="32">
        <v>20404</v>
      </c>
      <c r="H154" s="32">
        <v>1651</v>
      </c>
      <c r="I154" s="32">
        <v>11874</v>
      </c>
      <c r="J154" s="32">
        <v>576</v>
      </c>
      <c r="K154" s="32">
        <v>0</v>
      </c>
      <c r="L154" s="32"/>
      <c r="M154" s="14"/>
    </row>
    <row r="155" spans="1:13" x14ac:dyDescent="0.2">
      <c r="A155" s="15" t="s">
        <v>295</v>
      </c>
      <c r="B155" s="11" t="s">
        <v>296</v>
      </c>
      <c r="C155" s="32">
        <v>100630</v>
      </c>
      <c r="D155" s="32">
        <v>40048</v>
      </c>
      <c r="E155" s="32">
        <v>1111</v>
      </c>
      <c r="F155" s="32">
        <v>3068</v>
      </c>
      <c r="G155" s="32">
        <v>2789</v>
      </c>
      <c r="H155" s="32">
        <v>456</v>
      </c>
      <c r="I155" s="32">
        <v>1497</v>
      </c>
      <c r="J155" s="32">
        <v>159</v>
      </c>
      <c r="K155" s="32">
        <v>0</v>
      </c>
      <c r="L155" s="32"/>
      <c r="M155" s="14"/>
    </row>
    <row r="156" spans="1:13" x14ac:dyDescent="0.2">
      <c r="A156" s="15" t="s">
        <v>297</v>
      </c>
      <c r="B156" s="11" t="s">
        <v>298</v>
      </c>
      <c r="C156" s="32">
        <v>530128</v>
      </c>
      <c r="D156" s="32">
        <v>199432</v>
      </c>
      <c r="E156" s="32">
        <v>5851</v>
      </c>
      <c r="F156" s="32">
        <v>16163</v>
      </c>
      <c r="G156" s="32">
        <v>22669</v>
      </c>
      <c r="H156" s="32">
        <v>2401</v>
      </c>
      <c r="I156" s="32">
        <v>13305</v>
      </c>
      <c r="J156" s="32">
        <v>838</v>
      </c>
      <c r="K156" s="32">
        <v>0</v>
      </c>
      <c r="L156" s="32"/>
      <c r="M156" s="14"/>
    </row>
    <row r="157" spans="1:13" x14ac:dyDescent="0.2">
      <c r="A157" s="15" t="s">
        <v>299</v>
      </c>
      <c r="B157" s="11" t="s">
        <v>300</v>
      </c>
      <c r="C157" s="32">
        <v>84560</v>
      </c>
      <c r="D157" s="32">
        <v>35986</v>
      </c>
      <c r="E157" s="32">
        <v>933</v>
      </c>
      <c r="F157" s="32">
        <v>2578</v>
      </c>
      <c r="G157" s="32">
        <v>2508</v>
      </c>
      <c r="H157" s="32">
        <v>383</v>
      </c>
      <c r="I157" s="32">
        <v>1550</v>
      </c>
      <c r="J157" s="32">
        <v>134</v>
      </c>
      <c r="K157" s="32">
        <v>0</v>
      </c>
      <c r="L157" s="32"/>
      <c r="M157" s="14"/>
    </row>
    <row r="158" spans="1:13" x14ac:dyDescent="0.2">
      <c r="A158" s="15" t="s">
        <v>301</v>
      </c>
      <c r="B158" s="11" t="s">
        <v>302</v>
      </c>
      <c r="C158" s="32">
        <v>249868</v>
      </c>
      <c r="D158" s="32">
        <v>91800</v>
      </c>
      <c r="E158" s="32">
        <v>2758</v>
      </c>
      <c r="F158" s="32">
        <v>7618</v>
      </c>
      <c r="G158" s="32">
        <v>9090</v>
      </c>
      <c r="H158" s="32">
        <v>1132</v>
      </c>
      <c r="I158" s="32">
        <v>7776</v>
      </c>
      <c r="J158" s="32">
        <v>395</v>
      </c>
      <c r="K158" s="32">
        <v>0</v>
      </c>
      <c r="L158" s="32"/>
      <c r="M158" s="14"/>
    </row>
    <row r="159" spans="1:13" x14ac:dyDescent="0.2">
      <c r="A159" s="15" t="s">
        <v>303</v>
      </c>
      <c r="B159" s="11" t="s">
        <v>304</v>
      </c>
      <c r="C159" s="32">
        <v>185866</v>
      </c>
      <c r="D159" s="32">
        <v>95326</v>
      </c>
      <c r="E159" s="32">
        <v>2051</v>
      </c>
      <c r="F159" s="32">
        <v>5667</v>
      </c>
      <c r="G159" s="32">
        <v>7745</v>
      </c>
      <c r="H159" s="32">
        <v>842</v>
      </c>
      <c r="I159" s="32">
        <v>4355</v>
      </c>
      <c r="J159" s="32">
        <v>294</v>
      </c>
      <c r="K159" s="32">
        <v>0</v>
      </c>
      <c r="L159" s="32"/>
      <c r="M159" s="14"/>
    </row>
    <row r="160" spans="1:13" x14ac:dyDescent="0.2">
      <c r="A160" s="15" t="s">
        <v>305</v>
      </c>
      <c r="B160" s="11" t="s">
        <v>306</v>
      </c>
      <c r="C160" s="32">
        <v>114630</v>
      </c>
      <c r="D160" s="32">
        <v>66136</v>
      </c>
      <c r="E160" s="32">
        <v>1265</v>
      </c>
      <c r="F160" s="32">
        <v>3495</v>
      </c>
      <c r="G160" s="32">
        <v>963</v>
      </c>
      <c r="H160" s="32">
        <v>519</v>
      </c>
      <c r="I160" s="32">
        <v>985</v>
      </c>
      <c r="J160" s="32">
        <v>181</v>
      </c>
      <c r="K160" s="32">
        <v>0</v>
      </c>
      <c r="L160" s="32"/>
      <c r="M160" s="14"/>
    </row>
    <row r="161" spans="1:13" x14ac:dyDescent="0.2">
      <c r="A161" s="15" t="s">
        <v>307</v>
      </c>
      <c r="B161" s="11" t="s">
        <v>308</v>
      </c>
      <c r="C161" s="32">
        <v>242816</v>
      </c>
      <c r="D161" s="32">
        <v>74848</v>
      </c>
      <c r="E161" s="32">
        <v>2680</v>
      </c>
      <c r="F161" s="32">
        <v>7403</v>
      </c>
      <c r="G161" s="32">
        <v>5472</v>
      </c>
      <c r="H161" s="32">
        <v>1100</v>
      </c>
      <c r="I161" s="32">
        <v>7613</v>
      </c>
      <c r="J161" s="32">
        <v>384</v>
      </c>
      <c r="K161" s="32">
        <v>0</v>
      </c>
      <c r="L161" s="32"/>
      <c r="M161" s="14"/>
    </row>
    <row r="162" spans="1:13" x14ac:dyDescent="0.2">
      <c r="A162" s="15" t="s">
        <v>309</v>
      </c>
      <c r="B162" s="11" t="s">
        <v>310</v>
      </c>
      <c r="C162" s="32">
        <v>126682</v>
      </c>
      <c r="D162" s="32">
        <v>59934</v>
      </c>
      <c r="E162" s="32">
        <v>1398</v>
      </c>
      <c r="F162" s="32">
        <v>3862</v>
      </c>
      <c r="G162" s="32">
        <v>4893</v>
      </c>
      <c r="H162" s="32">
        <v>574</v>
      </c>
      <c r="I162" s="32">
        <v>2690</v>
      </c>
      <c r="J162" s="32">
        <v>200</v>
      </c>
      <c r="K162" s="32">
        <v>0</v>
      </c>
      <c r="L162" s="32"/>
      <c r="M162" s="14"/>
    </row>
    <row r="163" spans="1:13" x14ac:dyDescent="0.2">
      <c r="A163" s="15" t="s">
        <v>311</v>
      </c>
      <c r="B163" s="11" t="s">
        <v>312</v>
      </c>
      <c r="C163" s="32">
        <v>470574</v>
      </c>
      <c r="D163" s="32">
        <v>152630</v>
      </c>
      <c r="E163" s="32">
        <v>5194</v>
      </c>
      <c r="F163" s="32">
        <v>14347</v>
      </c>
      <c r="G163" s="32">
        <v>29553</v>
      </c>
      <c r="H163" s="32">
        <v>2131</v>
      </c>
      <c r="I163" s="32">
        <v>20125</v>
      </c>
      <c r="J163" s="32">
        <v>744</v>
      </c>
      <c r="K163" s="32">
        <v>0</v>
      </c>
      <c r="L163" s="32"/>
      <c r="M163" s="14"/>
    </row>
    <row r="164" spans="1:13" x14ac:dyDescent="0.2">
      <c r="A164" s="15" t="s">
        <v>313</v>
      </c>
      <c r="B164" s="11" t="s">
        <v>314</v>
      </c>
      <c r="C164" s="32">
        <v>65721</v>
      </c>
      <c r="D164" s="32">
        <v>30076</v>
      </c>
      <c r="E164" s="32">
        <v>725</v>
      </c>
      <c r="F164" s="32">
        <v>2004</v>
      </c>
      <c r="G164" s="32">
        <v>841</v>
      </c>
      <c r="H164" s="32">
        <v>298</v>
      </c>
      <c r="I164" s="32">
        <v>479</v>
      </c>
      <c r="J164" s="32">
        <v>104</v>
      </c>
      <c r="K164" s="32">
        <v>0</v>
      </c>
      <c r="L164" s="32"/>
      <c r="M164" s="14"/>
    </row>
    <row r="165" spans="1:13" x14ac:dyDescent="0.2">
      <c r="A165" s="15" t="s">
        <v>315</v>
      </c>
      <c r="B165" s="11" t="s">
        <v>316</v>
      </c>
      <c r="C165" s="32">
        <v>138254</v>
      </c>
      <c r="D165" s="32">
        <v>48240</v>
      </c>
      <c r="E165" s="32">
        <v>1526</v>
      </c>
      <c r="F165" s="32">
        <v>4215</v>
      </c>
      <c r="G165" s="32">
        <v>6207</v>
      </c>
      <c r="H165" s="32">
        <v>626</v>
      </c>
      <c r="I165" s="32">
        <v>3125</v>
      </c>
      <c r="J165" s="32">
        <v>218</v>
      </c>
      <c r="K165" s="32">
        <v>0</v>
      </c>
      <c r="L165" s="32"/>
      <c r="M165" s="14"/>
    </row>
    <row r="166" spans="1:13" x14ac:dyDescent="0.2">
      <c r="A166" s="15" t="s">
        <v>317</v>
      </c>
      <c r="B166" s="11" t="s">
        <v>318</v>
      </c>
      <c r="C166" s="32">
        <v>241876</v>
      </c>
      <c r="D166" s="32">
        <v>47176</v>
      </c>
      <c r="E166" s="32">
        <v>2670</v>
      </c>
      <c r="F166" s="32">
        <v>7374</v>
      </c>
      <c r="G166" s="32">
        <v>12692</v>
      </c>
      <c r="H166" s="32">
        <v>1096</v>
      </c>
      <c r="I166" s="32">
        <v>8851</v>
      </c>
      <c r="J166" s="32">
        <v>382</v>
      </c>
      <c r="K166" s="32">
        <v>0</v>
      </c>
      <c r="L166" s="32"/>
      <c r="M166" s="14"/>
    </row>
    <row r="167" spans="1:13" x14ac:dyDescent="0.2">
      <c r="A167" s="15" t="s">
        <v>319</v>
      </c>
      <c r="B167" s="11" t="s">
        <v>320</v>
      </c>
      <c r="C167" s="32">
        <v>188965</v>
      </c>
      <c r="D167" s="32">
        <v>89790</v>
      </c>
      <c r="E167" s="32">
        <v>2086</v>
      </c>
      <c r="F167" s="32">
        <v>5761</v>
      </c>
      <c r="G167" s="32">
        <v>6353</v>
      </c>
      <c r="H167" s="32">
        <v>856</v>
      </c>
      <c r="I167" s="32">
        <v>4344</v>
      </c>
      <c r="J167" s="32">
        <v>299</v>
      </c>
      <c r="K167" s="32">
        <v>0</v>
      </c>
      <c r="L167" s="32"/>
      <c r="M167" s="14"/>
    </row>
    <row r="168" spans="1:13" x14ac:dyDescent="0.2">
      <c r="A168" s="15" t="s">
        <v>321</v>
      </c>
      <c r="B168" s="11" t="s">
        <v>322</v>
      </c>
      <c r="C168" s="32">
        <v>114219</v>
      </c>
      <c r="D168" s="32">
        <v>83732</v>
      </c>
      <c r="E168" s="32">
        <v>1261</v>
      </c>
      <c r="F168" s="32">
        <v>3482</v>
      </c>
      <c r="G168" s="32">
        <v>2854</v>
      </c>
      <c r="H168" s="32">
        <v>517</v>
      </c>
      <c r="I168" s="32">
        <v>1726</v>
      </c>
      <c r="J168" s="32">
        <v>180</v>
      </c>
      <c r="K168" s="32">
        <v>0</v>
      </c>
      <c r="L168" s="32"/>
      <c r="M168" s="14"/>
    </row>
    <row r="169" spans="1:13" x14ac:dyDescent="0.2">
      <c r="A169" s="15" t="s">
        <v>323</v>
      </c>
      <c r="B169" s="11" t="s">
        <v>324</v>
      </c>
      <c r="C169" s="32">
        <v>213223</v>
      </c>
      <c r="D169" s="32">
        <v>83946</v>
      </c>
      <c r="E169" s="32">
        <v>2353</v>
      </c>
      <c r="F169" s="32">
        <v>6501</v>
      </c>
      <c r="G169" s="32">
        <v>8209</v>
      </c>
      <c r="H169" s="32">
        <v>966</v>
      </c>
      <c r="I169" s="32">
        <v>6053</v>
      </c>
      <c r="J169" s="32">
        <v>337</v>
      </c>
      <c r="K169" s="32">
        <v>0</v>
      </c>
      <c r="L169" s="32"/>
      <c r="M169" s="14"/>
    </row>
    <row r="170" spans="1:13" x14ac:dyDescent="0.2">
      <c r="A170" s="15" t="s">
        <v>325</v>
      </c>
      <c r="B170" s="11" t="s">
        <v>326</v>
      </c>
      <c r="C170" s="32">
        <v>1060047</v>
      </c>
      <c r="D170" s="32">
        <v>291348</v>
      </c>
      <c r="E170" s="32">
        <v>11700</v>
      </c>
      <c r="F170" s="32">
        <v>32319</v>
      </c>
      <c r="G170" s="32">
        <v>32866</v>
      </c>
      <c r="H170" s="32">
        <v>4801</v>
      </c>
      <c r="I170" s="32">
        <v>43274</v>
      </c>
      <c r="J170" s="32">
        <v>1675</v>
      </c>
      <c r="K170" s="32">
        <v>0</v>
      </c>
      <c r="L170" s="32"/>
      <c r="M170" s="14"/>
    </row>
    <row r="171" spans="1:13" x14ac:dyDescent="0.2">
      <c r="A171" s="15" t="s">
        <v>327</v>
      </c>
      <c r="B171" s="11" t="s">
        <v>328</v>
      </c>
      <c r="C171" s="32">
        <v>181065</v>
      </c>
      <c r="D171" s="32">
        <v>95242</v>
      </c>
      <c r="E171" s="32">
        <v>1998</v>
      </c>
      <c r="F171" s="32">
        <v>5520</v>
      </c>
      <c r="G171" s="32">
        <v>6240</v>
      </c>
      <c r="H171" s="32">
        <v>820</v>
      </c>
      <c r="I171" s="32">
        <v>4448</v>
      </c>
      <c r="J171" s="32">
        <v>286</v>
      </c>
      <c r="K171" s="32">
        <v>0</v>
      </c>
      <c r="L171" s="32"/>
      <c r="M171" s="14"/>
    </row>
    <row r="172" spans="1:13" x14ac:dyDescent="0.2">
      <c r="A172" s="15" t="s">
        <v>329</v>
      </c>
      <c r="B172" s="11" t="s">
        <v>330</v>
      </c>
      <c r="C172" s="32">
        <v>276377</v>
      </c>
      <c r="D172" s="32">
        <v>73386</v>
      </c>
      <c r="E172" s="32">
        <v>3050</v>
      </c>
      <c r="F172" s="32">
        <v>8426</v>
      </c>
      <c r="G172" s="32">
        <v>14181</v>
      </c>
      <c r="H172" s="32">
        <v>1252</v>
      </c>
      <c r="I172" s="32">
        <v>8887</v>
      </c>
      <c r="J172" s="32">
        <v>437</v>
      </c>
      <c r="K172" s="32">
        <v>0</v>
      </c>
      <c r="L172" s="32"/>
      <c r="M172" s="14"/>
    </row>
    <row r="173" spans="1:13" x14ac:dyDescent="0.2">
      <c r="A173" s="15" t="s">
        <v>331</v>
      </c>
      <c r="B173" s="11" t="s">
        <v>332</v>
      </c>
      <c r="C173" s="32">
        <v>145656</v>
      </c>
      <c r="D173" s="32">
        <v>58352</v>
      </c>
      <c r="E173" s="32">
        <v>1608</v>
      </c>
      <c r="F173" s="32">
        <v>4441</v>
      </c>
      <c r="G173" s="32">
        <v>3543</v>
      </c>
      <c r="H173" s="32">
        <v>660</v>
      </c>
      <c r="I173" s="32">
        <v>3305</v>
      </c>
      <c r="J173" s="32">
        <v>230</v>
      </c>
      <c r="K173" s="32">
        <v>0</v>
      </c>
      <c r="L173" s="32"/>
      <c r="M173" s="14"/>
    </row>
    <row r="174" spans="1:13" x14ac:dyDescent="0.2">
      <c r="A174" s="15" t="s">
        <v>333</v>
      </c>
      <c r="B174" s="11" t="s">
        <v>334</v>
      </c>
      <c r="C174" s="32">
        <v>164378</v>
      </c>
      <c r="D174" s="32">
        <v>48706</v>
      </c>
      <c r="E174" s="32">
        <v>1814</v>
      </c>
      <c r="F174" s="32">
        <v>5012</v>
      </c>
      <c r="G174" s="32">
        <v>6783</v>
      </c>
      <c r="H174" s="32">
        <v>745</v>
      </c>
      <c r="I174" s="32">
        <v>3729</v>
      </c>
      <c r="J174" s="32">
        <v>260</v>
      </c>
      <c r="K174" s="32">
        <v>0</v>
      </c>
      <c r="L174" s="32"/>
      <c r="M174" s="14"/>
    </row>
    <row r="175" spans="1:13" x14ac:dyDescent="0.2">
      <c r="A175" s="15" t="s">
        <v>335</v>
      </c>
      <c r="B175" s="11" t="s">
        <v>336</v>
      </c>
      <c r="C175" s="32">
        <v>127711</v>
      </c>
      <c r="D175" s="32">
        <v>42706</v>
      </c>
      <c r="E175" s="32">
        <v>1410</v>
      </c>
      <c r="F175" s="32">
        <v>3894</v>
      </c>
      <c r="G175" s="32">
        <v>5546</v>
      </c>
      <c r="H175" s="32">
        <v>578</v>
      </c>
      <c r="I175" s="32">
        <v>2893</v>
      </c>
      <c r="J175" s="32">
        <v>202</v>
      </c>
      <c r="K175" s="32">
        <v>0</v>
      </c>
      <c r="L175" s="32"/>
      <c r="M175" s="14"/>
    </row>
    <row r="176" spans="1:13" x14ac:dyDescent="0.2">
      <c r="A176" s="15" t="s">
        <v>337</v>
      </c>
      <c r="B176" s="11" t="s">
        <v>338</v>
      </c>
      <c r="C176" s="32">
        <v>118683</v>
      </c>
      <c r="D176" s="32">
        <v>90690</v>
      </c>
      <c r="E176" s="32">
        <v>1310</v>
      </c>
      <c r="F176" s="32">
        <v>3618</v>
      </c>
      <c r="G176" s="32">
        <v>4508</v>
      </c>
      <c r="H176" s="32">
        <v>538</v>
      </c>
      <c r="I176" s="32">
        <v>2358</v>
      </c>
      <c r="J176" s="32">
        <v>188</v>
      </c>
      <c r="K176" s="32">
        <v>0</v>
      </c>
      <c r="L176" s="32"/>
      <c r="M176" s="14"/>
    </row>
    <row r="177" spans="1:13" x14ac:dyDescent="0.2">
      <c r="A177" s="15" t="s">
        <v>339</v>
      </c>
      <c r="B177" s="11" t="s">
        <v>340</v>
      </c>
      <c r="C177" s="32">
        <v>168507</v>
      </c>
      <c r="D177" s="32">
        <v>49836</v>
      </c>
      <c r="E177" s="32">
        <v>1860</v>
      </c>
      <c r="F177" s="32">
        <v>5138</v>
      </c>
      <c r="G177" s="32">
        <v>7551</v>
      </c>
      <c r="H177" s="32">
        <v>763</v>
      </c>
      <c r="I177" s="32">
        <v>4107</v>
      </c>
      <c r="J177" s="32">
        <v>266</v>
      </c>
      <c r="K177" s="32">
        <v>0</v>
      </c>
      <c r="L177" s="32"/>
      <c r="M177" s="14"/>
    </row>
    <row r="178" spans="1:13" x14ac:dyDescent="0.2">
      <c r="A178" s="15" t="s">
        <v>341</v>
      </c>
      <c r="B178" s="11" t="s">
        <v>342</v>
      </c>
      <c r="C178" s="32">
        <v>134461</v>
      </c>
      <c r="D178" s="32">
        <v>80660</v>
      </c>
      <c r="E178" s="32">
        <v>1484</v>
      </c>
      <c r="F178" s="32">
        <v>4099</v>
      </c>
      <c r="G178" s="32">
        <v>4066</v>
      </c>
      <c r="H178" s="32">
        <v>609</v>
      </c>
      <c r="I178" s="32">
        <v>3025</v>
      </c>
      <c r="J178" s="32">
        <v>212</v>
      </c>
      <c r="K178" s="32">
        <v>0</v>
      </c>
      <c r="L178" s="32"/>
      <c r="M178" s="14"/>
    </row>
    <row r="179" spans="1:13" x14ac:dyDescent="0.2">
      <c r="A179" s="15" t="s">
        <v>343</v>
      </c>
      <c r="B179" s="11" t="s">
        <v>344</v>
      </c>
      <c r="C179" s="32">
        <v>502616</v>
      </c>
      <c r="D179" s="32">
        <v>132002</v>
      </c>
      <c r="E179" s="32">
        <v>5547</v>
      </c>
      <c r="F179" s="32">
        <v>15324</v>
      </c>
      <c r="G179" s="32">
        <v>30266</v>
      </c>
      <c r="H179" s="32">
        <v>2277</v>
      </c>
      <c r="I179" s="32">
        <v>17925</v>
      </c>
      <c r="J179" s="32">
        <v>794</v>
      </c>
      <c r="K179" s="32">
        <v>0</v>
      </c>
      <c r="L179" s="32"/>
      <c r="M179" s="14"/>
    </row>
    <row r="180" spans="1:13" x14ac:dyDescent="0.2">
      <c r="A180" s="15" t="s">
        <v>345</v>
      </c>
      <c r="B180" s="11" t="s">
        <v>346</v>
      </c>
      <c r="C180" s="32">
        <v>134724</v>
      </c>
      <c r="D180" s="32">
        <v>58710</v>
      </c>
      <c r="E180" s="32">
        <v>1487</v>
      </c>
      <c r="F180" s="32">
        <v>4108</v>
      </c>
      <c r="G180" s="32">
        <v>5756</v>
      </c>
      <c r="H180" s="32">
        <v>610</v>
      </c>
      <c r="I180" s="32">
        <v>3110</v>
      </c>
      <c r="J180" s="32">
        <v>213</v>
      </c>
      <c r="K180" s="32">
        <v>0</v>
      </c>
      <c r="L180" s="32"/>
      <c r="M180" s="14"/>
    </row>
    <row r="181" spans="1:13" x14ac:dyDescent="0.2">
      <c r="A181" s="15" t="s">
        <v>347</v>
      </c>
      <c r="B181" s="11" t="s">
        <v>348</v>
      </c>
      <c r="C181" s="32">
        <v>92513</v>
      </c>
      <c r="D181" s="32">
        <v>38140</v>
      </c>
      <c r="E181" s="32">
        <v>1021</v>
      </c>
      <c r="F181" s="32">
        <v>2821</v>
      </c>
      <c r="G181" s="32">
        <v>2820</v>
      </c>
      <c r="H181" s="32">
        <v>419</v>
      </c>
      <c r="I181" s="32">
        <v>1569</v>
      </c>
      <c r="J181" s="32">
        <v>146</v>
      </c>
      <c r="K181" s="32">
        <v>0</v>
      </c>
      <c r="L181" s="32"/>
      <c r="M181" s="14"/>
    </row>
    <row r="182" spans="1:13" x14ac:dyDescent="0.2">
      <c r="A182" s="15" t="s">
        <v>349</v>
      </c>
      <c r="B182" s="11" t="s">
        <v>350</v>
      </c>
      <c r="C182" s="32">
        <v>232770</v>
      </c>
      <c r="D182" s="32">
        <v>116866</v>
      </c>
      <c r="E182" s="32">
        <v>2569</v>
      </c>
      <c r="F182" s="32">
        <v>7097</v>
      </c>
      <c r="G182" s="32">
        <v>12401</v>
      </c>
      <c r="H182" s="32">
        <v>1054</v>
      </c>
      <c r="I182" s="32">
        <v>5946</v>
      </c>
      <c r="J182" s="32">
        <v>368</v>
      </c>
      <c r="K182" s="32">
        <v>0</v>
      </c>
      <c r="L182" s="32"/>
      <c r="M182" s="14"/>
    </row>
    <row r="183" spans="1:13" x14ac:dyDescent="0.2">
      <c r="A183" s="15" t="s">
        <v>351</v>
      </c>
      <c r="B183" s="11" t="s">
        <v>352</v>
      </c>
      <c r="C183" s="32">
        <v>273807</v>
      </c>
      <c r="D183" s="32">
        <v>93214</v>
      </c>
      <c r="E183" s="32">
        <v>3022</v>
      </c>
      <c r="F183" s="32">
        <v>8348</v>
      </c>
      <c r="G183" s="32">
        <v>9981</v>
      </c>
      <c r="H183" s="32">
        <v>1240</v>
      </c>
      <c r="I183" s="32">
        <v>4817</v>
      </c>
      <c r="J183" s="32">
        <v>433</v>
      </c>
      <c r="K183" s="32">
        <v>0</v>
      </c>
      <c r="L183" s="32"/>
      <c r="M183" s="14"/>
    </row>
    <row r="184" spans="1:13" x14ac:dyDescent="0.2">
      <c r="A184" s="15" t="s">
        <v>353</v>
      </c>
      <c r="B184" s="11" t="s">
        <v>354</v>
      </c>
      <c r="C184" s="32">
        <v>780827</v>
      </c>
      <c r="D184" s="32">
        <v>237590</v>
      </c>
      <c r="E184" s="32">
        <v>8618</v>
      </c>
      <c r="F184" s="32">
        <v>23806</v>
      </c>
      <c r="G184" s="32">
        <v>63734</v>
      </c>
      <c r="H184" s="32">
        <v>3537</v>
      </c>
      <c r="I184" s="32">
        <v>27138</v>
      </c>
      <c r="J184" s="32">
        <v>1234</v>
      </c>
      <c r="K184" s="32">
        <v>0</v>
      </c>
      <c r="L184" s="32"/>
      <c r="M184" s="14"/>
    </row>
    <row r="185" spans="1:13" x14ac:dyDescent="0.2">
      <c r="A185" s="15" t="s">
        <v>355</v>
      </c>
      <c r="B185" s="11" t="s">
        <v>356</v>
      </c>
      <c r="C185" s="32">
        <v>51295</v>
      </c>
      <c r="D185" s="32">
        <v>20898</v>
      </c>
      <c r="E185" s="32">
        <v>566</v>
      </c>
      <c r="F185" s="32">
        <v>1564</v>
      </c>
      <c r="G185" s="32">
        <v>950</v>
      </c>
      <c r="H185" s="32">
        <v>232</v>
      </c>
      <c r="I185" s="32">
        <v>1022</v>
      </c>
      <c r="J185" s="32">
        <v>81</v>
      </c>
      <c r="K185" s="32">
        <v>0</v>
      </c>
      <c r="L185" s="32"/>
      <c r="M185" s="14"/>
    </row>
    <row r="186" spans="1:13" x14ac:dyDescent="0.2">
      <c r="A186" s="15" t="s">
        <v>357</v>
      </c>
      <c r="B186" s="11" t="s">
        <v>358</v>
      </c>
      <c r="C186" s="32">
        <v>114076</v>
      </c>
      <c r="D186" s="32">
        <v>52894</v>
      </c>
      <c r="E186" s="32">
        <v>1259</v>
      </c>
      <c r="F186" s="32">
        <v>3478</v>
      </c>
      <c r="G186" s="32">
        <v>3857</v>
      </c>
      <c r="H186" s="32">
        <v>517</v>
      </c>
      <c r="I186" s="32">
        <v>2337</v>
      </c>
      <c r="J186" s="32">
        <v>180</v>
      </c>
      <c r="K186" s="32">
        <v>0</v>
      </c>
      <c r="L186" s="32"/>
      <c r="M186" s="14"/>
    </row>
    <row r="187" spans="1:13" x14ac:dyDescent="0.2">
      <c r="A187" s="15" t="s">
        <v>359</v>
      </c>
      <c r="B187" s="11" t="s">
        <v>360</v>
      </c>
      <c r="C187" s="32">
        <v>181508</v>
      </c>
      <c r="D187" s="32">
        <v>83962</v>
      </c>
      <c r="E187" s="32">
        <v>2003</v>
      </c>
      <c r="F187" s="32">
        <v>5534</v>
      </c>
      <c r="G187" s="32">
        <v>8838</v>
      </c>
      <c r="H187" s="32">
        <v>822</v>
      </c>
      <c r="I187" s="32">
        <v>5804</v>
      </c>
      <c r="J187" s="32">
        <v>287</v>
      </c>
      <c r="K187" s="32">
        <v>0</v>
      </c>
      <c r="L187" s="32"/>
      <c r="M187" s="14"/>
    </row>
    <row r="188" spans="1:13" x14ac:dyDescent="0.2">
      <c r="A188" s="15" t="s">
        <v>361</v>
      </c>
      <c r="B188" s="11" t="s">
        <v>362</v>
      </c>
      <c r="C188" s="32">
        <v>125120</v>
      </c>
      <c r="D188" s="32">
        <v>65994</v>
      </c>
      <c r="E188" s="32">
        <v>1381</v>
      </c>
      <c r="F188" s="32">
        <v>3815</v>
      </c>
      <c r="G188" s="32">
        <v>4223</v>
      </c>
      <c r="H188" s="32">
        <v>567</v>
      </c>
      <c r="I188" s="32">
        <v>2388</v>
      </c>
      <c r="J188" s="32">
        <v>198</v>
      </c>
      <c r="K188" s="32">
        <v>0</v>
      </c>
      <c r="L188" s="32"/>
      <c r="M188" s="14"/>
    </row>
    <row r="189" spans="1:13" x14ac:dyDescent="0.2">
      <c r="A189" s="15" t="s">
        <v>363</v>
      </c>
      <c r="B189" s="11" t="s">
        <v>364</v>
      </c>
      <c r="C189" s="32">
        <v>229908</v>
      </c>
      <c r="D189" s="32">
        <v>95148</v>
      </c>
      <c r="E189" s="32">
        <v>2537</v>
      </c>
      <c r="F189" s="32">
        <v>7010</v>
      </c>
      <c r="G189" s="32">
        <v>7277</v>
      </c>
      <c r="H189" s="32">
        <v>1041</v>
      </c>
      <c r="I189" s="32">
        <v>5083</v>
      </c>
      <c r="J189" s="32">
        <v>363</v>
      </c>
      <c r="K189" s="32">
        <v>0</v>
      </c>
      <c r="L189" s="32"/>
      <c r="M189" s="14"/>
    </row>
    <row r="190" spans="1:13" x14ac:dyDescent="0.2">
      <c r="A190" s="15" t="s">
        <v>365</v>
      </c>
      <c r="B190" s="11" t="s">
        <v>366</v>
      </c>
      <c r="C190" s="32">
        <v>434566</v>
      </c>
      <c r="D190" s="32">
        <v>87296</v>
      </c>
      <c r="E190" s="32">
        <v>4796</v>
      </c>
      <c r="F190" s="32">
        <v>13249</v>
      </c>
      <c r="G190" s="32">
        <v>25499</v>
      </c>
      <c r="H190" s="32">
        <v>1968</v>
      </c>
      <c r="I190" s="32">
        <v>14735</v>
      </c>
      <c r="J190" s="32">
        <v>687</v>
      </c>
      <c r="K190" s="32">
        <v>0</v>
      </c>
      <c r="L190" s="32"/>
      <c r="M190" s="14"/>
    </row>
    <row r="191" spans="1:13" x14ac:dyDescent="0.2">
      <c r="A191" s="15" t="s">
        <v>367</v>
      </c>
      <c r="B191" s="11" t="s">
        <v>368</v>
      </c>
      <c r="C191" s="32">
        <v>255935</v>
      </c>
      <c r="D191" s="32">
        <v>44502</v>
      </c>
      <c r="E191" s="32">
        <v>2825</v>
      </c>
      <c r="F191" s="32">
        <v>7803</v>
      </c>
      <c r="G191" s="32">
        <v>16038</v>
      </c>
      <c r="H191" s="32">
        <v>1159</v>
      </c>
      <c r="I191" s="32">
        <v>10586</v>
      </c>
      <c r="J191" s="32">
        <v>404</v>
      </c>
      <c r="K191" s="32">
        <v>0</v>
      </c>
      <c r="L191" s="32"/>
      <c r="M191" s="14"/>
    </row>
    <row r="192" spans="1:13" x14ac:dyDescent="0.2">
      <c r="A192" s="15" t="s">
        <v>369</v>
      </c>
      <c r="B192" s="11" t="s">
        <v>370</v>
      </c>
      <c r="C192" s="32">
        <v>314234</v>
      </c>
      <c r="D192" s="32">
        <v>70914</v>
      </c>
      <c r="E192" s="32">
        <v>3468</v>
      </c>
      <c r="F192" s="32">
        <v>9580</v>
      </c>
      <c r="G192" s="32">
        <v>3847</v>
      </c>
      <c r="H192" s="32">
        <v>1423</v>
      </c>
      <c r="I192" s="32">
        <v>15471</v>
      </c>
      <c r="J192" s="32">
        <v>497</v>
      </c>
      <c r="K192" s="32">
        <v>0</v>
      </c>
      <c r="L192" s="32"/>
      <c r="M192" s="14"/>
    </row>
    <row r="193" spans="1:13" x14ac:dyDescent="0.2">
      <c r="A193" s="15" t="s">
        <v>371</v>
      </c>
      <c r="B193" s="11" t="s">
        <v>372</v>
      </c>
      <c r="C193" s="32">
        <v>143298</v>
      </c>
      <c r="D193" s="32">
        <v>49338</v>
      </c>
      <c r="E193" s="32">
        <v>1582</v>
      </c>
      <c r="F193" s="32">
        <v>4369</v>
      </c>
      <c r="G193" s="32">
        <v>6643</v>
      </c>
      <c r="H193" s="32">
        <v>649</v>
      </c>
      <c r="I193" s="32">
        <v>3842</v>
      </c>
      <c r="J193" s="32">
        <v>226</v>
      </c>
      <c r="K193" s="32">
        <v>0</v>
      </c>
      <c r="L193" s="32"/>
      <c r="M193" s="14"/>
    </row>
    <row r="194" spans="1:13" x14ac:dyDescent="0.2">
      <c r="A194" s="15" t="s">
        <v>373</v>
      </c>
      <c r="B194" s="11" t="s">
        <v>374</v>
      </c>
      <c r="C194" s="32">
        <v>81557</v>
      </c>
      <c r="D194" s="32">
        <v>42136</v>
      </c>
      <c r="E194" s="32">
        <v>900</v>
      </c>
      <c r="F194" s="32">
        <v>2487</v>
      </c>
      <c r="G194" s="32">
        <v>1160</v>
      </c>
      <c r="H194" s="32">
        <v>369</v>
      </c>
      <c r="I194" s="32">
        <v>1016</v>
      </c>
      <c r="J194" s="32">
        <v>129</v>
      </c>
      <c r="K194" s="32">
        <v>0</v>
      </c>
      <c r="L194" s="32"/>
      <c r="M194" s="14"/>
    </row>
    <row r="195" spans="1:13" x14ac:dyDescent="0.2">
      <c r="A195" s="15" t="s">
        <v>375</v>
      </c>
      <c r="B195" s="11" t="s">
        <v>376</v>
      </c>
      <c r="C195" s="32">
        <v>144308</v>
      </c>
      <c r="D195" s="32">
        <v>49492</v>
      </c>
      <c r="E195" s="32">
        <v>1593</v>
      </c>
      <c r="F195" s="32">
        <v>4400</v>
      </c>
      <c r="G195" s="32">
        <v>5968</v>
      </c>
      <c r="H195" s="32">
        <v>654</v>
      </c>
      <c r="I195" s="32">
        <v>3227</v>
      </c>
      <c r="J195" s="32">
        <v>228</v>
      </c>
      <c r="K195" s="32">
        <v>0</v>
      </c>
      <c r="L195" s="32"/>
      <c r="M195" s="14"/>
    </row>
    <row r="196" spans="1:13" x14ac:dyDescent="0.2">
      <c r="A196" s="15" t="s">
        <v>377</v>
      </c>
      <c r="B196" s="11" t="s">
        <v>378</v>
      </c>
      <c r="C196" s="32">
        <v>122346</v>
      </c>
      <c r="D196" s="32">
        <v>57016</v>
      </c>
      <c r="E196" s="32">
        <v>1350</v>
      </c>
      <c r="F196" s="32">
        <v>3730</v>
      </c>
      <c r="G196" s="32">
        <v>3910</v>
      </c>
      <c r="H196" s="32">
        <v>554</v>
      </c>
      <c r="I196" s="32">
        <v>2049</v>
      </c>
      <c r="J196" s="32">
        <v>193</v>
      </c>
      <c r="K196" s="32">
        <v>0</v>
      </c>
      <c r="L196" s="32"/>
      <c r="M196" s="14"/>
    </row>
    <row r="197" spans="1:13" x14ac:dyDescent="0.2">
      <c r="A197" s="15" t="s">
        <v>379</v>
      </c>
      <c r="B197" s="11" t="s">
        <v>380</v>
      </c>
      <c r="C197" s="32">
        <v>13302298</v>
      </c>
      <c r="D197" s="32">
        <v>6671594</v>
      </c>
      <c r="E197" s="32">
        <v>146815</v>
      </c>
      <c r="F197" s="32">
        <v>405565</v>
      </c>
      <c r="G197" s="32">
        <v>380839</v>
      </c>
      <c r="H197" s="32">
        <v>60251</v>
      </c>
      <c r="I197" s="32">
        <v>392536</v>
      </c>
      <c r="J197" s="32">
        <v>21020</v>
      </c>
      <c r="K197" s="32">
        <v>0</v>
      </c>
      <c r="L197" s="32">
        <v>1681295</v>
      </c>
      <c r="M197" s="14">
        <v>4722</v>
      </c>
    </row>
    <row r="198" spans="1:13" x14ac:dyDescent="0.2">
      <c r="A198" s="15" t="s">
        <v>381</v>
      </c>
      <c r="B198" s="11" t="s">
        <v>382</v>
      </c>
      <c r="C198" s="32">
        <v>380438</v>
      </c>
      <c r="D198" s="32">
        <v>135604</v>
      </c>
      <c r="E198" s="32">
        <v>4199</v>
      </c>
      <c r="F198" s="32">
        <v>11599</v>
      </c>
      <c r="G198" s="32">
        <v>22513</v>
      </c>
      <c r="H198" s="32">
        <v>1723</v>
      </c>
      <c r="I198" s="32">
        <v>14137</v>
      </c>
      <c r="J198" s="32">
        <v>601</v>
      </c>
      <c r="K198" s="32">
        <v>0</v>
      </c>
      <c r="L198" s="32"/>
      <c r="M198" s="14"/>
    </row>
    <row r="199" spans="1:13" x14ac:dyDescent="0.2">
      <c r="A199" s="15" t="s">
        <v>383</v>
      </c>
      <c r="B199" s="11" t="s">
        <v>384</v>
      </c>
      <c r="C199" s="32">
        <v>97083</v>
      </c>
      <c r="D199" s="32">
        <v>56780</v>
      </c>
      <c r="E199" s="32">
        <v>1071</v>
      </c>
      <c r="F199" s="32">
        <v>2960</v>
      </c>
      <c r="G199" s="32">
        <v>1400</v>
      </c>
      <c r="H199" s="32">
        <v>440</v>
      </c>
      <c r="I199" s="32">
        <v>910</v>
      </c>
      <c r="J199" s="32">
        <v>153</v>
      </c>
      <c r="K199" s="32">
        <v>0</v>
      </c>
      <c r="L199" s="32"/>
      <c r="M199" s="14"/>
    </row>
    <row r="200" spans="1:13" x14ac:dyDescent="0.2">
      <c r="A200" s="15" t="s">
        <v>385</v>
      </c>
      <c r="B200" s="11" t="s">
        <v>386</v>
      </c>
      <c r="C200" s="32">
        <v>158813</v>
      </c>
      <c r="D200" s="32">
        <v>56064</v>
      </c>
      <c r="E200" s="32">
        <v>1753</v>
      </c>
      <c r="F200" s="32">
        <v>4842</v>
      </c>
      <c r="G200" s="32">
        <v>5225</v>
      </c>
      <c r="H200" s="32">
        <v>719</v>
      </c>
      <c r="I200" s="32">
        <v>3336</v>
      </c>
      <c r="J200" s="32">
        <v>251</v>
      </c>
      <c r="K200" s="32">
        <v>0</v>
      </c>
      <c r="L200" s="32"/>
      <c r="M200" s="14"/>
    </row>
    <row r="201" spans="1:13" x14ac:dyDescent="0.2">
      <c r="A201" s="15" t="s">
        <v>387</v>
      </c>
      <c r="B201" s="11" t="s">
        <v>388</v>
      </c>
      <c r="C201" s="32">
        <v>393987</v>
      </c>
      <c r="D201" s="32">
        <v>70058</v>
      </c>
      <c r="E201" s="32">
        <v>4348</v>
      </c>
      <c r="F201" s="32">
        <v>12012</v>
      </c>
      <c r="G201" s="32">
        <v>27919</v>
      </c>
      <c r="H201" s="32">
        <v>1785</v>
      </c>
      <c r="I201" s="32">
        <v>15105</v>
      </c>
      <c r="J201" s="32">
        <v>623</v>
      </c>
      <c r="K201" s="32">
        <v>0</v>
      </c>
      <c r="L201" s="32"/>
      <c r="M201" s="14"/>
    </row>
    <row r="202" spans="1:13" x14ac:dyDescent="0.2">
      <c r="A202" s="15" t="s">
        <v>389</v>
      </c>
      <c r="B202" s="11" t="s">
        <v>390</v>
      </c>
      <c r="C202" s="32">
        <v>165718</v>
      </c>
      <c r="D202" s="32">
        <v>43610</v>
      </c>
      <c r="E202" s="32">
        <v>1829</v>
      </c>
      <c r="F202" s="32">
        <v>5052</v>
      </c>
      <c r="G202" s="32">
        <v>8321</v>
      </c>
      <c r="H202" s="32">
        <v>751</v>
      </c>
      <c r="I202" s="32">
        <v>4899</v>
      </c>
      <c r="J202" s="32">
        <v>262</v>
      </c>
      <c r="K202" s="32">
        <v>0</v>
      </c>
      <c r="L202" s="32"/>
      <c r="M202" s="14"/>
    </row>
    <row r="203" spans="1:13" x14ac:dyDescent="0.2">
      <c r="A203" s="15" t="s">
        <v>391</v>
      </c>
      <c r="B203" s="11" t="s">
        <v>392</v>
      </c>
      <c r="C203" s="32">
        <v>943455</v>
      </c>
      <c r="D203" s="32">
        <v>212000</v>
      </c>
      <c r="E203" s="32">
        <v>10413</v>
      </c>
      <c r="F203" s="32">
        <v>28764</v>
      </c>
      <c r="G203" s="32">
        <v>63938</v>
      </c>
      <c r="H203" s="32">
        <v>4273</v>
      </c>
      <c r="I203" s="32">
        <v>37965</v>
      </c>
      <c r="J203" s="32">
        <v>1491</v>
      </c>
      <c r="K203" s="32">
        <v>0</v>
      </c>
      <c r="L203" s="32"/>
      <c r="M203" s="14"/>
    </row>
    <row r="204" spans="1:13" x14ac:dyDescent="0.2">
      <c r="A204" s="15" t="s">
        <v>393</v>
      </c>
      <c r="B204" s="11" t="s">
        <v>394</v>
      </c>
      <c r="C204" s="32">
        <v>53897</v>
      </c>
      <c r="D204" s="32">
        <v>23982</v>
      </c>
      <c r="E204" s="32">
        <v>595</v>
      </c>
      <c r="F204" s="32">
        <v>1643</v>
      </c>
      <c r="G204" s="32">
        <v>814</v>
      </c>
      <c r="H204" s="32">
        <v>244</v>
      </c>
      <c r="I204" s="32">
        <v>1044</v>
      </c>
      <c r="J204" s="32">
        <v>85</v>
      </c>
      <c r="K204" s="32">
        <v>0</v>
      </c>
      <c r="L204" s="32"/>
      <c r="M204" s="14"/>
    </row>
    <row r="205" spans="1:13" x14ac:dyDescent="0.2">
      <c r="A205" s="15" t="s">
        <v>395</v>
      </c>
      <c r="B205" s="11" t="s">
        <v>396</v>
      </c>
      <c r="C205" s="32">
        <v>117717</v>
      </c>
      <c r="D205" s="32">
        <v>57992</v>
      </c>
      <c r="E205" s="32">
        <v>1299</v>
      </c>
      <c r="F205" s="32">
        <v>3589</v>
      </c>
      <c r="G205" s="32">
        <v>3417</v>
      </c>
      <c r="H205" s="32">
        <v>533</v>
      </c>
      <c r="I205" s="32">
        <v>2824</v>
      </c>
      <c r="J205" s="32">
        <v>186</v>
      </c>
      <c r="K205" s="32">
        <v>0</v>
      </c>
      <c r="L205" s="32"/>
      <c r="M205" s="14"/>
    </row>
    <row r="206" spans="1:13" x14ac:dyDescent="0.2">
      <c r="A206" s="15" t="s">
        <v>397</v>
      </c>
      <c r="B206" s="11" t="s">
        <v>398</v>
      </c>
      <c r="C206" s="32">
        <v>162954</v>
      </c>
      <c r="D206" s="32">
        <v>42668</v>
      </c>
      <c r="E206" s="32">
        <v>1798</v>
      </c>
      <c r="F206" s="32">
        <v>4968</v>
      </c>
      <c r="G206" s="32">
        <v>6362</v>
      </c>
      <c r="H206" s="32">
        <v>738</v>
      </c>
      <c r="I206" s="32">
        <v>5929</v>
      </c>
      <c r="J206" s="32">
        <v>257</v>
      </c>
      <c r="K206" s="32">
        <v>0</v>
      </c>
      <c r="L206" s="32"/>
      <c r="M206" s="14"/>
    </row>
    <row r="207" spans="1:13" x14ac:dyDescent="0.2">
      <c r="A207" s="15" t="s">
        <v>399</v>
      </c>
      <c r="B207" s="11" t="s">
        <v>400</v>
      </c>
      <c r="C207" s="32">
        <v>154825</v>
      </c>
      <c r="D207" s="32">
        <v>64502</v>
      </c>
      <c r="E207" s="32">
        <v>1709</v>
      </c>
      <c r="F207" s="32">
        <v>4720</v>
      </c>
      <c r="G207" s="32">
        <v>3175</v>
      </c>
      <c r="H207" s="32">
        <v>701</v>
      </c>
      <c r="I207" s="32">
        <v>2895</v>
      </c>
      <c r="J207" s="32">
        <v>245</v>
      </c>
      <c r="K207" s="32">
        <v>0</v>
      </c>
      <c r="L207" s="32"/>
      <c r="M207" s="14"/>
    </row>
    <row r="208" spans="1:13" x14ac:dyDescent="0.2">
      <c r="A208" s="15" t="s">
        <v>401</v>
      </c>
      <c r="B208" s="11" t="s">
        <v>402</v>
      </c>
      <c r="C208" s="32">
        <v>154544</v>
      </c>
      <c r="D208" s="32">
        <v>71066</v>
      </c>
      <c r="E208" s="32">
        <v>1706</v>
      </c>
      <c r="F208" s="32">
        <v>4712</v>
      </c>
      <c r="G208" s="32">
        <v>3048</v>
      </c>
      <c r="H208" s="32">
        <v>700</v>
      </c>
      <c r="I208" s="32">
        <v>1811</v>
      </c>
      <c r="J208" s="32">
        <v>244</v>
      </c>
      <c r="K208" s="32">
        <v>0</v>
      </c>
      <c r="L208" s="32"/>
      <c r="M208" s="14"/>
    </row>
    <row r="209" spans="1:13" x14ac:dyDescent="0.2">
      <c r="A209" s="15" t="s">
        <v>403</v>
      </c>
      <c r="B209" s="11" t="s">
        <v>404</v>
      </c>
      <c r="C209" s="32">
        <v>72628</v>
      </c>
      <c r="D209" s="32">
        <v>37696</v>
      </c>
      <c r="E209" s="32">
        <v>802</v>
      </c>
      <c r="F209" s="32">
        <v>2214</v>
      </c>
      <c r="G209" s="32">
        <v>1007</v>
      </c>
      <c r="H209" s="32">
        <v>329</v>
      </c>
      <c r="I209" s="32">
        <v>754</v>
      </c>
      <c r="J209" s="32">
        <v>115</v>
      </c>
      <c r="K209" s="32">
        <v>0</v>
      </c>
      <c r="L209" s="32"/>
      <c r="M209" s="14"/>
    </row>
    <row r="210" spans="1:13" x14ac:dyDescent="0.2">
      <c r="A210" s="15" t="s">
        <v>405</v>
      </c>
      <c r="B210" s="11" t="s">
        <v>406</v>
      </c>
      <c r="C210" s="32">
        <v>278232</v>
      </c>
      <c r="D210" s="32">
        <v>123222</v>
      </c>
      <c r="E210" s="32">
        <v>3071</v>
      </c>
      <c r="F210" s="32">
        <v>8483</v>
      </c>
      <c r="G210" s="32">
        <v>8392</v>
      </c>
      <c r="H210" s="32">
        <v>1260</v>
      </c>
      <c r="I210" s="32">
        <v>7352</v>
      </c>
      <c r="J210" s="32">
        <v>440</v>
      </c>
      <c r="K210" s="32">
        <v>0</v>
      </c>
      <c r="L210" s="32"/>
      <c r="M210" s="14"/>
    </row>
    <row r="211" spans="1:13" x14ac:dyDescent="0.2">
      <c r="A211" s="15" t="s">
        <v>407</v>
      </c>
      <c r="B211" s="11" t="s">
        <v>408</v>
      </c>
      <c r="C211" s="32">
        <v>1243804</v>
      </c>
      <c r="D211" s="32">
        <v>699704</v>
      </c>
      <c r="E211" s="32">
        <v>13728</v>
      </c>
      <c r="F211" s="32">
        <v>37922</v>
      </c>
      <c r="G211" s="32">
        <v>82590</v>
      </c>
      <c r="H211" s="32">
        <v>5634</v>
      </c>
      <c r="I211" s="32">
        <v>48024</v>
      </c>
      <c r="J211" s="32">
        <v>1965</v>
      </c>
      <c r="K211" s="32">
        <v>0</v>
      </c>
      <c r="L211" s="32"/>
      <c r="M211" s="14"/>
    </row>
    <row r="212" spans="1:13" x14ac:dyDescent="0.2">
      <c r="A212" s="15" t="s">
        <v>409</v>
      </c>
      <c r="B212" s="11" t="s">
        <v>410</v>
      </c>
      <c r="C212" s="32">
        <v>90570</v>
      </c>
      <c r="D212" s="32">
        <v>42538</v>
      </c>
      <c r="E212" s="32">
        <v>1000</v>
      </c>
      <c r="F212" s="32">
        <v>2761</v>
      </c>
      <c r="G212" s="32">
        <v>1628</v>
      </c>
      <c r="H212" s="32">
        <v>410</v>
      </c>
      <c r="I212" s="32">
        <v>859</v>
      </c>
      <c r="J212" s="32">
        <v>143</v>
      </c>
      <c r="K212" s="32">
        <v>0</v>
      </c>
      <c r="L212" s="32"/>
      <c r="M212" s="14"/>
    </row>
    <row r="213" spans="1:13" x14ac:dyDescent="0.2">
      <c r="A213" s="15" t="s">
        <v>411</v>
      </c>
      <c r="B213" s="11" t="s">
        <v>412</v>
      </c>
      <c r="C213" s="32">
        <v>213998</v>
      </c>
      <c r="D213" s="32">
        <v>57662</v>
      </c>
      <c r="E213" s="32">
        <v>2362</v>
      </c>
      <c r="F213" s="32">
        <v>6524</v>
      </c>
      <c r="G213" s="32">
        <v>10247</v>
      </c>
      <c r="H213" s="32">
        <v>969</v>
      </c>
      <c r="I213" s="32">
        <v>5600</v>
      </c>
      <c r="J213" s="32">
        <v>338</v>
      </c>
      <c r="K213" s="32">
        <v>0</v>
      </c>
      <c r="L213" s="32"/>
      <c r="M213" s="14"/>
    </row>
    <row r="214" spans="1:13" x14ac:dyDescent="0.2">
      <c r="A214" s="15" t="s">
        <v>413</v>
      </c>
      <c r="B214" s="11" t="s">
        <v>414</v>
      </c>
      <c r="C214" s="32">
        <v>125528</v>
      </c>
      <c r="D214" s="32">
        <v>37976</v>
      </c>
      <c r="E214" s="32">
        <v>1385</v>
      </c>
      <c r="F214" s="32">
        <v>3827</v>
      </c>
      <c r="G214" s="32">
        <v>5307</v>
      </c>
      <c r="H214" s="32">
        <v>569</v>
      </c>
      <c r="I214" s="32">
        <v>2908</v>
      </c>
      <c r="J214" s="32">
        <v>198</v>
      </c>
      <c r="K214" s="32">
        <v>0</v>
      </c>
      <c r="L214" s="32"/>
      <c r="M214" s="14"/>
    </row>
    <row r="215" spans="1:13" x14ac:dyDescent="0.2">
      <c r="A215" s="15" t="s">
        <v>415</v>
      </c>
      <c r="B215" s="11" t="s">
        <v>416</v>
      </c>
      <c r="C215" s="32">
        <v>247376</v>
      </c>
      <c r="D215" s="32">
        <v>143172</v>
      </c>
      <c r="E215" s="32">
        <v>2730</v>
      </c>
      <c r="F215" s="32">
        <v>7542</v>
      </c>
      <c r="G215" s="32">
        <v>12847</v>
      </c>
      <c r="H215" s="32">
        <v>1120</v>
      </c>
      <c r="I215" s="32">
        <v>7502</v>
      </c>
      <c r="J215" s="32">
        <v>391</v>
      </c>
      <c r="K215" s="32">
        <v>0</v>
      </c>
      <c r="L215" s="32"/>
      <c r="M215" s="14"/>
    </row>
    <row r="216" spans="1:13" x14ac:dyDescent="0.2">
      <c r="A216" s="15" t="s">
        <v>417</v>
      </c>
      <c r="B216" s="11" t="s">
        <v>418</v>
      </c>
      <c r="C216" s="32">
        <v>204067</v>
      </c>
      <c r="D216" s="32">
        <v>76120</v>
      </c>
      <c r="E216" s="32">
        <v>2252</v>
      </c>
      <c r="F216" s="32">
        <v>6222</v>
      </c>
      <c r="G216" s="32">
        <v>9185</v>
      </c>
      <c r="H216" s="32">
        <v>924</v>
      </c>
      <c r="I216" s="32">
        <v>5024</v>
      </c>
      <c r="J216" s="32">
        <v>322</v>
      </c>
      <c r="K216" s="32">
        <v>0</v>
      </c>
      <c r="L216" s="32"/>
      <c r="M216" s="14"/>
    </row>
    <row r="217" spans="1:13" x14ac:dyDescent="0.2">
      <c r="A217" s="15" t="s">
        <v>419</v>
      </c>
      <c r="B217" s="11" t="s">
        <v>420</v>
      </c>
      <c r="C217" s="32">
        <v>71582</v>
      </c>
      <c r="D217" s="32">
        <v>38132</v>
      </c>
      <c r="E217" s="32">
        <v>790</v>
      </c>
      <c r="F217" s="32">
        <v>2182</v>
      </c>
      <c r="G217" s="32">
        <v>1532</v>
      </c>
      <c r="H217" s="32">
        <v>324</v>
      </c>
      <c r="I217" s="32">
        <v>904</v>
      </c>
      <c r="J217" s="32">
        <v>113</v>
      </c>
      <c r="K217" s="32">
        <v>0</v>
      </c>
      <c r="L217" s="32"/>
      <c r="M217" s="14"/>
    </row>
    <row r="218" spans="1:13" x14ac:dyDescent="0.2">
      <c r="A218" s="15" t="s">
        <v>421</v>
      </c>
      <c r="B218" s="11" t="s">
        <v>422</v>
      </c>
      <c r="C218" s="32">
        <v>764352</v>
      </c>
      <c r="D218" s="32">
        <v>309788</v>
      </c>
      <c r="E218" s="32">
        <v>8436</v>
      </c>
      <c r="F218" s="32">
        <v>23304</v>
      </c>
      <c r="G218" s="32">
        <v>47579</v>
      </c>
      <c r="H218" s="32">
        <v>3462</v>
      </c>
      <c r="I218" s="32">
        <v>26161</v>
      </c>
      <c r="J218" s="32">
        <v>1208</v>
      </c>
      <c r="K218" s="32">
        <v>0</v>
      </c>
      <c r="L218" s="32"/>
      <c r="M218" s="14"/>
    </row>
    <row r="219" spans="1:13" x14ac:dyDescent="0.2">
      <c r="A219" s="15" t="s">
        <v>423</v>
      </c>
      <c r="B219" s="11" t="s">
        <v>424</v>
      </c>
      <c r="C219" s="32">
        <v>131930</v>
      </c>
      <c r="D219" s="32">
        <v>39758</v>
      </c>
      <c r="E219" s="32">
        <v>1456</v>
      </c>
      <c r="F219" s="32">
        <v>4022</v>
      </c>
      <c r="G219" s="32">
        <v>6352</v>
      </c>
      <c r="H219" s="32">
        <v>598</v>
      </c>
      <c r="I219" s="32">
        <v>3621</v>
      </c>
      <c r="J219" s="32">
        <v>208</v>
      </c>
      <c r="K219" s="32">
        <v>0</v>
      </c>
      <c r="L219" s="32"/>
      <c r="M219" s="14"/>
    </row>
    <row r="220" spans="1:13" x14ac:dyDescent="0.2">
      <c r="A220" s="15" t="s">
        <v>425</v>
      </c>
      <c r="B220" s="11" t="s">
        <v>426</v>
      </c>
      <c r="C220" s="32">
        <v>803070</v>
      </c>
      <c r="D220" s="32">
        <v>268220</v>
      </c>
      <c r="E220" s="32">
        <v>8863</v>
      </c>
      <c r="F220" s="32">
        <v>24484</v>
      </c>
      <c r="G220" s="32">
        <v>53504</v>
      </c>
      <c r="H220" s="32">
        <v>3637</v>
      </c>
      <c r="I220" s="32">
        <v>30194</v>
      </c>
      <c r="J220" s="32">
        <v>1269</v>
      </c>
      <c r="K220" s="32">
        <v>0</v>
      </c>
      <c r="L220" s="32"/>
      <c r="M220" s="14"/>
    </row>
    <row r="221" spans="1:13" x14ac:dyDescent="0.2">
      <c r="A221" s="15" t="s">
        <v>427</v>
      </c>
      <c r="B221" s="11" t="s">
        <v>428</v>
      </c>
      <c r="C221" s="32">
        <v>376387</v>
      </c>
      <c r="D221" s="32">
        <v>98954</v>
      </c>
      <c r="E221" s="32">
        <v>4154</v>
      </c>
      <c r="F221" s="32">
        <v>11475</v>
      </c>
      <c r="G221" s="32">
        <v>18579</v>
      </c>
      <c r="H221" s="32">
        <v>1705</v>
      </c>
      <c r="I221" s="32">
        <v>10199</v>
      </c>
      <c r="J221" s="32">
        <v>595</v>
      </c>
      <c r="K221" s="32">
        <v>0</v>
      </c>
      <c r="L221" s="32"/>
      <c r="M221" s="14"/>
    </row>
    <row r="222" spans="1:13" x14ac:dyDescent="0.2">
      <c r="A222" s="15" t="s">
        <v>429</v>
      </c>
      <c r="B222" s="11" t="s">
        <v>430</v>
      </c>
      <c r="C222" s="32">
        <v>118053</v>
      </c>
      <c r="D222" s="32">
        <v>63714</v>
      </c>
      <c r="E222" s="32">
        <v>1303</v>
      </c>
      <c r="F222" s="32">
        <v>3599</v>
      </c>
      <c r="G222" s="32">
        <v>1887</v>
      </c>
      <c r="H222" s="32">
        <v>535</v>
      </c>
      <c r="I222" s="32">
        <v>1297</v>
      </c>
      <c r="J222" s="32">
        <v>187</v>
      </c>
      <c r="K222" s="32">
        <v>0</v>
      </c>
      <c r="L222" s="32"/>
      <c r="M222" s="14"/>
    </row>
    <row r="223" spans="1:13" x14ac:dyDescent="0.2">
      <c r="A223" s="15" t="s">
        <v>431</v>
      </c>
      <c r="B223" s="11" t="s">
        <v>432</v>
      </c>
      <c r="C223" s="32">
        <v>316458</v>
      </c>
      <c r="D223" s="32">
        <v>61880</v>
      </c>
      <c r="E223" s="32">
        <v>3493</v>
      </c>
      <c r="F223" s="32">
        <v>9648</v>
      </c>
      <c r="G223" s="32">
        <v>15357</v>
      </c>
      <c r="H223" s="32">
        <v>1433</v>
      </c>
      <c r="I223" s="32">
        <v>8665</v>
      </c>
      <c r="J223" s="32">
        <v>500</v>
      </c>
      <c r="K223" s="32">
        <v>0</v>
      </c>
      <c r="L223" s="32"/>
      <c r="M223" s="14"/>
    </row>
    <row r="224" spans="1:13" x14ac:dyDescent="0.2">
      <c r="A224" s="15" t="s">
        <v>433</v>
      </c>
      <c r="B224" s="11" t="s">
        <v>434</v>
      </c>
      <c r="C224" s="32">
        <v>179091</v>
      </c>
      <c r="D224" s="32">
        <v>67082</v>
      </c>
      <c r="E224" s="32">
        <v>1977</v>
      </c>
      <c r="F224" s="32">
        <v>5460</v>
      </c>
      <c r="G224" s="32">
        <v>7773</v>
      </c>
      <c r="H224" s="32">
        <v>811</v>
      </c>
      <c r="I224" s="32">
        <v>4016</v>
      </c>
      <c r="J224" s="32">
        <v>283</v>
      </c>
      <c r="K224" s="32">
        <v>0</v>
      </c>
      <c r="L224" s="32"/>
      <c r="M224" s="14"/>
    </row>
    <row r="225" spans="1:13" x14ac:dyDescent="0.2">
      <c r="A225" s="15" t="s">
        <v>435</v>
      </c>
      <c r="B225" s="11" t="s">
        <v>436</v>
      </c>
      <c r="C225" s="32">
        <v>188113</v>
      </c>
      <c r="D225" s="32">
        <v>54352</v>
      </c>
      <c r="E225" s="32">
        <v>2076</v>
      </c>
      <c r="F225" s="32">
        <v>5735</v>
      </c>
      <c r="G225" s="32">
        <v>8472</v>
      </c>
      <c r="H225" s="32">
        <v>852</v>
      </c>
      <c r="I225" s="32">
        <v>4325</v>
      </c>
      <c r="J225" s="32">
        <v>297</v>
      </c>
      <c r="K225" s="32">
        <v>0</v>
      </c>
      <c r="L225" s="32"/>
      <c r="M225" s="14"/>
    </row>
    <row r="226" spans="1:13" x14ac:dyDescent="0.2">
      <c r="A226" s="15" t="s">
        <v>437</v>
      </c>
      <c r="B226" s="11" t="s">
        <v>438</v>
      </c>
      <c r="C226" s="32">
        <v>245780</v>
      </c>
      <c r="D226" s="32">
        <v>89236</v>
      </c>
      <c r="E226" s="32">
        <v>2713</v>
      </c>
      <c r="F226" s="32">
        <v>7493</v>
      </c>
      <c r="G226" s="32">
        <v>11769</v>
      </c>
      <c r="H226" s="32">
        <v>1113</v>
      </c>
      <c r="I226" s="32">
        <v>6659</v>
      </c>
      <c r="J226" s="32">
        <v>388</v>
      </c>
      <c r="K226" s="32">
        <v>0</v>
      </c>
      <c r="L226" s="32"/>
      <c r="M226" s="14"/>
    </row>
    <row r="227" spans="1:13" x14ac:dyDescent="0.2">
      <c r="A227" s="15" t="s">
        <v>439</v>
      </c>
      <c r="B227" s="11" t="s">
        <v>440</v>
      </c>
      <c r="C227" s="32">
        <v>152857</v>
      </c>
      <c r="D227" s="32">
        <v>43944</v>
      </c>
      <c r="E227" s="32">
        <v>1687</v>
      </c>
      <c r="F227" s="32">
        <v>4660</v>
      </c>
      <c r="G227" s="32">
        <v>5594</v>
      </c>
      <c r="H227" s="32">
        <v>692</v>
      </c>
      <c r="I227" s="32">
        <v>2932</v>
      </c>
      <c r="J227" s="32">
        <v>242</v>
      </c>
      <c r="K227" s="32">
        <v>0</v>
      </c>
      <c r="L227" s="32"/>
      <c r="M227" s="14"/>
    </row>
    <row r="228" spans="1:13" x14ac:dyDescent="0.2">
      <c r="A228" s="15" t="s">
        <v>441</v>
      </c>
      <c r="B228" s="11" t="s">
        <v>442</v>
      </c>
      <c r="C228" s="32">
        <v>83094</v>
      </c>
      <c r="D228" s="32">
        <v>49056</v>
      </c>
      <c r="E228" s="32">
        <v>917</v>
      </c>
      <c r="F228" s="32">
        <v>2533</v>
      </c>
      <c r="G228" s="32">
        <v>1894</v>
      </c>
      <c r="H228" s="32">
        <v>376</v>
      </c>
      <c r="I228" s="32">
        <v>1727</v>
      </c>
      <c r="J228" s="32">
        <v>131</v>
      </c>
      <c r="K228" s="32">
        <v>0</v>
      </c>
      <c r="L228" s="32"/>
      <c r="M228" s="14"/>
    </row>
    <row r="229" spans="1:13" x14ac:dyDescent="0.2">
      <c r="A229" s="15" t="s">
        <v>443</v>
      </c>
      <c r="B229" s="11" t="s">
        <v>444</v>
      </c>
      <c r="C229" s="32">
        <v>128155</v>
      </c>
      <c r="D229" s="32">
        <v>72668</v>
      </c>
      <c r="E229" s="32">
        <v>1414</v>
      </c>
      <c r="F229" s="32">
        <v>3907</v>
      </c>
      <c r="G229" s="32">
        <v>3289</v>
      </c>
      <c r="H229" s="32">
        <v>580</v>
      </c>
      <c r="I229" s="32">
        <v>2212</v>
      </c>
      <c r="J229" s="32">
        <v>203</v>
      </c>
      <c r="K229" s="32">
        <v>0</v>
      </c>
      <c r="L229" s="32"/>
      <c r="M229" s="14"/>
    </row>
    <row r="230" spans="1:13" x14ac:dyDescent="0.2">
      <c r="A230" s="15" t="s">
        <v>445</v>
      </c>
      <c r="B230" s="11" t="s">
        <v>446</v>
      </c>
      <c r="C230" s="32">
        <v>218133</v>
      </c>
      <c r="D230" s="32">
        <v>59024</v>
      </c>
      <c r="E230" s="32">
        <v>2407</v>
      </c>
      <c r="F230" s="32">
        <v>6651</v>
      </c>
      <c r="G230" s="32">
        <v>8635</v>
      </c>
      <c r="H230" s="32">
        <v>988</v>
      </c>
      <c r="I230" s="32">
        <v>4263</v>
      </c>
      <c r="J230" s="32">
        <v>345</v>
      </c>
      <c r="K230" s="32">
        <v>0</v>
      </c>
      <c r="L230" s="32"/>
      <c r="M230" s="14"/>
    </row>
    <row r="231" spans="1:13" x14ac:dyDescent="0.2">
      <c r="A231" s="15" t="s">
        <v>447</v>
      </c>
      <c r="B231" s="11" t="s">
        <v>448</v>
      </c>
      <c r="C231" s="32">
        <v>107608</v>
      </c>
      <c r="D231" s="32">
        <v>52378</v>
      </c>
      <c r="E231" s="32">
        <v>1188</v>
      </c>
      <c r="F231" s="32">
        <v>3281</v>
      </c>
      <c r="G231" s="32">
        <v>1448</v>
      </c>
      <c r="H231" s="32">
        <v>487</v>
      </c>
      <c r="I231" s="32">
        <v>1954</v>
      </c>
      <c r="J231" s="32">
        <v>170</v>
      </c>
      <c r="K231" s="32">
        <v>0</v>
      </c>
      <c r="L231" s="32"/>
      <c r="M231" s="14"/>
    </row>
    <row r="232" spans="1:13" x14ac:dyDescent="0.2">
      <c r="A232" s="15" t="s">
        <v>449</v>
      </c>
      <c r="B232" s="11" t="s">
        <v>450</v>
      </c>
      <c r="C232" s="32">
        <v>190020</v>
      </c>
      <c r="D232" s="32">
        <v>86168</v>
      </c>
      <c r="E232" s="32">
        <v>2097</v>
      </c>
      <c r="F232" s="32">
        <v>5793</v>
      </c>
      <c r="G232" s="32">
        <v>7136</v>
      </c>
      <c r="H232" s="32">
        <v>861</v>
      </c>
      <c r="I232" s="32">
        <v>4347</v>
      </c>
      <c r="J232" s="32">
        <v>300</v>
      </c>
      <c r="K232" s="32">
        <v>0</v>
      </c>
      <c r="L232" s="32"/>
      <c r="M232" s="14"/>
    </row>
    <row r="233" spans="1:13" x14ac:dyDescent="0.2">
      <c r="A233" s="15" t="s">
        <v>451</v>
      </c>
      <c r="B233" s="11" t="s">
        <v>452</v>
      </c>
      <c r="C233" s="32">
        <v>194864</v>
      </c>
      <c r="D233" s="32">
        <v>87254</v>
      </c>
      <c r="E233" s="32">
        <v>2151</v>
      </c>
      <c r="F233" s="32">
        <v>5941</v>
      </c>
      <c r="G233" s="32">
        <v>6913</v>
      </c>
      <c r="H233" s="32">
        <v>883</v>
      </c>
      <c r="I233" s="32">
        <v>4546</v>
      </c>
      <c r="J233" s="32">
        <v>308</v>
      </c>
      <c r="K233" s="32">
        <v>0</v>
      </c>
      <c r="L233" s="32"/>
      <c r="M233" s="14"/>
    </row>
    <row r="234" spans="1:13" x14ac:dyDescent="0.2">
      <c r="A234" s="15" t="s">
        <v>453</v>
      </c>
      <c r="B234" s="11" t="s">
        <v>454</v>
      </c>
      <c r="C234" s="32">
        <v>98636</v>
      </c>
      <c r="D234" s="32">
        <v>50944</v>
      </c>
      <c r="E234" s="32">
        <v>1089</v>
      </c>
      <c r="F234" s="32">
        <v>3007</v>
      </c>
      <c r="G234" s="32">
        <v>3134</v>
      </c>
      <c r="H234" s="32">
        <v>447</v>
      </c>
      <c r="I234" s="32">
        <v>1819</v>
      </c>
      <c r="J234" s="32">
        <v>156</v>
      </c>
      <c r="K234" s="32">
        <v>0</v>
      </c>
      <c r="L234" s="32"/>
      <c r="M234" s="14"/>
    </row>
    <row r="235" spans="1:13" x14ac:dyDescent="0.2">
      <c r="A235" s="15" t="s">
        <v>455</v>
      </c>
      <c r="B235" s="11" t="s">
        <v>456</v>
      </c>
      <c r="C235" s="32">
        <v>125311</v>
      </c>
      <c r="D235" s="32">
        <v>51130</v>
      </c>
      <c r="E235" s="32">
        <v>1383</v>
      </c>
      <c r="F235" s="32">
        <v>3821</v>
      </c>
      <c r="G235" s="32">
        <v>3720</v>
      </c>
      <c r="H235" s="32">
        <v>568</v>
      </c>
      <c r="I235" s="32">
        <v>2947</v>
      </c>
      <c r="J235" s="32">
        <v>198</v>
      </c>
      <c r="K235" s="32">
        <v>0</v>
      </c>
      <c r="L235" s="32"/>
      <c r="M235" s="14"/>
    </row>
    <row r="236" spans="1:13" x14ac:dyDescent="0.2">
      <c r="A236" s="15" t="s">
        <v>457</v>
      </c>
      <c r="B236" s="11" t="s">
        <v>458</v>
      </c>
      <c r="C236" s="32">
        <v>83308</v>
      </c>
      <c r="D236" s="32">
        <v>74478</v>
      </c>
      <c r="E236" s="32">
        <v>919</v>
      </c>
      <c r="F236" s="32">
        <v>2540</v>
      </c>
      <c r="G236" s="32">
        <v>1101</v>
      </c>
      <c r="H236" s="32">
        <v>377</v>
      </c>
      <c r="I236" s="32">
        <v>819</v>
      </c>
      <c r="J236" s="32">
        <v>132</v>
      </c>
      <c r="K236" s="32">
        <v>0</v>
      </c>
      <c r="L236" s="32"/>
      <c r="M236" s="14"/>
    </row>
    <row r="237" spans="1:13" x14ac:dyDescent="0.2">
      <c r="A237" s="15" t="s">
        <v>459</v>
      </c>
      <c r="B237" s="11" t="s">
        <v>460</v>
      </c>
      <c r="C237" s="32">
        <v>78722</v>
      </c>
      <c r="D237" s="32">
        <v>47732</v>
      </c>
      <c r="E237" s="32">
        <v>869</v>
      </c>
      <c r="F237" s="32">
        <v>2400</v>
      </c>
      <c r="G237" s="32">
        <v>1365</v>
      </c>
      <c r="H237" s="32">
        <v>357</v>
      </c>
      <c r="I237" s="32">
        <v>1957</v>
      </c>
      <c r="J237" s="32">
        <v>124</v>
      </c>
      <c r="K237" s="32">
        <v>0</v>
      </c>
      <c r="L237" s="32"/>
      <c r="M237" s="14"/>
    </row>
    <row r="238" spans="1:13" x14ac:dyDescent="0.2">
      <c r="A238" s="15" t="s">
        <v>461</v>
      </c>
      <c r="B238" s="11" t="s">
        <v>462</v>
      </c>
      <c r="C238" s="32">
        <v>287113</v>
      </c>
      <c r="D238" s="32">
        <v>62250</v>
      </c>
      <c r="E238" s="32">
        <v>3169</v>
      </c>
      <c r="F238" s="32">
        <v>8754</v>
      </c>
      <c r="G238" s="32">
        <v>17532</v>
      </c>
      <c r="H238" s="32">
        <v>1300</v>
      </c>
      <c r="I238" s="32">
        <v>9039</v>
      </c>
      <c r="J238" s="32">
        <v>454</v>
      </c>
      <c r="K238" s="32">
        <v>0</v>
      </c>
      <c r="L238" s="32"/>
      <c r="M238" s="14"/>
    </row>
    <row r="239" spans="1:13" x14ac:dyDescent="0.2">
      <c r="A239" s="15" t="s">
        <v>463</v>
      </c>
      <c r="B239" s="11" t="s">
        <v>464</v>
      </c>
      <c r="C239" s="32">
        <v>153082</v>
      </c>
      <c r="D239" s="32">
        <v>101700</v>
      </c>
      <c r="E239" s="32">
        <v>1690</v>
      </c>
      <c r="F239" s="32">
        <v>4667</v>
      </c>
      <c r="G239" s="32">
        <v>7088</v>
      </c>
      <c r="H239" s="32">
        <v>693</v>
      </c>
      <c r="I239" s="32">
        <v>4077</v>
      </c>
      <c r="J239" s="32">
        <v>242</v>
      </c>
      <c r="K239" s="32">
        <v>0</v>
      </c>
      <c r="L239" s="32"/>
      <c r="M239" s="14"/>
    </row>
    <row r="240" spans="1:13" x14ac:dyDescent="0.2">
      <c r="A240" s="15" t="s">
        <v>465</v>
      </c>
      <c r="B240" s="11" t="s">
        <v>466</v>
      </c>
      <c r="C240" s="32">
        <v>692640</v>
      </c>
      <c r="D240" s="32">
        <v>303922</v>
      </c>
      <c r="E240" s="32">
        <v>7645</v>
      </c>
      <c r="F240" s="32">
        <v>21117</v>
      </c>
      <c r="G240" s="32">
        <v>34672</v>
      </c>
      <c r="H240" s="32">
        <v>3137</v>
      </c>
      <c r="I240" s="32">
        <v>31107</v>
      </c>
      <c r="J240" s="32">
        <v>1094</v>
      </c>
      <c r="K240" s="32">
        <v>0</v>
      </c>
      <c r="L240" s="32"/>
      <c r="M240" s="14"/>
    </row>
    <row r="241" spans="1:13" x14ac:dyDescent="0.2">
      <c r="A241" s="15" t="s">
        <v>467</v>
      </c>
      <c r="B241" s="11" t="s">
        <v>468</v>
      </c>
      <c r="C241" s="32">
        <v>116663</v>
      </c>
      <c r="D241" s="32">
        <v>55950</v>
      </c>
      <c r="E241" s="32">
        <v>1288</v>
      </c>
      <c r="F241" s="32">
        <v>3557</v>
      </c>
      <c r="G241" s="32">
        <v>2308</v>
      </c>
      <c r="H241" s="32">
        <v>528</v>
      </c>
      <c r="I241" s="32">
        <v>1196</v>
      </c>
      <c r="J241" s="32">
        <v>184</v>
      </c>
      <c r="K241" s="32">
        <v>0</v>
      </c>
      <c r="L241" s="32"/>
      <c r="M241" s="14"/>
    </row>
    <row r="242" spans="1:13" x14ac:dyDescent="0.2">
      <c r="A242" s="15" t="s">
        <v>469</v>
      </c>
      <c r="B242" s="11" t="s">
        <v>470</v>
      </c>
      <c r="C242" s="32">
        <v>354914</v>
      </c>
      <c r="D242" s="32">
        <v>100012</v>
      </c>
      <c r="E242" s="32">
        <v>3917</v>
      </c>
      <c r="F242" s="32">
        <v>10821</v>
      </c>
      <c r="G242" s="32">
        <v>25063</v>
      </c>
      <c r="H242" s="32">
        <v>1608</v>
      </c>
      <c r="I242" s="32">
        <v>13355</v>
      </c>
      <c r="J242" s="32">
        <v>561</v>
      </c>
      <c r="K242" s="32">
        <v>0</v>
      </c>
      <c r="L242" s="32"/>
      <c r="M242" s="14"/>
    </row>
    <row r="243" spans="1:13" x14ac:dyDescent="0.2">
      <c r="A243" s="15" t="s">
        <v>471</v>
      </c>
      <c r="B243" s="11" t="s">
        <v>472</v>
      </c>
      <c r="C243" s="32">
        <v>91421</v>
      </c>
      <c r="D243" s="32">
        <v>44308</v>
      </c>
      <c r="E243" s="32">
        <v>1009</v>
      </c>
      <c r="F243" s="32">
        <v>2787</v>
      </c>
      <c r="G243" s="32">
        <v>2409</v>
      </c>
      <c r="H243" s="32">
        <v>414</v>
      </c>
      <c r="I243" s="32">
        <v>1714</v>
      </c>
      <c r="J243" s="32">
        <v>144</v>
      </c>
      <c r="K243" s="32">
        <v>0</v>
      </c>
      <c r="L243" s="32"/>
      <c r="M243" s="14"/>
    </row>
    <row r="244" spans="1:13" x14ac:dyDescent="0.2">
      <c r="A244" s="15" t="s">
        <v>473</v>
      </c>
      <c r="B244" s="11" t="s">
        <v>474</v>
      </c>
      <c r="C244" s="32">
        <v>174003</v>
      </c>
      <c r="D244" s="32">
        <v>55038</v>
      </c>
      <c r="E244" s="32">
        <v>1920</v>
      </c>
      <c r="F244" s="32">
        <v>5305</v>
      </c>
      <c r="G244" s="32">
        <v>8567</v>
      </c>
      <c r="H244" s="32">
        <v>788</v>
      </c>
      <c r="I244" s="32">
        <v>4387</v>
      </c>
      <c r="J244" s="32">
        <v>275</v>
      </c>
      <c r="K244" s="32">
        <v>0</v>
      </c>
      <c r="L244" s="32"/>
      <c r="M244" s="14"/>
    </row>
    <row r="245" spans="1:13" x14ac:dyDescent="0.2">
      <c r="A245" s="15" t="s">
        <v>475</v>
      </c>
      <c r="B245" s="11" t="s">
        <v>476</v>
      </c>
      <c r="C245" s="32">
        <v>1072336</v>
      </c>
      <c r="D245" s="32">
        <v>354750</v>
      </c>
      <c r="E245" s="32">
        <v>11835</v>
      </c>
      <c r="F245" s="32">
        <v>32694</v>
      </c>
      <c r="G245" s="32">
        <v>56662</v>
      </c>
      <c r="H245" s="32">
        <v>4857</v>
      </c>
      <c r="I245" s="32">
        <v>31442</v>
      </c>
      <c r="J245" s="32">
        <v>1694</v>
      </c>
      <c r="K245" s="32">
        <v>0</v>
      </c>
      <c r="L245" s="32"/>
      <c r="M245" s="14"/>
    </row>
    <row r="246" spans="1:13" x14ac:dyDescent="0.2">
      <c r="A246" s="15" t="s">
        <v>477</v>
      </c>
      <c r="B246" s="11" t="s">
        <v>478</v>
      </c>
      <c r="C246" s="32">
        <v>166778</v>
      </c>
      <c r="D246" s="32">
        <v>127438</v>
      </c>
      <c r="E246" s="32">
        <v>1841</v>
      </c>
      <c r="F246" s="32">
        <v>5085</v>
      </c>
      <c r="G246" s="32">
        <v>4945</v>
      </c>
      <c r="H246" s="32">
        <v>755</v>
      </c>
      <c r="I246" s="32">
        <v>2572</v>
      </c>
      <c r="J246" s="32">
        <v>264</v>
      </c>
      <c r="K246" s="32">
        <v>0</v>
      </c>
      <c r="L246" s="32"/>
      <c r="M246" s="14"/>
    </row>
    <row r="247" spans="1:13" x14ac:dyDescent="0.2">
      <c r="A247" s="15" t="s">
        <v>479</v>
      </c>
      <c r="B247" s="11" t="s">
        <v>480</v>
      </c>
      <c r="C247" s="32">
        <v>347083</v>
      </c>
      <c r="D247" s="32">
        <v>68426</v>
      </c>
      <c r="E247" s="32">
        <v>3831</v>
      </c>
      <c r="F247" s="32">
        <v>10582</v>
      </c>
      <c r="G247" s="32">
        <v>21853</v>
      </c>
      <c r="H247" s="32">
        <v>1572</v>
      </c>
      <c r="I247" s="32">
        <v>10742</v>
      </c>
      <c r="J247" s="32">
        <v>548</v>
      </c>
      <c r="K247" s="32">
        <v>0</v>
      </c>
      <c r="L247" s="32"/>
      <c r="M247" s="14"/>
    </row>
    <row r="248" spans="1:13" x14ac:dyDescent="0.2">
      <c r="A248" s="15" t="s">
        <v>481</v>
      </c>
      <c r="B248" s="11" t="s">
        <v>482</v>
      </c>
      <c r="C248" s="32">
        <v>240675</v>
      </c>
      <c r="D248" s="32">
        <v>111922</v>
      </c>
      <c r="E248" s="32">
        <v>2656</v>
      </c>
      <c r="F248" s="32">
        <v>7338</v>
      </c>
      <c r="G248" s="32">
        <v>10111</v>
      </c>
      <c r="H248" s="32">
        <v>1090</v>
      </c>
      <c r="I248" s="32">
        <v>5703</v>
      </c>
      <c r="J248" s="32">
        <v>380</v>
      </c>
      <c r="K248" s="32">
        <v>0</v>
      </c>
      <c r="L248" s="32"/>
      <c r="M248" s="14"/>
    </row>
    <row r="249" spans="1:13" x14ac:dyDescent="0.2">
      <c r="A249" s="15" t="s">
        <v>483</v>
      </c>
      <c r="B249" s="11" t="s">
        <v>484</v>
      </c>
      <c r="C249" s="32">
        <v>148641</v>
      </c>
      <c r="D249" s="32">
        <v>90274</v>
      </c>
      <c r="E249" s="32">
        <v>1641</v>
      </c>
      <c r="F249" s="32">
        <v>4532</v>
      </c>
      <c r="G249" s="32">
        <v>4697</v>
      </c>
      <c r="H249" s="32">
        <v>673</v>
      </c>
      <c r="I249" s="32">
        <v>2362</v>
      </c>
      <c r="J249" s="32">
        <v>235</v>
      </c>
      <c r="K249" s="32">
        <v>0</v>
      </c>
      <c r="L249" s="32"/>
      <c r="M249" s="14"/>
    </row>
    <row r="250" spans="1:13" x14ac:dyDescent="0.2">
      <c r="A250" s="15" t="s">
        <v>485</v>
      </c>
      <c r="B250" s="11" t="s">
        <v>486</v>
      </c>
      <c r="C250" s="32">
        <v>136885</v>
      </c>
      <c r="D250" s="32">
        <v>60300</v>
      </c>
      <c r="E250" s="32">
        <v>1511</v>
      </c>
      <c r="F250" s="32">
        <v>4173</v>
      </c>
      <c r="G250" s="32">
        <v>3532</v>
      </c>
      <c r="H250" s="32">
        <v>620</v>
      </c>
      <c r="I250" s="32">
        <v>3306</v>
      </c>
      <c r="J250" s="32">
        <v>216</v>
      </c>
      <c r="K250" s="32">
        <v>0</v>
      </c>
      <c r="L250" s="32"/>
      <c r="M250" s="14"/>
    </row>
    <row r="251" spans="1:13" x14ac:dyDescent="0.2">
      <c r="A251" s="15" t="s">
        <v>487</v>
      </c>
      <c r="B251" s="11" t="s">
        <v>488</v>
      </c>
      <c r="C251" s="32">
        <v>111550</v>
      </c>
      <c r="D251" s="32">
        <v>57598</v>
      </c>
      <c r="E251" s="32">
        <v>1231</v>
      </c>
      <c r="F251" s="32">
        <v>3401</v>
      </c>
      <c r="G251" s="32">
        <v>2148</v>
      </c>
      <c r="H251" s="32">
        <v>505</v>
      </c>
      <c r="I251" s="32">
        <v>1292</v>
      </c>
      <c r="J251" s="32">
        <v>176</v>
      </c>
      <c r="K251" s="32">
        <v>0</v>
      </c>
      <c r="L251" s="32"/>
      <c r="M251" s="14"/>
    </row>
    <row r="252" spans="1:13" x14ac:dyDescent="0.2">
      <c r="A252" s="15" t="s">
        <v>489</v>
      </c>
      <c r="B252" s="11" t="s">
        <v>490</v>
      </c>
      <c r="C252" s="32">
        <v>99077</v>
      </c>
      <c r="D252" s="32">
        <v>39876</v>
      </c>
      <c r="E252" s="32">
        <v>1093</v>
      </c>
      <c r="F252" s="32">
        <v>3021</v>
      </c>
      <c r="G252" s="32">
        <v>2604</v>
      </c>
      <c r="H252" s="32">
        <v>449</v>
      </c>
      <c r="I252" s="32">
        <v>2382</v>
      </c>
      <c r="J252" s="32">
        <v>157</v>
      </c>
      <c r="K252" s="32">
        <v>0</v>
      </c>
      <c r="L252" s="32"/>
      <c r="M252" s="14"/>
    </row>
    <row r="253" spans="1:13" x14ac:dyDescent="0.2">
      <c r="A253" s="15" t="s">
        <v>491</v>
      </c>
      <c r="B253" s="11" t="s">
        <v>492</v>
      </c>
      <c r="C253" s="32">
        <v>168022</v>
      </c>
      <c r="D253" s="32">
        <v>55298</v>
      </c>
      <c r="E253" s="32">
        <v>1854</v>
      </c>
      <c r="F253" s="32">
        <v>5123</v>
      </c>
      <c r="G253" s="32">
        <v>7133</v>
      </c>
      <c r="H253" s="32">
        <v>761</v>
      </c>
      <c r="I253" s="32">
        <v>3413</v>
      </c>
      <c r="J253" s="32">
        <v>266</v>
      </c>
      <c r="K253" s="32">
        <v>0</v>
      </c>
      <c r="L253" s="32"/>
      <c r="M253" s="14"/>
    </row>
    <row r="254" spans="1:13" x14ac:dyDescent="0.2">
      <c r="A254" s="15" t="s">
        <v>493</v>
      </c>
      <c r="B254" s="11" t="s">
        <v>494</v>
      </c>
      <c r="C254" s="32">
        <v>158112</v>
      </c>
      <c r="D254" s="32">
        <v>59168</v>
      </c>
      <c r="E254" s="32">
        <v>1745</v>
      </c>
      <c r="F254" s="32">
        <v>4821</v>
      </c>
      <c r="G254" s="32">
        <v>2866</v>
      </c>
      <c r="H254" s="32">
        <v>716</v>
      </c>
      <c r="I254" s="32">
        <v>5522</v>
      </c>
      <c r="J254" s="32">
        <v>250</v>
      </c>
      <c r="K254" s="32">
        <v>0</v>
      </c>
      <c r="L254" s="32"/>
      <c r="M254" s="14"/>
    </row>
    <row r="255" spans="1:13" x14ac:dyDescent="0.2">
      <c r="A255" s="15" t="s">
        <v>495</v>
      </c>
      <c r="B255" s="11" t="s">
        <v>496</v>
      </c>
      <c r="C255" s="32">
        <v>536702</v>
      </c>
      <c r="D255" s="32">
        <v>80242</v>
      </c>
      <c r="E255" s="32">
        <v>5923</v>
      </c>
      <c r="F255" s="32">
        <v>16363</v>
      </c>
      <c r="G255" s="32">
        <v>39155</v>
      </c>
      <c r="H255" s="32">
        <v>2431</v>
      </c>
      <c r="I255" s="32">
        <v>18705</v>
      </c>
      <c r="J255" s="32">
        <v>848</v>
      </c>
      <c r="K255" s="32">
        <v>0</v>
      </c>
      <c r="L255" s="32"/>
      <c r="M255" s="14"/>
    </row>
    <row r="256" spans="1:13" x14ac:dyDescent="0.2">
      <c r="A256" s="15" t="s">
        <v>497</v>
      </c>
      <c r="B256" s="11" t="s">
        <v>498</v>
      </c>
      <c r="C256" s="32">
        <v>168244</v>
      </c>
      <c r="D256" s="32">
        <v>91748</v>
      </c>
      <c r="E256" s="32">
        <v>1857</v>
      </c>
      <c r="F256" s="32">
        <v>5129</v>
      </c>
      <c r="G256" s="32">
        <v>4457</v>
      </c>
      <c r="H256" s="32">
        <v>762</v>
      </c>
      <c r="I256" s="32">
        <v>3468</v>
      </c>
      <c r="J256" s="32">
        <v>266</v>
      </c>
      <c r="K256" s="32">
        <v>0</v>
      </c>
      <c r="L256" s="32"/>
      <c r="M256" s="14"/>
    </row>
    <row r="257" spans="1:13" x14ac:dyDescent="0.2">
      <c r="A257" s="15" t="s">
        <v>499</v>
      </c>
      <c r="B257" s="11" t="s">
        <v>500</v>
      </c>
      <c r="C257" s="32">
        <v>180301</v>
      </c>
      <c r="D257" s="32">
        <v>50936</v>
      </c>
      <c r="E257" s="32">
        <v>1990</v>
      </c>
      <c r="F257" s="32">
        <v>5497</v>
      </c>
      <c r="G257" s="32">
        <v>9980</v>
      </c>
      <c r="H257" s="32">
        <v>817</v>
      </c>
      <c r="I257" s="32">
        <v>5611</v>
      </c>
      <c r="J257" s="32">
        <v>285</v>
      </c>
      <c r="K257" s="32">
        <v>0</v>
      </c>
      <c r="L257" s="32"/>
      <c r="M257" s="14"/>
    </row>
    <row r="258" spans="1:13" x14ac:dyDescent="0.2">
      <c r="A258" s="15" t="s">
        <v>501</v>
      </c>
      <c r="B258" s="11" t="s">
        <v>502</v>
      </c>
      <c r="C258" s="32">
        <v>99854</v>
      </c>
      <c r="D258" s="32">
        <v>35168</v>
      </c>
      <c r="E258" s="32">
        <v>1102</v>
      </c>
      <c r="F258" s="32">
        <v>3044</v>
      </c>
      <c r="G258" s="32">
        <v>3503</v>
      </c>
      <c r="H258" s="32">
        <v>452</v>
      </c>
      <c r="I258" s="32">
        <v>1874</v>
      </c>
      <c r="J258" s="32">
        <v>158</v>
      </c>
      <c r="K258" s="32">
        <v>0</v>
      </c>
      <c r="L258" s="32"/>
      <c r="M258" s="14"/>
    </row>
    <row r="259" spans="1:13" x14ac:dyDescent="0.2">
      <c r="A259" s="15" t="s">
        <v>503</v>
      </c>
      <c r="B259" s="11" t="s">
        <v>504</v>
      </c>
      <c r="C259" s="32">
        <v>84377</v>
      </c>
      <c r="D259" s="32">
        <v>40600</v>
      </c>
      <c r="E259" s="32">
        <v>931</v>
      </c>
      <c r="F259" s="32">
        <v>2573</v>
      </c>
      <c r="G259" s="32">
        <v>1723</v>
      </c>
      <c r="H259" s="32">
        <v>382</v>
      </c>
      <c r="I259" s="32">
        <v>914</v>
      </c>
      <c r="J259" s="32">
        <v>133</v>
      </c>
      <c r="K259" s="32">
        <v>0</v>
      </c>
      <c r="L259" s="32"/>
      <c r="M259" s="14"/>
    </row>
    <row r="260" spans="1:13" x14ac:dyDescent="0.2">
      <c r="A260" s="15" t="s">
        <v>505</v>
      </c>
      <c r="B260" s="11" t="s">
        <v>506</v>
      </c>
      <c r="C260" s="32">
        <v>155629</v>
      </c>
      <c r="D260" s="32">
        <v>55816</v>
      </c>
      <c r="E260" s="32">
        <v>1718</v>
      </c>
      <c r="F260" s="32">
        <v>4745</v>
      </c>
      <c r="G260" s="32">
        <v>3479</v>
      </c>
      <c r="H260" s="32">
        <v>705</v>
      </c>
      <c r="I260" s="32">
        <v>2295</v>
      </c>
      <c r="J260" s="32">
        <v>246</v>
      </c>
      <c r="K260" s="32">
        <v>0</v>
      </c>
      <c r="L260" s="32"/>
      <c r="M260" s="14"/>
    </row>
    <row r="261" spans="1:13" x14ac:dyDescent="0.2">
      <c r="A261" s="15" t="s">
        <v>507</v>
      </c>
      <c r="B261" s="11" t="s">
        <v>508</v>
      </c>
      <c r="C261" s="32">
        <v>568906</v>
      </c>
      <c r="D261" s="32">
        <v>168390</v>
      </c>
      <c r="E261" s="32">
        <v>6279</v>
      </c>
      <c r="F261" s="32">
        <v>17345</v>
      </c>
      <c r="G261" s="32">
        <v>49201</v>
      </c>
      <c r="H261" s="32">
        <v>2577</v>
      </c>
      <c r="I261" s="32">
        <v>22789</v>
      </c>
      <c r="J261" s="32">
        <v>899</v>
      </c>
      <c r="K261" s="32">
        <v>0</v>
      </c>
      <c r="L261" s="32"/>
      <c r="M261" s="14"/>
    </row>
    <row r="262" spans="1:13" x14ac:dyDescent="0.2">
      <c r="A262" s="15" t="s">
        <v>509</v>
      </c>
      <c r="B262" s="11" t="s">
        <v>510</v>
      </c>
      <c r="C262" s="32">
        <v>183827</v>
      </c>
      <c r="D262" s="32">
        <v>82804</v>
      </c>
      <c r="E262" s="32">
        <v>2029</v>
      </c>
      <c r="F262" s="32">
        <v>5605</v>
      </c>
      <c r="G262" s="32">
        <v>9931</v>
      </c>
      <c r="H262" s="32">
        <v>833</v>
      </c>
      <c r="I262" s="32">
        <v>5355</v>
      </c>
      <c r="J262" s="32">
        <v>290</v>
      </c>
      <c r="K262" s="32">
        <v>0</v>
      </c>
      <c r="L262" s="32"/>
      <c r="M262" s="14"/>
    </row>
    <row r="263" spans="1:13" x14ac:dyDescent="0.2">
      <c r="A263" s="15" t="s">
        <v>511</v>
      </c>
      <c r="B263" s="11" t="s">
        <v>512</v>
      </c>
      <c r="C263" s="32">
        <v>186689</v>
      </c>
      <c r="D263" s="32">
        <v>82244</v>
      </c>
      <c r="E263" s="32">
        <v>2060</v>
      </c>
      <c r="F263" s="32">
        <v>5692</v>
      </c>
      <c r="G263" s="32">
        <v>2813</v>
      </c>
      <c r="H263" s="32">
        <v>846</v>
      </c>
      <c r="I263" s="32">
        <v>3792</v>
      </c>
      <c r="J263" s="32">
        <v>295</v>
      </c>
      <c r="K263" s="32">
        <v>0</v>
      </c>
      <c r="L263" s="32"/>
      <c r="M263" s="14"/>
    </row>
    <row r="264" spans="1:13" x14ac:dyDescent="0.2">
      <c r="A264" s="15" t="s">
        <v>513</v>
      </c>
      <c r="B264" s="11" t="s">
        <v>514</v>
      </c>
      <c r="C264" s="32">
        <v>131238</v>
      </c>
      <c r="D264" s="32">
        <v>67206</v>
      </c>
      <c r="E264" s="32">
        <v>1448</v>
      </c>
      <c r="F264" s="32">
        <v>4001</v>
      </c>
      <c r="G264" s="32">
        <v>3250</v>
      </c>
      <c r="H264" s="32">
        <v>594</v>
      </c>
      <c r="I264" s="32">
        <v>1964</v>
      </c>
      <c r="J264" s="32">
        <v>207</v>
      </c>
      <c r="K264" s="32">
        <v>0</v>
      </c>
      <c r="L264" s="32"/>
      <c r="M264" s="14"/>
    </row>
    <row r="265" spans="1:13" x14ac:dyDescent="0.2">
      <c r="A265" s="15" t="s">
        <v>515</v>
      </c>
      <c r="B265" s="11" t="s">
        <v>516</v>
      </c>
      <c r="C265" s="32">
        <v>142876</v>
      </c>
      <c r="D265" s="32">
        <v>49846</v>
      </c>
      <c r="E265" s="32">
        <v>1577</v>
      </c>
      <c r="F265" s="32">
        <v>4356</v>
      </c>
      <c r="G265" s="32">
        <v>5905</v>
      </c>
      <c r="H265" s="32">
        <v>647</v>
      </c>
      <c r="I265" s="32">
        <v>3055</v>
      </c>
      <c r="J265" s="32">
        <v>226</v>
      </c>
      <c r="K265" s="32">
        <v>0</v>
      </c>
      <c r="L265" s="32"/>
      <c r="M265" s="14"/>
    </row>
    <row r="266" spans="1:13" x14ac:dyDescent="0.2">
      <c r="A266" s="15" t="s">
        <v>517</v>
      </c>
      <c r="B266" s="11" t="s">
        <v>518</v>
      </c>
      <c r="C266" s="32">
        <v>182686</v>
      </c>
      <c r="D266" s="32">
        <v>75434</v>
      </c>
      <c r="E266" s="32">
        <v>2016</v>
      </c>
      <c r="F266" s="32">
        <v>5570</v>
      </c>
      <c r="G266" s="32">
        <v>5976</v>
      </c>
      <c r="H266" s="32">
        <v>827</v>
      </c>
      <c r="I266" s="32">
        <v>3176</v>
      </c>
      <c r="J266" s="32">
        <v>289</v>
      </c>
      <c r="K266" s="32">
        <v>0</v>
      </c>
      <c r="L266" s="32"/>
      <c r="M266" s="14"/>
    </row>
    <row r="267" spans="1:13" x14ac:dyDescent="0.2">
      <c r="A267" s="15" t="s">
        <v>519</v>
      </c>
      <c r="B267" s="11" t="s">
        <v>520</v>
      </c>
      <c r="C267" s="32">
        <v>209111</v>
      </c>
      <c r="D267" s="32">
        <v>96956</v>
      </c>
      <c r="E267" s="32">
        <v>2308</v>
      </c>
      <c r="F267" s="32">
        <v>6375</v>
      </c>
      <c r="G267" s="32">
        <v>8514</v>
      </c>
      <c r="H267" s="32">
        <v>947</v>
      </c>
      <c r="I267" s="32">
        <v>5086</v>
      </c>
      <c r="J267" s="32">
        <v>330</v>
      </c>
      <c r="K267" s="32">
        <v>0</v>
      </c>
      <c r="L267" s="32"/>
      <c r="M267" s="14"/>
    </row>
    <row r="268" spans="1:13" x14ac:dyDescent="0.2">
      <c r="A268" s="15" t="s">
        <v>521</v>
      </c>
      <c r="B268" s="11" t="s">
        <v>522</v>
      </c>
      <c r="C268" s="32">
        <v>150514</v>
      </c>
      <c r="D268" s="32">
        <v>46946</v>
      </c>
      <c r="E268" s="32">
        <v>1661</v>
      </c>
      <c r="F268" s="32">
        <v>4589</v>
      </c>
      <c r="G268" s="32">
        <v>5701</v>
      </c>
      <c r="H268" s="32">
        <v>682</v>
      </c>
      <c r="I268" s="32">
        <v>3121</v>
      </c>
      <c r="J268" s="32">
        <v>238</v>
      </c>
      <c r="K268" s="32">
        <v>0</v>
      </c>
      <c r="L268" s="32"/>
      <c r="M268" s="14"/>
    </row>
    <row r="269" spans="1:13" x14ac:dyDescent="0.2">
      <c r="A269" s="15" t="s">
        <v>523</v>
      </c>
      <c r="B269" s="11" t="s">
        <v>524</v>
      </c>
      <c r="C269" s="32">
        <v>74933</v>
      </c>
      <c r="D269" s="32">
        <v>39128</v>
      </c>
      <c r="E269" s="32">
        <v>827</v>
      </c>
      <c r="F269" s="32">
        <v>2285</v>
      </c>
      <c r="G269" s="32">
        <v>568</v>
      </c>
      <c r="H269" s="32">
        <v>339</v>
      </c>
      <c r="I269" s="32">
        <v>418</v>
      </c>
      <c r="J269" s="32">
        <v>118</v>
      </c>
      <c r="K269" s="32">
        <v>0</v>
      </c>
      <c r="L269" s="32"/>
      <c r="M269" s="14"/>
    </row>
    <row r="270" spans="1:13" x14ac:dyDescent="0.2">
      <c r="A270" s="15" t="s">
        <v>525</v>
      </c>
      <c r="B270" s="11" t="s">
        <v>526</v>
      </c>
      <c r="C270" s="32">
        <v>114202</v>
      </c>
      <c r="D270" s="32">
        <v>57702</v>
      </c>
      <c r="E270" s="32">
        <v>1260</v>
      </c>
      <c r="F270" s="32">
        <v>3482</v>
      </c>
      <c r="G270" s="32">
        <v>2704</v>
      </c>
      <c r="H270" s="32">
        <v>517</v>
      </c>
      <c r="I270" s="32">
        <v>1529</v>
      </c>
      <c r="J270" s="32">
        <v>180</v>
      </c>
      <c r="K270" s="32">
        <v>0</v>
      </c>
      <c r="L270" s="32"/>
      <c r="M270" s="14"/>
    </row>
    <row r="271" spans="1:13" x14ac:dyDescent="0.2">
      <c r="A271" s="15" t="s">
        <v>527</v>
      </c>
      <c r="B271" s="11" t="s">
        <v>528</v>
      </c>
      <c r="C271" s="32">
        <v>104706</v>
      </c>
      <c r="D271" s="32">
        <v>48420</v>
      </c>
      <c r="E271" s="32">
        <v>1156</v>
      </c>
      <c r="F271" s="32">
        <v>3192</v>
      </c>
      <c r="G271" s="32">
        <v>1808</v>
      </c>
      <c r="H271" s="32">
        <v>474</v>
      </c>
      <c r="I271" s="32">
        <v>2245</v>
      </c>
      <c r="J271" s="32">
        <v>165</v>
      </c>
      <c r="K271" s="32">
        <v>0</v>
      </c>
      <c r="L271" s="32"/>
      <c r="M271" s="14"/>
    </row>
    <row r="272" spans="1:13" x14ac:dyDescent="0.2">
      <c r="A272" s="15" t="s">
        <v>529</v>
      </c>
      <c r="B272" s="11" t="s">
        <v>530</v>
      </c>
      <c r="C272" s="32">
        <v>182468</v>
      </c>
      <c r="D272" s="32">
        <v>109124</v>
      </c>
      <c r="E272" s="32">
        <v>2014</v>
      </c>
      <c r="F272" s="32">
        <v>5563</v>
      </c>
      <c r="G272" s="32">
        <v>6968</v>
      </c>
      <c r="H272" s="32">
        <v>826</v>
      </c>
      <c r="I272" s="32">
        <v>3685</v>
      </c>
      <c r="J272" s="32">
        <v>288</v>
      </c>
      <c r="K272" s="32">
        <v>0</v>
      </c>
      <c r="L272" s="32"/>
      <c r="M272" s="14"/>
    </row>
    <row r="273" spans="1:13" x14ac:dyDescent="0.2">
      <c r="A273" s="15" t="s">
        <v>531</v>
      </c>
      <c r="B273" s="11" t="s">
        <v>532</v>
      </c>
      <c r="C273" s="32">
        <v>152654</v>
      </c>
      <c r="D273" s="32">
        <v>55800</v>
      </c>
      <c r="E273" s="32">
        <v>1685</v>
      </c>
      <c r="F273" s="32">
        <v>4654</v>
      </c>
      <c r="G273" s="32">
        <v>5800</v>
      </c>
      <c r="H273" s="32">
        <v>691</v>
      </c>
      <c r="I273" s="32">
        <v>3760</v>
      </c>
      <c r="J273" s="32">
        <v>241</v>
      </c>
      <c r="K273" s="32">
        <v>0</v>
      </c>
      <c r="L273" s="32"/>
      <c r="M273" s="14"/>
    </row>
    <row r="274" spans="1:13" x14ac:dyDescent="0.2">
      <c r="A274" s="15" t="s">
        <v>533</v>
      </c>
      <c r="B274" s="11" t="s">
        <v>534</v>
      </c>
      <c r="C274" s="32">
        <v>328185</v>
      </c>
      <c r="D274" s="32">
        <v>288258</v>
      </c>
      <c r="E274" s="32">
        <v>3622</v>
      </c>
      <c r="F274" s="32">
        <v>10006</v>
      </c>
      <c r="G274" s="32">
        <v>21155</v>
      </c>
      <c r="H274" s="32">
        <v>1486</v>
      </c>
      <c r="I274" s="32">
        <v>11297</v>
      </c>
      <c r="J274" s="32">
        <v>519</v>
      </c>
      <c r="K274" s="32">
        <v>0</v>
      </c>
      <c r="L274" s="32"/>
      <c r="M274" s="14"/>
    </row>
    <row r="275" spans="1:13" x14ac:dyDescent="0.2">
      <c r="A275" s="15" t="s">
        <v>535</v>
      </c>
      <c r="B275" s="11" t="s">
        <v>536</v>
      </c>
      <c r="C275" s="32">
        <v>87907</v>
      </c>
      <c r="D275" s="32">
        <v>32868</v>
      </c>
      <c r="E275" s="32">
        <v>970</v>
      </c>
      <c r="F275" s="32">
        <v>2680</v>
      </c>
      <c r="G275" s="32">
        <v>2425</v>
      </c>
      <c r="H275" s="32">
        <v>398</v>
      </c>
      <c r="I275" s="32">
        <v>2051</v>
      </c>
      <c r="J275" s="32">
        <v>139</v>
      </c>
      <c r="K275" s="32">
        <v>0</v>
      </c>
      <c r="L275" s="32"/>
      <c r="M275" s="14"/>
    </row>
    <row r="276" spans="1:13" x14ac:dyDescent="0.2">
      <c r="A276" s="15" t="s">
        <v>537</v>
      </c>
      <c r="B276" s="11" t="s">
        <v>538</v>
      </c>
      <c r="C276" s="32">
        <v>219111</v>
      </c>
      <c r="D276" s="32">
        <v>92880</v>
      </c>
      <c r="E276" s="32">
        <v>2418</v>
      </c>
      <c r="F276" s="32">
        <v>6680</v>
      </c>
      <c r="G276" s="32">
        <v>9186</v>
      </c>
      <c r="H276" s="32">
        <v>992</v>
      </c>
      <c r="I276" s="32">
        <v>5012</v>
      </c>
      <c r="J276" s="32">
        <v>346</v>
      </c>
      <c r="K276" s="32">
        <v>0</v>
      </c>
      <c r="L276" s="32"/>
      <c r="M276" s="14"/>
    </row>
    <row r="277" spans="1:13" x14ac:dyDescent="0.2">
      <c r="A277" s="15" t="s">
        <v>539</v>
      </c>
      <c r="B277" s="11" t="s">
        <v>540</v>
      </c>
      <c r="C277" s="32">
        <v>156152</v>
      </c>
      <c r="D277" s="32">
        <v>87776</v>
      </c>
      <c r="E277" s="32">
        <v>1723</v>
      </c>
      <c r="F277" s="32">
        <v>4761</v>
      </c>
      <c r="G277" s="32">
        <v>5898</v>
      </c>
      <c r="H277" s="32">
        <v>707</v>
      </c>
      <c r="I277" s="32">
        <v>3174</v>
      </c>
      <c r="J277" s="32">
        <v>247</v>
      </c>
      <c r="K277" s="32">
        <v>0</v>
      </c>
      <c r="L277" s="32"/>
      <c r="M277" s="14"/>
    </row>
    <row r="278" spans="1:13" x14ac:dyDescent="0.2">
      <c r="A278" s="15" t="s">
        <v>541</v>
      </c>
      <c r="B278" s="11" t="s">
        <v>542</v>
      </c>
      <c r="C278" s="32">
        <v>323126</v>
      </c>
      <c r="D278" s="32">
        <v>60506</v>
      </c>
      <c r="E278" s="32">
        <v>3566</v>
      </c>
      <c r="F278" s="32">
        <v>9852</v>
      </c>
      <c r="G278" s="32">
        <v>19007</v>
      </c>
      <c r="H278" s="32">
        <v>1464</v>
      </c>
      <c r="I278" s="32">
        <v>10100</v>
      </c>
      <c r="J278" s="32">
        <v>511</v>
      </c>
      <c r="K278" s="32">
        <v>0</v>
      </c>
      <c r="L278" s="32"/>
      <c r="M278" s="14"/>
    </row>
    <row r="279" spans="1:13" x14ac:dyDescent="0.2">
      <c r="A279" s="15" t="s">
        <v>543</v>
      </c>
      <c r="B279" s="11" t="s">
        <v>544</v>
      </c>
      <c r="C279" s="32">
        <v>395579</v>
      </c>
      <c r="D279" s="32">
        <v>572332</v>
      </c>
      <c r="E279" s="32">
        <v>4366</v>
      </c>
      <c r="F279" s="32">
        <v>12061</v>
      </c>
      <c r="G279" s="32">
        <v>22531</v>
      </c>
      <c r="H279" s="32">
        <v>1792</v>
      </c>
      <c r="I279" s="32">
        <v>12389</v>
      </c>
      <c r="J279" s="32">
        <v>625</v>
      </c>
      <c r="K279" s="32">
        <v>0</v>
      </c>
      <c r="L279" s="32"/>
      <c r="M279" s="14"/>
    </row>
    <row r="280" spans="1:13" x14ac:dyDescent="0.2">
      <c r="A280" s="15" t="s">
        <v>545</v>
      </c>
      <c r="B280" s="11" t="s">
        <v>546</v>
      </c>
      <c r="C280" s="32">
        <v>64366</v>
      </c>
      <c r="D280" s="32">
        <v>35588</v>
      </c>
      <c r="E280" s="32">
        <v>710</v>
      </c>
      <c r="F280" s="32">
        <v>1962</v>
      </c>
      <c r="G280" s="32">
        <v>593</v>
      </c>
      <c r="H280" s="32">
        <v>292</v>
      </c>
      <c r="I280" s="32">
        <v>421</v>
      </c>
      <c r="J280" s="32">
        <v>102</v>
      </c>
      <c r="K280" s="32">
        <v>0</v>
      </c>
      <c r="L280" s="32"/>
      <c r="M280" s="14"/>
    </row>
    <row r="281" spans="1:13" x14ac:dyDescent="0.2">
      <c r="A281" s="15" t="s">
        <v>547</v>
      </c>
      <c r="B281" s="11" t="s">
        <v>548</v>
      </c>
      <c r="C281" s="32">
        <v>103706</v>
      </c>
      <c r="D281" s="32">
        <v>49458</v>
      </c>
      <c r="E281" s="32">
        <v>1145</v>
      </c>
      <c r="F281" s="32">
        <v>3162</v>
      </c>
      <c r="G281" s="32">
        <v>2640</v>
      </c>
      <c r="H281" s="32">
        <v>470</v>
      </c>
      <c r="I281" s="32">
        <v>2078</v>
      </c>
      <c r="J281" s="32">
        <v>164</v>
      </c>
      <c r="K281" s="32">
        <v>0</v>
      </c>
      <c r="L281" s="32"/>
      <c r="M281" s="14"/>
    </row>
    <row r="282" spans="1:13" x14ac:dyDescent="0.2">
      <c r="A282" s="15" t="s">
        <v>549</v>
      </c>
      <c r="B282" s="11" t="s">
        <v>550</v>
      </c>
      <c r="C282" s="32">
        <v>331257</v>
      </c>
      <c r="D282" s="32">
        <v>227448</v>
      </c>
      <c r="E282" s="32">
        <v>3656</v>
      </c>
      <c r="F282" s="32">
        <v>10099</v>
      </c>
      <c r="G282" s="32">
        <v>10430</v>
      </c>
      <c r="H282" s="32">
        <v>1500</v>
      </c>
      <c r="I282" s="32">
        <v>7397</v>
      </c>
      <c r="J282" s="32">
        <v>523</v>
      </c>
      <c r="K282" s="32">
        <v>0</v>
      </c>
      <c r="L282" s="32"/>
      <c r="M282" s="14"/>
    </row>
    <row r="283" spans="1:13" x14ac:dyDescent="0.2">
      <c r="A283" s="15" t="s">
        <v>551</v>
      </c>
      <c r="B283" s="11" t="s">
        <v>552</v>
      </c>
      <c r="C283" s="32">
        <v>119532</v>
      </c>
      <c r="D283" s="32">
        <v>66580</v>
      </c>
      <c r="E283" s="32">
        <v>1319</v>
      </c>
      <c r="F283" s="32">
        <v>3644</v>
      </c>
      <c r="G283" s="32">
        <v>3186</v>
      </c>
      <c r="H283" s="32">
        <v>541</v>
      </c>
      <c r="I283" s="32">
        <v>1990</v>
      </c>
      <c r="J283" s="32">
        <v>189</v>
      </c>
      <c r="K283" s="32">
        <v>0</v>
      </c>
      <c r="L283" s="32"/>
      <c r="M283" s="14"/>
    </row>
    <row r="284" spans="1:13" x14ac:dyDescent="0.2">
      <c r="A284" s="15" t="s">
        <v>553</v>
      </c>
      <c r="B284" s="11" t="s">
        <v>554</v>
      </c>
      <c r="C284" s="32">
        <v>170638</v>
      </c>
      <c r="D284" s="32">
        <v>48582</v>
      </c>
      <c r="E284" s="32">
        <v>1883</v>
      </c>
      <c r="F284" s="32">
        <v>5202</v>
      </c>
      <c r="G284" s="32">
        <v>7702</v>
      </c>
      <c r="H284" s="32">
        <v>773</v>
      </c>
      <c r="I284" s="32">
        <v>4050</v>
      </c>
      <c r="J284" s="32">
        <v>270</v>
      </c>
      <c r="K284" s="32">
        <v>0</v>
      </c>
      <c r="L284" s="32"/>
      <c r="M284" s="14"/>
    </row>
    <row r="285" spans="1:13" x14ac:dyDescent="0.2">
      <c r="A285" s="15" t="s">
        <v>555</v>
      </c>
      <c r="B285" s="11" t="s">
        <v>556</v>
      </c>
      <c r="C285" s="32">
        <v>298793</v>
      </c>
      <c r="D285" s="32">
        <v>97612</v>
      </c>
      <c r="E285" s="32">
        <v>3298</v>
      </c>
      <c r="F285" s="32">
        <v>9110</v>
      </c>
      <c r="G285" s="32">
        <v>17007</v>
      </c>
      <c r="H285" s="32">
        <v>1353</v>
      </c>
      <c r="I285" s="32">
        <v>10948</v>
      </c>
      <c r="J285" s="32">
        <v>472</v>
      </c>
      <c r="K285" s="32">
        <v>0</v>
      </c>
      <c r="L285" s="32"/>
      <c r="M285" s="14"/>
    </row>
    <row r="286" spans="1:13" x14ac:dyDescent="0.2">
      <c r="A286" s="15" t="s">
        <v>557</v>
      </c>
      <c r="B286" s="11" t="s">
        <v>558</v>
      </c>
      <c r="C286" s="32">
        <v>208531</v>
      </c>
      <c r="D286" s="32">
        <v>77182</v>
      </c>
      <c r="E286" s="32">
        <v>2302</v>
      </c>
      <c r="F286" s="32">
        <v>6358</v>
      </c>
      <c r="G286" s="32">
        <v>9575</v>
      </c>
      <c r="H286" s="32">
        <v>945</v>
      </c>
      <c r="I286" s="32">
        <v>5751</v>
      </c>
      <c r="J286" s="32">
        <v>330</v>
      </c>
      <c r="K286" s="32">
        <v>0</v>
      </c>
      <c r="L286" s="32"/>
      <c r="M286" s="14"/>
    </row>
    <row r="287" spans="1:13" x14ac:dyDescent="0.2">
      <c r="A287" s="15" t="s">
        <v>559</v>
      </c>
      <c r="B287" s="11" t="s">
        <v>560</v>
      </c>
      <c r="C287" s="32">
        <v>122522</v>
      </c>
      <c r="D287" s="32">
        <v>50030</v>
      </c>
      <c r="E287" s="32">
        <v>1352</v>
      </c>
      <c r="F287" s="32">
        <v>3735</v>
      </c>
      <c r="G287" s="32">
        <v>3597</v>
      </c>
      <c r="H287" s="32">
        <v>555</v>
      </c>
      <c r="I287" s="32">
        <v>1883</v>
      </c>
      <c r="J287" s="32">
        <v>194</v>
      </c>
      <c r="K287" s="32">
        <v>0</v>
      </c>
      <c r="L287" s="32"/>
      <c r="M287" s="14"/>
    </row>
    <row r="288" spans="1:13" x14ac:dyDescent="0.2">
      <c r="A288" s="15" t="s">
        <v>561</v>
      </c>
      <c r="B288" s="11" t="s">
        <v>562</v>
      </c>
      <c r="C288" s="32">
        <v>322498</v>
      </c>
      <c r="D288" s="32">
        <v>65296</v>
      </c>
      <c r="E288" s="32">
        <v>3559</v>
      </c>
      <c r="F288" s="32">
        <v>9832</v>
      </c>
      <c r="G288" s="32">
        <v>22598</v>
      </c>
      <c r="H288" s="32">
        <v>1461</v>
      </c>
      <c r="I288" s="32">
        <v>12265</v>
      </c>
      <c r="J288" s="32">
        <v>510</v>
      </c>
      <c r="K288" s="32">
        <v>0</v>
      </c>
      <c r="L288" s="32"/>
      <c r="M288" s="14"/>
    </row>
    <row r="289" spans="1:13" x14ac:dyDescent="0.2">
      <c r="A289" s="15" t="s">
        <v>563</v>
      </c>
      <c r="B289" s="11" t="s">
        <v>564</v>
      </c>
      <c r="C289" s="32">
        <v>125824</v>
      </c>
      <c r="D289" s="32">
        <v>72712</v>
      </c>
      <c r="E289" s="32">
        <v>1389</v>
      </c>
      <c r="F289" s="32">
        <v>3836</v>
      </c>
      <c r="G289" s="32">
        <v>1994</v>
      </c>
      <c r="H289" s="32">
        <v>570</v>
      </c>
      <c r="I289" s="32">
        <v>1040</v>
      </c>
      <c r="J289" s="32">
        <v>199</v>
      </c>
      <c r="K289" s="32">
        <v>0</v>
      </c>
      <c r="L289" s="32"/>
      <c r="M289" s="14"/>
    </row>
    <row r="290" spans="1:13" x14ac:dyDescent="0.2">
      <c r="A290" s="15" t="s">
        <v>565</v>
      </c>
      <c r="B290" s="11" t="s">
        <v>566</v>
      </c>
      <c r="C290" s="32">
        <v>734697</v>
      </c>
      <c r="D290" s="32">
        <v>297842</v>
      </c>
      <c r="E290" s="32">
        <v>8109</v>
      </c>
      <c r="F290" s="32">
        <v>22400</v>
      </c>
      <c r="G290" s="32">
        <v>35788</v>
      </c>
      <c r="H290" s="32">
        <v>3328</v>
      </c>
      <c r="I290" s="32">
        <v>22612</v>
      </c>
      <c r="J290" s="32">
        <v>1161</v>
      </c>
      <c r="K290" s="32">
        <v>0</v>
      </c>
      <c r="L290" s="32"/>
      <c r="M290" s="14"/>
    </row>
    <row r="291" spans="1:13" x14ac:dyDescent="0.2">
      <c r="A291" s="15" t="s">
        <v>567</v>
      </c>
      <c r="B291" s="11" t="s">
        <v>568</v>
      </c>
      <c r="C291" s="32">
        <v>1539521</v>
      </c>
      <c r="D291" s="32">
        <v>841292</v>
      </c>
      <c r="E291" s="32">
        <v>16991</v>
      </c>
      <c r="F291" s="32">
        <v>46937</v>
      </c>
      <c r="G291" s="32">
        <v>111227</v>
      </c>
      <c r="H291" s="32">
        <v>6973</v>
      </c>
      <c r="I291" s="32">
        <v>62311</v>
      </c>
      <c r="J291" s="32">
        <v>2433</v>
      </c>
      <c r="K291" s="32">
        <v>0</v>
      </c>
      <c r="L291" s="32"/>
      <c r="M291" s="14"/>
    </row>
    <row r="292" spans="1:13" x14ac:dyDescent="0.2">
      <c r="A292" s="15" t="s">
        <v>569</v>
      </c>
      <c r="B292" s="11" t="s">
        <v>570</v>
      </c>
      <c r="C292" s="32">
        <v>176088</v>
      </c>
      <c r="D292" s="32">
        <v>89570</v>
      </c>
      <c r="E292" s="32">
        <v>1943</v>
      </c>
      <c r="F292" s="32">
        <v>5369</v>
      </c>
      <c r="G292" s="32">
        <v>7125</v>
      </c>
      <c r="H292" s="32">
        <v>798</v>
      </c>
      <c r="I292" s="32">
        <v>4343</v>
      </c>
      <c r="J292" s="32">
        <v>278</v>
      </c>
      <c r="K292" s="32">
        <v>0</v>
      </c>
      <c r="L292" s="32"/>
      <c r="M292" s="14"/>
    </row>
    <row r="293" spans="1:13" x14ac:dyDescent="0.2">
      <c r="A293" s="15" t="s">
        <v>571</v>
      </c>
      <c r="B293" s="11" t="s">
        <v>572</v>
      </c>
      <c r="C293" s="32">
        <v>182978</v>
      </c>
      <c r="D293" s="32">
        <v>81090</v>
      </c>
      <c r="E293" s="32">
        <v>2019</v>
      </c>
      <c r="F293" s="32">
        <v>5579</v>
      </c>
      <c r="G293" s="32">
        <v>5718</v>
      </c>
      <c r="H293" s="32">
        <v>829</v>
      </c>
      <c r="I293" s="32">
        <v>4041</v>
      </c>
      <c r="J293" s="32">
        <v>289</v>
      </c>
      <c r="K293" s="32">
        <v>0</v>
      </c>
      <c r="L293" s="32"/>
      <c r="M293" s="14"/>
    </row>
    <row r="294" spans="1:13" x14ac:dyDescent="0.2">
      <c r="A294" s="15" t="s">
        <v>573</v>
      </c>
      <c r="B294" s="11" t="s">
        <v>574</v>
      </c>
      <c r="C294" s="32">
        <v>73419</v>
      </c>
      <c r="D294" s="32">
        <v>32008</v>
      </c>
      <c r="E294" s="32">
        <v>810</v>
      </c>
      <c r="F294" s="32">
        <v>2238</v>
      </c>
      <c r="G294" s="32">
        <v>662</v>
      </c>
      <c r="H294" s="32">
        <v>333</v>
      </c>
      <c r="I294" s="32">
        <v>684</v>
      </c>
      <c r="J294" s="32">
        <v>116</v>
      </c>
      <c r="K294" s="32">
        <v>0</v>
      </c>
      <c r="L294" s="32"/>
      <c r="M294" s="14"/>
    </row>
    <row r="295" spans="1:13" x14ac:dyDescent="0.2">
      <c r="A295" s="15" t="s">
        <v>575</v>
      </c>
      <c r="B295" s="11" t="s">
        <v>576</v>
      </c>
      <c r="C295" s="32">
        <v>99388</v>
      </c>
      <c r="D295" s="32">
        <v>34726</v>
      </c>
      <c r="E295" s="32">
        <v>1097</v>
      </c>
      <c r="F295" s="32">
        <v>3030</v>
      </c>
      <c r="G295" s="32">
        <v>1962</v>
      </c>
      <c r="H295" s="32">
        <v>450</v>
      </c>
      <c r="I295" s="32">
        <v>1676</v>
      </c>
      <c r="J295" s="32">
        <v>157</v>
      </c>
      <c r="K295" s="32">
        <v>0</v>
      </c>
      <c r="L295" s="32"/>
      <c r="M295" s="14"/>
    </row>
    <row r="296" spans="1:13" x14ac:dyDescent="0.2">
      <c r="A296" s="15" t="s">
        <v>577</v>
      </c>
      <c r="B296" s="11" t="s">
        <v>578</v>
      </c>
      <c r="C296" s="32">
        <v>124133</v>
      </c>
      <c r="D296" s="32">
        <v>57898</v>
      </c>
      <c r="E296" s="32">
        <v>1370</v>
      </c>
      <c r="F296" s="32">
        <v>3785</v>
      </c>
      <c r="G296" s="32">
        <v>2527</v>
      </c>
      <c r="H296" s="32">
        <v>562</v>
      </c>
      <c r="I296" s="32">
        <v>3216</v>
      </c>
      <c r="J296" s="32">
        <v>196</v>
      </c>
      <c r="K296" s="32">
        <v>0</v>
      </c>
      <c r="L296" s="32"/>
      <c r="M296" s="14"/>
    </row>
    <row r="297" spans="1:13" x14ac:dyDescent="0.2">
      <c r="A297" s="15" t="s">
        <v>579</v>
      </c>
      <c r="B297" s="11" t="s">
        <v>580</v>
      </c>
      <c r="C297" s="32">
        <v>338872</v>
      </c>
      <c r="D297" s="32">
        <v>160830</v>
      </c>
      <c r="E297" s="32">
        <v>3740</v>
      </c>
      <c r="F297" s="32">
        <v>10332</v>
      </c>
      <c r="G297" s="32">
        <v>9646</v>
      </c>
      <c r="H297" s="32">
        <v>1535</v>
      </c>
      <c r="I297" s="32">
        <v>5037</v>
      </c>
      <c r="J297" s="32">
        <v>535</v>
      </c>
      <c r="K297" s="32">
        <v>0</v>
      </c>
      <c r="L297" s="32"/>
      <c r="M297" s="14"/>
    </row>
    <row r="298" spans="1:13" x14ac:dyDescent="0.2">
      <c r="A298" s="15" t="s">
        <v>581</v>
      </c>
      <c r="B298" s="11" t="s">
        <v>582</v>
      </c>
      <c r="C298" s="32">
        <v>189988</v>
      </c>
      <c r="D298" s="32">
        <v>84082</v>
      </c>
      <c r="E298" s="32">
        <v>2097</v>
      </c>
      <c r="F298" s="32">
        <v>5792</v>
      </c>
      <c r="G298" s="32">
        <v>9825</v>
      </c>
      <c r="H298" s="32">
        <v>861</v>
      </c>
      <c r="I298" s="32">
        <v>5426</v>
      </c>
      <c r="J298" s="32">
        <v>300</v>
      </c>
      <c r="K298" s="32">
        <v>0</v>
      </c>
      <c r="L298" s="32"/>
      <c r="M298" s="14"/>
    </row>
    <row r="299" spans="1:13" x14ac:dyDescent="0.2">
      <c r="A299" s="15" t="s">
        <v>583</v>
      </c>
      <c r="B299" s="11" t="s">
        <v>584</v>
      </c>
      <c r="C299" s="32">
        <v>227715</v>
      </c>
      <c r="D299" s="32">
        <v>109156</v>
      </c>
      <c r="E299" s="32">
        <v>2513</v>
      </c>
      <c r="F299" s="32">
        <v>6943</v>
      </c>
      <c r="G299" s="32">
        <v>8551</v>
      </c>
      <c r="H299" s="32">
        <v>1031</v>
      </c>
      <c r="I299" s="32">
        <v>5114</v>
      </c>
      <c r="J299" s="32">
        <v>360</v>
      </c>
      <c r="K299" s="32">
        <v>0</v>
      </c>
      <c r="L299" s="32"/>
      <c r="M299" s="14"/>
    </row>
    <row r="300" spans="1:13" x14ac:dyDescent="0.2">
      <c r="A300" s="15" t="s">
        <v>585</v>
      </c>
      <c r="B300" s="11" t="s">
        <v>586</v>
      </c>
      <c r="C300" s="32">
        <v>93122</v>
      </c>
      <c r="D300" s="32">
        <v>35598</v>
      </c>
      <c r="E300" s="32">
        <v>1028</v>
      </c>
      <c r="F300" s="32">
        <v>2839</v>
      </c>
      <c r="G300" s="32">
        <v>763</v>
      </c>
      <c r="H300" s="32">
        <v>422</v>
      </c>
      <c r="I300" s="32">
        <v>2472</v>
      </c>
      <c r="J300" s="32">
        <v>147</v>
      </c>
      <c r="K300" s="32">
        <v>0</v>
      </c>
      <c r="L300" s="32"/>
      <c r="M300" s="14"/>
    </row>
    <row r="301" spans="1:13" x14ac:dyDescent="0.2">
      <c r="A301" s="15" t="s">
        <v>587</v>
      </c>
      <c r="B301" s="11" t="s">
        <v>588</v>
      </c>
      <c r="C301" s="32">
        <v>89197</v>
      </c>
      <c r="D301" s="32">
        <v>62808</v>
      </c>
      <c r="E301" s="32">
        <v>984</v>
      </c>
      <c r="F301" s="32">
        <v>2719</v>
      </c>
      <c r="G301" s="32">
        <v>1615</v>
      </c>
      <c r="H301" s="32">
        <v>404</v>
      </c>
      <c r="I301" s="32">
        <v>879</v>
      </c>
      <c r="J301" s="32">
        <v>141</v>
      </c>
      <c r="K301" s="32">
        <v>0</v>
      </c>
      <c r="L301" s="32"/>
      <c r="M301" s="14"/>
    </row>
    <row r="302" spans="1:13" x14ac:dyDescent="0.2">
      <c r="A302" s="15" t="s">
        <v>589</v>
      </c>
      <c r="B302" s="11" t="s">
        <v>590</v>
      </c>
      <c r="C302" s="32">
        <v>112978</v>
      </c>
      <c r="D302" s="32">
        <v>49424</v>
      </c>
      <c r="E302" s="32">
        <v>1247</v>
      </c>
      <c r="F302" s="32">
        <v>3445</v>
      </c>
      <c r="G302" s="32">
        <v>2973</v>
      </c>
      <c r="H302" s="32">
        <v>512</v>
      </c>
      <c r="I302" s="32">
        <v>1682</v>
      </c>
      <c r="J302" s="32">
        <v>179</v>
      </c>
      <c r="K302" s="32">
        <v>0</v>
      </c>
      <c r="L302" s="32"/>
      <c r="M302" s="14"/>
    </row>
    <row r="303" spans="1:13" x14ac:dyDescent="0.2">
      <c r="A303" s="15" t="s">
        <v>591</v>
      </c>
      <c r="B303" s="11" t="s">
        <v>592</v>
      </c>
      <c r="C303" s="32">
        <v>89371</v>
      </c>
      <c r="D303" s="32">
        <v>39352</v>
      </c>
      <c r="E303" s="32">
        <v>986</v>
      </c>
      <c r="F303" s="32">
        <v>2725</v>
      </c>
      <c r="G303" s="32">
        <v>2496</v>
      </c>
      <c r="H303" s="32">
        <v>405</v>
      </c>
      <c r="I303" s="32">
        <v>1445</v>
      </c>
      <c r="J303" s="32">
        <v>141</v>
      </c>
      <c r="K303" s="32">
        <v>0</v>
      </c>
      <c r="L303" s="32"/>
      <c r="M303" s="14"/>
    </row>
    <row r="304" spans="1:13" x14ac:dyDescent="0.2">
      <c r="A304" s="15" t="s">
        <v>593</v>
      </c>
      <c r="B304" s="11" t="s">
        <v>594</v>
      </c>
      <c r="C304" s="32">
        <v>216904</v>
      </c>
      <c r="D304" s="32">
        <v>57268</v>
      </c>
      <c r="E304" s="32">
        <v>2394</v>
      </c>
      <c r="F304" s="32">
        <v>6613</v>
      </c>
      <c r="G304" s="32">
        <v>11174</v>
      </c>
      <c r="H304" s="32">
        <v>982</v>
      </c>
      <c r="I304" s="32">
        <v>6290</v>
      </c>
      <c r="J304" s="32">
        <v>343</v>
      </c>
      <c r="K304" s="32">
        <v>0</v>
      </c>
      <c r="L304" s="32"/>
      <c r="M304" s="14"/>
    </row>
    <row r="305" spans="1:13" x14ac:dyDescent="0.2">
      <c r="A305" s="15" t="s">
        <v>595</v>
      </c>
      <c r="B305" s="11" t="s">
        <v>596</v>
      </c>
      <c r="C305" s="32">
        <v>122010</v>
      </c>
      <c r="D305" s="32">
        <v>121380</v>
      </c>
      <c r="E305" s="32">
        <v>1347</v>
      </c>
      <c r="F305" s="32">
        <v>3720</v>
      </c>
      <c r="G305" s="32">
        <v>3925</v>
      </c>
      <c r="H305" s="32">
        <v>553</v>
      </c>
      <c r="I305" s="32">
        <v>2107</v>
      </c>
      <c r="J305" s="32">
        <v>193</v>
      </c>
      <c r="K305" s="32">
        <v>0</v>
      </c>
      <c r="L305" s="32"/>
      <c r="M305" s="14"/>
    </row>
    <row r="306" spans="1:13" x14ac:dyDescent="0.2">
      <c r="A306" s="15" t="s">
        <v>597</v>
      </c>
      <c r="B306" s="11" t="s">
        <v>598</v>
      </c>
      <c r="C306" s="32">
        <v>919880</v>
      </c>
      <c r="D306" s="32">
        <v>390376</v>
      </c>
      <c r="E306" s="32">
        <v>10153</v>
      </c>
      <c r="F306" s="32">
        <v>28046</v>
      </c>
      <c r="G306" s="32">
        <v>33989</v>
      </c>
      <c r="H306" s="32">
        <v>4167</v>
      </c>
      <c r="I306" s="32">
        <v>39288</v>
      </c>
      <c r="J306" s="32">
        <v>1454</v>
      </c>
      <c r="K306" s="32">
        <v>0</v>
      </c>
      <c r="L306" s="32"/>
      <c r="M306" s="14"/>
    </row>
    <row r="307" spans="1:13" x14ac:dyDescent="0.2">
      <c r="A307" s="15" t="s">
        <v>599</v>
      </c>
      <c r="B307" s="11" t="s">
        <v>600</v>
      </c>
      <c r="C307" s="32">
        <v>313730</v>
      </c>
      <c r="D307" s="32">
        <v>189998</v>
      </c>
      <c r="E307" s="32">
        <v>3463</v>
      </c>
      <c r="F307" s="32">
        <v>9565</v>
      </c>
      <c r="G307" s="32">
        <v>15786</v>
      </c>
      <c r="H307" s="32">
        <v>1421</v>
      </c>
      <c r="I307" s="32">
        <v>12946</v>
      </c>
      <c r="J307" s="32">
        <v>496</v>
      </c>
      <c r="K307" s="32">
        <v>0</v>
      </c>
      <c r="L307" s="32"/>
      <c r="M307" s="14"/>
    </row>
    <row r="308" spans="1:13" x14ac:dyDescent="0.2">
      <c r="A308" s="15" t="s">
        <v>601</v>
      </c>
      <c r="B308" s="11" t="s">
        <v>602</v>
      </c>
      <c r="C308" s="32">
        <v>566014</v>
      </c>
      <c r="D308" s="32">
        <v>296326</v>
      </c>
      <c r="E308" s="32">
        <v>6247</v>
      </c>
      <c r="F308" s="32">
        <v>17257</v>
      </c>
      <c r="G308" s="32">
        <v>21784</v>
      </c>
      <c r="H308" s="32">
        <v>2564</v>
      </c>
      <c r="I308" s="32">
        <v>17179</v>
      </c>
      <c r="J308" s="32">
        <v>894</v>
      </c>
      <c r="K308" s="32">
        <v>0</v>
      </c>
      <c r="L308" s="32"/>
      <c r="M308" s="14"/>
    </row>
    <row r="309" spans="1:13" x14ac:dyDescent="0.2">
      <c r="A309" s="15" t="s">
        <v>603</v>
      </c>
      <c r="B309" s="11" t="s">
        <v>604</v>
      </c>
      <c r="C309" s="32">
        <v>93431</v>
      </c>
      <c r="D309" s="32">
        <v>47552</v>
      </c>
      <c r="E309" s="32">
        <v>1031</v>
      </c>
      <c r="F309" s="32">
        <v>2849</v>
      </c>
      <c r="G309" s="32">
        <v>2336</v>
      </c>
      <c r="H309" s="32">
        <v>423</v>
      </c>
      <c r="I309" s="32">
        <v>1617</v>
      </c>
      <c r="J309" s="32">
        <v>148</v>
      </c>
      <c r="K309" s="32">
        <v>0</v>
      </c>
      <c r="L309" s="32"/>
      <c r="M309" s="14"/>
    </row>
    <row r="310" spans="1:13" x14ac:dyDescent="0.2">
      <c r="A310" s="15" t="s">
        <v>605</v>
      </c>
      <c r="B310" s="11" t="s">
        <v>606</v>
      </c>
      <c r="C310" s="32">
        <v>156805</v>
      </c>
      <c r="D310" s="32">
        <v>71178</v>
      </c>
      <c r="E310" s="32">
        <v>1731</v>
      </c>
      <c r="F310" s="32">
        <v>4781</v>
      </c>
      <c r="G310" s="32">
        <v>7118</v>
      </c>
      <c r="H310" s="32">
        <v>710</v>
      </c>
      <c r="I310" s="32">
        <v>4521</v>
      </c>
      <c r="J310" s="32">
        <v>248</v>
      </c>
      <c r="K310" s="32">
        <v>0</v>
      </c>
      <c r="L310" s="32"/>
      <c r="M310" s="14"/>
    </row>
    <row r="311" spans="1:13" x14ac:dyDescent="0.2">
      <c r="A311" s="15" t="s">
        <v>607</v>
      </c>
      <c r="B311" s="11" t="s">
        <v>608</v>
      </c>
      <c r="C311" s="32">
        <v>604932</v>
      </c>
      <c r="D311" s="32">
        <v>217014</v>
      </c>
      <c r="E311" s="32">
        <v>6677</v>
      </c>
      <c r="F311" s="32">
        <v>18443</v>
      </c>
      <c r="G311" s="32">
        <v>31518</v>
      </c>
      <c r="H311" s="32">
        <v>2740</v>
      </c>
      <c r="I311" s="32">
        <v>21391</v>
      </c>
      <c r="J311" s="32">
        <v>956</v>
      </c>
      <c r="K311" s="32">
        <v>0</v>
      </c>
      <c r="L311" s="32"/>
      <c r="M311" s="14"/>
    </row>
    <row r="312" spans="1:13" x14ac:dyDescent="0.2">
      <c r="A312" s="15" t="s">
        <v>609</v>
      </c>
      <c r="B312" s="11" t="s">
        <v>610</v>
      </c>
      <c r="C312" s="32">
        <v>115468</v>
      </c>
      <c r="D312" s="32">
        <v>48828</v>
      </c>
      <c r="E312" s="32">
        <v>1274</v>
      </c>
      <c r="F312" s="32">
        <v>3520</v>
      </c>
      <c r="G312" s="32">
        <v>2750</v>
      </c>
      <c r="H312" s="32">
        <v>523</v>
      </c>
      <c r="I312" s="32">
        <v>1902</v>
      </c>
      <c r="J312" s="32">
        <v>182</v>
      </c>
      <c r="K312" s="32">
        <v>0</v>
      </c>
      <c r="L312" s="32"/>
      <c r="M312" s="14"/>
    </row>
    <row r="313" spans="1:13" x14ac:dyDescent="0.2">
      <c r="A313" s="15" t="s">
        <v>611</v>
      </c>
      <c r="B313" s="11" t="s">
        <v>612</v>
      </c>
      <c r="C313" s="32">
        <v>286917</v>
      </c>
      <c r="D313" s="32">
        <v>125942</v>
      </c>
      <c r="E313" s="32">
        <v>3167</v>
      </c>
      <c r="F313" s="32">
        <v>8748</v>
      </c>
      <c r="G313" s="32">
        <v>17884</v>
      </c>
      <c r="H313" s="32">
        <v>1300</v>
      </c>
      <c r="I313" s="32">
        <v>10298</v>
      </c>
      <c r="J313" s="32">
        <v>453</v>
      </c>
      <c r="K313" s="32">
        <v>0</v>
      </c>
      <c r="L313" s="32"/>
      <c r="M313" s="14"/>
    </row>
    <row r="314" spans="1:13" x14ac:dyDescent="0.2">
      <c r="A314" s="15" t="s">
        <v>613</v>
      </c>
      <c r="B314" s="11" t="s">
        <v>614</v>
      </c>
      <c r="C314" s="32">
        <v>237839</v>
      </c>
      <c r="D314" s="32">
        <v>130144</v>
      </c>
      <c r="E314" s="32">
        <v>2625</v>
      </c>
      <c r="F314" s="32">
        <v>7251</v>
      </c>
      <c r="G314" s="32">
        <v>3893</v>
      </c>
      <c r="H314" s="32">
        <v>1077</v>
      </c>
      <c r="I314" s="32">
        <v>3155</v>
      </c>
      <c r="J314" s="32">
        <v>376</v>
      </c>
      <c r="K314" s="32">
        <v>0</v>
      </c>
      <c r="L314" s="32"/>
      <c r="M314" s="14"/>
    </row>
    <row r="315" spans="1:13" x14ac:dyDescent="0.2">
      <c r="A315" s="15" t="s">
        <v>615</v>
      </c>
      <c r="B315" s="11" t="s">
        <v>616</v>
      </c>
      <c r="C315" s="32">
        <v>257323</v>
      </c>
      <c r="D315" s="32">
        <v>65668</v>
      </c>
      <c r="E315" s="32">
        <v>2840</v>
      </c>
      <c r="F315" s="32">
        <v>7845</v>
      </c>
      <c r="G315" s="32">
        <v>12881</v>
      </c>
      <c r="H315" s="32">
        <v>1166</v>
      </c>
      <c r="I315" s="32">
        <v>6725</v>
      </c>
      <c r="J315" s="32">
        <v>407</v>
      </c>
      <c r="K315" s="32">
        <v>0</v>
      </c>
      <c r="L315" s="32"/>
      <c r="M315" s="14"/>
    </row>
    <row r="316" spans="1:13" x14ac:dyDescent="0.2">
      <c r="A316" s="15" t="s">
        <v>617</v>
      </c>
      <c r="B316" s="11" t="s">
        <v>618</v>
      </c>
      <c r="C316" s="32">
        <v>92570</v>
      </c>
      <c r="D316" s="32">
        <v>34138</v>
      </c>
      <c r="E316" s="32">
        <v>1022</v>
      </c>
      <c r="F316" s="32">
        <v>2822</v>
      </c>
      <c r="G316" s="32">
        <v>2825</v>
      </c>
      <c r="H316" s="32">
        <v>419</v>
      </c>
      <c r="I316" s="32">
        <v>1745</v>
      </c>
      <c r="J316" s="32">
        <v>146</v>
      </c>
      <c r="K316" s="32">
        <v>0</v>
      </c>
      <c r="L316" s="32"/>
      <c r="M316" s="14"/>
    </row>
    <row r="317" spans="1:13" x14ac:dyDescent="0.2">
      <c r="A317" s="15" t="s">
        <v>619</v>
      </c>
      <c r="B317" s="11" t="s">
        <v>620</v>
      </c>
      <c r="C317" s="32">
        <v>102339</v>
      </c>
      <c r="D317" s="32">
        <v>42884</v>
      </c>
      <c r="E317" s="32">
        <v>1129</v>
      </c>
      <c r="F317" s="32">
        <v>3120</v>
      </c>
      <c r="G317" s="32">
        <v>2149</v>
      </c>
      <c r="H317" s="32">
        <v>464</v>
      </c>
      <c r="I317" s="32">
        <v>1925</v>
      </c>
      <c r="J317" s="32">
        <v>162</v>
      </c>
      <c r="K317" s="32">
        <v>0</v>
      </c>
      <c r="L317" s="32"/>
      <c r="M317" s="14"/>
    </row>
    <row r="318" spans="1:13" x14ac:dyDescent="0.2">
      <c r="A318" s="15" t="s">
        <v>621</v>
      </c>
      <c r="B318" s="11" t="s">
        <v>622</v>
      </c>
      <c r="C318" s="32">
        <v>200969</v>
      </c>
      <c r="D318" s="32">
        <v>96844</v>
      </c>
      <c r="E318" s="32">
        <v>2218</v>
      </c>
      <c r="F318" s="32">
        <v>6127</v>
      </c>
      <c r="G318" s="32">
        <v>9657</v>
      </c>
      <c r="H318" s="32">
        <v>910</v>
      </c>
      <c r="I318" s="32">
        <v>6273</v>
      </c>
      <c r="J318" s="32">
        <v>318</v>
      </c>
      <c r="K318" s="32">
        <v>0</v>
      </c>
      <c r="L318" s="32"/>
      <c r="M318" s="14"/>
    </row>
    <row r="319" spans="1:13" x14ac:dyDescent="0.2">
      <c r="A319" s="15" t="s">
        <v>623</v>
      </c>
      <c r="B319" s="11" t="s">
        <v>624</v>
      </c>
      <c r="C319" s="32">
        <v>219118</v>
      </c>
      <c r="D319" s="32">
        <v>91264</v>
      </c>
      <c r="E319" s="32">
        <v>2418</v>
      </c>
      <c r="F319" s="32">
        <v>6681</v>
      </c>
      <c r="G319" s="32">
        <v>10262</v>
      </c>
      <c r="H319" s="32">
        <v>992</v>
      </c>
      <c r="I319" s="32">
        <v>5461</v>
      </c>
      <c r="J319" s="32">
        <v>346</v>
      </c>
      <c r="K319" s="32">
        <v>0</v>
      </c>
      <c r="L319" s="32"/>
      <c r="M319" s="14"/>
    </row>
    <row r="320" spans="1:13" x14ac:dyDescent="0.2">
      <c r="A320" s="15" t="s">
        <v>625</v>
      </c>
      <c r="B320" s="11" t="s">
        <v>626</v>
      </c>
      <c r="C320" s="32">
        <v>398192</v>
      </c>
      <c r="D320" s="32">
        <v>64486</v>
      </c>
      <c r="E320" s="32">
        <v>4395</v>
      </c>
      <c r="F320" s="32">
        <v>12140</v>
      </c>
      <c r="G320" s="32">
        <v>25859</v>
      </c>
      <c r="H320" s="32">
        <v>1804</v>
      </c>
      <c r="I320" s="32">
        <v>14837</v>
      </c>
      <c r="J320" s="32">
        <v>629</v>
      </c>
      <c r="K320" s="32">
        <v>0</v>
      </c>
      <c r="L320" s="32"/>
      <c r="M320" s="14"/>
    </row>
    <row r="321" spans="1:13" x14ac:dyDescent="0.2">
      <c r="A321" s="15" t="s">
        <v>627</v>
      </c>
      <c r="B321" s="11" t="s">
        <v>628</v>
      </c>
      <c r="C321" s="32">
        <v>207717</v>
      </c>
      <c r="D321" s="32">
        <v>150444</v>
      </c>
      <c r="E321" s="32">
        <v>2293</v>
      </c>
      <c r="F321" s="32">
        <v>6333</v>
      </c>
      <c r="G321" s="32">
        <v>8338</v>
      </c>
      <c r="H321" s="32">
        <v>941</v>
      </c>
      <c r="I321" s="32">
        <v>5609</v>
      </c>
      <c r="J321" s="32">
        <v>328</v>
      </c>
      <c r="K321" s="32">
        <v>0</v>
      </c>
      <c r="L321" s="32"/>
      <c r="M321" s="14"/>
    </row>
    <row r="322" spans="1:13" x14ac:dyDescent="0.2">
      <c r="A322" s="15" t="s">
        <v>629</v>
      </c>
      <c r="B322" s="11" t="s">
        <v>630</v>
      </c>
      <c r="C322" s="32">
        <v>520053</v>
      </c>
      <c r="D322" s="32">
        <v>198494</v>
      </c>
      <c r="E322" s="32">
        <v>5740</v>
      </c>
      <c r="F322" s="32">
        <v>15856</v>
      </c>
      <c r="G322" s="32">
        <v>35115</v>
      </c>
      <c r="H322" s="32">
        <v>2356</v>
      </c>
      <c r="I322" s="32">
        <v>18467</v>
      </c>
      <c r="J322" s="32">
        <v>822</v>
      </c>
      <c r="K322" s="32">
        <v>0</v>
      </c>
      <c r="L322" s="32"/>
      <c r="M322" s="14"/>
    </row>
    <row r="323" spans="1:13" x14ac:dyDescent="0.2">
      <c r="A323" s="15" t="s">
        <v>631</v>
      </c>
      <c r="B323" s="11" t="s">
        <v>632</v>
      </c>
      <c r="C323" s="32">
        <v>331432</v>
      </c>
      <c r="D323" s="32">
        <v>134184</v>
      </c>
      <c r="E323" s="32">
        <v>3658</v>
      </c>
      <c r="F323" s="32">
        <v>10105</v>
      </c>
      <c r="G323" s="32">
        <v>22942</v>
      </c>
      <c r="H323" s="32">
        <v>1501</v>
      </c>
      <c r="I323" s="32">
        <v>15369</v>
      </c>
      <c r="J323" s="32">
        <v>524</v>
      </c>
      <c r="K323" s="32">
        <v>0</v>
      </c>
      <c r="L323" s="32"/>
      <c r="M323" s="14"/>
    </row>
    <row r="324" spans="1:13" x14ac:dyDescent="0.2">
      <c r="A324" s="15" t="s">
        <v>633</v>
      </c>
      <c r="B324" s="11" t="s">
        <v>634</v>
      </c>
      <c r="C324" s="32">
        <v>102309</v>
      </c>
      <c r="D324" s="32">
        <v>51688</v>
      </c>
      <c r="E324" s="32">
        <v>1129</v>
      </c>
      <c r="F324" s="32">
        <v>3119</v>
      </c>
      <c r="G324" s="32">
        <v>1538</v>
      </c>
      <c r="H324" s="32">
        <v>463</v>
      </c>
      <c r="I324" s="32">
        <v>807</v>
      </c>
      <c r="J324" s="32">
        <v>162</v>
      </c>
      <c r="K324" s="32">
        <v>0</v>
      </c>
      <c r="L324" s="32"/>
      <c r="M324" s="14"/>
    </row>
    <row r="325" spans="1:13" x14ac:dyDescent="0.2">
      <c r="A325" s="15" t="s">
        <v>635</v>
      </c>
      <c r="B325" s="11" t="s">
        <v>636</v>
      </c>
      <c r="C325" s="32">
        <v>474347</v>
      </c>
      <c r="D325" s="32">
        <v>88650</v>
      </c>
      <c r="E325" s="32">
        <v>5235</v>
      </c>
      <c r="F325" s="32">
        <v>14462</v>
      </c>
      <c r="G325" s="32">
        <v>35599</v>
      </c>
      <c r="H325" s="32">
        <v>2149</v>
      </c>
      <c r="I325" s="32">
        <v>18353</v>
      </c>
      <c r="J325" s="32">
        <v>750</v>
      </c>
      <c r="K325" s="32">
        <v>0</v>
      </c>
      <c r="L325" s="32"/>
      <c r="M325" s="14"/>
    </row>
    <row r="326" spans="1:13" x14ac:dyDescent="0.2">
      <c r="A326" s="15" t="s">
        <v>637</v>
      </c>
      <c r="B326" s="11" t="s">
        <v>638</v>
      </c>
      <c r="C326" s="32">
        <v>115796</v>
      </c>
      <c r="D326" s="32">
        <v>52700</v>
      </c>
      <c r="E326" s="32">
        <v>1278</v>
      </c>
      <c r="F326" s="32">
        <v>3530</v>
      </c>
      <c r="G326" s="32">
        <v>2130</v>
      </c>
      <c r="H326" s="32">
        <v>524</v>
      </c>
      <c r="I326" s="32">
        <v>1429</v>
      </c>
      <c r="J326" s="32">
        <v>183</v>
      </c>
      <c r="K326" s="32">
        <v>0</v>
      </c>
      <c r="L326" s="32"/>
      <c r="M326" s="14"/>
    </row>
    <row r="327" spans="1:13" x14ac:dyDescent="0.2">
      <c r="A327" s="15" t="s">
        <v>639</v>
      </c>
      <c r="B327" s="11" t="s">
        <v>640</v>
      </c>
      <c r="C327" s="32">
        <v>150575</v>
      </c>
      <c r="D327" s="32">
        <v>73698</v>
      </c>
      <c r="E327" s="32">
        <v>1662</v>
      </c>
      <c r="F327" s="32">
        <v>4591</v>
      </c>
      <c r="G327" s="32">
        <v>3906</v>
      </c>
      <c r="H327" s="32">
        <v>682</v>
      </c>
      <c r="I327" s="32">
        <v>3491</v>
      </c>
      <c r="J327" s="32">
        <v>238</v>
      </c>
      <c r="K327" s="32">
        <v>0</v>
      </c>
      <c r="L327" s="32"/>
      <c r="M327" s="14"/>
    </row>
    <row r="328" spans="1:13" x14ac:dyDescent="0.2">
      <c r="A328" s="15" t="s">
        <v>641</v>
      </c>
      <c r="B328" s="11" t="s">
        <v>642</v>
      </c>
      <c r="C328" s="32">
        <v>164328</v>
      </c>
      <c r="D328" s="32">
        <v>79236</v>
      </c>
      <c r="E328" s="32">
        <v>1814</v>
      </c>
      <c r="F328" s="32">
        <v>5010</v>
      </c>
      <c r="G328" s="32">
        <v>5136</v>
      </c>
      <c r="H328" s="32">
        <v>744</v>
      </c>
      <c r="I328" s="32">
        <v>3917</v>
      </c>
      <c r="J328" s="32">
        <v>260</v>
      </c>
      <c r="K328" s="32">
        <v>0</v>
      </c>
      <c r="L328" s="32"/>
      <c r="M328" s="14"/>
    </row>
    <row r="329" spans="1:13" x14ac:dyDescent="0.2">
      <c r="A329" s="15" t="s">
        <v>643</v>
      </c>
      <c r="B329" s="11" t="s">
        <v>644</v>
      </c>
      <c r="C329" s="32">
        <v>115338</v>
      </c>
      <c r="D329" s="32">
        <v>62866</v>
      </c>
      <c r="E329" s="32">
        <v>1273</v>
      </c>
      <c r="F329" s="32">
        <v>3516</v>
      </c>
      <c r="G329" s="32">
        <v>1772</v>
      </c>
      <c r="H329" s="32">
        <v>522</v>
      </c>
      <c r="I329" s="32">
        <v>1042</v>
      </c>
      <c r="J329" s="32">
        <v>182</v>
      </c>
      <c r="K329" s="32">
        <v>0</v>
      </c>
      <c r="L329" s="32"/>
      <c r="M329" s="14"/>
    </row>
    <row r="330" spans="1:13" x14ac:dyDescent="0.2">
      <c r="A330" s="15" t="s">
        <v>645</v>
      </c>
      <c r="B330" s="11" t="s">
        <v>646</v>
      </c>
      <c r="C330" s="32">
        <v>130862</v>
      </c>
      <c r="D330" s="32">
        <v>70360</v>
      </c>
      <c r="E330" s="32">
        <v>1444</v>
      </c>
      <c r="F330" s="32">
        <v>3990</v>
      </c>
      <c r="G330" s="32">
        <v>3226</v>
      </c>
      <c r="H330" s="32">
        <v>593</v>
      </c>
      <c r="I330" s="32">
        <v>2394</v>
      </c>
      <c r="J330" s="32">
        <v>207</v>
      </c>
      <c r="K330" s="32">
        <v>0</v>
      </c>
      <c r="L330" s="32"/>
      <c r="M330" s="14"/>
    </row>
    <row r="331" spans="1:13" x14ac:dyDescent="0.2">
      <c r="A331" s="15" t="s">
        <v>647</v>
      </c>
      <c r="B331" s="11" t="s">
        <v>648</v>
      </c>
      <c r="C331" s="32">
        <v>3071714</v>
      </c>
      <c r="D331" s="32">
        <v>1062306</v>
      </c>
      <c r="E331" s="32">
        <v>33902</v>
      </c>
      <c r="F331" s="32">
        <v>93652</v>
      </c>
      <c r="G331" s="32">
        <v>113896</v>
      </c>
      <c r="H331" s="32">
        <v>13913</v>
      </c>
      <c r="I331" s="32">
        <v>108066</v>
      </c>
      <c r="J331" s="32">
        <v>4854</v>
      </c>
      <c r="K331" s="32">
        <v>0</v>
      </c>
      <c r="L331" s="32"/>
      <c r="M331" s="14"/>
    </row>
    <row r="332" spans="1:13" x14ac:dyDescent="0.2">
      <c r="A332" s="15" t="s">
        <v>649</v>
      </c>
      <c r="B332" s="11" t="s">
        <v>650</v>
      </c>
      <c r="C332" s="32">
        <v>74245</v>
      </c>
      <c r="D332" s="32">
        <v>24798</v>
      </c>
      <c r="E332" s="32">
        <v>819</v>
      </c>
      <c r="F332" s="32">
        <v>2264</v>
      </c>
      <c r="G332" s="32">
        <v>2909</v>
      </c>
      <c r="H332" s="32">
        <v>336</v>
      </c>
      <c r="I332" s="32">
        <v>1636</v>
      </c>
      <c r="J332" s="32">
        <v>117</v>
      </c>
      <c r="K332" s="32">
        <v>0</v>
      </c>
      <c r="L332" s="32"/>
      <c r="M332" s="14"/>
    </row>
    <row r="333" spans="1:13" x14ac:dyDescent="0.2">
      <c r="A333" s="15" t="s">
        <v>651</v>
      </c>
      <c r="B333" s="11" t="s">
        <v>652</v>
      </c>
      <c r="C333" s="32">
        <v>68829</v>
      </c>
      <c r="D333" s="32">
        <v>26878</v>
      </c>
      <c r="E333" s="32">
        <v>760</v>
      </c>
      <c r="F333" s="32">
        <v>2098</v>
      </c>
      <c r="G333" s="32">
        <v>1772</v>
      </c>
      <c r="H333" s="32">
        <v>312</v>
      </c>
      <c r="I333" s="32">
        <v>1003</v>
      </c>
      <c r="J333" s="32">
        <v>109</v>
      </c>
      <c r="K333" s="32">
        <v>0</v>
      </c>
      <c r="L333" s="32"/>
      <c r="M333" s="14"/>
    </row>
    <row r="334" spans="1:13" x14ac:dyDescent="0.2">
      <c r="A334" s="15" t="s">
        <v>653</v>
      </c>
      <c r="B334" s="11" t="s">
        <v>654</v>
      </c>
      <c r="C334" s="32">
        <v>142103</v>
      </c>
      <c r="D334" s="32">
        <v>40340</v>
      </c>
      <c r="E334" s="32">
        <v>1568</v>
      </c>
      <c r="F334" s="32">
        <v>4332</v>
      </c>
      <c r="G334" s="32">
        <v>1931</v>
      </c>
      <c r="H334" s="32">
        <v>644</v>
      </c>
      <c r="I334" s="32">
        <v>4659</v>
      </c>
      <c r="J334" s="32">
        <v>225</v>
      </c>
      <c r="K334" s="32">
        <v>0</v>
      </c>
      <c r="L334" s="32"/>
      <c r="M334" s="14"/>
    </row>
    <row r="335" spans="1:13" x14ac:dyDescent="0.2">
      <c r="A335" s="15" t="s">
        <v>655</v>
      </c>
      <c r="B335" s="11" t="s">
        <v>656</v>
      </c>
      <c r="C335" s="32">
        <v>115414</v>
      </c>
      <c r="D335" s="32">
        <v>56086</v>
      </c>
      <c r="E335" s="32">
        <v>1274</v>
      </c>
      <c r="F335" s="32">
        <v>3519</v>
      </c>
      <c r="G335" s="32">
        <v>2280</v>
      </c>
      <c r="H335" s="32">
        <v>523</v>
      </c>
      <c r="I335" s="32">
        <v>1170</v>
      </c>
      <c r="J335" s="32">
        <v>182</v>
      </c>
      <c r="K335" s="32">
        <v>0</v>
      </c>
      <c r="L335" s="32"/>
      <c r="M335" s="14"/>
    </row>
    <row r="336" spans="1:13" x14ac:dyDescent="0.2">
      <c r="A336" s="15" t="s">
        <v>657</v>
      </c>
      <c r="B336" s="11" t="s">
        <v>658</v>
      </c>
      <c r="C336" s="32">
        <v>153853</v>
      </c>
      <c r="D336" s="32">
        <v>44938</v>
      </c>
      <c r="E336" s="32">
        <v>1698</v>
      </c>
      <c r="F336" s="32">
        <v>4691</v>
      </c>
      <c r="G336" s="32">
        <v>5596</v>
      </c>
      <c r="H336" s="32">
        <v>697</v>
      </c>
      <c r="I336" s="32">
        <v>3257</v>
      </c>
      <c r="J336" s="32">
        <v>243</v>
      </c>
      <c r="K336" s="32">
        <v>0</v>
      </c>
      <c r="L336" s="32"/>
      <c r="M336" s="14"/>
    </row>
    <row r="337" spans="1:13" x14ac:dyDescent="0.2">
      <c r="A337" s="15" t="s">
        <v>659</v>
      </c>
      <c r="B337" s="11" t="s">
        <v>660</v>
      </c>
      <c r="C337" s="32">
        <v>1936639</v>
      </c>
      <c r="D337" s="32">
        <v>588094</v>
      </c>
      <c r="E337" s="32">
        <v>21374</v>
      </c>
      <c r="F337" s="32">
        <v>59045</v>
      </c>
      <c r="G337" s="32">
        <v>124173</v>
      </c>
      <c r="H337" s="32">
        <v>8772</v>
      </c>
      <c r="I337" s="32">
        <v>78027</v>
      </c>
      <c r="J337" s="32">
        <v>3060</v>
      </c>
      <c r="K337" s="32">
        <v>0</v>
      </c>
      <c r="L337" s="32"/>
      <c r="M337" s="14"/>
    </row>
    <row r="338" spans="1:13" x14ac:dyDescent="0.2">
      <c r="A338" s="15" t="s">
        <v>661</v>
      </c>
      <c r="B338" s="11" t="s">
        <v>662</v>
      </c>
      <c r="C338" s="32">
        <v>490513</v>
      </c>
      <c r="D338" s="32">
        <v>195318</v>
      </c>
      <c r="E338" s="32">
        <v>5414</v>
      </c>
      <c r="F338" s="32">
        <v>14955</v>
      </c>
      <c r="G338" s="32">
        <v>30204</v>
      </c>
      <c r="H338" s="32">
        <v>2222</v>
      </c>
      <c r="I338" s="32">
        <v>17177</v>
      </c>
      <c r="J338" s="32">
        <v>775</v>
      </c>
      <c r="K338" s="32">
        <v>0</v>
      </c>
      <c r="L338" s="32"/>
      <c r="M338" s="14"/>
    </row>
    <row r="339" spans="1:13" x14ac:dyDescent="0.2">
      <c r="A339" s="15" t="s">
        <v>663</v>
      </c>
      <c r="B339" s="11" t="s">
        <v>664</v>
      </c>
      <c r="C339" s="32">
        <v>312725</v>
      </c>
      <c r="D339" s="32">
        <v>176650</v>
      </c>
      <c r="E339" s="32">
        <v>3451</v>
      </c>
      <c r="F339" s="32">
        <v>9534</v>
      </c>
      <c r="G339" s="32">
        <v>14794</v>
      </c>
      <c r="H339" s="32">
        <v>1416</v>
      </c>
      <c r="I339" s="32">
        <v>8867</v>
      </c>
      <c r="J339" s="32">
        <v>494</v>
      </c>
      <c r="K339" s="32">
        <v>0</v>
      </c>
      <c r="L339" s="32"/>
      <c r="M339" s="14"/>
    </row>
    <row r="340" spans="1:13" x14ac:dyDescent="0.2">
      <c r="A340" s="15" t="s">
        <v>665</v>
      </c>
      <c r="B340" s="11" t="s">
        <v>666</v>
      </c>
      <c r="C340" s="32">
        <v>1314680</v>
      </c>
      <c r="D340" s="32">
        <v>609886</v>
      </c>
      <c r="E340" s="32">
        <v>14510</v>
      </c>
      <c r="F340" s="32">
        <v>40082</v>
      </c>
      <c r="G340" s="32">
        <v>38686</v>
      </c>
      <c r="H340" s="32">
        <v>5955</v>
      </c>
      <c r="I340" s="32">
        <v>26254</v>
      </c>
      <c r="J340" s="32">
        <v>2077</v>
      </c>
      <c r="K340" s="32">
        <v>0</v>
      </c>
      <c r="L340" s="32"/>
      <c r="M340" s="14"/>
    </row>
    <row r="341" spans="1:13" x14ac:dyDescent="0.2">
      <c r="A341" s="15" t="s">
        <v>667</v>
      </c>
      <c r="B341" s="11" t="s">
        <v>668</v>
      </c>
      <c r="C341" s="32">
        <v>103171</v>
      </c>
      <c r="D341" s="32">
        <v>43122</v>
      </c>
      <c r="E341" s="32">
        <v>1139</v>
      </c>
      <c r="F341" s="32">
        <v>3146</v>
      </c>
      <c r="G341" s="32">
        <v>3529</v>
      </c>
      <c r="H341" s="32">
        <v>467</v>
      </c>
      <c r="I341" s="32">
        <v>1815</v>
      </c>
      <c r="J341" s="32">
        <v>163</v>
      </c>
      <c r="K341" s="32">
        <v>0</v>
      </c>
      <c r="L341" s="32"/>
      <c r="M341" s="14"/>
    </row>
    <row r="342" spans="1:13" x14ac:dyDescent="0.2">
      <c r="A342" s="15" t="s">
        <v>669</v>
      </c>
      <c r="B342" s="11" t="s">
        <v>670</v>
      </c>
      <c r="C342" s="32">
        <v>118789</v>
      </c>
      <c r="D342" s="32">
        <v>46552</v>
      </c>
      <c r="E342" s="32">
        <v>1311</v>
      </c>
      <c r="F342" s="32">
        <v>3622</v>
      </c>
      <c r="G342" s="32">
        <v>3408</v>
      </c>
      <c r="H342" s="32">
        <v>538</v>
      </c>
      <c r="I342" s="32">
        <v>1966</v>
      </c>
      <c r="J342" s="32">
        <v>188</v>
      </c>
      <c r="K342" s="32">
        <v>0</v>
      </c>
      <c r="L342" s="32"/>
      <c r="M342" s="14"/>
    </row>
    <row r="343" spans="1:13" x14ac:dyDescent="0.2">
      <c r="A343" s="15" t="s">
        <v>671</v>
      </c>
      <c r="B343" s="11" t="s">
        <v>672</v>
      </c>
      <c r="C343" s="32">
        <v>260310</v>
      </c>
      <c r="D343" s="32">
        <v>55846</v>
      </c>
      <c r="E343" s="32">
        <v>2873</v>
      </c>
      <c r="F343" s="32">
        <v>7936</v>
      </c>
      <c r="G343" s="32">
        <v>11411</v>
      </c>
      <c r="H343" s="32">
        <v>1179</v>
      </c>
      <c r="I343" s="32">
        <v>9222</v>
      </c>
      <c r="J343" s="32">
        <v>411</v>
      </c>
      <c r="K343" s="32">
        <v>0</v>
      </c>
      <c r="L343" s="32"/>
      <c r="M343" s="14"/>
    </row>
    <row r="344" spans="1:13" x14ac:dyDescent="0.2">
      <c r="A344" s="15" t="s">
        <v>673</v>
      </c>
      <c r="B344" s="11" t="s">
        <v>674</v>
      </c>
      <c r="C344" s="32">
        <v>151438</v>
      </c>
      <c r="D344" s="32">
        <v>61870</v>
      </c>
      <c r="E344" s="32">
        <v>1671</v>
      </c>
      <c r="F344" s="32">
        <v>4617</v>
      </c>
      <c r="G344" s="32">
        <v>2362</v>
      </c>
      <c r="H344" s="32">
        <v>686</v>
      </c>
      <c r="I344" s="32">
        <v>2887</v>
      </c>
      <c r="J344" s="32">
        <v>239</v>
      </c>
      <c r="K344" s="32">
        <v>0</v>
      </c>
      <c r="L344" s="32"/>
      <c r="M344" s="14"/>
    </row>
    <row r="345" spans="1:13" x14ac:dyDescent="0.2">
      <c r="A345" s="15" t="s">
        <v>675</v>
      </c>
      <c r="B345" s="11" t="s">
        <v>676</v>
      </c>
      <c r="C345" s="32">
        <v>56331</v>
      </c>
      <c r="D345" s="32">
        <v>25502</v>
      </c>
      <c r="E345" s="32">
        <v>622</v>
      </c>
      <c r="F345" s="32">
        <v>1717</v>
      </c>
      <c r="G345" s="32">
        <v>880</v>
      </c>
      <c r="H345" s="32">
        <v>255</v>
      </c>
      <c r="I345" s="32">
        <v>508</v>
      </c>
      <c r="J345" s="32">
        <v>89</v>
      </c>
      <c r="K345" s="32">
        <v>0</v>
      </c>
      <c r="L345" s="32"/>
      <c r="M345" s="14"/>
    </row>
    <row r="346" spans="1:13" x14ac:dyDescent="0.2">
      <c r="A346" s="15" t="s">
        <v>677</v>
      </c>
      <c r="B346" s="11" t="s">
        <v>678</v>
      </c>
      <c r="C346" s="32">
        <v>177783</v>
      </c>
      <c r="D346" s="32">
        <v>34492</v>
      </c>
      <c r="E346" s="32">
        <v>1962</v>
      </c>
      <c r="F346" s="32">
        <v>5420</v>
      </c>
      <c r="G346" s="32">
        <v>6381</v>
      </c>
      <c r="H346" s="32">
        <v>805</v>
      </c>
      <c r="I346" s="32">
        <v>5325</v>
      </c>
      <c r="J346" s="32">
        <v>281</v>
      </c>
      <c r="K346" s="32">
        <v>0</v>
      </c>
      <c r="L346" s="32"/>
      <c r="M346" s="14"/>
    </row>
    <row r="347" spans="1:13" ht="24.75" customHeight="1" x14ac:dyDescent="0.2">
      <c r="A347" s="15" t="s">
        <v>679</v>
      </c>
      <c r="B347" s="11" t="s">
        <v>680</v>
      </c>
      <c r="C347" s="32">
        <v>1764794</v>
      </c>
      <c r="D347" s="32">
        <v>493100</v>
      </c>
      <c r="E347" s="32">
        <v>19478</v>
      </c>
      <c r="F347" s="32">
        <v>53806</v>
      </c>
      <c r="G347" s="32">
        <v>119321</v>
      </c>
      <c r="H347" s="32">
        <v>7993</v>
      </c>
      <c r="I347" s="32">
        <v>72657</v>
      </c>
      <c r="J347" s="32">
        <v>2789</v>
      </c>
      <c r="K347" s="32">
        <v>0</v>
      </c>
      <c r="L347" s="32"/>
      <c r="M347" s="14"/>
    </row>
    <row r="348" spans="1:13" x14ac:dyDescent="0.2">
      <c r="A348" s="15" t="s">
        <v>681</v>
      </c>
      <c r="B348" s="11" t="s">
        <v>682</v>
      </c>
      <c r="C348" s="32">
        <v>114422</v>
      </c>
      <c r="D348" s="32">
        <v>50524</v>
      </c>
      <c r="E348" s="32">
        <v>1263</v>
      </c>
      <c r="F348" s="32">
        <v>3489</v>
      </c>
      <c r="G348" s="32">
        <v>2391</v>
      </c>
      <c r="H348" s="32">
        <v>518</v>
      </c>
      <c r="I348" s="32">
        <v>1360</v>
      </c>
      <c r="J348" s="32">
        <v>181</v>
      </c>
      <c r="K348" s="32">
        <v>0</v>
      </c>
      <c r="L348" s="32"/>
      <c r="M348" s="14"/>
    </row>
    <row r="349" spans="1:13" x14ac:dyDescent="0.2">
      <c r="A349" s="15" t="s">
        <v>683</v>
      </c>
      <c r="B349" s="11" t="s">
        <v>684</v>
      </c>
      <c r="C349" s="32">
        <v>315177</v>
      </c>
      <c r="D349" s="32">
        <v>95992</v>
      </c>
      <c r="E349" s="32">
        <v>3479</v>
      </c>
      <c r="F349" s="32">
        <v>9609</v>
      </c>
      <c r="G349" s="32">
        <v>4695</v>
      </c>
      <c r="H349" s="32">
        <v>1428</v>
      </c>
      <c r="I349" s="32">
        <v>11684</v>
      </c>
      <c r="J349" s="32">
        <v>498</v>
      </c>
      <c r="K349" s="32">
        <v>0</v>
      </c>
      <c r="L349" s="32"/>
      <c r="M349" s="14"/>
    </row>
    <row r="350" spans="1:13" x14ac:dyDescent="0.2">
      <c r="A350" s="15" t="s">
        <v>685</v>
      </c>
      <c r="B350" s="11" t="s">
        <v>686</v>
      </c>
      <c r="C350" s="32">
        <v>312195</v>
      </c>
      <c r="D350" s="32">
        <v>101844</v>
      </c>
      <c r="E350" s="32">
        <v>3446</v>
      </c>
      <c r="F350" s="32">
        <v>9518</v>
      </c>
      <c r="G350" s="32">
        <v>14140</v>
      </c>
      <c r="H350" s="32">
        <v>1414</v>
      </c>
      <c r="I350" s="32">
        <v>7903</v>
      </c>
      <c r="J350" s="32">
        <v>493</v>
      </c>
      <c r="K350" s="32">
        <v>0</v>
      </c>
      <c r="L350" s="32"/>
      <c r="M350" s="14"/>
    </row>
    <row r="351" spans="1:13" x14ac:dyDescent="0.2">
      <c r="A351" s="15" t="s">
        <v>687</v>
      </c>
      <c r="B351" s="11" t="s">
        <v>688</v>
      </c>
      <c r="C351" s="32">
        <v>551387</v>
      </c>
      <c r="D351" s="32">
        <v>303964</v>
      </c>
      <c r="E351" s="32">
        <v>6086</v>
      </c>
      <c r="F351" s="32">
        <v>16811</v>
      </c>
      <c r="G351" s="32">
        <v>24255</v>
      </c>
      <c r="H351" s="32">
        <v>2497</v>
      </c>
      <c r="I351" s="32">
        <v>26315</v>
      </c>
      <c r="J351" s="32">
        <v>871</v>
      </c>
      <c r="K351" s="32">
        <v>0</v>
      </c>
      <c r="L351" s="32"/>
      <c r="M351" s="14"/>
    </row>
    <row r="352" spans="1:13" x14ac:dyDescent="0.2">
      <c r="A352" s="15" t="s">
        <v>689</v>
      </c>
      <c r="B352" s="11" t="s">
        <v>690</v>
      </c>
      <c r="C352" s="32">
        <v>351848</v>
      </c>
      <c r="D352" s="32">
        <v>138466</v>
      </c>
      <c r="E352" s="32">
        <v>3883</v>
      </c>
      <c r="F352" s="32">
        <v>10727</v>
      </c>
      <c r="G352" s="32">
        <v>9780</v>
      </c>
      <c r="H352" s="32">
        <v>1594</v>
      </c>
      <c r="I352" s="32">
        <v>7438</v>
      </c>
      <c r="J352" s="32">
        <v>556</v>
      </c>
      <c r="K352" s="32">
        <v>0</v>
      </c>
      <c r="L352" s="32"/>
      <c r="M352" s="14"/>
    </row>
    <row r="353" spans="1:13" x14ac:dyDescent="0.2">
      <c r="A353" s="15" t="s">
        <v>691</v>
      </c>
      <c r="B353" s="11" t="s">
        <v>692</v>
      </c>
      <c r="C353" s="32">
        <v>132537</v>
      </c>
      <c r="D353" s="32">
        <v>47256</v>
      </c>
      <c r="E353" s="32">
        <v>1463</v>
      </c>
      <c r="F353" s="32">
        <v>4041</v>
      </c>
      <c r="G353" s="32">
        <v>4366</v>
      </c>
      <c r="H353" s="32">
        <v>600</v>
      </c>
      <c r="I353" s="32">
        <v>2621</v>
      </c>
      <c r="J353" s="32">
        <v>209</v>
      </c>
      <c r="K353" s="32">
        <v>0</v>
      </c>
      <c r="L353" s="32"/>
      <c r="M353" s="14"/>
    </row>
    <row r="354" spans="1:13" x14ac:dyDescent="0.2">
      <c r="A354" s="15" t="s">
        <v>693</v>
      </c>
      <c r="B354" s="11" t="s">
        <v>694</v>
      </c>
      <c r="C354" s="32">
        <v>83208</v>
      </c>
      <c r="D354" s="32">
        <v>36648</v>
      </c>
      <c r="E354" s="32">
        <v>918</v>
      </c>
      <c r="F354" s="32">
        <v>2537</v>
      </c>
      <c r="G354" s="32">
        <v>572</v>
      </c>
      <c r="H354" s="32">
        <v>377</v>
      </c>
      <c r="I354" s="32">
        <v>705</v>
      </c>
      <c r="J354" s="32">
        <v>131</v>
      </c>
      <c r="K354" s="32">
        <v>0</v>
      </c>
      <c r="L354" s="32"/>
      <c r="M354" s="14"/>
    </row>
    <row r="355" spans="1:13" x14ac:dyDescent="0.2">
      <c r="A355" s="15" t="s">
        <v>695</v>
      </c>
      <c r="B355" s="11" t="s">
        <v>696</v>
      </c>
      <c r="C355" s="32">
        <v>393137</v>
      </c>
      <c r="D355" s="32">
        <v>125468</v>
      </c>
      <c r="E355" s="32">
        <v>4339</v>
      </c>
      <c r="F355" s="32">
        <v>11986</v>
      </c>
      <c r="G355" s="32">
        <v>7504</v>
      </c>
      <c r="H355" s="32">
        <v>1781</v>
      </c>
      <c r="I355" s="32">
        <v>9421</v>
      </c>
      <c r="J355" s="32">
        <v>621</v>
      </c>
      <c r="K355" s="32">
        <v>0</v>
      </c>
      <c r="L355" s="32"/>
      <c r="M355" s="14"/>
    </row>
    <row r="356" spans="1:13" x14ac:dyDescent="0.2">
      <c r="A356" s="15" t="s">
        <v>697</v>
      </c>
      <c r="B356" s="11" t="s">
        <v>698</v>
      </c>
      <c r="C356" s="32">
        <v>162501</v>
      </c>
      <c r="D356" s="32">
        <v>78908</v>
      </c>
      <c r="E356" s="32">
        <v>1793</v>
      </c>
      <c r="F356" s="32">
        <v>4954</v>
      </c>
      <c r="G356" s="32">
        <v>4902</v>
      </c>
      <c r="H356" s="32">
        <v>736</v>
      </c>
      <c r="I356" s="32">
        <v>4052</v>
      </c>
      <c r="J356" s="32">
        <v>257</v>
      </c>
      <c r="K356" s="32">
        <v>0</v>
      </c>
      <c r="L356" s="32"/>
      <c r="M356" s="14"/>
    </row>
    <row r="357" spans="1:13" x14ac:dyDescent="0.2">
      <c r="A357" s="15" t="s">
        <v>699</v>
      </c>
      <c r="B357" s="11" t="s">
        <v>700</v>
      </c>
      <c r="C357" s="32">
        <v>207756</v>
      </c>
      <c r="D357" s="32">
        <v>99202</v>
      </c>
      <c r="E357" s="32">
        <v>2293</v>
      </c>
      <c r="F357" s="32">
        <v>6334</v>
      </c>
      <c r="G357" s="32">
        <v>6845</v>
      </c>
      <c r="H357" s="32">
        <v>941</v>
      </c>
      <c r="I357" s="32">
        <v>5966</v>
      </c>
      <c r="J357" s="32">
        <v>328</v>
      </c>
      <c r="K357" s="32">
        <v>0</v>
      </c>
      <c r="L357" s="32"/>
      <c r="M357" s="14"/>
    </row>
    <row r="358" spans="1:13" x14ac:dyDescent="0.2">
      <c r="A358" s="15" t="s">
        <v>701</v>
      </c>
      <c r="B358" s="11" t="s">
        <v>702</v>
      </c>
      <c r="C358" s="32">
        <v>213689</v>
      </c>
      <c r="D358" s="32">
        <v>54118</v>
      </c>
      <c r="E358" s="32">
        <v>2358</v>
      </c>
      <c r="F358" s="32">
        <v>6515</v>
      </c>
      <c r="G358" s="32">
        <v>10645</v>
      </c>
      <c r="H358" s="32">
        <v>968</v>
      </c>
      <c r="I358" s="32">
        <v>6059</v>
      </c>
      <c r="J358" s="32">
        <v>338</v>
      </c>
      <c r="K358" s="32">
        <v>0</v>
      </c>
      <c r="L358" s="32"/>
      <c r="M358" s="14"/>
    </row>
    <row r="359" spans="1:13" x14ac:dyDescent="0.2">
      <c r="A359" s="15" t="s">
        <v>703</v>
      </c>
      <c r="B359" s="11" t="s">
        <v>704</v>
      </c>
      <c r="C359" s="32">
        <v>149270</v>
      </c>
      <c r="D359" s="32">
        <v>51706</v>
      </c>
      <c r="E359" s="32">
        <v>1647</v>
      </c>
      <c r="F359" s="32">
        <v>4551</v>
      </c>
      <c r="G359" s="32">
        <v>3906</v>
      </c>
      <c r="H359" s="32">
        <v>676</v>
      </c>
      <c r="I359" s="32">
        <v>2856</v>
      </c>
      <c r="J359" s="32">
        <v>236</v>
      </c>
      <c r="K359" s="32">
        <v>0</v>
      </c>
      <c r="L359" s="32"/>
      <c r="M359" s="14"/>
    </row>
    <row r="360" spans="1:13" x14ac:dyDescent="0.2">
      <c r="A360" s="15" t="s">
        <v>705</v>
      </c>
      <c r="B360" s="11" t="s">
        <v>706</v>
      </c>
      <c r="C360" s="32">
        <v>192054</v>
      </c>
      <c r="D360" s="32">
        <v>54170</v>
      </c>
      <c r="E360" s="32">
        <v>2120</v>
      </c>
      <c r="F360" s="32">
        <v>5855</v>
      </c>
      <c r="G360" s="32">
        <v>9342</v>
      </c>
      <c r="H360" s="32">
        <v>870</v>
      </c>
      <c r="I360" s="32">
        <v>5344</v>
      </c>
      <c r="J360" s="32">
        <v>303</v>
      </c>
      <c r="K360" s="32">
        <v>0</v>
      </c>
      <c r="L360" s="32"/>
      <c r="M360" s="14"/>
    </row>
    <row r="361" spans="1:13" x14ac:dyDescent="0.2">
      <c r="A361" s="15" t="s">
        <v>707</v>
      </c>
      <c r="B361" s="11" t="s">
        <v>708</v>
      </c>
      <c r="C361" s="32">
        <v>465788</v>
      </c>
      <c r="D361" s="32">
        <v>238870</v>
      </c>
      <c r="E361" s="32">
        <v>5141</v>
      </c>
      <c r="F361" s="32">
        <v>14201</v>
      </c>
      <c r="G361" s="32">
        <v>22666</v>
      </c>
      <c r="H361" s="32">
        <v>2110</v>
      </c>
      <c r="I361" s="32">
        <v>14261</v>
      </c>
      <c r="J361" s="32">
        <v>736</v>
      </c>
      <c r="K361" s="32">
        <v>0</v>
      </c>
      <c r="L361" s="32"/>
      <c r="M361" s="14"/>
    </row>
    <row r="362" spans="1:13" x14ac:dyDescent="0.2">
      <c r="A362" s="15" t="s">
        <v>709</v>
      </c>
      <c r="B362" s="11" t="s">
        <v>710</v>
      </c>
      <c r="C362" s="32">
        <v>133380</v>
      </c>
      <c r="D362" s="32">
        <v>43566</v>
      </c>
      <c r="E362" s="32">
        <v>1472</v>
      </c>
      <c r="F362" s="32">
        <v>4067</v>
      </c>
      <c r="G362" s="32">
        <v>5230</v>
      </c>
      <c r="H362" s="32">
        <v>604</v>
      </c>
      <c r="I362" s="32">
        <v>3107</v>
      </c>
      <c r="J362" s="32">
        <v>211</v>
      </c>
      <c r="K362" s="32">
        <v>0</v>
      </c>
      <c r="L362" s="32"/>
      <c r="M362" s="14"/>
    </row>
    <row r="363" spans="1:13" x14ac:dyDescent="0.2">
      <c r="A363" s="15" t="s">
        <v>711</v>
      </c>
      <c r="B363" s="11" t="s">
        <v>712</v>
      </c>
      <c r="C363" s="32">
        <v>1027979</v>
      </c>
      <c r="D363" s="32">
        <v>385562</v>
      </c>
      <c r="E363" s="32">
        <v>11346</v>
      </c>
      <c r="F363" s="32">
        <v>31341</v>
      </c>
      <c r="G363" s="32">
        <v>37109</v>
      </c>
      <c r="H363" s="32">
        <v>4656</v>
      </c>
      <c r="I363" s="32">
        <v>38821</v>
      </c>
      <c r="J363" s="32">
        <v>1624</v>
      </c>
      <c r="K363" s="32">
        <v>0</v>
      </c>
      <c r="L363" s="32"/>
      <c r="M363" s="14"/>
    </row>
    <row r="364" spans="1:13" x14ac:dyDescent="0.2">
      <c r="A364" s="15" t="s">
        <v>713</v>
      </c>
      <c r="B364" s="11" t="s">
        <v>714</v>
      </c>
      <c r="C364" s="32">
        <v>173494</v>
      </c>
      <c r="D364" s="32">
        <v>87114</v>
      </c>
      <c r="E364" s="32">
        <v>1915</v>
      </c>
      <c r="F364" s="32">
        <v>5290</v>
      </c>
      <c r="G364" s="32">
        <v>7588</v>
      </c>
      <c r="H364" s="32">
        <v>786</v>
      </c>
      <c r="I364" s="32">
        <v>4743</v>
      </c>
      <c r="J364" s="32">
        <v>274</v>
      </c>
      <c r="K364" s="32">
        <v>0</v>
      </c>
      <c r="L364" s="32"/>
      <c r="M364" s="14"/>
    </row>
    <row r="365" spans="1:13" x14ac:dyDescent="0.2">
      <c r="A365" s="15" t="s">
        <v>715</v>
      </c>
      <c r="B365" s="11" t="s">
        <v>716</v>
      </c>
      <c r="C365" s="32">
        <v>196710</v>
      </c>
      <c r="D365" s="32">
        <v>59358</v>
      </c>
      <c r="E365" s="32">
        <v>2171</v>
      </c>
      <c r="F365" s="32">
        <v>5997</v>
      </c>
      <c r="G365" s="32">
        <v>10769</v>
      </c>
      <c r="H365" s="32">
        <v>891</v>
      </c>
      <c r="I365" s="32">
        <v>5224</v>
      </c>
      <c r="J365" s="32">
        <v>311</v>
      </c>
      <c r="K365" s="32">
        <v>0</v>
      </c>
      <c r="L365" s="32"/>
      <c r="M365" s="14"/>
    </row>
    <row r="366" spans="1:13" x14ac:dyDescent="0.2">
      <c r="A366" s="15" t="s">
        <v>717</v>
      </c>
      <c r="B366" s="11" t="s">
        <v>718</v>
      </c>
      <c r="C366" s="32">
        <v>148622</v>
      </c>
      <c r="D366" s="32">
        <v>116914</v>
      </c>
      <c r="E366" s="32">
        <v>1640</v>
      </c>
      <c r="F366" s="32">
        <v>4531</v>
      </c>
      <c r="G366" s="32">
        <v>5435</v>
      </c>
      <c r="H366" s="32">
        <v>673</v>
      </c>
      <c r="I366" s="32">
        <v>3526</v>
      </c>
      <c r="J366" s="32">
        <v>235</v>
      </c>
      <c r="K366" s="32">
        <v>0</v>
      </c>
      <c r="L366" s="32"/>
      <c r="M366" s="14"/>
    </row>
    <row r="367" spans="1:13" x14ac:dyDescent="0.2">
      <c r="A367" s="15" t="s">
        <v>719</v>
      </c>
      <c r="B367" s="11" t="s">
        <v>720</v>
      </c>
      <c r="C367" s="32">
        <v>94151</v>
      </c>
      <c r="D367" s="32">
        <v>47758</v>
      </c>
      <c r="E367" s="32">
        <v>1039</v>
      </c>
      <c r="F367" s="32">
        <v>2871</v>
      </c>
      <c r="G367" s="32">
        <v>1531</v>
      </c>
      <c r="H367" s="32">
        <v>426</v>
      </c>
      <c r="I367" s="32">
        <v>832</v>
      </c>
      <c r="J367" s="32">
        <v>149</v>
      </c>
      <c r="K367" s="32">
        <v>0</v>
      </c>
      <c r="L367" s="32"/>
      <c r="M367" s="14"/>
    </row>
    <row r="368" spans="1:13" x14ac:dyDescent="0.2">
      <c r="A368" s="15" t="s">
        <v>721</v>
      </c>
      <c r="B368" s="11" t="s">
        <v>722</v>
      </c>
      <c r="C368" s="32">
        <v>92742</v>
      </c>
      <c r="D368" s="32">
        <v>45480</v>
      </c>
      <c r="E368" s="32">
        <v>1024</v>
      </c>
      <c r="F368" s="32">
        <v>2828</v>
      </c>
      <c r="G368" s="32">
        <v>2064</v>
      </c>
      <c r="H368" s="32">
        <v>420</v>
      </c>
      <c r="I368" s="32">
        <v>1088</v>
      </c>
      <c r="J368" s="32">
        <v>147</v>
      </c>
      <c r="K368" s="32">
        <v>0</v>
      </c>
      <c r="L368" s="32"/>
      <c r="M368" s="14"/>
    </row>
    <row r="369" spans="1:13" x14ac:dyDescent="0.2">
      <c r="A369" s="15" t="s">
        <v>723</v>
      </c>
      <c r="B369" s="11" t="s">
        <v>724</v>
      </c>
      <c r="C369" s="32">
        <v>220214</v>
      </c>
      <c r="D369" s="32">
        <v>72816</v>
      </c>
      <c r="E369" s="32">
        <v>2430</v>
      </c>
      <c r="F369" s="32">
        <v>6714</v>
      </c>
      <c r="G369" s="32">
        <v>5203</v>
      </c>
      <c r="H369" s="32">
        <v>997</v>
      </c>
      <c r="I369" s="32">
        <v>5609</v>
      </c>
      <c r="J369" s="32">
        <v>348</v>
      </c>
      <c r="K369" s="32">
        <v>0</v>
      </c>
      <c r="L369" s="32"/>
      <c r="M369" s="14"/>
    </row>
    <row r="370" spans="1:13" x14ac:dyDescent="0.2">
      <c r="A370" s="15" t="s">
        <v>725</v>
      </c>
      <c r="B370" s="11" t="s">
        <v>726</v>
      </c>
      <c r="C370" s="32">
        <v>122701</v>
      </c>
      <c r="D370" s="32">
        <v>55672</v>
      </c>
      <c r="E370" s="32">
        <v>1354</v>
      </c>
      <c r="F370" s="32">
        <v>3741</v>
      </c>
      <c r="G370" s="32">
        <v>1901</v>
      </c>
      <c r="H370" s="32">
        <v>556</v>
      </c>
      <c r="I370" s="32">
        <v>1314</v>
      </c>
      <c r="J370" s="32">
        <v>194</v>
      </c>
      <c r="K370" s="32">
        <v>0</v>
      </c>
      <c r="L370" s="32"/>
      <c r="M370" s="14"/>
    </row>
    <row r="371" spans="1:13" x14ac:dyDescent="0.2">
      <c r="A371" s="15" t="s">
        <v>727</v>
      </c>
      <c r="B371" s="11" t="s">
        <v>728</v>
      </c>
      <c r="C371" s="32">
        <v>211650</v>
      </c>
      <c r="D371" s="32">
        <v>90534</v>
      </c>
      <c r="E371" s="32">
        <v>2336</v>
      </c>
      <c r="F371" s="32">
        <v>6453</v>
      </c>
      <c r="G371" s="32">
        <v>4973</v>
      </c>
      <c r="H371" s="32">
        <v>959</v>
      </c>
      <c r="I371" s="32">
        <v>5015</v>
      </c>
      <c r="J371" s="32">
        <v>334</v>
      </c>
      <c r="K371" s="32">
        <v>0</v>
      </c>
      <c r="L371" s="32"/>
      <c r="M371" s="14"/>
    </row>
    <row r="372" spans="1:13" x14ac:dyDescent="0.2">
      <c r="A372" s="15" t="s">
        <v>729</v>
      </c>
      <c r="B372" s="11" t="s">
        <v>730</v>
      </c>
      <c r="C372" s="32">
        <v>123325</v>
      </c>
      <c r="D372" s="32">
        <v>58330</v>
      </c>
      <c r="E372" s="32">
        <v>1361</v>
      </c>
      <c r="F372" s="32">
        <v>3760</v>
      </c>
      <c r="G372" s="32">
        <v>2467</v>
      </c>
      <c r="H372" s="32">
        <v>559</v>
      </c>
      <c r="I372" s="32">
        <v>2227</v>
      </c>
      <c r="J372" s="32">
        <v>195</v>
      </c>
      <c r="K372" s="32">
        <v>0</v>
      </c>
      <c r="L372" s="32"/>
      <c r="M372" s="14"/>
    </row>
    <row r="373" spans="1:13" x14ac:dyDescent="0.2">
      <c r="A373" s="15" t="s">
        <v>731</v>
      </c>
      <c r="B373" s="11" t="s">
        <v>732</v>
      </c>
      <c r="C373" s="32">
        <v>240790</v>
      </c>
      <c r="D373" s="32">
        <v>117130</v>
      </c>
      <c r="E373" s="32">
        <v>2658</v>
      </c>
      <c r="F373" s="32">
        <v>7341</v>
      </c>
      <c r="G373" s="32">
        <v>10024</v>
      </c>
      <c r="H373" s="32">
        <v>1091</v>
      </c>
      <c r="I373" s="32">
        <v>5590</v>
      </c>
      <c r="J373" s="32">
        <v>380</v>
      </c>
      <c r="K373" s="32">
        <v>0</v>
      </c>
      <c r="L373" s="32"/>
      <c r="M373" s="14"/>
    </row>
    <row r="374" spans="1:13" x14ac:dyDescent="0.2">
      <c r="A374" s="15" t="s">
        <v>733</v>
      </c>
      <c r="B374" s="11" t="s">
        <v>734</v>
      </c>
      <c r="C374" s="32">
        <v>115601</v>
      </c>
      <c r="D374" s="32">
        <v>60196</v>
      </c>
      <c r="E374" s="32">
        <v>1276</v>
      </c>
      <c r="F374" s="32">
        <v>3524</v>
      </c>
      <c r="G374" s="32">
        <v>2334</v>
      </c>
      <c r="H374" s="32">
        <v>524</v>
      </c>
      <c r="I374" s="32">
        <v>1291</v>
      </c>
      <c r="J374" s="32">
        <v>183</v>
      </c>
      <c r="K374" s="32">
        <v>0</v>
      </c>
      <c r="L374" s="32"/>
      <c r="M374" s="14"/>
    </row>
    <row r="375" spans="1:13" x14ac:dyDescent="0.2">
      <c r="A375" s="15" t="s">
        <v>735</v>
      </c>
      <c r="B375" s="11" t="s">
        <v>736</v>
      </c>
      <c r="C375" s="32">
        <v>150489</v>
      </c>
      <c r="D375" s="32">
        <v>63878</v>
      </c>
      <c r="E375" s="32">
        <v>1661</v>
      </c>
      <c r="F375" s="32">
        <v>4588</v>
      </c>
      <c r="G375" s="32">
        <v>3725</v>
      </c>
      <c r="H375" s="32">
        <v>682</v>
      </c>
      <c r="I375" s="32">
        <v>3370</v>
      </c>
      <c r="J375" s="32">
        <v>238</v>
      </c>
      <c r="K375" s="32">
        <v>0</v>
      </c>
      <c r="L375" s="32"/>
      <c r="M375" s="14"/>
    </row>
    <row r="376" spans="1:13" x14ac:dyDescent="0.2">
      <c r="A376" s="15" t="s">
        <v>737</v>
      </c>
      <c r="B376" s="11" t="s">
        <v>738</v>
      </c>
      <c r="C376" s="32">
        <v>189778</v>
      </c>
      <c r="D376" s="32">
        <v>74984</v>
      </c>
      <c r="E376" s="32">
        <v>2095</v>
      </c>
      <c r="F376" s="32">
        <v>5786</v>
      </c>
      <c r="G376" s="32">
        <v>6429</v>
      </c>
      <c r="H376" s="32">
        <v>860</v>
      </c>
      <c r="I376" s="32">
        <v>5751</v>
      </c>
      <c r="J376" s="32">
        <v>300</v>
      </c>
      <c r="K376" s="32">
        <v>0</v>
      </c>
      <c r="L376" s="32"/>
      <c r="M376" s="14"/>
    </row>
    <row r="377" spans="1:13" x14ac:dyDescent="0.2">
      <c r="A377" s="15" t="s">
        <v>739</v>
      </c>
      <c r="B377" s="11" t="s">
        <v>740</v>
      </c>
      <c r="C377" s="32">
        <v>723745</v>
      </c>
      <c r="D377" s="32">
        <v>471746</v>
      </c>
      <c r="E377" s="32">
        <v>7988</v>
      </c>
      <c r="F377" s="32">
        <v>22066</v>
      </c>
      <c r="G377" s="32">
        <v>41736</v>
      </c>
      <c r="H377" s="32">
        <v>3278</v>
      </c>
      <c r="I377" s="32">
        <v>25172</v>
      </c>
      <c r="J377" s="32">
        <v>1144</v>
      </c>
      <c r="K377" s="32">
        <v>0</v>
      </c>
      <c r="L377" s="32"/>
      <c r="M377" s="14"/>
    </row>
    <row r="378" spans="1:13" x14ac:dyDescent="0.2">
      <c r="A378" s="15" t="s">
        <v>741</v>
      </c>
      <c r="B378" s="11" t="s">
        <v>742</v>
      </c>
      <c r="C378" s="32">
        <v>99886</v>
      </c>
      <c r="D378" s="32">
        <v>40588</v>
      </c>
      <c r="E378" s="32">
        <v>1102</v>
      </c>
      <c r="F378" s="32">
        <v>3045</v>
      </c>
      <c r="G378" s="32">
        <v>2696</v>
      </c>
      <c r="H378" s="32">
        <v>452</v>
      </c>
      <c r="I378" s="32">
        <v>1702</v>
      </c>
      <c r="J378" s="32">
        <v>158</v>
      </c>
      <c r="K378" s="32">
        <v>0</v>
      </c>
      <c r="L378" s="32"/>
      <c r="M378" s="14"/>
    </row>
    <row r="379" spans="1:13" x14ac:dyDescent="0.2">
      <c r="A379" s="15" t="s">
        <v>743</v>
      </c>
      <c r="B379" s="11" t="s">
        <v>744</v>
      </c>
      <c r="C379" s="32">
        <v>300051</v>
      </c>
      <c r="D379" s="32">
        <v>171666</v>
      </c>
      <c r="E379" s="32">
        <v>3312</v>
      </c>
      <c r="F379" s="32">
        <v>9148</v>
      </c>
      <c r="G379" s="32">
        <v>10913</v>
      </c>
      <c r="H379" s="32">
        <v>1359</v>
      </c>
      <c r="I379" s="32">
        <v>6817</v>
      </c>
      <c r="J379" s="32">
        <v>474</v>
      </c>
      <c r="K379" s="32">
        <v>0</v>
      </c>
      <c r="L379" s="32"/>
      <c r="M379" s="14"/>
    </row>
    <row r="380" spans="1:13" x14ac:dyDescent="0.2">
      <c r="A380" s="15" t="s">
        <v>745</v>
      </c>
      <c r="B380" s="11" t="s">
        <v>746</v>
      </c>
      <c r="C380" s="32">
        <v>231980</v>
      </c>
      <c r="D380" s="32">
        <v>73100</v>
      </c>
      <c r="E380" s="32">
        <v>2560</v>
      </c>
      <c r="F380" s="32">
        <v>7073</v>
      </c>
      <c r="G380" s="32">
        <v>12587</v>
      </c>
      <c r="H380" s="32">
        <v>1051</v>
      </c>
      <c r="I380" s="32">
        <v>6716</v>
      </c>
      <c r="J380" s="32">
        <v>367</v>
      </c>
      <c r="K380" s="32">
        <v>0</v>
      </c>
      <c r="L380" s="32"/>
      <c r="M380" s="14"/>
    </row>
    <row r="381" spans="1:13" x14ac:dyDescent="0.2">
      <c r="A381" s="15" t="s">
        <v>747</v>
      </c>
      <c r="B381" s="11" t="s">
        <v>748</v>
      </c>
      <c r="C381" s="32">
        <v>294744</v>
      </c>
      <c r="D381" s="32">
        <v>169582</v>
      </c>
      <c r="E381" s="32">
        <v>3253</v>
      </c>
      <c r="F381" s="32">
        <v>8986</v>
      </c>
      <c r="G381" s="32">
        <v>4946</v>
      </c>
      <c r="H381" s="32">
        <v>1335</v>
      </c>
      <c r="I381" s="32">
        <v>3710</v>
      </c>
      <c r="J381" s="32">
        <v>466</v>
      </c>
      <c r="K381" s="32">
        <v>0</v>
      </c>
      <c r="L381" s="32"/>
      <c r="M381" s="14"/>
    </row>
    <row r="382" spans="1:13" x14ac:dyDescent="0.2">
      <c r="A382" s="15" t="s">
        <v>749</v>
      </c>
      <c r="B382" s="11" t="s">
        <v>750</v>
      </c>
      <c r="C382" s="32">
        <v>114086</v>
      </c>
      <c r="D382" s="32">
        <v>62030</v>
      </c>
      <c r="E382" s="32">
        <v>1259</v>
      </c>
      <c r="F382" s="32">
        <v>3478</v>
      </c>
      <c r="G382" s="32">
        <v>4768</v>
      </c>
      <c r="H382" s="32">
        <v>517</v>
      </c>
      <c r="I382" s="32">
        <v>2861</v>
      </c>
      <c r="J382" s="32">
        <v>180</v>
      </c>
      <c r="K382" s="32">
        <v>0</v>
      </c>
      <c r="L382" s="32"/>
      <c r="M382" s="14"/>
    </row>
    <row r="383" spans="1:13" x14ac:dyDescent="0.2">
      <c r="A383" s="15" t="s">
        <v>751</v>
      </c>
      <c r="B383" s="11" t="s">
        <v>752</v>
      </c>
      <c r="C383" s="32">
        <v>108091</v>
      </c>
      <c r="D383" s="32">
        <v>52740</v>
      </c>
      <c r="E383" s="32">
        <v>1193</v>
      </c>
      <c r="F383" s="32">
        <v>3296</v>
      </c>
      <c r="G383" s="32">
        <v>1639</v>
      </c>
      <c r="H383" s="32">
        <v>490</v>
      </c>
      <c r="I383" s="32">
        <v>1714</v>
      </c>
      <c r="J383" s="32">
        <v>171</v>
      </c>
      <c r="K383" s="32">
        <v>0</v>
      </c>
      <c r="L383" s="32"/>
      <c r="M383" s="14"/>
    </row>
    <row r="384" spans="1:13" x14ac:dyDescent="0.2">
      <c r="A384" s="15" t="s">
        <v>753</v>
      </c>
      <c r="B384" s="11" t="s">
        <v>754</v>
      </c>
      <c r="C384" s="32">
        <v>129127</v>
      </c>
      <c r="D384" s="32">
        <v>62474</v>
      </c>
      <c r="E384" s="32">
        <v>1425</v>
      </c>
      <c r="F384" s="32">
        <v>3937</v>
      </c>
      <c r="G384" s="32">
        <v>2770</v>
      </c>
      <c r="H384" s="32">
        <v>585</v>
      </c>
      <c r="I384" s="32">
        <v>2120</v>
      </c>
      <c r="J384" s="32">
        <v>204</v>
      </c>
      <c r="K384" s="32">
        <v>0</v>
      </c>
      <c r="L384" s="32"/>
      <c r="M384" s="14"/>
    </row>
    <row r="385" spans="1:13" x14ac:dyDescent="0.2">
      <c r="A385" s="15" t="s">
        <v>755</v>
      </c>
      <c r="B385" s="11" t="s">
        <v>756</v>
      </c>
      <c r="C385" s="32">
        <v>146828</v>
      </c>
      <c r="D385" s="32">
        <v>65810</v>
      </c>
      <c r="E385" s="32">
        <v>1621</v>
      </c>
      <c r="F385" s="32">
        <v>4477</v>
      </c>
      <c r="G385" s="32">
        <v>4499</v>
      </c>
      <c r="H385" s="32">
        <v>665</v>
      </c>
      <c r="I385" s="32">
        <v>2305</v>
      </c>
      <c r="J385" s="32">
        <v>232</v>
      </c>
      <c r="K385" s="32">
        <v>0</v>
      </c>
      <c r="L385" s="32"/>
      <c r="M385" s="14"/>
    </row>
    <row r="386" spans="1:13" x14ac:dyDescent="0.2">
      <c r="A386" s="15" t="s">
        <v>757</v>
      </c>
      <c r="B386" s="11" t="s">
        <v>758</v>
      </c>
      <c r="C386" s="32">
        <v>77250</v>
      </c>
      <c r="D386" s="32">
        <v>37086</v>
      </c>
      <c r="E386" s="32">
        <v>853</v>
      </c>
      <c r="F386" s="32">
        <v>2355</v>
      </c>
      <c r="G386" s="32">
        <v>980</v>
      </c>
      <c r="H386" s="32">
        <v>350</v>
      </c>
      <c r="I386" s="32">
        <v>542</v>
      </c>
      <c r="J386" s="32">
        <v>122</v>
      </c>
      <c r="K386" s="32">
        <v>0</v>
      </c>
      <c r="L386" s="32"/>
      <c r="M386" s="14"/>
    </row>
    <row r="387" spans="1:13" x14ac:dyDescent="0.2">
      <c r="A387" s="15" t="s">
        <v>759</v>
      </c>
      <c r="B387" s="11" t="s">
        <v>760</v>
      </c>
      <c r="C387" s="32">
        <v>112665</v>
      </c>
      <c r="D387" s="32">
        <v>41638</v>
      </c>
      <c r="E387" s="32">
        <v>1243</v>
      </c>
      <c r="F387" s="32">
        <v>3435</v>
      </c>
      <c r="G387" s="32">
        <v>4736</v>
      </c>
      <c r="H387" s="32">
        <v>510</v>
      </c>
      <c r="I387" s="32">
        <v>2294</v>
      </c>
      <c r="J387" s="32">
        <v>178</v>
      </c>
      <c r="K387" s="32">
        <v>0</v>
      </c>
      <c r="L387" s="32"/>
      <c r="M387" s="14"/>
    </row>
    <row r="388" spans="1:13" x14ac:dyDescent="0.2">
      <c r="A388" s="15" t="s">
        <v>761</v>
      </c>
      <c r="B388" s="11" t="s">
        <v>762</v>
      </c>
      <c r="C388" s="32">
        <v>644244</v>
      </c>
      <c r="D388" s="32">
        <v>286598</v>
      </c>
      <c r="E388" s="32">
        <v>7110</v>
      </c>
      <c r="F388" s="32">
        <v>19642</v>
      </c>
      <c r="G388" s="32">
        <v>28014</v>
      </c>
      <c r="H388" s="32">
        <v>2918</v>
      </c>
      <c r="I388" s="32">
        <v>30380</v>
      </c>
      <c r="J388" s="32">
        <v>1018</v>
      </c>
      <c r="K388" s="32">
        <v>0</v>
      </c>
      <c r="L388" s="32"/>
      <c r="M388" s="14"/>
    </row>
    <row r="389" spans="1:13" x14ac:dyDescent="0.2">
      <c r="A389" s="15" t="s">
        <v>763</v>
      </c>
      <c r="B389" s="11" t="s">
        <v>764</v>
      </c>
      <c r="C389" s="32">
        <v>65622</v>
      </c>
      <c r="D389" s="32">
        <v>41952</v>
      </c>
      <c r="E389" s="32">
        <v>724</v>
      </c>
      <c r="F389" s="32">
        <v>2001</v>
      </c>
      <c r="G389" s="32">
        <v>960</v>
      </c>
      <c r="H389" s="32">
        <v>297</v>
      </c>
      <c r="I389" s="32">
        <v>630</v>
      </c>
      <c r="J389" s="32">
        <v>104</v>
      </c>
      <c r="K389" s="32">
        <v>0</v>
      </c>
      <c r="L389" s="32"/>
      <c r="M389" s="14"/>
    </row>
    <row r="390" spans="1:13" x14ac:dyDescent="0.2">
      <c r="A390" s="15" t="s">
        <v>765</v>
      </c>
      <c r="B390" s="11" t="s">
        <v>766</v>
      </c>
      <c r="C390" s="32">
        <v>522707</v>
      </c>
      <c r="D390" s="32">
        <v>173428</v>
      </c>
      <c r="E390" s="32">
        <v>5769</v>
      </c>
      <c r="F390" s="32">
        <v>15936</v>
      </c>
      <c r="G390" s="32">
        <v>32456</v>
      </c>
      <c r="H390" s="32">
        <v>2368</v>
      </c>
      <c r="I390" s="32">
        <v>19723</v>
      </c>
      <c r="J390" s="32">
        <v>826</v>
      </c>
      <c r="K390" s="32">
        <v>0</v>
      </c>
      <c r="L390" s="32"/>
      <c r="M390" s="14"/>
    </row>
    <row r="391" spans="1:13" x14ac:dyDescent="0.2">
      <c r="A391" s="15" t="s">
        <v>767</v>
      </c>
      <c r="B391" s="11" t="s">
        <v>768</v>
      </c>
      <c r="C391" s="32">
        <v>180296</v>
      </c>
      <c r="D391" s="32">
        <v>107396</v>
      </c>
      <c r="E391" s="32">
        <v>1990</v>
      </c>
      <c r="F391" s="32">
        <v>5497</v>
      </c>
      <c r="G391" s="32">
        <v>8982</v>
      </c>
      <c r="H391" s="32">
        <v>817</v>
      </c>
      <c r="I391" s="32">
        <v>5094</v>
      </c>
      <c r="J391" s="32">
        <v>285</v>
      </c>
      <c r="K391" s="32">
        <v>0</v>
      </c>
      <c r="L391" s="32"/>
      <c r="M391" s="14"/>
    </row>
    <row r="392" spans="1:13" x14ac:dyDescent="0.2">
      <c r="A392" s="15" t="s">
        <v>769</v>
      </c>
      <c r="B392" s="11" t="s">
        <v>770</v>
      </c>
      <c r="C392" s="32">
        <v>167908</v>
      </c>
      <c r="D392" s="32">
        <v>47182</v>
      </c>
      <c r="E392" s="32">
        <v>1853</v>
      </c>
      <c r="F392" s="32">
        <v>5119</v>
      </c>
      <c r="G392" s="32">
        <v>8295</v>
      </c>
      <c r="H392" s="32">
        <v>761</v>
      </c>
      <c r="I392" s="32">
        <v>4438</v>
      </c>
      <c r="J392" s="32">
        <v>265</v>
      </c>
      <c r="K392" s="32">
        <v>0</v>
      </c>
      <c r="L392" s="32"/>
      <c r="M392" s="14"/>
    </row>
    <row r="393" spans="1:13" x14ac:dyDescent="0.2">
      <c r="A393" s="15" t="s">
        <v>771</v>
      </c>
      <c r="B393" s="11" t="s">
        <v>772</v>
      </c>
      <c r="C393" s="32">
        <v>134946</v>
      </c>
      <c r="D393" s="32">
        <v>47000</v>
      </c>
      <c r="E393" s="32">
        <v>1489</v>
      </c>
      <c r="F393" s="32">
        <v>4114</v>
      </c>
      <c r="G393" s="32">
        <v>5597</v>
      </c>
      <c r="H393" s="32">
        <v>611</v>
      </c>
      <c r="I393" s="32">
        <v>4361</v>
      </c>
      <c r="J393" s="32">
        <v>213</v>
      </c>
      <c r="K393" s="32">
        <v>0</v>
      </c>
      <c r="L393" s="32"/>
      <c r="M393" s="14"/>
    </row>
    <row r="394" spans="1:13" x14ac:dyDescent="0.2">
      <c r="A394" s="15" t="s">
        <v>773</v>
      </c>
      <c r="B394" s="11" t="s">
        <v>774</v>
      </c>
      <c r="C394" s="32">
        <v>150467</v>
      </c>
      <c r="D394" s="32">
        <v>113332</v>
      </c>
      <c r="E394" s="32">
        <v>1661</v>
      </c>
      <c r="F394" s="32">
        <v>4587</v>
      </c>
      <c r="G394" s="32">
        <v>6565</v>
      </c>
      <c r="H394" s="32">
        <v>682</v>
      </c>
      <c r="I394" s="32">
        <v>4439</v>
      </c>
      <c r="J394" s="32">
        <v>238</v>
      </c>
      <c r="K394" s="32">
        <v>0</v>
      </c>
      <c r="L394" s="32"/>
      <c r="M394" s="14"/>
    </row>
    <row r="395" spans="1:13" x14ac:dyDescent="0.2">
      <c r="A395" s="15" t="s">
        <v>775</v>
      </c>
      <c r="B395" s="11" t="s">
        <v>776</v>
      </c>
      <c r="C395" s="32">
        <v>113856</v>
      </c>
      <c r="D395" s="32">
        <v>55202</v>
      </c>
      <c r="E395" s="32">
        <v>1257</v>
      </c>
      <c r="F395" s="32">
        <v>3471</v>
      </c>
      <c r="G395" s="32">
        <v>3206</v>
      </c>
      <c r="H395" s="32">
        <v>516</v>
      </c>
      <c r="I395" s="32">
        <v>1765</v>
      </c>
      <c r="J395" s="32">
        <v>180</v>
      </c>
      <c r="K395" s="32">
        <v>0</v>
      </c>
      <c r="L395" s="32"/>
      <c r="M395" s="14"/>
    </row>
    <row r="396" spans="1:13" x14ac:dyDescent="0.2">
      <c r="A396" s="15" t="s">
        <v>777</v>
      </c>
      <c r="B396" s="11" t="s">
        <v>778</v>
      </c>
      <c r="C396" s="32">
        <v>85070</v>
      </c>
      <c r="D396" s="32">
        <v>34670</v>
      </c>
      <c r="E396" s="32">
        <v>939</v>
      </c>
      <c r="F396" s="32">
        <v>2594</v>
      </c>
      <c r="G396" s="32">
        <v>1564</v>
      </c>
      <c r="H396" s="32">
        <v>385</v>
      </c>
      <c r="I396" s="32">
        <v>1228</v>
      </c>
      <c r="J396" s="32">
        <v>134</v>
      </c>
      <c r="K396" s="32">
        <v>0</v>
      </c>
      <c r="L396" s="32"/>
      <c r="M396" s="14"/>
    </row>
    <row r="397" spans="1:13" x14ac:dyDescent="0.2">
      <c r="A397" s="15" t="s">
        <v>779</v>
      </c>
      <c r="B397" s="11" t="s">
        <v>780</v>
      </c>
      <c r="C397" s="32">
        <v>231201</v>
      </c>
      <c r="D397" s="32">
        <v>91826</v>
      </c>
      <c r="E397" s="32">
        <v>2552</v>
      </c>
      <c r="F397" s="32">
        <v>7049</v>
      </c>
      <c r="G397" s="32">
        <v>13664</v>
      </c>
      <c r="H397" s="32">
        <v>1047</v>
      </c>
      <c r="I397" s="32">
        <v>7369</v>
      </c>
      <c r="J397" s="32">
        <v>365</v>
      </c>
      <c r="K397" s="32">
        <v>0</v>
      </c>
      <c r="L397" s="32"/>
      <c r="M397" s="14"/>
    </row>
    <row r="398" spans="1:13" x14ac:dyDescent="0.2">
      <c r="A398" s="15" t="s">
        <v>781</v>
      </c>
      <c r="B398" s="11" t="s">
        <v>782</v>
      </c>
      <c r="C398" s="32">
        <v>4339892</v>
      </c>
      <c r="D398" s="32">
        <v>938732</v>
      </c>
      <c r="E398" s="32">
        <v>47899</v>
      </c>
      <c r="F398" s="32">
        <v>132316</v>
      </c>
      <c r="G398" s="32">
        <v>209461</v>
      </c>
      <c r="H398" s="32">
        <v>19657</v>
      </c>
      <c r="I398" s="32">
        <v>138361</v>
      </c>
      <c r="J398" s="32">
        <v>6858</v>
      </c>
      <c r="K398" s="32">
        <v>0</v>
      </c>
      <c r="L398" s="32"/>
      <c r="M398" s="14"/>
    </row>
    <row r="399" spans="1:13" x14ac:dyDescent="0.2">
      <c r="A399" s="15" t="s">
        <v>783</v>
      </c>
      <c r="B399" s="11" t="s">
        <v>784</v>
      </c>
      <c r="C399" s="32">
        <v>1059785</v>
      </c>
      <c r="D399" s="32">
        <v>131628</v>
      </c>
      <c r="E399" s="32">
        <v>11697</v>
      </c>
      <c r="F399" s="32">
        <v>32311</v>
      </c>
      <c r="G399" s="32">
        <v>56084</v>
      </c>
      <c r="H399" s="32">
        <v>4800</v>
      </c>
      <c r="I399" s="32">
        <v>27428</v>
      </c>
      <c r="J399" s="32">
        <v>1675</v>
      </c>
      <c r="K399" s="32">
        <v>0</v>
      </c>
      <c r="L399" s="32"/>
      <c r="M399" s="14"/>
    </row>
    <row r="400" spans="1:13" x14ac:dyDescent="0.2">
      <c r="A400" s="15" t="s">
        <v>785</v>
      </c>
      <c r="B400" s="11" t="s">
        <v>786</v>
      </c>
      <c r="C400" s="32">
        <v>168272</v>
      </c>
      <c r="D400" s="32">
        <v>70932</v>
      </c>
      <c r="E400" s="32">
        <v>1857</v>
      </c>
      <c r="F400" s="32">
        <v>5130</v>
      </c>
      <c r="G400" s="32">
        <v>7435</v>
      </c>
      <c r="H400" s="32">
        <v>762</v>
      </c>
      <c r="I400" s="32">
        <v>4317</v>
      </c>
      <c r="J400" s="32">
        <v>266</v>
      </c>
      <c r="K400" s="32">
        <v>0</v>
      </c>
      <c r="L400" s="32"/>
      <c r="M400" s="14"/>
    </row>
    <row r="401" spans="1:13" x14ac:dyDescent="0.2">
      <c r="A401" s="15" t="s">
        <v>787</v>
      </c>
      <c r="B401" s="11" t="s">
        <v>788</v>
      </c>
      <c r="C401" s="32">
        <v>176907</v>
      </c>
      <c r="D401" s="32">
        <v>179790</v>
      </c>
      <c r="E401" s="32">
        <v>1952</v>
      </c>
      <c r="F401" s="32">
        <v>5394</v>
      </c>
      <c r="G401" s="32">
        <v>6665</v>
      </c>
      <c r="H401" s="32">
        <v>801</v>
      </c>
      <c r="I401" s="32">
        <v>4023</v>
      </c>
      <c r="J401" s="32">
        <v>280</v>
      </c>
      <c r="K401" s="32">
        <v>0</v>
      </c>
      <c r="L401" s="32"/>
      <c r="M401" s="14"/>
    </row>
    <row r="402" spans="1:13" x14ac:dyDescent="0.2">
      <c r="A402" s="15" t="s">
        <v>789</v>
      </c>
      <c r="B402" s="11" t="s">
        <v>790</v>
      </c>
      <c r="C402" s="32">
        <v>139848</v>
      </c>
      <c r="D402" s="32">
        <v>68666</v>
      </c>
      <c r="E402" s="32">
        <v>1543</v>
      </c>
      <c r="F402" s="32">
        <v>4264</v>
      </c>
      <c r="G402" s="32">
        <v>2730</v>
      </c>
      <c r="H402" s="32">
        <v>633</v>
      </c>
      <c r="I402" s="32">
        <v>1411</v>
      </c>
      <c r="J402" s="32">
        <v>221</v>
      </c>
      <c r="K402" s="32">
        <v>0</v>
      </c>
      <c r="L402" s="32"/>
      <c r="M402" s="14"/>
    </row>
    <row r="403" spans="1:13" x14ac:dyDescent="0.2">
      <c r="A403" s="15" t="s">
        <v>791</v>
      </c>
      <c r="B403" s="11" t="s">
        <v>792</v>
      </c>
      <c r="C403" s="32">
        <v>1866794</v>
      </c>
      <c r="D403" s="32">
        <v>410400</v>
      </c>
      <c r="E403" s="32">
        <v>20603</v>
      </c>
      <c r="F403" s="32">
        <v>56915</v>
      </c>
      <c r="G403" s="32">
        <v>103801</v>
      </c>
      <c r="H403" s="32">
        <v>8455</v>
      </c>
      <c r="I403" s="32">
        <v>73280</v>
      </c>
      <c r="J403" s="32">
        <v>2950</v>
      </c>
      <c r="K403" s="32">
        <v>0</v>
      </c>
      <c r="L403" s="32"/>
      <c r="M403" s="14"/>
    </row>
    <row r="404" spans="1:13" x14ac:dyDescent="0.2">
      <c r="A404" s="15" t="s">
        <v>793</v>
      </c>
      <c r="B404" s="11" t="s">
        <v>794</v>
      </c>
      <c r="C404" s="32">
        <v>205568</v>
      </c>
      <c r="D404" s="32">
        <v>94590</v>
      </c>
      <c r="E404" s="32">
        <v>2269</v>
      </c>
      <c r="F404" s="32">
        <v>6267</v>
      </c>
      <c r="G404" s="32">
        <v>10420</v>
      </c>
      <c r="H404" s="32">
        <v>931</v>
      </c>
      <c r="I404" s="32">
        <v>5138</v>
      </c>
      <c r="J404" s="32">
        <v>325</v>
      </c>
      <c r="K404" s="32">
        <v>0</v>
      </c>
      <c r="L404" s="32"/>
      <c r="M404" s="14"/>
    </row>
    <row r="405" spans="1:13" x14ac:dyDescent="0.2">
      <c r="A405" s="15" t="s">
        <v>795</v>
      </c>
      <c r="B405" s="11" t="s">
        <v>796</v>
      </c>
      <c r="C405" s="32">
        <v>339481</v>
      </c>
      <c r="D405" s="32">
        <v>118370</v>
      </c>
      <c r="E405" s="32">
        <v>3747</v>
      </c>
      <c r="F405" s="32">
        <v>10350</v>
      </c>
      <c r="G405" s="32">
        <v>19319</v>
      </c>
      <c r="H405" s="32">
        <v>1538</v>
      </c>
      <c r="I405" s="32">
        <v>9603</v>
      </c>
      <c r="J405" s="32">
        <v>536</v>
      </c>
      <c r="K405" s="32">
        <v>0</v>
      </c>
      <c r="L405" s="32"/>
      <c r="M405" s="14"/>
    </row>
    <row r="406" spans="1:13" x14ac:dyDescent="0.2">
      <c r="A406" s="15" t="s">
        <v>797</v>
      </c>
      <c r="B406" s="11" t="s">
        <v>798</v>
      </c>
      <c r="C406" s="32">
        <v>219882</v>
      </c>
      <c r="D406" s="32">
        <v>77902</v>
      </c>
      <c r="E406" s="32">
        <v>2427</v>
      </c>
      <c r="F406" s="32">
        <v>6704</v>
      </c>
      <c r="G406" s="32">
        <v>10438</v>
      </c>
      <c r="H406" s="32">
        <v>996</v>
      </c>
      <c r="I406" s="32">
        <v>6303</v>
      </c>
      <c r="J406" s="32">
        <v>347</v>
      </c>
      <c r="K406" s="32">
        <v>0</v>
      </c>
      <c r="L406" s="32"/>
      <c r="M406" s="14"/>
    </row>
    <row r="407" spans="1:13" x14ac:dyDescent="0.2">
      <c r="A407" s="15" t="s">
        <v>799</v>
      </c>
      <c r="B407" s="11" t="s">
        <v>800</v>
      </c>
      <c r="C407" s="32">
        <v>149537</v>
      </c>
      <c r="D407" s="32">
        <v>38964</v>
      </c>
      <c r="E407" s="32">
        <v>1650</v>
      </c>
      <c r="F407" s="32">
        <v>4559</v>
      </c>
      <c r="G407" s="32">
        <v>7178</v>
      </c>
      <c r="H407" s="32">
        <v>677</v>
      </c>
      <c r="I407" s="32">
        <v>4396</v>
      </c>
      <c r="J407" s="32">
        <v>236</v>
      </c>
      <c r="K407" s="32">
        <v>0</v>
      </c>
      <c r="L407" s="32"/>
      <c r="M407" s="14"/>
    </row>
    <row r="408" spans="1:13" x14ac:dyDescent="0.2">
      <c r="A408" s="15" t="s">
        <v>801</v>
      </c>
      <c r="B408" s="11" t="s">
        <v>802</v>
      </c>
      <c r="C408" s="32">
        <v>155713</v>
      </c>
      <c r="D408" s="32">
        <v>60568</v>
      </c>
      <c r="E408" s="32">
        <v>1719</v>
      </c>
      <c r="F408" s="32">
        <v>4747</v>
      </c>
      <c r="G408" s="32">
        <v>5032</v>
      </c>
      <c r="H408" s="32">
        <v>705</v>
      </c>
      <c r="I408" s="32">
        <v>2602</v>
      </c>
      <c r="J408" s="32">
        <v>246</v>
      </c>
      <c r="K408" s="32">
        <v>0</v>
      </c>
      <c r="L408" s="32"/>
      <c r="M408" s="14"/>
    </row>
    <row r="409" spans="1:13" x14ac:dyDescent="0.2">
      <c r="A409" s="15" t="s">
        <v>803</v>
      </c>
      <c r="B409" s="11" t="s">
        <v>804</v>
      </c>
      <c r="C409" s="32">
        <v>203206</v>
      </c>
      <c r="D409" s="32">
        <v>62876</v>
      </c>
      <c r="E409" s="32">
        <v>2243</v>
      </c>
      <c r="F409" s="32">
        <v>6195</v>
      </c>
      <c r="G409" s="32">
        <v>10063</v>
      </c>
      <c r="H409" s="32">
        <v>920</v>
      </c>
      <c r="I409" s="32">
        <v>4796</v>
      </c>
      <c r="J409" s="32">
        <v>321</v>
      </c>
      <c r="K409" s="32">
        <v>0</v>
      </c>
      <c r="L409" s="32"/>
      <c r="M409" s="14"/>
    </row>
    <row r="410" spans="1:13" x14ac:dyDescent="0.2">
      <c r="A410" s="15" t="s">
        <v>805</v>
      </c>
      <c r="B410" s="11" t="s">
        <v>806</v>
      </c>
      <c r="C410" s="32">
        <v>2127119</v>
      </c>
      <c r="D410" s="32">
        <v>999162</v>
      </c>
      <c r="E410" s="32">
        <v>23477</v>
      </c>
      <c r="F410" s="32">
        <v>64852</v>
      </c>
      <c r="G410" s="32">
        <v>97958</v>
      </c>
      <c r="H410" s="32">
        <v>9635</v>
      </c>
      <c r="I410" s="32">
        <v>73680</v>
      </c>
      <c r="J410" s="32">
        <v>3361</v>
      </c>
      <c r="K410" s="32">
        <v>0</v>
      </c>
      <c r="L410" s="32"/>
      <c r="M410" s="14"/>
    </row>
    <row r="411" spans="1:13" x14ac:dyDescent="0.2">
      <c r="A411" s="15" t="s">
        <v>807</v>
      </c>
      <c r="B411" s="11" t="s">
        <v>808</v>
      </c>
      <c r="C411" s="32">
        <v>278576</v>
      </c>
      <c r="D411" s="32">
        <v>122478</v>
      </c>
      <c r="E411" s="32">
        <v>3075</v>
      </c>
      <c r="F411" s="32">
        <v>8493</v>
      </c>
      <c r="G411" s="32">
        <v>11800</v>
      </c>
      <c r="H411" s="32">
        <v>1262</v>
      </c>
      <c r="I411" s="32">
        <v>6546</v>
      </c>
      <c r="J411" s="32">
        <v>440</v>
      </c>
      <c r="K411" s="32">
        <v>0</v>
      </c>
      <c r="L411" s="32"/>
      <c r="M411" s="14"/>
    </row>
    <row r="412" spans="1:13" x14ac:dyDescent="0.2">
      <c r="A412" s="15" t="s">
        <v>809</v>
      </c>
      <c r="B412" s="11" t="s">
        <v>810</v>
      </c>
      <c r="C412" s="32">
        <v>1406570</v>
      </c>
      <c r="D412" s="32">
        <v>882078</v>
      </c>
      <c r="E412" s="32">
        <v>15524</v>
      </c>
      <c r="F412" s="32">
        <v>42884</v>
      </c>
      <c r="G412" s="32">
        <v>77340</v>
      </c>
      <c r="H412" s="32">
        <v>6371</v>
      </c>
      <c r="I412" s="32">
        <v>69268</v>
      </c>
      <c r="J412" s="32">
        <v>2223</v>
      </c>
      <c r="K412" s="32">
        <v>0</v>
      </c>
      <c r="L412" s="32"/>
      <c r="M412" s="14"/>
    </row>
    <row r="413" spans="1:13" x14ac:dyDescent="0.2">
      <c r="A413" s="15" t="s">
        <v>811</v>
      </c>
      <c r="B413" s="11" t="s">
        <v>812</v>
      </c>
      <c r="C413" s="32">
        <v>164699</v>
      </c>
      <c r="D413" s="32">
        <v>57860</v>
      </c>
      <c r="E413" s="32">
        <v>1818</v>
      </c>
      <c r="F413" s="32">
        <v>5021</v>
      </c>
      <c r="G413" s="32">
        <v>4051</v>
      </c>
      <c r="H413" s="32">
        <v>746</v>
      </c>
      <c r="I413" s="32">
        <v>2761</v>
      </c>
      <c r="J413" s="32">
        <v>260</v>
      </c>
      <c r="K413" s="32">
        <v>0</v>
      </c>
      <c r="L413" s="32"/>
      <c r="M413" s="14"/>
    </row>
    <row r="414" spans="1:13" x14ac:dyDescent="0.2">
      <c r="A414" s="15" t="s">
        <v>813</v>
      </c>
      <c r="B414" s="11" t="s">
        <v>814</v>
      </c>
      <c r="C414" s="32">
        <v>1230709</v>
      </c>
      <c r="D414" s="32">
        <v>513880</v>
      </c>
      <c r="E414" s="32">
        <v>13583</v>
      </c>
      <c r="F414" s="32">
        <v>37522</v>
      </c>
      <c r="G414" s="32">
        <v>59123</v>
      </c>
      <c r="H414" s="32">
        <v>5574</v>
      </c>
      <c r="I414" s="32">
        <v>54003</v>
      </c>
      <c r="J414" s="32">
        <v>1945</v>
      </c>
      <c r="K414" s="32">
        <v>0</v>
      </c>
      <c r="L414" s="32"/>
      <c r="M414" s="14"/>
    </row>
    <row r="415" spans="1:13" x14ac:dyDescent="0.2">
      <c r="A415" s="15" t="s">
        <v>815</v>
      </c>
      <c r="B415" s="11" t="s">
        <v>816</v>
      </c>
      <c r="C415" s="32">
        <v>97965</v>
      </c>
      <c r="D415" s="32">
        <v>40672</v>
      </c>
      <c r="E415" s="32">
        <v>1081</v>
      </c>
      <c r="F415" s="32">
        <v>2987</v>
      </c>
      <c r="G415" s="32">
        <v>2806</v>
      </c>
      <c r="H415" s="32">
        <v>444</v>
      </c>
      <c r="I415" s="32">
        <v>1593</v>
      </c>
      <c r="J415" s="32">
        <v>155</v>
      </c>
      <c r="K415" s="32">
        <v>0</v>
      </c>
      <c r="L415" s="32"/>
      <c r="M415" s="14"/>
    </row>
    <row r="416" spans="1:13" x14ac:dyDescent="0.2">
      <c r="A416" s="15" t="s">
        <v>817</v>
      </c>
      <c r="B416" s="11" t="s">
        <v>818</v>
      </c>
      <c r="C416" s="32">
        <v>181687</v>
      </c>
      <c r="D416" s="32">
        <v>100952</v>
      </c>
      <c r="E416" s="32">
        <v>2005</v>
      </c>
      <c r="F416" s="32">
        <v>5539</v>
      </c>
      <c r="G416" s="32">
        <v>7021</v>
      </c>
      <c r="H416" s="32">
        <v>823</v>
      </c>
      <c r="I416" s="32">
        <v>5812</v>
      </c>
      <c r="J416" s="32">
        <v>287</v>
      </c>
      <c r="K416" s="32">
        <v>0</v>
      </c>
      <c r="L416" s="32"/>
      <c r="M416" s="14"/>
    </row>
    <row r="417" spans="1:13" x14ac:dyDescent="0.2">
      <c r="A417" s="15" t="s">
        <v>819</v>
      </c>
      <c r="B417" s="11" t="s">
        <v>820</v>
      </c>
      <c r="C417" s="32">
        <v>105751</v>
      </c>
      <c r="D417" s="32">
        <v>61270</v>
      </c>
      <c r="E417" s="32">
        <v>1167</v>
      </c>
      <c r="F417" s="32">
        <v>3224</v>
      </c>
      <c r="G417" s="32">
        <v>1772</v>
      </c>
      <c r="H417" s="32">
        <v>479</v>
      </c>
      <c r="I417" s="32">
        <v>2097</v>
      </c>
      <c r="J417" s="32">
        <v>167</v>
      </c>
      <c r="K417" s="32">
        <v>0</v>
      </c>
      <c r="L417" s="32"/>
      <c r="M417" s="14"/>
    </row>
    <row r="418" spans="1:13" x14ac:dyDescent="0.2">
      <c r="A418" s="15" t="s">
        <v>821</v>
      </c>
      <c r="B418" s="11" t="s">
        <v>822</v>
      </c>
      <c r="C418" s="32">
        <v>184427</v>
      </c>
      <c r="D418" s="32">
        <v>74026</v>
      </c>
      <c r="E418" s="32">
        <v>2035</v>
      </c>
      <c r="F418" s="32">
        <v>5623</v>
      </c>
      <c r="G418" s="32">
        <v>5400</v>
      </c>
      <c r="H418" s="32">
        <v>835</v>
      </c>
      <c r="I418" s="32">
        <v>6431</v>
      </c>
      <c r="J418" s="32">
        <v>291</v>
      </c>
      <c r="K418" s="32">
        <v>0</v>
      </c>
      <c r="L418" s="32"/>
      <c r="M418" s="14"/>
    </row>
    <row r="419" spans="1:13" x14ac:dyDescent="0.2">
      <c r="A419" s="15" t="s">
        <v>823</v>
      </c>
      <c r="B419" s="11" t="s">
        <v>824</v>
      </c>
      <c r="C419" s="32">
        <v>951744</v>
      </c>
      <c r="D419" s="32">
        <v>253294</v>
      </c>
      <c r="E419" s="32">
        <v>10504</v>
      </c>
      <c r="F419" s="32">
        <v>29017</v>
      </c>
      <c r="G419" s="32">
        <v>67189</v>
      </c>
      <c r="H419" s="32">
        <v>4311</v>
      </c>
      <c r="I419" s="32">
        <v>30619</v>
      </c>
      <c r="J419" s="32">
        <v>1504</v>
      </c>
      <c r="K419" s="32">
        <v>0</v>
      </c>
      <c r="L419" s="32"/>
      <c r="M419" s="14"/>
    </row>
    <row r="420" spans="1:13" x14ac:dyDescent="0.2">
      <c r="A420" s="15" t="s">
        <v>825</v>
      </c>
      <c r="B420" s="11" t="s">
        <v>826</v>
      </c>
      <c r="C420" s="32">
        <v>390724</v>
      </c>
      <c r="D420" s="32">
        <v>72076</v>
      </c>
      <c r="E420" s="32">
        <v>4312</v>
      </c>
      <c r="F420" s="32">
        <v>11913</v>
      </c>
      <c r="G420" s="32">
        <v>27858</v>
      </c>
      <c r="H420" s="32">
        <v>1770</v>
      </c>
      <c r="I420" s="32">
        <v>13450</v>
      </c>
      <c r="J420" s="32">
        <v>617</v>
      </c>
      <c r="K420" s="32">
        <v>0</v>
      </c>
      <c r="L420" s="32"/>
      <c r="M420" s="14"/>
    </row>
    <row r="421" spans="1:13" x14ac:dyDescent="0.2">
      <c r="A421" s="15" t="s">
        <v>827</v>
      </c>
      <c r="B421" s="11" t="s">
        <v>828</v>
      </c>
      <c r="C421" s="32">
        <v>79297</v>
      </c>
      <c r="D421" s="32">
        <v>49192</v>
      </c>
      <c r="E421" s="32">
        <v>875</v>
      </c>
      <c r="F421" s="32">
        <v>2418</v>
      </c>
      <c r="G421" s="32">
        <v>1213</v>
      </c>
      <c r="H421" s="32">
        <v>359</v>
      </c>
      <c r="I421" s="32">
        <v>888</v>
      </c>
      <c r="J421" s="32">
        <v>125</v>
      </c>
      <c r="K421" s="32">
        <v>0</v>
      </c>
      <c r="L421" s="32"/>
      <c r="M421" s="14"/>
    </row>
    <row r="422" spans="1:13" x14ac:dyDescent="0.2">
      <c r="A422" s="15" t="s">
        <v>829</v>
      </c>
      <c r="B422" s="11" t="s">
        <v>830</v>
      </c>
      <c r="C422" s="32">
        <v>567301</v>
      </c>
      <c r="D422" s="32">
        <v>196400</v>
      </c>
      <c r="E422" s="32">
        <v>6261</v>
      </c>
      <c r="F422" s="32">
        <v>17296</v>
      </c>
      <c r="G422" s="32">
        <v>18588</v>
      </c>
      <c r="H422" s="32">
        <v>2570</v>
      </c>
      <c r="I422" s="32">
        <v>22629</v>
      </c>
      <c r="J422" s="32">
        <v>896</v>
      </c>
      <c r="K422" s="32">
        <v>0</v>
      </c>
      <c r="L422" s="32"/>
      <c r="M422" s="14"/>
    </row>
    <row r="423" spans="1:13" x14ac:dyDescent="0.2">
      <c r="A423" s="15" t="s">
        <v>831</v>
      </c>
      <c r="B423" s="11" t="s">
        <v>832</v>
      </c>
      <c r="C423" s="32">
        <v>202164</v>
      </c>
      <c r="D423" s="32">
        <v>62770</v>
      </c>
      <c r="E423" s="32">
        <v>2231</v>
      </c>
      <c r="F423" s="32">
        <v>6164</v>
      </c>
      <c r="G423" s="32">
        <v>8504</v>
      </c>
      <c r="H423" s="32">
        <v>916</v>
      </c>
      <c r="I423" s="32">
        <v>5015</v>
      </c>
      <c r="J423" s="32">
        <v>319</v>
      </c>
      <c r="K423" s="32">
        <v>0</v>
      </c>
      <c r="L423" s="32"/>
      <c r="M423" s="14"/>
    </row>
    <row r="424" spans="1:13" x14ac:dyDescent="0.2">
      <c r="A424" s="15" t="s">
        <v>833</v>
      </c>
      <c r="B424" s="11" t="s">
        <v>834</v>
      </c>
      <c r="C424" s="32">
        <v>93229</v>
      </c>
      <c r="D424" s="32">
        <v>50914</v>
      </c>
      <c r="E424" s="32">
        <v>1029</v>
      </c>
      <c r="F424" s="32">
        <v>2842</v>
      </c>
      <c r="G424" s="32">
        <v>1962</v>
      </c>
      <c r="H424" s="32">
        <v>422</v>
      </c>
      <c r="I424" s="32">
        <v>1400</v>
      </c>
      <c r="J424" s="32">
        <v>147</v>
      </c>
      <c r="K424" s="32">
        <v>0</v>
      </c>
      <c r="L424" s="32"/>
      <c r="M424" s="14"/>
    </row>
    <row r="425" spans="1:13" x14ac:dyDescent="0.2">
      <c r="A425" s="15" t="s">
        <v>835</v>
      </c>
      <c r="B425" s="11" t="s">
        <v>836</v>
      </c>
      <c r="C425" s="32">
        <v>272330</v>
      </c>
      <c r="D425" s="32">
        <v>68734</v>
      </c>
      <c r="E425" s="32">
        <v>3006</v>
      </c>
      <c r="F425" s="32">
        <v>8303</v>
      </c>
      <c r="G425" s="32">
        <v>9334</v>
      </c>
      <c r="H425" s="32">
        <v>1233</v>
      </c>
      <c r="I425" s="32">
        <v>5968</v>
      </c>
      <c r="J425" s="32">
        <v>430</v>
      </c>
      <c r="K425" s="32">
        <v>0</v>
      </c>
      <c r="L425" s="32"/>
      <c r="M425" s="14"/>
    </row>
    <row r="426" spans="1:13" x14ac:dyDescent="0.2">
      <c r="A426" s="15" t="s">
        <v>837</v>
      </c>
      <c r="B426" s="11" t="s">
        <v>838</v>
      </c>
      <c r="C426" s="32">
        <v>8432744</v>
      </c>
      <c r="D426" s="32">
        <v>2566572</v>
      </c>
      <c r="E426" s="32">
        <v>93071</v>
      </c>
      <c r="F426" s="32">
        <v>257101</v>
      </c>
      <c r="G426" s="32">
        <v>106121</v>
      </c>
      <c r="H426" s="32">
        <v>38195</v>
      </c>
      <c r="I426" s="32">
        <v>334906</v>
      </c>
      <c r="J426" s="32">
        <v>13325</v>
      </c>
      <c r="K426" s="32">
        <v>0</v>
      </c>
      <c r="L426" s="32"/>
      <c r="M426" s="14"/>
    </row>
    <row r="427" spans="1:13" x14ac:dyDescent="0.2">
      <c r="A427" s="15" t="s">
        <v>839</v>
      </c>
      <c r="B427" s="11" t="s">
        <v>840</v>
      </c>
      <c r="C427" s="32">
        <v>489894</v>
      </c>
      <c r="D427" s="32">
        <v>186526</v>
      </c>
      <c r="E427" s="32">
        <v>5407</v>
      </c>
      <c r="F427" s="32">
        <v>14936</v>
      </c>
      <c r="G427" s="32">
        <v>30310</v>
      </c>
      <c r="H427" s="32">
        <v>2219</v>
      </c>
      <c r="I427" s="32">
        <v>17850</v>
      </c>
      <c r="J427" s="32">
        <v>774</v>
      </c>
      <c r="K427" s="32">
        <v>0</v>
      </c>
      <c r="L427" s="32"/>
      <c r="M427" s="14"/>
    </row>
    <row r="428" spans="1:13" x14ac:dyDescent="0.2">
      <c r="A428" s="15" t="s">
        <v>841</v>
      </c>
      <c r="B428" s="11" t="s">
        <v>842</v>
      </c>
      <c r="C428" s="32">
        <v>236838</v>
      </c>
      <c r="D428" s="32">
        <v>53954</v>
      </c>
      <c r="E428" s="32">
        <v>2614</v>
      </c>
      <c r="F428" s="32">
        <v>7221</v>
      </c>
      <c r="G428" s="32">
        <v>13127</v>
      </c>
      <c r="H428" s="32">
        <v>1073</v>
      </c>
      <c r="I428" s="32">
        <v>7777</v>
      </c>
      <c r="J428" s="32">
        <v>374</v>
      </c>
      <c r="K428" s="32">
        <v>0</v>
      </c>
      <c r="L428" s="32"/>
      <c r="M428" s="14"/>
    </row>
    <row r="429" spans="1:13" x14ac:dyDescent="0.2">
      <c r="A429" s="15" t="s">
        <v>843</v>
      </c>
      <c r="B429" s="11" t="s">
        <v>844</v>
      </c>
      <c r="C429" s="32">
        <v>95936</v>
      </c>
      <c r="D429" s="32">
        <v>53602</v>
      </c>
      <c r="E429" s="32">
        <v>1059</v>
      </c>
      <c r="F429" s="32">
        <v>2925</v>
      </c>
      <c r="G429" s="32">
        <v>1335</v>
      </c>
      <c r="H429" s="32">
        <v>435</v>
      </c>
      <c r="I429" s="32">
        <v>803</v>
      </c>
      <c r="J429" s="32">
        <v>152</v>
      </c>
      <c r="K429" s="32">
        <v>0</v>
      </c>
      <c r="L429" s="32"/>
      <c r="M429" s="14"/>
    </row>
    <row r="430" spans="1:13" x14ac:dyDescent="0.2">
      <c r="A430" s="15" t="s">
        <v>845</v>
      </c>
      <c r="B430" s="11" t="s">
        <v>846</v>
      </c>
      <c r="C430" s="32">
        <v>486404</v>
      </c>
      <c r="D430" s="32">
        <v>247018</v>
      </c>
      <c r="E430" s="32">
        <v>5368</v>
      </c>
      <c r="F430" s="32">
        <v>14830</v>
      </c>
      <c r="G430" s="32">
        <v>24616</v>
      </c>
      <c r="H430" s="32">
        <v>2203</v>
      </c>
      <c r="I430" s="32">
        <v>15578</v>
      </c>
      <c r="J430" s="32">
        <v>769</v>
      </c>
      <c r="K430" s="32">
        <v>0</v>
      </c>
      <c r="L430" s="32"/>
      <c r="M430" s="14"/>
    </row>
    <row r="431" spans="1:13" ht="16.5" customHeight="1" x14ac:dyDescent="0.2">
      <c r="A431" s="15" t="s">
        <v>847</v>
      </c>
      <c r="B431" s="11" t="s">
        <v>848</v>
      </c>
      <c r="C431" s="32">
        <v>495029</v>
      </c>
      <c r="D431" s="32">
        <v>205414</v>
      </c>
      <c r="E431" s="32">
        <v>5464</v>
      </c>
      <c r="F431" s="32">
        <v>15093</v>
      </c>
      <c r="G431" s="32">
        <v>31878</v>
      </c>
      <c r="H431" s="32">
        <v>2242</v>
      </c>
      <c r="I431" s="32">
        <v>22505</v>
      </c>
      <c r="J431" s="32">
        <v>782</v>
      </c>
      <c r="K431" s="32">
        <v>0</v>
      </c>
      <c r="L431" s="32"/>
      <c r="M431" s="14"/>
    </row>
    <row r="432" spans="1:13" x14ac:dyDescent="0.2">
      <c r="A432" s="15" t="s">
        <v>849</v>
      </c>
      <c r="B432" s="11" t="s">
        <v>850</v>
      </c>
      <c r="C432" s="32">
        <v>89270</v>
      </c>
      <c r="D432" s="32">
        <v>49784</v>
      </c>
      <c r="E432" s="32">
        <v>985</v>
      </c>
      <c r="F432" s="32">
        <v>2722</v>
      </c>
      <c r="G432" s="32">
        <v>1200</v>
      </c>
      <c r="H432" s="32">
        <v>404</v>
      </c>
      <c r="I432" s="32">
        <v>948</v>
      </c>
      <c r="J432" s="32">
        <v>141</v>
      </c>
      <c r="K432" s="32">
        <v>0</v>
      </c>
      <c r="L432" s="32"/>
      <c r="M432" s="14"/>
    </row>
    <row r="433" spans="1:13" x14ac:dyDescent="0.2">
      <c r="A433" s="15" t="s">
        <v>851</v>
      </c>
      <c r="B433" s="11" t="s">
        <v>852</v>
      </c>
      <c r="C433" s="32">
        <v>146473</v>
      </c>
      <c r="D433" s="32">
        <v>47884</v>
      </c>
      <c r="E433" s="32">
        <v>1617</v>
      </c>
      <c r="F433" s="32">
        <v>4466</v>
      </c>
      <c r="G433" s="32">
        <v>5171</v>
      </c>
      <c r="H433" s="32">
        <v>663</v>
      </c>
      <c r="I433" s="32">
        <v>2851</v>
      </c>
      <c r="J433" s="32">
        <v>231</v>
      </c>
      <c r="K433" s="32">
        <v>0</v>
      </c>
      <c r="L433" s="32"/>
      <c r="M433" s="14"/>
    </row>
    <row r="434" spans="1:13" x14ac:dyDescent="0.2">
      <c r="A434" s="15" t="s">
        <v>853</v>
      </c>
      <c r="B434" s="11" t="s">
        <v>854</v>
      </c>
      <c r="C434" s="32">
        <v>395432</v>
      </c>
      <c r="D434" s="32">
        <v>166708</v>
      </c>
      <c r="E434" s="32">
        <v>4364</v>
      </c>
      <c r="F434" s="32">
        <v>12056</v>
      </c>
      <c r="G434" s="32">
        <v>11054</v>
      </c>
      <c r="H434" s="32">
        <v>1791</v>
      </c>
      <c r="I434" s="32">
        <v>6749</v>
      </c>
      <c r="J434" s="32">
        <v>625</v>
      </c>
      <c r="K434" s="32">
        <v>0</v>
      </c>
      <c r="L434" s="32"/>
      <c r="M434" s="14"/>
    </row>
    <row r="435" spans="1:13" x14ac:dyDescent="0.2">
      <c r="A435" s="15" t="s">
        <v>855</v>
      </c>
      <c r="B435" s="11" t="s">
        <v>856</v>
      </c>
      <c r="C435" s="32">
        <v>103385</v>
      </c>
      <c r="D435" s="32">
        <v>45494</v>
      </c>
      <c r="E435" s="32">
        <v>1141</v>
      </c>
      <c r="F435" s="32">
        <v>3152</v>
      </c>
      <c r="G435" s="32">
        <v>1510</v>
      </c>
      <c r="H435" s="32">
        <v>468</v>
      </c>
      <c r="I435" s="32">
        <v>1215</v>
      </c>
      <c r="J435" s="32">
        <v>163</v>
      </c>
      <c r="K435" s="32">
        <v>0</v>
      </c>
      <c r="L435" s="32"/>
      <c r="M435" s="14"/>
    </row>
    <row r="436" spans="1:13" x14ac:dyDescent="0.2">
      <c r="A436" s="15" t="s">
        <v>857</v>
      </c>
      <c r="B436" s="11" t="s">
        <v>858</v>
      </c>
      <c r="C436" s="32">
        <v>80919</v>
      </c>
      <c r="D436" s="32">
        <v>33412</v>
      </c>
      <c r="E436" s="32">
        <v>893</v>
      </c>
      <c r="F436" s="32">
        <v>2467</v>
      </c>
      <c r="G436" s="32">
        <v>1226</v>
      </c>
      <c r="H436" s="32">
        <v>367</v>
      </c>
      <c r="I436" s="32">
        <v>761</v>
      </c>
      <c r="J436" s="32">
        <v>128</v>
      </c>
      <c r="K436" s="32">
        <v>0</v>
      </c>
      <c r="L436" s="32"/>
      <c r="M436" s="14"/>
    </row>
    <row r="437" spans="1:13" x14ac:dyDescent="0.2">
      <c r="A437" s="15" t="s">
        <v>859</v>
      </c>
      <c r="B437" s="11" t="s">
        <v>860</v>
      </c>
      <c r="C437" s="32">
        <v>232995</v>
      </c>
      <c r="D437" s="32">
        <v>172284</v>
      </c>
      <c r="E437" s="32">
        <v>2572</v>
      </c>
      <c r="F437" s="32">
        <v>7104</v>
      </c>
      <c r="G437" s="32">
        <v>10842</v>
      </c>
      <c r="H437" s="32">
        <v>1055</v>
      </c>
      <c r="I437" s="32">
        <v>5769</v>
      </c>
      <c r="J437" s="32">
        <v>368</v>
      </c>
      <c r="K437" s="32">
        <v>0</v>
      </c>
      <c r="L437" s="32"/>
      <c r="M437" s="14"/>
    </row>
    <row r="438" spans="1:13" x14ac:dyDescent="0.2">
      <c r="A438" s="15" t="s">
        <v>861</v>
      </c>
      <c r="B438" s="11" t="s">
        <v>862</v>
      </c>
      <c r="C438" s="32">
        <v>183568</v>
      </c>
      <c r="D438" s="32">
        <v>79530</v>
      </c>
      <c r="E438" s="32">
        <v>2026</v>
      </c>
      <c r="F438" s="32">
        <v>5597</v>
      </c>
      <c r="G438" s="32">
        <v>5534</v>
      </c>
      <c r="H438" s="32">
        <v>831</v>
      </c>
      <c r="I438" s="32">
        <v>3973</v>
      </c>
      <c r="J438" s="32">
        <v>290</v>
      </c>
      <c r="K438" s="32">
        <v>0</v>
      </c>
      <c r="L438" s="32"/>
      <c r="M438" s="14"/>
    </row>
    <row r="439" spans="1:13" x14ac:dyDescent="0.2">
      <c r="A439" s="15" t="s">
        <v>863</v>
      </c>
      <c r="B439" s="11" t="s">
        <v>864</v>
      </c>
      <c r="C439" s="32">
        <v>396671</v>
      </c>
      <c r="D439" s="32">
        <v>141932</v>
      </c>
      <c r="E439" s="32">
        <v>4378</v>
      </c>
      <c r="F439" s="32">
        <v>12094</v>
      </c>
      <c r="G439" s="32">
        <v>24852</v>
      </c>
      <c r="H439" s="32">
        <v>1797</v>
      </c>
      <c r="I439" s="32">
        <v>12860</v>
      </c>
      <c r="J439" s="32">
        <v>627</v>
      </c>
      <c r="K439" s="32">
        <v>0</v>
      </c>
      <c r="L439" s="32"/>
      <c r="M439" s="14"/>
    </row>
    <row r="440" spans="1:13" x14ac:dyDescent="0.2">
      <c r="A440" s="15" t="s">
        <v>865</v>
      </c>
      <c r="B440" s="11" t="s">
        <v>866</v>
      </c>
      <c r="C440" s="32">
        <v>597916</v>
      </c>
      <c r="D440" s="32">
        <v>225910</v>
      </c>
      <c r="E440" s="32">
        <v>6599</v>
      </c>
      <c r="F440" s="32">
        <v>18229</v>
      </c>
      <c r="G440" s="32">
        <v>44385</v>
      </c>
      <c r="H440" s="32">
        <v>2708</v>
      </c>
      <c r="I440" s="32">
        <v>27106</v>
      </c>
      <c r="J440" s="32">
        <v>945</v>
      </c>
      <c r="K440" s="32">
        <v>0</v>
      </c>
      <c r="L440" s="32"/>
      <c r="M440" s="14"/>
    </row>
    <row r="441" spans="1:13" x14ac:dyDescent="0.2">
      <c r="A441" s="15" t="s">
        <v>867</v>
      </c>
      <c r="B441" s="11" t="s">
        <v>868</v>
      </c>
      <c r="C441" s="32">
        <v>141887</v>
      </c>
      <c r="D441" s="32">
        <v>54904</v>
      </c>
      <c r="E441" s="32">
        <v>1566</v>
      </c>
      <c r="F441" s="32">
        <v>4326</v>
      </c>
      <c r="G441" s="32">
        <v>5441</v>
      </c>
      <c r="H441" s="32">
        <v>643</v>
      </c>
      <c r="I441" s="32">
        <v>2869</v>
      </c>
      <c r="J441" s="32">
        <v>224</v>
      </c>
      <c r="K441" s="32">
        <v>0</v>
      </c>
      <c r="L441" s="32"/>
      <c r="M441" s="14"/>
    </row>
    <row r="442" spans="1:13" x14ac:dyDescent="0.2">
      <c r="A442" s="15" t="s">
        <v>869</v>
      </c>
      <c r="B442" s="11" t="s">
        <v>870</v>
      </c>
      <c r="C442" s="32">
        <v>129967</v>
      </c>
      <c r="D442" s="32">
        <v>51182</v>
      </c>
      <c r="E442" s="32">
        <v>1434</v>
      </c>
      <c r="F442" s="32">
        <v>3962</v>
      </c>
      <c r="G442" s="32">
        <v>4162</v>
      </c>
      <c r="H442" s="32">
        <v>589</v>
      </c>
      <c r="I442" s="32">
        <v>2237</v>
      </c>
      <c r="J442" s="32">
        <v>205</v>
      </c>
      <c r="K442" s="32">
        <v>0</v>
      </c>
      <c r="L442" s="32"/>
      <c r="M442" s="14"/>
    </row>
    <row r="443" spans="1:13" x14ac:dyDescent="0.2">
      <c r="A443" s="15" t="s">
        <v>871</v>
      </c>
      <c r="B443" s="11" t="s">
        <v>872</v>
      </c>
      <c r="C443" s="32">
        <v>80862</v>
      </c>
      <c r="D443" s="32">
        <v>70570</v>
      </c>
      <c r="E443" s="32">
        <v>892</v>
      </c>
      <c r="F443" s="32">
        <v>2465</v>
      </c>
      <c r="G443" s="32">
        <v>1032</v>
      </c>
      <c r="H443" s="32">
        <v>366</v>
      </c>
      <c r="I443" s="32">
        <v>981</v>
      </c>
      <c r="J443" s="32">
        <v>128</v>
      </c>
      <c r="K443" s="32">
        <v>0</v>
      </c>
      <c r="L443" s="32"/>
      <c r="M443" s="14"/>
    </row>
    <row r="444" spans="1:13" x14ac:dyDescent="0.2">
      <c r="A444" s="15" t="s">
        <v>873</v>
      </c>
      <c r="B444" s="11" t="s">
        <v>874</v>
      </c>
      <c r="C444" s="32">
        <v>106571</v>
      </c>
      <c r="D444" s="32">
        <v>43600</v>
      </c>
      <c r="E444" s="32">
        <v>1176</v>
      </c>
      <c r="F444" s="32">
        <v>3249</v>
      </c>
      <c r="G444" s="32">
        <v>4406</v>
      </c>
      <c r="H444" s="32">
        <v>483</v>
      </c>
      <c r="I444" s="32">
        <v>2507</v>
      </c>
      <c r="J444" s="32">
        <v>168</v>
      </c>
      <c r="K444" s="32">
        <v>0</v>
      </c>
      <c r="L444" s="32"/>
      <c r="M444" s="14"/>
    </row>
    <row r="445" spans="1:13" x14ac:dyDescent="0.2">
      <c r="A445" s="15" t="s">
        <v>875</v>
      </c>
      <c r="B445" s="11" t="s">
        <v>876</v>
      </c>
      <c r="C445" s="32">
        <v>119612</v>
      </c>
      <c r="D445" s="32">
        <v>59818</v>
      </c>
      <c r="E445" s="32">
        <v>1320</v>
      </c>
      <c r="F445" s="32">
        <v>3647</v>
      </c>
      <c r="G445" s="32">
        <v>2129</v>
      </c>
      <c r="H445" s="32">
        <v>542</v>
      </c>
      <c r="I445" s="32">
        <v>1877</v>
      </c>
      <c r="J445" s="32">
        <v>189</v>
      </c>
      <c r="K445" s="32">
        <v>0</v>
      </c>
      <c r="L445" s="32"/>
      <c r="M445" s="14"/>
    </row>
    <row r="446" spans="1:13" x14ac:dyDescent="0.2">
      <c r="A446" s="15" t="s">
        <v>877</v>
      </c>
      <c r="B446" s="11" t="s">
        <v>878</v>
      </c>
      <c r="C446" s="32">
        <v>162809</v>
      </c>
      <c r="D446" s="32">
        <v>48130</v>
      </c>
      <c r="E446" s="32">
        <v>1797</v>
      </c>
      <c r="F446" s="32">
        <v>4964</v>
      </c>
      <c r="G446" s="32">
        <v>7791</v>
      </c>
      <c r="H446" s="32">
        <v>737</v>
      </c>
      <c r="I446" s="32">
        <v>3809</v>
      </c>
      <c r="J446" s="32">
        <v>257</v>
      </c>
      <c r="K446" s="32">
        <v>0</v>
      </c>
      <c r="L446" s="32"/>
      <c r="M446" s="14"/>
    </row>
    <row r="447" spans="1:13" x14ac:dyDescent="0.2">
      <c r="A447" s="15" t="s">
        <v>879</v>
      </c>
      <c r="B447" s="11" t="s">
        <v>880</v>
      </c>
      <c r="C447" s="32">
        <v>248554</v>
      </c>
      <c r="D447" s="32">
        <v>67452</v>
      </c>
      <c r="E447" s="32">
        <v>2743</v>
      </c>
      <c r="F447" s="32">
        <v>7578</v>
      </c>
      <c r="G447" s="32">
        <v>11805</v>
      </c>
      <c r="H447" s="32">
        <v>1126</v>
      </c>
      <c r="I447" s="32">
        <v>6244</v>
      </c>
      <c r="J447" s="32">
        <v>393</v>
      </c>
      <c r="K447" s="32">
        <v>0</v>
      </c>
      <c r="L447" s="32"/>
      <c r="M447" s="14"/>
    </row>
    <row r="448" spans="1:13" x14ac:dyDescent="0.2">
      <c r="A448" s="15" t="s">
        <v>881</v>
      </c>
      <c r="B448" s="11" t="s">
        <v>882</v>
      </c>
      <c r="C448" s="32">
        <v>195360</v>
      </c>
      <c r="D448" s="32">
        <v>76514</v>
      </c>
      <c r="E448" s="32">
        <v>2156</v>
      </c>
      <c r="F448" s="32">
        <v>5956</v>
      </c>
      <c r="G448" s="32">
        <v>10329</v>
      </c>
      <c r="H448" s="32">
        <v>885</v>
      </c>
      <c r="I448" s="32">
        <v>5215</v>
      </c>
      <c r="J448" s="32">
        <v>309</v>
      </c>
      <c r="K448" s="32">
        <v>0</v>
      </c>
      <c r="L448" s="32"/>
      <c r="M448" s="14"/>
    </row>
    <row r="449" spans="1:13" x14ac:dyDescent="0.2">
      <c r="A449" s="15" t="s">
        <v>883</v>
      </c>
      <c r="B449" s="11" t="s">
        <v>884</v>
      </c>
      <c r="C449" s="32">
        <v>102780</v>
      </c>
      <c r="D449" s="32">
        <v>43616</v>
      </c>
      <c r="E449" s="32">
        <v>1134</v>
      </c>
      <c r="F449" s="32">
        <v>3134</v>
      </c>
      <c r="G449" s="32">
        <v>2876</v>
      </c>
      <c r="H449" s="32">
        <v>466</v>
      </c>
      <c r="I449" s="32">
        <v>1453</v>
      </c>
      <c r="J449" s="32">
        <v>162</v>
      </c>
      <c r="K449" s="32">
        <v>0</v>
      </c>
      <c r="L449" s="32"/>
      <c r="M449" s="14"/>
    </row>
    <row r="450" spans="1:13" x14ac:dyDescent="0.2">
      <c r="A450" s="15" t="s">
        <v>885</v>
      </c>
      <c r="B450" s="11" t="s">
        <v>886</v>
      </c>
      <c r="C450" s="32">
        <v>711725</v>
      </c>
      <c r="D450" s="32">
        <v>72142</v>
      </c>
      <c r="E450" s="32">
        <v>7855</v>
      </c>
      <c r="F450" s="32">
        <v>21699</v>
      </c>
      <c r="G450" s="32">
        <v>24265</v>
      </c>
      <c r="H450" s="32">
        <v>3224</v>
      </c>
      <c r="I450" s="32">
        <v>15913</v>
      </c>
      <c r="J450" s="32">
        <v>1125</v>
      </c>
      <c r="K450" s="32">
        <v>0</v>
      </c>
      <c r="L450" s="32"/>
      <c r="M450" s="14"/>
    </row>
    <row r="451" spans="1:13" x14ac:dyDescent="0.2">
      <c r="A451" s="15" t="s">
        <v>887</v>
      </c>
      <c r="B451" s="11" t="s">
        <v>888</v>
      </c>
      <c r="C451" s="32">
        <v>141916</v>
      </c>
      <c r="D451" s="32">
        <v>52640</v>
      </c>
      <c r="E451" s="32">
        <v>1566</v>
      </c>
      <c r="F451" s="32">
        <v>4327</v>
      </c>
      <c r="G451" s="32">
        <v>4653</v>
      </c>
      <c r="H451" s="32">
        <v>643</v>
      </c>
      <c r="I451" s="32">
        <v>2422</v>
      </c>
      <c r="J451" s="32">
        <v>224</v>
      </c>
      <c r="K451" s="32">
        <v>0</v>
      </c>
      <c r="L451" s="32"/>
      <c r="M451" s="14"/>
    </row>
    <row r="452" spans="1:13" x14ac:dyDescent="0.2">
      <c r="A452" s="15" t="s">
        <v>889</v>
      </c>
      <c r="B452" s="11" t="s">
        <v>890</v>
      </c>
      <c r="C452" s="32">
        <v>1002088</v>
      </c>
      <c r="D452" s="32">
        <v>2398936</v>
      </c>
      <c r="E452" s="32">
        <v>11060</v>
      </c>
      <c r="F452" s="32">
        <v>30552</v>
      </c>
      <c r="G452" s="32">
        <v>70410</v>
      </c>
      <c r="H452" s="32">
        <v>4539</v>
      </c>
      <c r="I452" s="32">
        <v>37716</v>
      </c>
      <c r="J452" s="32">
        <v>1583</v>
      </c>
      <c r="K452" s="32">
        <v>0</v>
      </c>
      <c r="L452" s="32"/>
      <c r="M452" s="14"/>
    </row>
    <row r="453" spans="1:13" x14ac:dyDescent="0.2">
      <c r="A453" s="15" t="s">
        <v>891</v>
      </c>
      <c r="B453" s="11" t="s">
        <v>892</v>
      </c>
      <c r="C453" s="32">
        <v>123219</v>
      </c>
      <c r="D453" s="32">
        <v>83614</v>
      </c>
      <c r="E453" s="32">
        <v>1360</v>
      </c>
      <c r="F453" s="32">
        <v>3757</v>
      </c>
      <c r="G453" s="32">
        <v>2206</v>
      </c>
      <c r="H453" s="32">
        <v>558</v>
      </c>
      <c r="I453" s="32">
        <v>2142</v>
      </c>
      <c r="J453" s="32">
        <v>195</v>
      </c>
      <c r="K453" s="32">
        <v>0</v>
      </c>
      <c r="L453" s="32"/>
      <c r="M453" s="14"/>
    </row>
    <row r="454" spans="1:13" x14ac:dyDescent="0.2">
      <c r="A454" s="15" t="s">
        <v>893</v>
      </c>
      <c r="B454" s="11" t="s">
        <v>894</v>
      </c>
      <c r="C454" s="32">
        <v>349395</v>
      </c>
      <c r="D454" s="32">
        <v>155294</v>
      </c>
      <c r="E454" s="32">
        <v>3856</v>
      </c>
      <c r="F454" s="32">
        <v>10652</v>
      </c>
      <c r="G454" s="32">
        <v>22818</v>
      </c>
      <c r="H454" s="32">
        <v>1583</v>
      </c>
      <c r="I454" s="32">
        <v>15117</v>
      </c>
      <c r="J454" s="32">
        <v>552</v>
      </c>
      <c r="K454" s="32">
        <v>0</v>
      </c>
      <c r="L454" s="32"/>
      <c r="M454" s="14"/>
    </row>
    <row r="455" spans="1:13" x14ac:dyDescent="0.2">
      <c r="A455" s="15" t="s">
        <v>895</v>
      </c>
      <c r="B455" s="11" t="s">
        <v>896</v>
      </c>
      <c r="C455" s="32">
        <v>61882</v>
      </c>
      <c r="D455" s="32">
        <v>35256</v>
      </c>
      <c r="E455" s="32">
        <v>683</v>
      </c>
      <c r="F455" s="32">
        <v>1887</v>
      </c>
      <c r="G455" s="32">
        <v>638</v>
      </c>
      <c r="H455" s="32">
        <v>280</v>
      </c>
      <c r="I455" s="32">
        <v>511</v>
      </c>
      <c r="J455" s="32">
        <v>98</v>
      </c>
      <c r="K455" s="32">
        <v>0</v>
      </c>
      <c r="L455" s="32"/>
      <c r="M455" s="14"/>
    </row>
    <row r="456" spans="1:13" x14ac:dyDescent="0.2">
      <c r="A456" s="15" t="s">
        <v>897</v>
      </c>
      <c r="B456" s="11" t="s">
        <v>898</v>
      </c>
      <c r="C456" s="32">
        <v>131605</v>
      </c>
      <c r="D456" s="32">
        <v>31434</v>
      </c>
      <c r="E456" s="32">
        <v>1452</v>
      </c>
      <c r="F456" s="32">
        <v>4012</v>
      </c>
      <c r="G456" s="32">
        <v>1144</v>
      </c>
      <c r="H456" s="32">
        <v>596</v>
      </c>
      <c r="I456" s="32">
        <v>5387</v>
      </c>
      <c r="J456" s="32">
        <v>208</v>
      </c>
      <c r="K456" s="32">
        <v>0</v>
      </c>
      <c r="L456" s="32"/>
      <c r="M456" s="14"/>
    </row>
    <row r="457" spans="1:13" x14ac:dyDescent="0.2">
      <c r="A457" s="15" t="s">
        <v>899</v>
      </c>
      <c r="B457" s="11" t="s">
        <v>900</v>
      </c>
      <c r="C457" s="32">
        <v>80545</v>
      </c>
      <c r="D457" s="32">
        <v>38804</v>
      </c>
      <c r="E457" s="32">
        <v>889</v>
      </c>
      <c r="F457" s="32">
        <v>2456</v>
      </c>
      <c r="G457" s="32">
        <v>1061</v>
      </c>
      <c r="H457" s="32">
        <v>365</v>
      </c>
      <c r="I457" s="32">
        <v>645</v>
      </c>
      <c r="J457" s="32">
        <v>127</v>
      </c>
      <c r="K457" s="32">
        <v>0</v>
      </c>
      <c r="L457" s="32"/>
      <c r="M457" s="14"/>
    </row>
    <row r="458" spans="1:13" x14ac:dyDescent="0.2">
      <c r="A458" s="15" t="s">
        <v>901</v>
      </c>
      <c r="B458" s="11" t="s">
        <v>902</v>
      </c>
      <c r="C458" s="32">
        <v>133216</v>
      </c>
      <c r="D458" s="32">
        <v>51740</v>
      </c>
      <c r="E458" s="32">
        <v>1470</v>
      </c>
      <c r="F458" s="32">
        <v>4062</v>
      </c>
      <c r="G458" s="32">
        <v>4111</v>
      </c>
      <c r="H458" s="32">
        <v>603</v>
      </c>
      <c r="I458" s="32">
        <v>2243</v>
      </c>
      <c r="J458" s="32">
        <v>211</v>
      </c>
      <c r="K458" s="32">
        <v>0</v>
      </c>
      <c r="L458" s="32"/>
      <c r="M458" s="14"/>
    </row>
    <row r="459" spans="1:13" x14ac:dyDescent="0.2">
      <c r="A459" s="15" t="s">
        <v>903</v>
      </c>
      <c r="B459" s="11" t="s">
        <v>904</v>
      </c>
      <c r="C459" s="32">
        <v>320852</v>
      </c>
      <c r="D459" s="32">
        <v>122620</v>
      </c>
      <c r="E459" s="32">
        <v>3541</v>
      </c>
      <c r="F459" s="32">
        <v>9782</v>
      </c>
      <c r="G459" s="32">
        <v>17285</v>
      </c>
      <c r="H459" s="32">
        <v>1453</v>
      </c>
      <c r="I459" s="32">
        <v>10976</v>
      </c>
      <c r="J459" s="32">
        <v>507</v>
      </c>
      <c r="K459" s="32">
        <v>0</v>
      </c>
      <c r="L459" s="32"/>
      <c r="M459" s="14"/>
    </row>
    <row r="460" spans="1:13" x14ac:dyDescent="0.2">
      <c r="A460" s="15" t="s">
        <v>905</v>
      </c>
      <c r="B460" s="11" t="s">
        <v>906</v>
      </c>
      <c r="C460" s="32">
        <v>629267</v>
      </c>
      <c r="D460" s="32">
        <v>306944</v>
      </c>
      <c r="E460" s="32">
        <v>6945</v>
      </c>
      <c r="F460" s="32">
        <v>19185</v>
      </c>
      <c r="G460" s="32">
        <v>43877</v>
      </c>
      <c r="H460" s="32">
        <v>2850</v>
      </c>
      <c r="I460" s="32">
        <v>24967</v>
      </c>
      <c r="J460" s="32">
        <v>994</v>
      </c>
      <c r="K460" s="32">
        <v>0</v>
      </c>
      <c r="L460" s="32"/>
      <c r="M460" s="14"/>
    </row>
    <row r="461" spans="1:13" x14ac:dyDescent="0.2">
      <c r="A461" s="15" t="s">
        <v>907</v>
      </c>
      <c r="B461" s="11" t="s">
        <v>908</v>
      </c>
      <c r="C461" s="32">
        <v>136406</v>
      </c>
      <c r="D461" s="32">
        <v>42640</v>
      </c>
      <c r="E461" s="32">
        <v>1505</v>
      </c>
      <c r="F461" s="32">
        <v>4159</v>
      </c>
      <c r="G461" s="32">
        <v>6573</v>
      </c>
      <c r="H461" s="32">
        <v>618</v>
      </c>
      <c r="I461" s="32">
        <v>3310</v>
      </c>
      <c r="J461" s="32">
        <v>216</v>
      </c>
      <c r="K461" s="32">
        <v>0</v>
      </c>
      <c r="L461" s="32"/>
      <c r="M461" s="14"/>
    </row>
    <row r="462" spans="1:13" x14ac:dyDescent="0.2">
      <c r="A462" s="15" t="s">
        <v>909</v>
      </c>
      <c r="B462" s="11" t="s">
        <v>910</v>
      </c>
      <c r="C462" s="32">
        <v>181936</v>
      </c>
      <c r="D462" s="32">
        <v>54924</v>
      </c>
      <c r="E462" s="32">
        <v>2008</v>
      </c>
      <c r="F462" s="32">
        <v>5547</v>
      </c>
      <c r="G462" s="32">
        <v>7646</v>
      </c>
      <c r="H462" s="32">
        <v>824</v>
      </c>
      <c r="I462" s="32">
        <v>4650</v>
      </c>
      <c r="J462" s="32">
        <v>287</v>
      </c>
      <c r="K462" s="32">
        <v>0</v>
      </c>
      <c r="L462" s="32"/>
      <c r="M462" s="14"/>
    </row>
    <row r="463" spans="1:13" x14ac:dyDescent="0.2">
      <c r="A463" s="15" t="s">
        <v>911</v>
      </c>
      <c r="B463" s="11" t="s">
        <v>912</v>
      </c>
      <c r="C463" s="32">
        <v>547880</v>
      </c>
      <c r="D463" s="32">
        <v>85152</v>
      </c>
      <c r="E463" s="32">
        <v>6047</v>
      </c>
      <c r="F463" s="32">
        <v>16704</v>
      </c>
      <c r="G463" s="32">
        <v>38734</v>
      </c>
      <c r="H463" s="32">
        <v>2482</v>
      </c>
      <c r="I463" s="32">
        <v>18792</v>
      </c>
      <c r="J463" s="32">
        <v>866</v>
      </c>
      <c r="K463" s="32">
        <v>0</v>
      </c>
      <c r="L463" s="32"/>
      <c r="M463" s="14"/>
    </row>
    <row r="464" spans="1:13" x14ac:dyDescent="0.2">
      <c r="A464" s="15" t="s">
        <v>913</v>
      </c>
      <c r="B464" s="11" t="s">
        <v>914</v>
      </c>
      <c r="C464" s="32">
        <v>118373</v>
      </c>
      <c r="D464" s="32">
        <v>46606</v>
      </c>
      <c r="E464" s="32">
        <v>1306</v>
      </c>
      <c r="F464" s="32">
        <v>3609</v>
      </c>
      <c r="G464" s="32">
        <v>2692</v>
      </c>
      <c r="H464" s="32">
        <v>536</v>
      </c>
      <c r="I464" s="32">
        <v>1297</v>
      </c>
      <c r="J464" s="32">
        <v>187</v>
      </c>
      <c r="K464" s="32">
        <v>0</v>
      </c>
      <c r="L464" s="32"/>
      <c r="M464" s="14"/>
    </row>
    <row r="465" spans="1:13" x14ac:dyDescent="0.2">
      <c r="A465" s="15" t="s">
        <v>915</v>
      </c>
      <c r="B465" s="11" t="s">
        <v>916</v>
      </c>
      <c r="C465" s="32">
        <v>288492</v>
      </c>
      <c r="D465" s="32">
        <v>122656</v>
      </c>
      <c r="E465" s="32">
        <v>3184</v>
      </c>
      <c r="F465" s="32">
        <v>8796</v>
      </c>
      <c r="G465" s="32">
        <v>11580</v>
      </c>
      <c r="H465" s="32">
        <v>1307</v>
      </c>
      <c r="I465" s="32">
        <v>6617</v>
      </c>
      <c r="J465" s="32">
        <v>456</v>
      </c>
      <c r="K465" s="32">
        <v>0</v>
      </c>
      <c r="L465" s="32"/>
      <c r="M465" s="14"/>
    </row>
    <row r="466" spans="1:13" x14ac:dyDescent="0.2">
      <c r="A466" s="15" t="s">
        <v>917</v>
      </c>
      <c r="B466" s="11" t="s">
        <v>918</v>
      </c>
      <c r="C466" s="32">
        <v>183472</v>
      </c>
      <c r="D466" s="32">
        <v>34096</v>
      </c>
      <c r="E466" s="32">
        <v>2025</v>
      </c>
      <c r="F466" s="32">
        <v>5594</v>
      </c>
      <c r="G466" s="32">
        <v>9304</v>
      </c>
      <c r="H466" s="32">
        <v>831</v>
      </c>
      <c r="I466" s="32">
        <v>6675</v>
      </c>
      <c r="J466" s="32">
        <v>290</v>
      </c>
      <c r="K466" s="32">
        <v>0</v>
      </c>
      <c r="L466" s="32"/>
      <c r="M466" s="14"/>
    </row>
    <row r="467" spans="1:13" x14ac:dyDescent="0.2">
      <c r="A467" s="15" t="s">
        <v>919</v>
      </c>
      <c r="B467" s="11" t="s">
        <v>920</v>
      </c>
      <c r="C467" s="32">
        <v>173748</v>
      </c>
      <c r="D467" s="32">
        <v>46488</v>
      </c>
      <c r="E467" s="32">
        <v>1918</v>
      </c>
      <c r="F467" s="32">
        <v>5297</v>
      </c>
      <c r="G467" s="32">
        <v>8157</v>
      </c>
      <c r="H467" s="32">
        <v>787</v>
      </c>
      <c r="I467" s="32">
        <v>4405</v>
      </c>
      <c r="J467" s="32">
        <v>275</v>
      </c>
      <c r="K467" s="32">
        <v>0</v>
      </c>
      <c r="L467" s="32"/>
      <c r="M467" s="14"/>
    </row>
    <row r="468" spans="1:13" x14ac:dyDescent="0.2">
      <c r="A468" s="15" t="s">
        <v>921</v>
      </c>
      <c r="B468" s="11" t="s">
        <v>922</v>
      </c>
      <c r="C468" s="32">
        <v>178747</v>
      </c>
      <c r="D468" s="32">
        <v>85490</v>
      </c>
      <c r="E468" s="32">
        <v>1973</v>
      </c>
      <c r="F468" s="32">
        <v>5450</v>
      </c>
      <c r="G468" s="32">
        <v>7220</v>
      </c>
      <c r="H468" s="32">
        <v>810</v>
      </c>
      <c r="I468" s="32">
        <v>4599</v>
      </c>
      <c r="J468" s="32">
        <v>282</v>
      </c>
      <c r="K468" s="32">
        <v>0</v>
      </c>
      <c r="L468" s="32"/>
      <c r="M468" s="14"/>
    </row>
    <row r="469" spans="1:13" x14ac:dyDescent="0.2">
      <c r="A469" s="15" t="s">
        <v>923</v>
      </c>
      <c r="B469" s="11" t="s">
        <v>924</v>
      </c>
      <c r="C469" s="32">
        <v>118011</v>
      </c>
      <c r="D469" s="32">
        <v>71812</v>
      </c>
      <c r="E469" s="32">
        <v>1302</v>
      </c>
      <c r="F469" s="32">
        <v>3598</v>
      </c>
      <c r="G469" s="32">
        <v>3828</v>
      </c>
      <c r="H469" s="32">
        <v>535</v>
      </c>
      <c r="I469" s="32">
        <v>2392</v>
      </c>
      <c r="J469" s="32">
        <v>186</v>
      </c>
      <c r="K469" s="32">
        <v>0</v>
      </c>
      <c r="L469" s="32"/>
      <c r="M469" s="14"/>
    </row>
    <row r="470" spans="1:13" x14ac:dyDescent="0.2">
      <c r="A470" s="15" t="s">
        <v>925</v>
      </c>
      <c r="B470" s="11" t="s">
        <v>926</v>
      </c>
      <c r="C470" s="32">
        <v>201545</v>
      </c>
      <c r="D470" s="32">
        <v>56750</v>
      </c>
      <c r="E470" s="32">
        <v>2224</v>
      </c>
      <c r="F470" s="32">
        <v>6145</v>
      </c>
      <c r="G470" s="32">
        <v>8468</v>
      </c>
      <c r="H470" s="32">
        <v>913</v>
      </c>
      <c r="I470" s="32">
        <v>4656</v>
      </c>
      <c r="J470" s="32">
        <v>318</v>
      </c>
      <c r="K470" s="32">
        <v>0</v>
      </c>
      <c r="L470" s="32"/>
      <c r="M470" s="14"/>
    </row>
    <row r="471" spans="1:13" x14ac:dyDescent="0.2">
      <c r="A471" s="15" t="s">
        <v>927</v>
      </c>
      <c r="B471" s="11" t="s">
        <v>928</v>
      </c>
      <c r="C471" s="32">
        <v>145045</v>
      </c>
      <c r="D471" s="32">
        <v>59442</v>
      </c>
      <c r="E471" s="32">
        <v>1601</v>
      </c>
      <c r="F471" s="32">
        <v>4422</v>
      </c>
      <c r="G471" s="32">
        <v>2446</v>
      </c>
      <c r="H471" s="32">
        <v>657</v>
      </c>
      <c r="I471" s="32">
        <v>1527</v>
      </c>
      <c r="J471" s="32">
        <v>229</v>
      </c>
      <c r="K471" s="32">
        <v>0</v>
      </c>
      <c r="L471" s="32"/>
      <c r="M471" s="14"/>
    </row>
    <row r="472" spans="1:13" x14ac:dyDescent="0.2">
      <c r="A472" s="15" t="s">
        <v>929</v>
      </c>
      <c r="B472" s="11" t="s">
        <v>930</v>
      </c>
      <c r="C472" s="32">
        <v>277715</v>
      </c>
      <c r="D472" s="32">
        <v>129140</v>
      </c>
      <c r="E472" s="32">
        <v>3065</v>
      </c>
      <c r="F472" s="32">
        <v>8467</v>
      </c>
      <c r="G472" s="32">
        <v>10817</v>
      </c>
      <c r="H472" s="32">
        <v>1258</v>
      </c>
      <c r="I472" s="32">
        <v>8234</v>
      </c>
      <c r="J472" s="32">
        <v>439</v>
      </c>
      <c r="K472" s="32">
        <v>0</v>
      </c>
      <c r="L472" s="32"/>
      <c r="M472" s="14"/>
    </row>
    <row r="473" spans="1:13" x14ac:dyDescent="0.2">
      <c r="A473" s="15" t="s">
        <v>931</v>
      </c>
      <c r="B473" s="11" t="s">
        <v>932</v>
      </c>
      <c r="C473" s="32">
        <v>287140</v>
      </c>
      <c r="D473" s="32">
        <v>114124</v>
      </c>
      <c r="E473" s="32">
        <v>3169</v>
      </c>
      <c r="F473" s="32">
        <v>8754</v>
      </c>
      <c r="G473" s="32">
        <v>13892</v>
      </c>
      <c r="H473" s="32">
        <v>1301</v>
      </c>
      <c r="I473" s="32">
        <v>8005</v>
      </c>
      <c r="J473" s="32">
        <v>454</v>
      </c>
      <c r="K473" s="32">
        <v>0</v>
      </c>
      <c r="L473" s="32"/>
      <c r="M473" s="14"/>
    </row>
    <row r="474" spans="1:13" x14ac:dyDescent="0.2">
      <c r="A474" s="15" t="s">
        <v>933</v>
      </c>
      <c r="B474" s="11" t="s">
        <v>934</v>
      </c>
      <c r="C474" s="32">
        <v>108998</v>
      </c>
      <c r="D474" s="32">
        <v>51678</v>
      </c>
      <c r="E474" s="32">
        <v>1203</v>
      </c>
      <c r="F474" s="32">
        <v>3323</v>
      </c>
      <c r="G474" s="32">
        <v>1503</v>
      </c>
      <c r="H474" s="32">
        <v>494</v>
      </c>
      <c r="I474" s="32">
        <v>1946</v>
      </c>
      <c r="J474" s="32">
        <v>172</v>
      </c>
      <c r="K474" s="32">
        <v>0</v>
      </c>
      <c r="L474" s="32"/>
      <c r="M474" s="14"/>
    </row>
    <row r="475" spans="1:13" x14ac:dyDescent="0.2">
      <c r="A475" s="15" t="s">
        <v>935</v>
      </c>
      <c r="B475" s="11" t="s">
        <v>936</v>
      </c>
      <c r="C475" s="32">
        <v>268987</v>
      </c>
      <c r="D475" s="32">
        <v>124618</v>
      </c>
      <c r="E475" s="32">
        <v>2969</v>
      </c>
      <c r="F475" s="32">
        <v>8201</v>
      </c>
      <c r="G475" s="32">
        <v>10070</v>
      </c>
      <c r="H475" s="32">
        <v>1218</v>
      </c>
      <c r="I475" s="32">
        <v>7775</v>
      </c>
      <c r="J475" s="32">
        <v>425</v>
      </c>
      <c r="K475" s="32">
        <v>0</v>
      </c>
      <c r="L475" s="32"/>
      <c r="M475" s="14"/>
    </row>
    <row r="476" spans="1:13" x14ac:dyDescent="0.2">
      <c r="A476" s="15" t="s">
        <v>937</v>
      </c>
      <c r="B476" s="11" t="s">
        <v>938</v>
      </c>
      <c r="C476" s="32">
        <v>82506</v>
      </c>
      <c r="D476" s="32">
        <v>38792</v>
      </c>
      <c r="E476" s="32">
        <v>911</v>
      </c>
      <c r="F476" s="32">
        <v>2515</v>
      </c>
      <c r="G476" s="32">
        <v>1408</v>
      </c>
      <c r="H476" s="32">
        <v>374</v>
      </c>
      <c r="I476" s="32">
        <v>1036</v>
      </c>
      <c r="J476" s="32">
        <v>130</v>
      </c>
      <c r="K476" s="32">
        <v>0</v>
      </c>
      <c r="L476" s="32"/>
      <c r="M476" s="14"/>
    </row>
    <row r="477" spans="1:13" x14ac:dyDescent="0.2">
      <c r="A477" s="15" t="s">
        <v>939</v>
      </c>
      <c r="B477" s="11" t="s">
        <v>940</v>
      </c>
      <c r="C477" s="32">
        <v>78224</v>
      </c>
      <c r="D477" s="32">
        <v>36132</v>
      </c>
      <c r="E477" s="32">
        <v>863</v>
      </c>
      <c r="F477" s="32">
        <v>2385</v>
      </c>
      <c r="G477" s="32">
        <v>942</v>
      </c>
      <c r="H477" s="32">
        <v>354</v>
      </c>
      <c r="I477" s="32">
        <v>1012</v>
      </c>
      <c r="J477" s="32">
        <v>124</v>
      </c>
      <c r="K477" s="32">
        <v>0</v>
      </c>
      <c r="L477" s="32"/>
      <c r="M477" s="14"/>
    </row>
    <row r="478" spans="1:13" x14ac:dyDescent="0.2">
      <c r="A478" s="15" t="s">
        <v>941</v>
      </c>
      <c r="B478" s="11" t="s">
        <v>942</v>
      </c>
      <c r="C478" s="32">
        <v>122942</v>
      </c>
      <c r="D478" s="32">
        <v>44614</v>
      </c>
      <c r="E478" s="32">
        <v>1357</v>
      </c>
      <c r="F478" s="32">
        <v>3748</v>
      </c>
      <c r="G478" s="32">
        <v>4277</v>
      </c>
      <c r="H478" s="32">
        <v>557</v>
      </c>
      <c r="I478" s="32">
        <v>3021</v>
      </c>
      <c r="J478" s="32">
        <v>194</v>
      </c>
      <c r="K478" s="32">
        <v>0</v>
      </c>
      <c r="L478" s="32"/>
      <c r="M478" s="14"/>
    </row>
    <row r="479" spans="1:13" x14ac:dyDescent="0.2">
      <c r="A479" s="15" t="s">
        <v>943</v>
      </c>
      <c r="B479" s="11" t="s">
        <v>944</v>
      </c>
      <c r="C479" s="32">
        <v>529278</v>
      </c>
      <c r="D479" s="32">
        <v>82704</v>
      </c>
      <c r="E479" s="32">
        <v>5842</v>
      </c>
      <c r="F479" s="32">
        <v>16137</v>
      </c>
      <c r="G479" s="32">
        <v>42013</v>
      </c>
      <c r="H479" s="32">
        <v>2397</v>
      </c>
      <c r="I479" s="32">
        <v>19322</v>
      </c>
      <c r="J479" s="32">
        <v>836</v>
      </c>
      <c r="K479" s="32">
        <v>0</v>
      </c>
      <c r="L479" s="32"/>
      <c r="M479" s="14"/>
    </row>
    <row r="480" spans="1:13" x14ac:dyDescent="0.2">
      <c r="A480" s="15" t="s">
        <v>945</v>
      </c>
      <c r="B480" s="11" t="s">
        <v>946</v>
      </c>
      <c r="C480" s="32">
        <v>775591</v>
      </c>
      <c r="D480" s="32">
        <v>1561742</v>
      </c>
      <c r="E480" s="32">
        <v>8560</v>
      </c>
      <c r="F480" s="32">
        <v>23646</v>
      </c>
      <c r="G480" s="32">
        <v>48787</v>
      </c>
      <c r="H480" s="32">
        <v>3513</v>
      </c>
      <c r="I480" s="32">
        <v>29490</v>
      </c>
      <c r="J480" s="32">
        <v>1226</v>
      </c>
      <c r="K480" s="32">
        <v>0</v>
      </c>
      <c r="L480" s="32"/>
      <c r="M480" s="14"/>
    </row>
    <row r="481" spans="1:13" x14ac:dyDescent="0.2">
      <c r="A481" s="15" t="s">
        <v>947</v>
      </c>
      <c r="B481" s="11" t="s">
        <v>948</v>
      </c>
      <c r="C481" s="32">
        <v>592182</v>
      </c>
      <c r="D481" s="32">
        <v>251978</v>
      </c>
      <c r="E481" s="32">
        <v>6536</v>
      </c>
      <c r="F481" s="32">
        <v>18055</v>
      </c>
      <c r="G481" s="32">
        <v>39095</v>
      </c>
      <c r="H481" s="32">
        <v>2682</v>
      </c>
      <c r="I481" s="32">
        <v>20943</v>
      </c>
      <c r="J481" s="32">
        <v>936</v>
      </c>
      <c r="K481" s="32">
        <v>0</v>
      </c>
      <c r="L481" s="32"/>
      <c r="M481" s="14"/>
    </row>
    <row r="482" spans="1:13" x14ac:dyDescent="0.2">
      <c r="A482" s="15" t="s">
        <v>949</v>
      </c>
      <c r="B482" s="11" t="s">
        <v>950</v>
      </c>
      <c r="C482" s="32">
        <v>1528684</v>
      </c>
      <c r="D482" s="32">
        <v>482948</v>
      </c>
      <c r="E482" s="32">
        <v>16872</v>
      </c>
      <c r="F482" s="32">
        <v>46607</v>
      </c>
      <c r="G482" s="32">
        <v>99778</v>
      </c>
      <c r="H482" s="32">
        <v>6924</v>
      </c>
      <c r="I482" s="32">
        <v>53746</v>
      </c>
      <c r="J482" s="32">
        <v>2416</v>
      </c>
      <c r="K482" s="32">
        <v>0</v>
      </c>
      <c r="L482" s="32"/>
      <c r="M482" s="14"/>
    </row>
    <row r="483" spans="1:13" x14ac:dyDescent="0.2">
      <c r="A483" s="15" t="s">
        <v>951</v>
      </c>
      <c r="B483" s="11" t="s">
        <v>952</v>
      </c>
      <c r="C483" s="32">
        <v>243293</v>
      </c>
      <c r="D483" s="32">
        <v>53250</v>
      </c>
      <c r="E483" s="32">
        <v>2685</v>
      </c>
      <c r="F483" s="32">
        <v>7418</v>
      </c>
      <c r="G483" s="32">
        <v>12949</v>
      </c>
      <c r="H483" s="32">
        <v>1102</v>
      </c>
      <c r="I483" s="32">
        <v>7487</v>
      </c>
      <c r="J483" s="32">
        <v>384</v>
      </c>
      <c r="K483" s="32">
        <v>0</v>
      </c>
      <c r="L483" s="32"/>
      <c r="M483" s="14"/>
    </row>
    <row r="484" spans="1:13" x14ac:dyDescent="0.2">
      <c r="A484" s="15" t="s">
        <v>953</v>
      </c>
      <c r="B484" s="11" t="s">
        <v>954</v>
      </c>
      <c r="C484" s="32">
        <v>95417</v>
      </c>
      <c r="D484" s="32">
        <v>56112</v>
      </c>
      <c r="E484" s="32">
        <v>1053</v>
      </c>
      <c r="F484" s="32">
        <v>2909</v>
      </c>
      <c r="G484" s="32">
        <v>1243</v>
      </c>
      <c r="H484" s="32">
        <v>432</v>
      </c>
      <c r="I484" s="32">
        <v>929</v>
      </c>
      <c r="J484" s="32">
        <v>151</v>
      </c>
      <c r="K484" s="32">
        <v>0</v>
      </c>
      <c r="L484" s="32"/>
      <c r="M484" s="14"/>
    </row>
    <row r="485" spans="1:13" x14ac:dyDescent="0.2">
      <c r="A485" s="15" t="s">
        <v>955</v>
      </c>
      <c r="B485" s="11" t="s">
        <v>956</v>
      </c>
      <c r="C485" s="32">
        <v>396216</v>
      </c>
      <c r="D485" s="32">
        <v>193532</v>
      </c>
      <c r="E485" s="32">
        <v>4373</v>
      </c>
      <c r="F485" s="32">
        <v>12080</v>
      </c>
      <c r="G485" s="32">
        <v>8192</v>
      </c>
      <c r="H485" s="32">
        <v>1795</v>
      </c>
      <c r="I485" s="32">
        <v>5393</v>
      </c>
      <c r="J485" s="32">
        <v>626</v>
      </c>
      <c r="K485" s="32">
        <v>0</v>
      </c>
      <c r="L485" s="32"/>
      <c r="M485" s="14"/>
    </row>
    <row r="486" spans="1:13" x14ac:dyDescent="0.2">
      <c r="A486" s="15" t="s">
        <v>957</v>
      </c>
      <c r="B486" s="11" t="s">
        <v>958</v>
      </c>
      <c r="C486" s="32">
        <v>120993</v>
      </c>
      <c r="D486" s="32">
        <v>54310</v>
      </c>
      <c r="E486" s="32">
        <v>1335</v>
      </c>
      <c r="F486" s="32">
        <v>3689</v>
      </c>
      <c r="G486" s="32">
        <v>3122</v>
      </c>
      <c r="H486" s="32">
        <v>548</v>
      </c>
      <c r="I486" s="32">
        <v>2386</v>
      </c>
      <c r="J486" s="32">
        <v>191</v>
      </c>
      <c r="K486" s="32">
        <v>0</v>
      </c>
      <c r="L486" s="32"/>
      <c r="M486" s="14"/>
    </row>
    <row r="487" spans="1:13" x14ac:dyDescent="0.2">
      <c r="A487" s="15" t="s">
        <v>959</v>
      </c>
      <c r="B487" s="11" t="s">
        <v>960</v>
      </c>
      <c r="C487" s="32">
        <v>253445</v>
      </c>
      <c r="D487" s="32">
        <v>61690</v>
      </c>
      <c r="E487" s="32">
        <v>2797</v>
      </c>
      <c r="F487" s="32">
        <v>7727</v>
      </c>
      <c r="G487" s="32">
        <v>8419</v>
      </c>
      <c r="H487" s="32">
        <v>1148</v>
      </c>
      <c r="I487" s="32">
        <v>10749</v>
      </c>
      <c r="J487" s="32">
        <v>400</v>
      </c>
      <c r="K487" s="32">
        <v>0</v>
      </c>
      <c r="L487" s="32"/>
      <c r="M487" s="14"/>
    </row>
    <row r="488" spans="1:13" x14ac:dyDescent="0.2">
      <c r="A488" s="15" t="s">
        <v>961</v>
      </c>
      <c r="B488" s="11" t="s">
        <v>962</v>
      </c>
      <c r="C488" s="32">
        <v>585465</v>
      </c>
      <c r="D488" s="32">
        <v>380778</v>
      </c>
      <c r="E488" s="32">
        <v>6462</v>
      </c>
      <c r="F488" s="32">
        <v>17850</v>
      </c>
      <c r="G488" s="32">
        <v>26255</v>
      </c>
      <c r="H488" s="32">
        <v>2652</v>
      </c>
      <c r="I488" s="32">
        <v>16872</v>
      </c>
      <c r="J488" s="32">
        <v>925</v>
      </c>
      <c r="K488" s="32">
        <v>0</v>
      </c>
      <c r="L488" s="32"/>
      <c r="M488" s="14"/>
    </row>
    <row r="489" spans="1:13" x14ac:dyDescent="0.2">
      <c r="A489" s="15" t="s">
        <v>963</v>
      </c>
      <c r="B489" s="11" t="s">
        <v>964</v>
      </c>
      <c r="C489" s="32">
        <v>71048</v>
      </c>
      <c r="D489" s="32">
        <v>36262</v>
      </c>
      <c r="E489" s="32">
        <v>784</v>
      </c>
      <c r="F489" s="32">
        <v>2166</v>
      </c>
      <c r="G489" s="32">
        <v>981</v>
      </c>
      <c r="H489" s="32">
        <v>322</v>
      </c>
      <c r="I489" s="32">
        <v>778</v>
      </c>
      <c r="J489" s="32">
        <v>112</v>
      </c>
      <c r="K489" s="32">
        <v>0</v>
      </c>
      <c r="L489" s="32"/>
      <c r="M489" s="14"/>
    </row>
    <row r="490" spans="1:13" x14ac:dyDescent="0.2">
      <c r="A490" s="15" t="s">
        <v>965</v>
      </c>
      <c r="B490" s="11" t="s">
        <v>966</v>
      </c>
      <c r="C490" s="32">
        <v>133581</v>
      </c>
      <c r="D490" s="32">
        <v>67220</v>
      </c>
      <c r="E490" s="32">
        <v>1474</v>
      </c>
      <c r="F490" s="32">
        <v>4073</v>
      </c>
      <c r="G490" s="32">
        <v>3914</v>
      </c>
      <c r="H490" s="32">
        <v>605</v>
      </c>
      <c r="I490" s="32">
        <v>2192</v>
      </c>
      <c r="J490" s="32">
        <v>211</v>
      </c>
      <c r="K490" s="32">
        <v>0</v>
      </c>
      <c r="L490" s="32"/>
      <c r="M490" s="14"/>
    </row>
    <row r="491" spans="1:13" x14ac:dyDescent="0.2">
      <c r="A491" s="15" t="s">
        <v>967</v>
      </c>
      <c r="B491" s="11" t="s">
        <v>968</v>
      </c>
      <c r="C491" s="32">
        <v>133449</v>
      </c>
      <c r="D491" s="32">
        <v>38240</v>
      </c>
      <c r="E491" s="32">
        <v>1473</v>
      </c>
      <c r="F491" s="32">
        <v>4069</v>
      </c>
      <c r="G491" s="32">
        <v>4655</v>
      </c>
      <c r="H491" s="32">
        <v>604</v>
      </c>
      <c r="I491" s="32">
        <v>2645</v>
      </c>
      <c r="J491" s="32">
        <v>211</v>
      </c>
      <c r="K491" s="32">
        <v>0</v>
      </c>
      <c r="L491" s="32"/>
      <c r="M491" s="14"/>
    </row>
    <row r="492" spans="1:13" x14ac:dyDescent="0.2">
      <c r="A492" s="15" t="s">
        <v>969</v>
      </c>
      <c r="B492" s="11" t="s">
        <v>970</v>
      </c>
      <c r="C492" s="32">
        <v>59782</v>
      </c>
      <c r="D492" s="32">
        <v>31270</v>
      </c>
      <c r="E492" s="32">
        <v>660</v>
      </c>
      <c r="F492" s="32">
        <v>1823</v>
      </c>
      <c r="G492" s="32">
        <v>512</v>
      </c>
      <c r="H492" s="32">
        <v>271</v>
      </c>
      <c r="I492" s="32">
        <v>300</v>
      </c>
      <c r="J492" s="32">
        <v>94</v>
      </c>
      <c r="K492" s="32">
        <v>0</v>
      </c>
      <c r="L492" s="32"/>
      <c r="M492" s="14"/>
    </row>
    <row r="493" spans="1:13" x14ac:dyDescent="0.2">
      <c r="A493" s="15" t="s">
        <v>971</v>
      </c>
      <c r="B493" s="11" t="s">
        <v>972</v>
      </c>
      <c r="C493" s="32">
        <v>119998</v>
      </c>
      <c r="D493" s="32">
        <v>49422</v>
      </c>
      <c r="E493" s="32">
        <v>1324</v>
      </c>
      <c r="F493" s="32">
        <v>3659</v>
      </c>
      <c r="G493" s="32">
        <v>2411</v>
      </c>
      <c r="H493" s="32">
        <v>544</v>
      </c>
      <c r="I493" s="32">
        <v>1616</v>
      </c>
      <c r="J493" s="32">
        <v>190</v>
      </c>
      <c r="K493" s="32">
        <v>0</v>
      </c>
      <c r="L493" s="32"/>
      <c r="M493" s="14"/>
    </row>
    <row r="494" spans="1:13" x14ac:dyDescent="0.2">
      <c r="A494" s="15" t="s">
        <v>973</v>
      </c>
      <c r="B494" s="11" t="s">
        <v>974</v>
      </c>
      <c r="C494" s="32">
        <v>164114</v>
      </c>
      <c r="D494" s="32">
        <v>58146</v>
      </c>
      <c r="E494" s="32">
        <v>1811</v>
      </c>
      <c r="F494" s="32">
        <v>5004</v>
      </c>
      <c r="G494" s="32">
        <v>5366</v>
      </c>
      <c r="H494" s="32">
        <v>743</v>
      </c>
      <c r="I494" s="32">
        <v>3960</v>
      </c>
      <c r="J494" s="32">
        <v>259</v>
      </c>
      <c r="K494" s="32">
        <v>0</v>
      </c>
      <c r="L494" s="32"/>
      <c r="M494" s="14"/>
    </row>
    <row r="495" spans="1:13" x14ac:dyDescent="0.2">
      <c r="A495" s="15" t="s">
        <v>975</v>
      </c>
      <c r="B495" s="11" t="s">
        <v>976</v>
      </c>
      <c r="C495" s="32">
        <v>3370108</v>
      </c>
      <c r="D495" s="32">
        <v>868772</v>
      </c>
      <c r="E495" s="32">
        <v>37195</v>
      </c>
      <c r="F495" s="32">
        <v>102749</v>
      </c>
      <c r="G495" s="32">
        <v>135958</v>
      </c>
      <c r="H495" s="32">
        <v>15265</v>
      </c>
      <c r="I495" s="32">
        <v>103326</v>
      </c>
      <c r="J495" s="32">
        <v>5325</v>
      </c>
      <c r="K495" s="32">
        <v>0</v>
      </c>
      <c r="L495" s="32"/>
      <c r="M495" s="14"/>
    </row>
    <row r="496" spans="1:13" x14ac:dyDescent="0.2">
      <c r="A496" s="15" t="s">
        <v>977</v>
      </c>
      <c r="B496" s="11" t="s">
        <v>978</v>
      </c>
      <c r="C496" s="32">
        <v>486599</v>
      </c>
      <c r="D496" s="32">
        <v>228776</v>
      </c>
      <c r="E496" s="32">
        <v>5370</v>
      </c>
      <c r="F496" s="32">
        <v>14836</v>
      </c>
      <c r="G496" s="32">
        <v>24908</v>
      </c>
      <c r="H496" s="32">
        <v>2204</v>
      </c>
      <c r="I496" s="32">
        <v>21959</v>
      </c>
      <c r="J496" s="32">
        <v>769</v>
      </c>
      <c r="K496" s="32">
        <v>0</v>
      </c>
      <c r="L496" s="32"/>
      <c r="M496" s="14"/>
    </row>
    <row r="497" spans="1:13" x14ac:dyDescent="0.2">
      <c r="A497" s="15" t="s">
        <v>979</v>
      </c>
      <c r="B497" s="11" t="s">
        <v>980</v>
      </c>
      <c r="C497" s="32">
        <v>268706</v>
      </c>
      <c r="D497" s="32">
        <v>112768</v>
      </c>
      <c r="E497" s="32">
        <v>2966</v>
      </c>
      <c r="F497" s="32">
        <v>8192</v>
      </c>
      <c r="G497" s="32">
        <v>11274</v>
      </c>
      <c r="H497" s="32">
        <v>1217</v>
      </c>
      <c r="I497" s="32">
        <v>7153</v>
      </c>
      <c r="J497" s="32">
        <v>425</v>
      </c>
      <c r="K497" s="32">
        <v>0</v>
      </c>
      <c r="L497" s="32"/>
      <c r="M497" s="14"/>
    </row>
    <row r="498" spans="1:13" x14ac:dyDescent="0.2">
      <c r="A498" s="15" t="s">
        <v>981</v>
      </c>
      <c r="B498" s="11" t="s">
        <v>982</v>
      </c>
      <c r="C498" s="32">
        <v>199134</v>
      </c>
      <c r="D498" s="32">
        <v>81876</v>
      </c>
      <c r="E498" s="32">
        <v>2198</v>
      </c>
      <c r="F498" s="32">
        <v>6071</v>
      </c>
      <c r="G498" s="32">
        <v>9231</v>
      </c>
      <c r="H498" s="32">
        <v>902</v>
      </c>
      <c r="I498" s="32">
        <v>5644</v>
      </c>
      <c r="J498" s="32">
        <v>315</v>
      </c>
      <c r="K498" s="32">
        <v>0</v>
      </c>
      <c r="L498" s="32"/>
      <c r="M498" s="14"/>
    </row>
    <row r="499" spans="1:13" x14ac:dyDescent="0.2">
      <c r="A499" s="15" t="s">
        <v>983</v>
      </c>
      <c r="B499" s="11" t="s">
        <v>984</v>
      </c>
      <c r="C499" s="32">
        <v>155726</v>
      </c>
      <c r="D499" s="32">
        <v>216442</v>
      </c>
      <c r="E499" s="32">
        <v>1719</v>
      </c>
      <c r="F499" s="32">
        <v>4748</v>
      </c>
      <c r="G499" s="32">
        <v>6244</v>
      </c>
      <c r="H499" s="32">
        <v>705</v>
      </c>
      <c r="I499" s="32">
        <v>3784</v>
      </c>
      <c r="J499" s="32">
        <v>246</v>
      </c>
      <c r="K499" s="32">
        <v>0</v>
      </c>
      <c r="L499" s="32"/>
      <c r="M499" s="14"/>
    </row>
    <row r="500" spans="1:13" x14ac:dyDescent="0.2">
      <c r="A500" s="15" t="s">
        <v>985</v>
      </c>
      <c r="B500" s="11" t="s">
        <v>986</v>
      </c>
      <c r="C500" s="32">
        <v>209962</v>
      </c>
      <c r="D500" s="32">
        <v>79166</v>
      </c>
      <c r="E500" s="32">
        <v>2317</v>
      </c>
      <c r="F500" s="32">
        <v>6401</v>
      </c>
      <c r="G500" s="32">
        <v>5047</v>
      </c>
      <c r="H500" s="32">
        <v>951</v>
      </c>
      <c r="I500" s="32">
        <v>4417</v>
      </c>
      <c r="J500" s="32">
        <v>332</v>
      </c>
      <c r="K500" s="32">
        <v>0</v>
      </c>
      <c r="L500" s="32"/>
      <c r="M500" s="14"/>
    </row>
    <row r="501" spans="1:13" x14ac:dyDescent="0.2">
      <c r="A501" s="15" t="s">
        <v>987</v>
      </c>
      <c r="B501" s="11" t="s">
        <v>988</v>
      </c>
      <c r="C501" s="32">
        <v>71638</v>
      </c>
      <c r="D501" s="32">
        <v>40276</v>
      </c>
      <c r="E501" s="32">
        <v>791</v>
      </c>
      <c r="F501" s="32">
        <v>2184</v>
      </c>
      <c r="G501" s="32">
        <v>285</v>
      </c>
      <c r="H501" s="32">
        <v>324</v>
      </c>
      <c r="I501" s="32">
        <v>712</v>
      </c>
      <c r="J501" s="32">
        <v>113</v>
      </c>
      <c r="K501" s="32">
        <v>0</v>
      </c>
      <c r="L501" s="32"/>
      <c r="M501" s="14"/>
    </row>
    <row r="502" spans="1:13" x14ac:dyDescent="0.2">
      <c r="A502" s="15" t="s">
        <v>989</v>
      </c>
      <c r="B502" s="11" t="s">
        <v>990</v>
      </c>
      <c r="C502" s="32">
        <v>272553</v>
      </c>
      <c r="D502" s="32">
        <v>69626</v>
      </c>
      <c r="E502" s="32">
        <v>3008</v>
      </c>
      <c r="F502" s="32">
        <v>8310</v>
      </c>
      <c r="G502" s="32">
        <v>13361</v>
      </c>
      <c r="H502" s="32">
        <v>1235</v>
      </c>
      <c r="I502" s="32">
        <v>7448</v>
      </c>
      <c r="J502" s="32">
        <v>431</v>
      </c>
      <c r="K502" s="32">
        <v>0</v>
      </c>
      <c r="L502" s="32"/>
      <c r="M502" s="14"/>
    </row>
    <row r="503" spans="1:13" x14ac:dyDescent="0.2">
      <c r="A503" s="15" t="s">
        <v>991</v>
      </c>
      <c r="B503" s="11" t="s">
        <v>992</v>
      </c>
      <c r="C503" s="32">
        <v>357760</v>
      </c>
      <c r="D503" s="32">
        <v>57876</v>
      </c>
      <c r="E503" s="32">
        <v>3949</v>
      </c>
      <c r="F503" s="32">
        <v>10908</v>
      </c>
      <c r="G503" s="32">
        <v>8563</v>
      </c>
      <c r="H503" s="32">
        <v>1620</v>
      </c>
      <c r="I503" s="32">
        <v>17762</v>
      </c>
      <c r="J503" s="32">
        <v>565</v>
      </c>
      <c r="K503" s="32">
        <v>0</v>
      </c>
      <c r="L503" s="32"/>
      <c r="M503" s="14"/>
    </row>
    <row r="504" spans="1:13" x14ac:dyDescent="0.2">
      <c r="A504" s="15" t="s">
        <v>993</v>
      </c>
      <c r="B504" s="11" t="s">
        <v>994</v>
      </c>
      <c r="C504" s="32">
        <v>212347</v>
      </c>
      <c r="D504" s="32">
        <v>56958</v>
      </c>
      <c r="E504" s="32">
        <v>2344</v>
      </c>
      <c r="F504" s="32">
        <v>6474</v>
      </c>
      <c r="G504" s="32">
        <v>11573</v>
      </c>
      <c r="H504" s="32">
        <v>962</v>
      </c>
      <c r="I504" s="32">
        <v>6810</v>
      </c>
      <c r="J504" s="32">
        <v>336</v>
      </c>
      <c r="K504" s="32">
        <v>0</v>
      </c>
      <c r="L504" s="32"/>
      <c r="M504" s="14"/>
    </row>
    <row r="505" spans="1:13" x14ac:dyDescent="0.2">
      <c r="A505" s="15" t="s">
        <v>995</v>
      </c>
      <c r="B505" s="11" t="s">
        <v>996</v>
      </c>
      <c r="C505" s="32">
        <v>255316</v>
      </c>
      <c r="D505" s="32">
        <v>97362</v>
      </c>
      <c r="E505" s="32">
        <v>2818</v>
      </c>
      <c r="F505" s="32">
        <v>7784</v>
      </c>
      <c r="G505" s="32">
        <v>8293</v>
      </c>
      <c r="H505" s="32">
        <v>1156</v>
      </c>
      <c r="I505" s="32">
        <v>4896</v>
      </c>
      <c r="J505" s="32">
        <v>403</v>
      </c>
      <c r="K505" s="32">
        <v>0</v>
      </c>
      <c r="L505" s="32"/>
      <c r="M505" s="14"/>
    </row>
    <row r="506" spans="1:13" x14ac:dyDescent="0.2">
      <c r="A506" s="15" t="s">
        <v>997</v>
      </c>
      <c r="B506" s="11" t="s">
        <v>998</v>
      </c>
      <c r="C506" s="32">
        <v>68514</v>
      </c>
      <c r="D506" s="32">
        <v>35516</v>
      </c>
      <c r="E506" s="32">
        <v>756</v>
      </c>
      <c r="F506" s="32">
        <v>2089</v>
      </c>
      <c r="G506" s="32">
        <v>1279</v>
      </c>
      <c r="H506" s="32">
        <v>310</v>
      </c>
      <c r="I506" s="32">
        <v>946</v>
      </c>
      <c r="J506" s="32">
        <v>108</v>
      </c>
      <c r="K506" s="32">
        <v>0</v>
      </c>
      <c r="L506" s="32"/>
      <c r="M506" s="14"/>
    </row>
    <row r="507" spans="1:13" x14ac:dyDescent="0.2">
      <c r="A507" s="15" t="s">
        <v>999</v>
      </c>
      <c r="B507" s="11" t="s">
        <v>1000</v>
      </c>
      <c r="C507" s="32">
        <v>256843</v>
      </c>
      <c r="D507" s="32">
        <v>99674</v>
      </c>
      <c r="E507" s="32">
        <v>2835</v>
      </c>
      <c r="F507" s="32">
        <v>7831</v>
      </c>
      <c r="G507" s="32">
        <v>13628</v>
      </c>
      <c r="H507" s="32">
        <v>1163</v>
      </c>
      <c r="I507" s="32">
        <v>7007</v>
      </c>
      <c r="J507" s="32">
        <v>406</v>
      </c>
      <c r="K507" s="32">
        <v>0</v>
      </c>
      <c r="L507" s="32"/>
      <c r="M507" s="14"/>
    </row>
    <row r="508" spans="1:13" x14ac:dyDescent="0.2">
      <c r="A508" s="15" t="s">
        <v>1001</v>
      </c>
      <c r="B508" s="11" t="s">
        <v>1002</v>
      </c>
      <c r="C508" s="32">
        <v>188844</v>
      </c>
      <c r="D508" s="32">
        <v>58102</v>
      </c>
      <c r="E508" s="32">
        <v>2084</v>
      </c>
      <c r="F508" s="32">
        <v>5758</v>
      </c>
      <c r="G508" s="32">
        <v>9074</v>
      </c>
      <c r="H508" s="32">
        <v>855</v>
      </c>
      <c r="I508" s="32">
        <v>4595</v>
      </c>
      <c r="J508" s="32">
        <v>298</v>
      </c>
      <c r="K508" s="32">
        <v>0</v>
      </c>
      <c r="L508" s="32"/>
      <c r="M508" s="14"/>
    </row>
    <row r="509" spans="1:13" x14ac:dyDescent="0.2">
      <c r="A509" s="15" t="s">
        <v>1003</v>
      </c>
      <c r="B509" s="11" t="s">
        <v>1004</v>
      </c>
      <c r="C509" s="32">
        <v>118217</v>
      </c>
      <c r="D509" s="32">
        <v>53128</v>
      </c>
      <c r="E509" s="32">
        <v>1305</v>
      </c>
      <c r="F509" s="32">
        <v>3604</v>
      </c>
      <c r="G509" s="32">
        <v>4046</v>
      </c>
      <c r="H509" s="32">
        <v>535</v>
      </c>
      <c r="I509" s="32">
        <v>2919</v>
      </c>
      <c r="J509" s="32">
        <v>187</v>
      </c>
      <c r="K509" s="32">
        <v>0</v>
      </c>
      <c r="L509" s="32"/>
      <c r="M509" s="14"/>
    </row>
    <row r="510" spans="1:13" x14ac:dyDescent="0.2">
      <c r="A510" s="15" t="s">
        <v>1005</v>
      </c>
      <c r="B510" s="11" t="s">
        <v>1006</v>
      </c>
      <c r="C510" s="32">
        <v>231413</v>
      </c>
      <c r="D510" s="32">
        <v>102580</v>
      </c>
      <c r="E510" s="32">
        <v>2554</v>
      </c>
      <c r="F510" s="32">
        <v>7055</v>
      </c>
      <c r="G510" s="32">
        <v>12848</v>
      </c>
      <c r="H510" s="32">
        <v>1048</v>
      </c>
      <c r="I510" s="32">
        <v>6523</v>
      </c>
      <c r="J510" s="32">
        <v>366</v>
      </c>
      <c r="K510" s="32">
        <v>0</v>
      </c>
      <c r="L510" s="32"/>
      <c r="M510" s="14"/>
    </row>
    <row r="511" spans="1:13" x14ac:dyDescent="0.2">
      <c r="A511" s="15" t="s">
        <v>1007</v>
      </c>
      <c r="B511" s="11" t="s">
        <v>1008</v>
      </c>
      <c r="C511" s="32">
        <v>357124</v>
      </c>
      <c r="D511" s="32">
        <v>110428</v>
      </c>
      <c r="E511" s="32">
        <v>3942</v>
      </c>
      <c r="F511" s="32">
        <v>10888</v>
      </c>
      <c r="G511" s="32">
        <v>19783</v>
      </c>
      <c r="H511" s="32">
        <v>1618</v>
      </c>
      <c r="I511" s="32">
        <v>10201</v>
      </c>
      <c r="J511" s="32">
        <v>564</v>
      </c>
      <c r="K511" s="32">
        <v>0</v>
      </c>
      <c r="L511" s="32"/>
      <c r="M511" s="14">
        <v>27523</v>
      </c>
    </row>
    <row r="512" spans="1:13" x14ac:dyDescent="0.2">
      <c r="A512" s="15" t="s">
        <v>1009</v>
      </c>
      <c r="B512" s="11" t="s">
        <v>1010</v>
      </c>
      <c r="C512" s="32">
        <v>175344</v>
      </c>
      <c r="D512" s="32">
        <v>73650</v>
      </c>
      <c r="E512" s="32">
        <v>1935</v>
      </c>
      <c r="F512" s="32">
        <v>5346</v>
      </c>
      <c r="G512" s="32">
        <v>4893</v>
      </c>
      <c r="H512" s="32">
        <v>794</v>
      </c>
      <c r="I512" s="32">
        <v>6125</v>
      </c>
      <c r="J512" s="32">
        <v>277</v>
      </c>
      <c r="K512" s="32">
        <v>0</v>
      </c>
      <c r="L512" s="32"/>
      <c r="M512" s="14"/>
    </row>
    <row r="513" spans="1:13" x14ac:dyDescent="0.2">
      <c r="A513" s="15" t="s">
        <v>1011</v>
      </c>
      <c r="B513" s="11" t="s">
        <v>1012</v>
      </c>
      <c r="C513" s="32">
        <v>379991</v>
      </c>
      <c r="D513" s="32">
        <v>92860</v>
      </c>
      <c r="E513" s="32">
        <v>4194</v>
      </c>
      <c r="F513" s="32">
        <v>11585</v>
      </c>
      <c r="G513" s="32">
        <v>21909</v>
      </c>
      <c r="H513" s="32">
        <v>1721</v>
      </c>
      <c r="I513" s="32">
        <v>12342</v>
      </c>
      <c r="J513" s="32">
        <v>600</v>
      </c>
      <c r="K513" s="32">
        <v>0</v>
      </c>
      <c r="L513" s="32"/>
      <c r="M513" s="14"/>
    </row>
    <row r="514" spans="1:13" x14ac:dyDescent="0.2">
      <c r="A514" s="15" t="s">
        <v>1013</v>
      </c>
      <c r="B514" s="11" t="s">
        <v>1014</v>
      </c>
      <c r="C514" s="32">
        <v>95258</v>
      </c>
      <c r="D514" s="32">
        <v>47266</v>
      </c>
      <c r="E514" s="32">
        <v>1051</v>
      </c>
      <c r="F514" s="32">
        <v>2904</v>
      </c>
      <c r="G514" s="32">
        <v>2405</v>
      </c>
      <c r="H514" s="32">
        <v>431</v>
      </c>
      <c r="I514" s="32">
        <v>1505</v>
      </c>
      <c r="J514" s="32">
        <v>151</v>
      </c>
      <c r="K514" s="32">
        <v>0</v>
      </c>
      <c r="L514" s="32"/>
      <c r="M514" s="14"/>
    </row>
    <row r="515" spans="1:13" x14ac:dyDescent="0.2">
      <c r="A515" s="15" t="s">
        <v>1015</v>
      </c>
      <c r="B515" s="11" t="s">
        <v>1016</v>
      </c>
      <c r="C515" s="32">
        <v>273773</v>
      </c>
      <c r="D515" s="32">
        <v>62052</v>
      </c>
      <c r="E515" s="32">
        <v>3022</v>
      </c>
      <c r="F515" s="32">
        <v>8347</v>
      </c>
      <c r="G515" s="32">
        <v>15744</v>
      </c>
      <c r="H515" s="32">
        <v>1240</v>
      </c>
      <c r="I515" s="32">
        <v>7879</v>
      </c>
      <c r="J515" s="32">
        <v>433</v>
      </c>
      <c r="K515" s="32">
        <v>0</v>
      </c>
      <c r="L515" s="32"/>
      <c r="M515" s="14"/>
    </row>
    <row r="516" spans="1:13" x14ac:dyDescent="0.2">
      <c r="A516" s="15" t="s">
        <v>1017</v>
      </c>
      <c r="B516" s="11" t="s">
        <v>1018</v>
      </c>
      <c r="C516" s="32">
        <v>128199</v>
      </c>
      <c r="D516" s="32">
        <v>47642</v>
      </c>
      <c r="E516" s="32">
        <v>1415</v>
      </c>
      <c r="F516" s="32">
        <v>3909</v>
      </c>
      <c r="G516" s="32">
        <v>951</v>
      </c>
      <c r="H516" s="32">
        <v>581</v>
      </c>
      <c r="I516" s="32">
        <v>896</v>
      </c>
      <c r="J516" s="32">
        <v>203</v>
      </c>
      <c r="K516" s="32">
        <v>0</v>
      </c>
      <c r="L516" s="32"/>
      <c r="M516" s="14"/>
    </row>
    <row r="517" spans="1:13" x14ac:dyDescent="0.2">
      <c r="A517" s="15" t="s">
        <v>1019</v>
      </c>
      <c r="B517" s="11" t="s">
        <v>1020</v>
      </c>
      <c r="C517" s="32">
        <v>162062</v>
      </c>
      <c r="D517" s="32">
        <v>72590</v>
      </c>
      <c r="E517" s="32">
        <v>1789</v>
      </c>
      <c r="F517" s="32">
        <v>4941</v>
      </c>
      <c r="G517" s="32">
        <v>4316</v>
      </c>
      <c r="H517" s="32">
        <v>734</v>
      </c>
      <c r="I517" s="32">
        <v>3754</v>
      </c>
      <c r="J517" s="32">
        <v>256</v>
      </c>
      <c r="K517" s="32">
        <v>0</v>
      </c>
      <c r="L517" s="32"/>
      <c r="M517" s="14"/>
    </row>
    <row r="518" spans="1:13" x14ac:dyDescent="0.2">
      <c r="A518" s="15" t="s">
        <v>1021</v>
      </c>
      <c r="B518" s="11" t="s">
        <v>1022</v>
      </c>
      <c r="C518" s="32">
        <v>317004</v>
      </c>
      <c r="D518" s="32">
        <v>101024</v>
      </c>
      <c r="E518" s="32">
        <v>3499</v>
      </c>
      <c r="F518" s="32">
        <v>9665</v>
      </c>
      <c r="G518" s="32">
        <v>18643</v>
      </c>
      <c r="H518" s="32">
        <v>1436</v>
      </c>
      <c r="I518" s="32">
        <v>12566</v>
      </c>
      <c r="J518" s="32">
        <v>501</v>
      </c>
      <c r="K518" s="32">
        <v>0</v>
      </c>
      <c r="L518" s="32"/>
      <c r="M518" s="14"/>
    </row>
    <row r="519" spans="1:13" x14ac:dyDescent="0.2">
      <c r="A519" s="15" t="s">
        <v>1023</v>
      </c>
      <c r="B519" s="11" t="s">
        <v>1024</v>
      </c>
      <c r="C519" s="32">
        <v>89755</v>
      </c>
      <c r="D519" s="32">
        <v>42398</v>
      </c>
      <c r="E519" s="32">
        <v>991</v>
      </c>
      <c r="F519" s="32">
        <v>2736</v>
      </c>
      <c r="G519" s="32">
        <v>1967</v>
      </c>
      <c r="H519" s="32">
        <v>407</v>
      </c>
      <c r="I519" s="32">
        <v>1363</v>
      </c>
      <c r="J519" s="32">
        <v>142</v>
      </c>
      <c r="K519" s="32">
        <v>0</v>
      </c>
      <c r="L519" s="32"/>
      <c r="M519" s="14"/>
    </row>
    <row r="520" spans="1:13" x14ac:dyDescent="0.2">
      <c r="A520" s="15" t="s">
        <v>1025</v>
      </c>
      <c r="B520" s="11" t="s">
        <v>1026</v>
      </c>
      <c r="C520" s="32">
        <v>182898</v>
      </c>
      <c r="D520" s="32">
        <v>79190</v>
      </c>
      <c r="E520" s="32">
        <v>2019</v>
      </c>
      <c r="F520" s="32">
        <v>5576</v>
      </c>
      <c r="G520" s="32">
        <v>9467</v>
      </c>
      <c r="H520" s="32">
        <v>828</v>
      </c>
      <c r="I520" s="32">
        <v>5258</v>
      </c>
      <c r="J520" s="32">
        <v>289</v>
      </c>
      <c r="K520" s="32">
        <v>0</v>
      </c>
      <c r="L520" s="32"/>
      <c r="M520" s="14"/>
    </row>
    <row r="521" spans="1:13" x14ac:dyDescent="0.2">
      <c r="A521" s="15" t="s">
        <v>1027</v>
      </c>
      <c r="B521" s="11" t="s">
        <v>1028</v>
      </c>
      <c r="C521" s="32">
        <v>97828</v>
      </c>
      <c r="D521" s="32">
        <v>32126</v>
      </c>
      <c r="E521" s="32">
        <v>1080</v>
      </c>
      <c r="F521" s="32">
        <v>2983</v>
      </c>
      <c r="G521" s="32">
        <v>3536</v>
      </c>
      <c r="H521" s="32">
        <v>443</v>
      </c>
      <c r="I521" s="32">
        <v>2202</v>
      </c>
      <c r="J521" s="32">
        <v>155</v>
      </c>
      <c r="K521" s="32">
        <v>0</v>
      </c>
      <c r="L521" s="32"/>
      <c r="M521" s="14"/>
    </row>
    <row r="522" spans="1:13" x14ac:dyDescent="0.2">
      <c r="A522" s="15" t="s">
        <v>1029</v>
      </c>
      <c r="B522" s="11" t="s">
        <v>1030</v>
      </c>
      <c r="C522" s="32">
        <v>470832</v>
      </c>
      <c r="D522" s="32">
        <v>129668</v>
      </c>
      <c r="E522" s="32">
        <v>5196</v>
      </c>
      <c r="F522" s="32">
        <v>14355</v>
      </c>
      <c r="G522" s="32">
        <v>31523</v>
      </c>
      <c r="H522" s="32">
        <v>2133</v>
      </c>
      <c r="I522" s="32">
        <v>17620</v>
      </c>
      <c r="J522" s="32">
        <v>744</v>
      </c>
      <c r="K522" s="32">
        <v>0</v>
      </c>
      <c r="L522" s="32"/>
      <c r="M522" s="14"/>
    </row>
    <row r="523" spans="1:13" x14ac:dyDescent="0.2">
      <c r="A523" s="15" t="s">
        <v>1031</v>
      </c>
      <c r="B523" s="11" t="s">
        <v>1032</v>
      </c>
      <c r="C523" s="32">
        <v>100298</v>
      </c>
      <c r="D523" s="32">
        <v>35450</v>
      </c>
      <c r="E523" s="32">
        <v>1107</v>
      </c>
      <c r="F523" s="32">
        <v>3058</v>
      </c>
      <c r="G523" s="32">
        <v>1752</v>
      </c>
      <c r="H523" s="32">
        <v>454</v>
      </c>
      <c r="I523" s="32">
        <v>1012</v>
      </c>
      <c r="J523" s="32">
        <v>158</v>
      </c>
      <c r="K523" s="32">
        <v>0</v>
      </c>
      <c r="L523" s="32"/>
      <c r="M523" s="14"/>
    </row>
    <row r="524" spans="1:13" x14ac:dyDescent="0.2">
      <c r="A524" s="15" t="s">
        <v>1033</v>
      </c>
      <c r="B524" s="11" t="s">
        <v>1034</v>
      </c>
      <c r="C524" s="32">
        <v>193676</v>
      </c>
      <c r="D524" s="32">
        <v>91004</v>
      </c>
      <c r="E524" s="32">
        <v>2138</v>
      </c>
      <c r="F524" s="32">
        <v>5905</v>
      </c>
      <c r="G524" s="32">
        <v>8714</v>
      </c>
      <c r="H524" s="32">
        <v>877</v>
      </c>
      <c r="I524" s="32">
        <v>4818</v>
      </c>
      <c r="J524" s="32">
        <v>306</v>
      </c>
      <c r="K524" s="32">
        <v>0</v>
      </c>
      <c r="L524" s="32"/>
      <c r="M524" s="14"/>
    </row>
    <row r="525" spans="1:13" x14ac:dyDescent="0.2">
      <c r="A525" s="15" t="s">
        <v>1035</v>
      </c>
      <c r="B525" s="11" t="s">
        <v>1036</v>
      </c>
      <c r="C525" s="32">
        <v>102076</v>
      </c>
      <c r="D525" s="32">
        <v>44600</v>
      </c>
      <c r="E525" s="32">
        <v>1127</v>
      </c>
      <c r="F525" s="32">
        <v>3112</v>
      </c>
      <c r="G525" s="32">
        <v>2375</v>
      </c>
      <c r="H525" s="32">
        <v>462</v>
      </c>
      <c r="I525" s="32">
        <v>1289</v>
      </c>
      <c r="J525" s="32">
        <v>161</v>
      </c>
      <c r="K525" s="32">
        <v>0</v>
      </c>
      <c r="L525" s="32"/>
      <c r="M525" s="14"/>
    </row>
    <row r="526" spans="1:13" x14ac:dyDescent="0.2">
      <c r="A526" s="15" t="s">
        <v>1037</v>
      </c>
      <c r="B526" s="11" t="s">
        <v>1038</v>
      </c>
      <c r="C526" s="32">
        <v>378794</v>
      </c>
      <c r="D526" s="32">
        <v>80520</v>
      </c>
      <c r="E526" s="32">
        <v>4181</v>
      </c>
      <c r="F526" s="32">
        <v>11549</v>
      </c>
      <c r="G526" s="32">
        <v>23582</v>
      </c>
      <c r="H526" s="32">
        <v>1716</v>
      </c>
      <c r="I526" s="32">
        <v>13567</v>
      </c>
      <c r="J526" s="32">
        <v>599</v>
      </c>
      <c r="K526" s="32">
        <v>0</v>
      </c>
      <c r="L526" s="32"/>
      <c r="M526" s="14"/>
    </row>
    <row r="527" spans="1:13" x14ac:dyDescent="0.2">
      <c r="A527" s="15" t="s">
        <v>1039</v>
      </c>
      <c r="B527" s="11" t="s">
        <v>1040</v>
      </c>
      <c r="C527" s="32">
        <v>118091</v>
      </c>
      <c r="D527" s="32">
        <v>285546</v>
      </c>
      <c r="E527" s="32">
        <v>1303</v>
      </c>
      <c r="F527" s="32">
        <v>3600</v>
      </c>
      <c r="G527" s="32">
        <v>2995</v>
      </c>
      <c r="H527" s="32">
        <v>535</v>
      </c>
      <c r="I527" s="32">
        <v>1614</v>
      </c>
      <c r="J527" s="32">
        <v>187</v>
      </c>
      <c r="K527" s="32">
        <v>0</v>
      </c>
      <c r="L527" s="32"/>
      <c r="M527" s="14"/>
    </row>
    <row r="528" spans="1:13" x14ac:dyDescent="0.2">
      <c r="A528" s="15" t="s">
        <v>1041</v>
      </c>
      <c r="B528" s="11" t="s">
        <v>1042</v>
      </c>
      <c r="C528" s="32">
        <v>3574557</v>
      </c>
      <c r="D528" s="32">
        <v>1383244</v>
      </c>
      <c r="E528" s="32">
        <v>39452</v>
      </c>
      <c r="F528" s="32">
        <v>108982</v>
      </c>
      <c r="G528" s="32">
        <v>155938</v>
      </c>
      <c r="H528" s="32">
        <v>16191</v>
      </c>
      <c r="I528" s="32">
        <v>133268</v>
      </c>
      <c r="J528" s="32">
        <v>5648</v>
      </c>
      <c r="K528" s="32">
        <v>0</v>
      </c>
      <c r="L528" s="32"/>
      <c r="M528" s="14"/>
    </row>
    <row r="529" spans="1:13" x14ac:dyDescent="0.2">
      <c r="A529" s="15" t="s">
        <v>1043</v>
      </c>
      <c r="B529" s="11" t="s">
        <v>1044</v>
      </c>
      <c r="C529" s="32">
        <v>268590</v>
      </c>
      <c r="D529" s="32">
        <v>86860</v>
      </c>
      <c r="E529" s="32">
        <v>2964</v>
      </c>
      <c r="F529" s="32">
        <v>8189</v>
      </c>
      <c r="G529" s="32">
        <v>13917</v>
      </c>
      <c r="H529" s="32">
        <v>1217</v>
      </c>
      <c r="I529" s="32">
        <v>8255</v>
      </c>
      <c r="J529" s="32">
        <v>424</v>
      </c>
      <c r="K529" s="32">
        <v>0</v>
      </c>
      <c r="L529" s="32"/>
      <c r="M529" s="14"/>
    </row>
    <row r="530" spans="1:13" x14ac:dyDescent="0.2">
      <c r="A530" s="15" t="s">
        <v>1045</v>
      </c>
      <c r="B530" s="11" t="s">
        <v>1046</v>
      </c>
      <c r="C530" s="32">
        <v>253159</v>
      </c>
      <c r="D530" s="32">
        <v>57558</v>
      </c>
      <c r="E530" s="32">
        <v>2794</v>
      </c>
      <c r="F530" s="32">
        <v>7718</v>
      </c>
      <c r="G530" s="32">
        <v>14482</v>
      </c>
      <c r="H530" s="32">
        <v>1147</v>
      </c>
      <c r="I530" s="32">
        <v>7671</v>
      </c>
      <c r="J530" s="32">
        <v>400</v>
      </c>
      <c r="K530" s="32">
        <v>0</v>
      </c>
      <c r="L530" s="32"/>
      <c r="M530" s="14"/>
    </row>
    <row r="531" spans="1:13" x14ac:dyDescent="0.2">
      <c r="A531" s="15" t="s">
        <v>1047</v>
      </c>
      <c r="B531" s="11" t="s">
        <v>1048</v>
      </c>
      <c r="C531" s="32">
        <v>70236</v>
      </c>
      <c r="D531" s="32">
        <v>35290</v>
      </c>
      <c r="E531" s="32">
        <v>775</v>
      </c>
      <c r="F531" s="32">
        <v>2141</v>
      </c>
      <c r="G531" s="32">
        <v>328</v>
      </c>
      <c r="H531" s="32">
        <v>318</v>
      </c>
      <c r="I531" s="32">
        <v>1150</v>
      </c>
      <c r="J531" s="32">
        <v>111</v>
      </c>
      <c r="K531" s="32">
        <v>0</v>
      </c>
      <c r="L531" s="32"/>
      <c r="M531" s="14"/>
    </row>
    <row r="532" spans="1:13" x14ac:dyDescent="0.2">
      <c r="A532" s="15" t="s">
        <v>1049</v>
      </c>
      <c r="B532" s="11" t="s">
        <v>1050</v>
      </c>
      <c r="C532" s="32">
        <v>173616</v>
      </c>
      <c r="D532" s="32">
        <v>90144</v>
      </c>
      <c r="E532" s="32">
        <v>1916</v>
      </c>
      <c r="F532" s="32">
        <v>5293</v>
      </c>
      <c r="G532" s="32">
        <v>7419</v>
      </c>
      <c r="H532" s="32">
        <v>786</v>
      </c>
      <c r="I532" s="32">
        <v>5292</v>
      </c>
      <c r="J532" s="32">
        <v>274</v>
      </c>
      <c r="K532" s="32">
        <v>0</v>
      </c>
      <c r="L532" s="32"/>
      <c r="M532" s="14"/>
    </row>
    <row r="533" spans="1:13" x14ac:dyDescent="0.2">
      <c r="A533" s="15" t="s">
        <v>1051</v>
      </c>
      <c r="B533" s="11" t="s">
        <v>1052</v>
      </c>
      <c r="C533" s="32">
        <v>400706</v>
      </c>
      <c r="D533" s="32">
        <v>211776</v>
      </c>
      <c r="E533" s="32">
        <v>4423</v>
      </c>
      <c r="F533" s="32">
        <v>12217</v>
      </c>
      <c r="G533" s="32">
        <v>17753</v>
      </c>
      <c r="H533" s="32">
        <v>1815</v>
      </c>
      <c r="I533" s="32">
        <v>10974</v>
      </c>
      <c r="J533" s="32">
        <v>633</v>
      </c>
      <c r="K533" s="32">
        <v>0</v>
      </c>
      <c r="L533" s="32"/>
      <c r="M533" s="14"/>
    </row>
    <row r="534" spans="1:13" x14ac:dyDescent="0.2">
      <c r="A534" s="15" t="s">
        <v>1053</v>
      </c>
      <c r="B534" s="11" t="s">
        <v>1054</v>
      </c>
      <c r="C534" s="32">
        <v>75984</v>
      </c>
      <c r="D534" s="32">
        <v>37690</v>
      </c>
      <c r="E534" s="32">
        <v>839</v>
      </c>
      <c r="F534" s="32">
        <v>2317</v>
      </c>
      <c r="G534" s="32">
        <v>652</v>
      </c>
      <c r="H534" s="32">
        <v>344</v>
      </c>
      <c r="I534" s="32">
        <v>348</v>
      </c>
      <c r="J534" s="32">
        <v>120</v>
      </c>
      <c r="K534" s="32">
        <v>0</v>
      </c>
      <c r="L534" s="32"/>
      <c r="M534" s="14"/>
    </row>
    <row r="535" spans="1:13" x14ac:dyDescent="0.2">
      <c r="A535" s="15" t="s">
        <v>1055</v>
      </c>
      <c r="B535" s="11" t="s">
        <v>1056</v>
      </c>
      <c r="C535" s="32">
        <v>100052</v>
      </c>
      <c r="D535" s="32">
        <v>41078</v>
      </c>
      <c r="E535" s="32">
        <v>1104</v>
      </c>
      <c r="F535" s="32">
        <v>3050</v>
      </c>
      <c r="G535" s="32">
        <v>2815</v>
      </c>
      <c r="H535" s="32">
        <v>453</v>
      </c>
      <c r="I535" s="32">
        <v>1551</v>
      </c>
      <c r="J535" s="32">
        <v>158</v>
      </c>
      <c r="K535" s="32">
        <v>0</v>
      </c>
      <c r="L535" s="32"/>
      <c r="M535" s="14"/>
    </row>
    <row r="536" spans="1:13" x14ac:dyDescent="0.2">
      <c r="A536" s="15" t="s">
        <v>1057</v>
      </c>
      <c r="B536" s="11" t="s">
        <v>1058</v>
      </c>
      <c r="C536" s="32">
        <v>365563</v>
      </c>
      <c r="D536" s="32">
        <v>70448</v>
      </c>
      <c r="E536" s="32">
        <v>4035</v>
      </c>
      <c r="F536" s="32">
        <v>11145</v>
      </c>
      <c r="G536" s="32">
        <v>3710</v>
      </c>
      <c r="H536" s="32">
        <v>1656</v>
      </c>
      <c r="I536" s="32">
        <v>16602</v>
      </c>
      <c r="J536" s="32">
        <v>578</v>
      </c>
      <c r="K536" s="32">
        <v>0</v>
      </c>
      <c r="L536" s="32"/>
      <c r="M536" s="14"/>
    </row>
    <row r="537" spans="1:13" x14ac:dyDescent="0.2">
      <c r="A537" s="15" t="s">
        <v>1059</v>
      </c>
      <c r="B537" s="11" t="s">
        <v>1060</v>
      </c>
      <c r="C537" s="32">
        <v>71962</v>
      </c>
      <c r="D537" s="32">
        <v>35604</v>
      </c>
      <c r="E537" s="32">
        <v>794</v>
      </c>
      <c r="F537" s="32">
        <v>2194</v>
      </c>
      <c r="G537" s="32">
        <v>772</v>
      </c>
      <c r="H537" s="32">
        <v>326</v>
      </c>
      <c r="I537" s="32">
        <v>543</v>
      </c>
      <c r="J537" s="32">
        <v>114</v>
      </c>
      <c r="K537" s="32">
        <v>0</v>
      </c>
      <c r="L537" s="32"/>
      <c r="M537" s="14"/>
    </row>
    <row r="538" spans="1:13" x14ac:dyDescent="0.2">
      <c r="A538" s="15" t="s">
        <v>1061</v>
      </c>
      <c r="B538" s="11" t="s">
        <v>1062</v>
      </c>
      <c r="C538" s="32">
        <v>689542</v>
      </c>
      <c r="D538" s="32">
        <v>222474</v>
      </c>
      <c r="E538" s="32">
        <v>7610</v>
      </c>
      <c r="F538" s="32">
        <v>21023</v>
      </c>
      <c r="G538" s="32">
        <v>30568</v>
      </c>
      <c r="H538" s="32">
        <v>3123</v>
      </c>
      <c r="I538" s="32">
        <v>19303</v>
      </c>
      <c r="J538" s="32">
        <v>1090</v>
      </c>
      <c r="K538" s="32">
        <v>0</v>
      </c>
      <c r="L538" s="32"/>
      <c r="M538" s="14"/>
    </row>
    <row r="539" spans="1:13" x14ac:dyDescent="0.2">
      <c r="A539" s="15" t="s">
        <v>1063</v>
      </c>
      <c r="B539" s="11" t="s">
        <v>1064</v>
      </c>
      <c r="C539" s="32">
        <v>657414</v>
      </c>
      <c r="D539" s="32">
        <v>219576</v>
      </c>
      <c r="E539" s="32">
        <v>7256</v>
      </c>
      <c r="F539" s="32">
        <v>20043</v>
      </c>
      <c r="G539" s="32">
        <v>47391</v>
      </c>
      <c r="H539" s="32">
        <v>2978</v>
      </c>
      <c r="I539" s="32">
        <v>27414</v>
      </c>
      <c r="J539" s="32">
        <v>1039</v>
      </c>
      <c r="K539" s="32">
        <v>0</v>
      </c>
      <c r="L539" s="32"/>
      <c r="M539" s="14"/>
    </row>
    <row r="540" spans="1:13" x14ac:dyDescent="0.2">
      <c r="A540" s="15" t="s">
        <v>1065</v>
      </c>
      <c r="B540" s="11" t="s">
        <v>1066</v>
      </c>
      <c r="C540" s="32">
        <v>196660</v>
      </c>
      <c r="D540" s="32">
        <v>100054</v>
      </c>
      <c r="E540" s="32">
        <v>2170</v>
      </c>
      <c r="F540" s="32">
        <v>5996</v>
      </c>
      <c r="G540" s="32">
        <v>7158</v>
      </c>
      <c r="H540" s="32">
        <v>891</v>
      </c>
      <c r="I540" s="32">
        <v>4950</v>
      </c>
      <c r="J540" s="32">
        <v>311</v>
      </c>
      <c r="K540" s="32">
        <v>0</v>
      </c>
      <c r="L540" s="32"/>
      <c r="M540" s="14"/>
    </row>
    <row r="541" spans="1:13" x14ac:dyDescent="0.2">
      <c r="A541" s="15" t="s">
        <v>1067</v>
      </c>
      <c r="B541" s="11" t="s">
        <v>1068</v>
      </c>
      <c r="C541" s="32">
        <v>119967</v>
      </c>
      <c r="D541" s="32">
        <v>48346</v>
      </c>
      <c r="E541" s="32">
        <v>1324</v>
      </c>
      <c r="F541" s="32">
        <v>3658</v>
      </c>
      <c r="G541" s="32">
        <v>2752</v>
      </c>
      <c r="H541" s="32">
        <v>543</v>
      </c>
      <c r="I541" s="32">
        <v>2415</v>
      </c>
      <c r="J541" s="32">
        <v>190</v>
      </c>
      <c r="K541" s="32">
        <v>0</v>
      </c>
      <c r="L541" s="32"/>
      <c r="M541" s="14"/>
    </row>
    <row r="542" spans="1:13" x14ac:dyDescent="0.2">
      <c r="A542" s="15" t="s">
        <v>1069</v>
      </c>
      <c r="B542" s="11" t="s">
        <v>1070</v>
      </c>
      <c r="C542" s="32">
        <v>123698</v>
      </c>
      <c r="D542" s="32">
        <v>48124</v>
      </c>
      <c r="E542" s="32">
        <v>1365</v>
      </c>
      <c r="F542" s="32">
        <v>3771</v>
      </c>
      <c r="G542" s="32">
        <v>4287</v>
      </c>
      <c r="H542" s="32">
        <v>560</v>
      </c>
      <c r="I542" s="32">
        <v>2068</v>
      </c>
      <c r="J542" s="32">
        <v>195</v>
      </c>
      <c r="K542" s="32">
        <v>0</v>
      </c>
      <c r="L542" s="32"/>
      <c r="M542" s="14"/>
    </row>
    <row r="543" spans="1:13" x14ac:dyDescent="0.2">
      <c r="A543" s="15" t="s">
        <v>1071</v>
      </c>
      <c r="B543" s="11" t="s">
        <v>1072</v>
      </c>
      <c r="C543" s="32">
        <v>244360</v>
      </c>
      <c r="D543" s="32">
        <v>111744</v>
      </c>
      <c r="E543" s="32">
        <v>2697</v>
      </c>
      <c r="F543" s="32">
        <v>7450</v>
      </c>
      <c r="G543" s="32">
        <v>9633</v>
      </c>
      <c r="H543" s="32">
        <v>1107</v>
      </c>
      <c r="I543" s="32">
        <v>7321</v>
      </c>
      <c r="J543" s="32">
        <v>386</v>
      </c>
      <c r="K543" s="32">
        <v>0</v>
      </c>
      <c r="L543" s="32"/>
      <c r="M543" s="14"/>
    </row>
    <row r="544" spans="1:13" x14ac:dyDescent="0.2">
      <c r="A544" s="15" t="s">
        <v>1073</v>
      </c>
      <c r="B544" s="11" t="s">
        <v>1074</v>
      </c>
      <c r="C544" s="32">
        <v>145856</v>
      </c>
      <c r="D544" s="32">
        <v>48458</v>
      </c>
      <c r="E544" s="32">
        <v>1610</v>
      </c>
      <c r="F544" s="32">
        <v>4447</v>
      </c>
      <c r="G544" s="32">
        <v>6402</v>
      </c>
      <c r="H544" s="32">
        <v>661</v>
      </c>
      <c r="I544" s="32">
        <v>3918</v>
      </c>
      <c r="J544" s="32">
        <v>230</v>
      </c>
      <c r="K544" s="32">
        <v>0</v>
      </c>
      <c r="L544" s="32"/>
      <c r="M544" s="14"/>
    </row>
    <row r="545" spans="1:13" x14ac:dyDescent="0.2">
      <c r="A545" s="15" t="s">
        <v>1075</v>
      </c>
      <c r="B545" s="11" t="s">
        <v>1076</v>
      </c>
      <c r="C545" s="32">
        <v>217910</v>
      </c>
      <c r="D545" s="32">
        <v>124568</v>
      </c>
      <c r="E545" s="32">
        <v>2405</v>
      </c>
      <c r="F545" s="32">
        <v>6644</v>
      </c>
      <c r="G545" s="32">
        <v>10379</v>
      </c>
      <c r="H545" s="32">
        <v>987</v>
      </c>
      <c r="I545" s="32">
        <v>6276</v>
      </c>
      <c r="J545" s="32">
        <v>344</v>
      </c>
      <c r="K545" s="32">
        <v>0</v>
      </c>
      <c r="L545" s="32"/>
      <c r="M545" s="14"/>
    </row>
    <row r="546" spans="1:13" x14ac:dyDescent="0.2">
      <c r="A546" s="15" t="s">
        <v>1077</v>
      </c>
      <c r="B546" s="11" t="s">
        <v>1078</v>
      </c>
      <c r="C546" s="32">
        <v>164414</v>
      </c>
      <c r="D546" s="32">
        <v>73776</v>
      </c>
      <c r="E546" s="32">
        <v>1815</v>
      </c>
      <c r="F546" s="32">
        <v>5013</v>
      </c>
      <c r="G546" s="32">
        <v>5530</v>
      </c>
      <c r="H546" s="32">
        <v>745</v>
      </c>
      <c r="I546" s="32">
        <v>3159</v>
      </c>
      <c r="J546" s="32">
        <v>260</v>
      </c>
      <c r="K546" s="32">
        <v>0</v>
      </c>
      <c r="L546" s="32"/>
      <c r="M546" s="14"/>
    </row>
    <row r="547" spans="1:13" x14ac:dyDescent="0.2">
      <c r="A547" s="15" t="s">
        <v>1079</v>
      </c>
      <c r="B547" s="11" t="s">
        <v>1080</v>
      </c>
      <c r="C547" s="32">
        <v>221697</v>
      </c>
      <c r="D547" s="32">
        <v>71454</v>
      </c>
      <c r="E547" s="32">
        <v>2447</v>
      </c>
      <c r="F547" s="32">
        <v>6759</v>
      </c>
      <c r="G547" s="32">
        <v>11341</v>
      </c>
      <c r="H547" s="32">
        <v>1004</v>
      </c>
      <c r="I547" s="32">
        <v>6430</v>
      </c>
      <c r="J547" s="32">
        <v>350</v>
      </c>
      <c r="K547" s="32">
        <v>0</v>
      </c>
      <c r="L547" s="32"/>
      <c r="M547" s="14"/>
    </row>
    <row r="548" spans="1:13" x14ac:dyDescent="0.2">
      <c r="A548" s="15" t="s">
        <v>1081</v>
      </c>
      <c r="B548" s="11" t="s">
        <v>1082</v>
      </c>
      <c r="C548" s="32">
        <v>217545</v>
      </c>
      <c r="D548" s="32">
        <v>55242</v>
      </c>
      <c r="E548" s="32">
        <v>2401</v>
      </c>
      <c r="F548" s="32">
        <v>6633</v>
      </c>
      <c r="G548" s="32">
        <v>8357</v>
      </c>
      <c r="H548" s="32">
        <v>985</v>
      </c>
      <c r="I548" s="32">
        <v>5151</v>
      </c>
      <c r="J548" s="32">
        <v>344</v>
      </c>
      <c r="K548" s="32">
        <v>0</v>
      </c>
      <c r="L548" s="32"/>
      <c r="M548" s="14"/>
    </row>
    <row r="549" spans="1:13" x14ac:dyDescent="0.2">
      <c r="A549" s="15" t="s">
        <v>1083</v>
      </c>
      <c r="B549" s="11" t="s">
        <v>1084</v>
      </c>
      <c r="C549" s="32">
        <v>79829</v>
      </c>
      <c r="D549" s="32">
        <v>39194</v>
      </c>
      <c r="E549" s="32">
        <v>881</v>
      </c>
      <c r="F549" s="32">
        <v>2434</v>
      </c>
      <c r="G549" s="32">
        <v>1039</v>
      </c>
      <c r="H549" s="32">
        <v>362</v>
      </c>
      <c r="I549" s="32">
        <v>910</v>
      </c>
      <c r="J549" s="32">
        <v>126</v>
      </c>
      <c r="K549" s="32">
        <v>0</v>
      </c>
      <c r="L549" s="32"/>
      <c r="M549" s="14"/>
    </row>
    <row r="550" spans="1:13" x14ac:dyDescent="0.2">
      <c r="A550" s="15" t="s">
        <v>1085</v>
      </c>
      <c r="B550" s="11" t="s">
        <v>1086</v>
      </c>
      <c r="C550" s="32">
        <v>439793</v>
      </c>
      <c r="D550" s="32">
        <v>190826</v>
      </c>
      <c r="E550" s="32">
        <v>4854</v>
      </c>
      <c r="F550" s="32">
        <v>13409</v>
      </c>
      <c r="G550" s="32">
        <v>16881</v>
      </c>
      <c r="H550" s="32">
        <v>1992</v>
      </c>
      <c r="I550" s="32">
        <v>9675</v>
      </c>
      <c r="J550" s="32">
        <v>695</v>
      </c>
      <c r="K550" s="32">
        <v>0</v>
      </c>
      <c r="L550" s="32"/>
      <c r="M550" s="14"/>
    </row>
    <row r="551" spans="1:13" x14ac:dyDescent="0.2">
      <c r="A551" s="15" t="s">
        <v>1087</v>
      </c>
      <c r="B551" s="11" t="s">
        <v>1088</v>
      </c>
      <c r="C551" s="32">
        <v>97561</v>
      </c>
      <c r="D551" s="32">
        <v>53296</v>
      </c>
      <c r="E551" s="32">
        <v>1077</v>
      </c>
      <c r="F551" s="32">
        <v>2974</v>
      </c>
      <c r="G551" s="32">
        <v>1761</v>
      </c>
      <c r="H551" s="32">
        <v>442</v>
      </c>
      <c r="I551" s="32">
        <v>1026</v>
      </c>
      <c r="J551" s="32">
        <v>154</v>
      </c>
      <c r="K551" s="32">
        <v>0</v>
      </c>
      <c r="L551" s="32"/>
      <c r="M551" s="14"/>
    </row>
    <row r="552" spans="1:13" x14ac:dyDescent="0.2">
      <c r="A552" s="15" t="s">
        <v>1089</v>
      </c>
      <c r="B552" s="11" t="s">
        <v>1090</v>
      </c>
      <c r="C552" s="32">
        <v>234467</v>
      </c>
      <c r="D552" s="32">
        <v>128614</v>
      </c>
      <c r="E552" s="32">
        <v>2588</v>
      </c>
      <c r="F552" s="32">
        <v>7149</v>
      </c>
      <c r="G552" s="32">
        <v>12976</v>
      </c>
      <c r="H552" s="32">
        <v>1062</v>
      </c>
      <c r="I552" s="32">
        <v>10131</v>
      </c>
      <c r="J552" s="32">
        <v>371</v>
      </c>
      <c r="K552" s="32">
        <v>0</v>
      </c>
      <c r="L552" s="32"/>
      <c r="M552" s="14"/>
    </row>
    <row r="553" spans="1:13" x14ac:dyDescent="0.2">
      <c r="A553" s="15" t="s">
        <v>1091</v>
      </c>
      <c r="B553" s="11" t="s">
        <v>1092</v>
      </c>
      <c r="C553" s="32">
        <v>447807</v>
      </c>
      <c r="D553" s="32">
        <v>210522</v>
      </c>
      <c r="E553" s="32">
        <v>4942</v>
      </c>
      <c r="F553" s="32">
        <v>13653</v>
      </c>
      <c r="G553" s="32">
        <v>17900</v>
      </c>
      <c r="H553" s="32">
        <v>2028</v>
      </c>
      <c r="I553" s="32">
        <v>18022</v>
      </c>
      <c r="J553" s="32">
        <v>708</v>
      </c>
      <c r="K553" s="32">
        <v>0</v>
      </c>
      <c r="L553" s="32"/>
      <c r="M553" s="14"/>
    </row>
    <row r="554" spans="1:13" x14ac:dyDescent="0.2">
      <c r="A554" s="15" t="s">
        <v>1093</v>
      </c>
      <c r="B554" s="11" t="s">
        <v>1094</v>
      </c>
      <c r="C554" s="32">
        <v>125166</v>
      </c>
      <c r="D554" s="32">
        <v>65406</v>
      </c>
      <c r="E554" s="32">
        <v>1381</v>
      </c>
      <c r="F554" s="32">
        <v>3816</v>
      </c>
      <c r="G554" s="32">
        <v>4176</v>
      </c>
      <c r="H554" s="32">
        <v>567</v>
      </c>
      <c r="I554" s="32">
        <v>2432</v>
      </c>
      <c r="J554" s="32">
        <v>198</v>
      </c>
      <c r="K554" s="32">
        <v>0</v>
      </c>
      <c r="L554" s="32"/>
      <c r="M554" s="14"/>
    </row>
    <row r="555" spans="1:13" x14ac:dyDescent="0.2">
      <c r="A555" s="15" t="s">
        <v>1095</v>
      </c>
      <c r="B555" s="11" t="s">
        <v>1096</v>
      </c>
      <c r="C555" s="32">
        <v>103727</v>
      </c>
      <c r="D555" s="32">
        <v>58978</v>
      </c>
      <c r="E555" s="32">
        <v>1145</v>
      </c>
      <c r="F555" s="32">
        <v>3162</v>
      </c>
      <c r="G555" s="32">
        <v>2210</v>
      </c>
      <c r="H555" s="32">
        <v>470</v>
      </c>
      <c r="I555" s="32">
        <v>1402</v>
      </c>
      <c r="J555" s="32">
        <v>164</v>
      </c>
      <c r="K555" s="32">
        <v>0</v>
      </c>
      <c r="L555" s="32"/>
      <c r="M555" s="14"/>
    </row>
    <row r="556" spans="1:13" x14ac:dyDescent="0.2">
      <c r="A556" s="15" t="s">
        <v>1097</v>
      </c>
      <c r="B556" s="11" t="s">
        <v>1098</v>
      </c>
      <c r="C556" s="32">
        <v>263386</v>
      </c>
      <c r="D556" s="32">
        <v>57880</v>
      </c>
      <c r="E556" s="32">
        <v>2907</v>
      </c>
      <c r="F556" s="32">
        <v>8030</v>
      </c>
      <c r="G556" s="32">
        <v>16566</v>
      </c>
      <c r="H556" s="32">
        <v>1193</v>
      </c>
      <c r="I556" s="32">
        <v>8696</v>
      </c>
      <c r="J556" s="32">
        <v>416</v>
      </c>
      <c r="K556" s="32">
        <v>0</v>
      </c>
      <c r="L556" s="32"/>
      <c r="M556" s="14"/>
    </row>
    <row r="557" spans="1:13" x14ac:dyDescent="0.2">
      <c r="A557" s="15" t="s">
        <v>1099</v>
      </c>
      <c r="B557" s="11" t="s">
        <v>1100</v>
      </c>
      <c r="C557" s="32">
        <v>115575</v>
      </c>
      <c r="D557" s="32">
        <v>48994</v>
      </c>
      <c r="E557" s="32">
        <v>1276</v>
      </c>
      <c r="F557" s="32">
        <v>3524</v>
      </c>
      <c r="G557" s="32">
        <v>2623</v>
      </c>
      <c r="H557" s="32">
        <v>523</v>
      </c>
      <c r="I557" s="32">
        <v>2035</v>
      </c>
      <c r="J557" s="32">
        <v>183</v>
      </c>
      <c r="K557" s="32">
        <v>0</v>
      </c>
      <c r="L557" s="32"/>
      <c r="M557" s="14"/>
    </row>
    <row r="558" spans="1:13" x14ac:dyDescent="0.2">
      <c r="A558" s="15" t="s">
        <v>1101</v>
      </c>
      <c r="B558" s="11" t="s">
        <v>1102</v>
      </c>
      <c r="C558" s="32">
        <v>743416</v>
      </c>
      <c r="D558" s="32">
        <v>390770</v>
      </c>
      <c r="E558" s="32">
        <v>8205</v>
      </c>
      <c r="F558" s="32">
        <v>22666</v>
      </c>
      <c r="G558" s="32">
        <v>22948</v>
      </c>
      <c r="H558" s="32">
        <v>3367</v>
      </c>
      <c r="I558" s="32">
        <v>16507</v>
      </c>
      <c r="J558" s="32">
        <v>1175</v>
      </c>
      <c r="K558" s="32">
        <v>0</v>
      </c>
      <c r="L558" s="32"/>
      <c r="M558" s="14"/>
    </row>
    <row r="559" spans="1:13" x14ac:dyDescent="0.2">
      <c r="A559" s="15" t="s">
        <v>1103</v>
      </c>
      <c r="B559" s="11" t="s">
        <v>1104</v>
      </c>
      <c r="C559" s="32">
        <v>346961</v>
      </c>
      <c r="D559" s="32">
        <v>123380</v>
      </c>
      <c r="E559" s="32">
        <v>3829</v>
      </c>
      <c r="F559" s="32">
        <v>10578</v>
      </c>
      <c r="G559" s="32">
        <v>15274</v>
      </c>
      <c r="H559" s="32">
        <v>1572</v>
      </c>
      <c r="I559" s="32">
        <v>13658</v>
      </c>
      <c r="J559" s="32">
        <v>548</v>
      </c>
      <c r="K559" s="32">
        <v>0</v>
      </c>
      <c r="L559" s="32"/>
      <c r="M559" s="14"/>
    </row>
    <row r="560" spans="1:13" x14ac:dyDescent="0.2">
      <c r="A560" s="15" t="s">
        <v>1105</v>
      </c>
      <c r="B560" s="11" t="s">
        <v>1106</v>
      </c>
      <c r="C560" s="32">
        <v>113242</v>
      </c>
      <c r="D560" s="32">
        <v>55932</v>
      </c>
      <c r="E560" s="32">
        <v>1250</v>
      </c>
      <c r="F560" s="32">
        <v>3453</v>
      </c>
      <c r="G560" s="32">
        <v>2315</v>
      </c>
      <c r="H560" s="32">
        <v>513</v>
      </c>
      <c r="I560" s="32">
        <v>1687</v>
      </c>
      <c r="J560" s="32">
        <v>179</v>
      </c>
      <c r="K560" s="32">
        <v>0</v>
      </c>
      <c r="L560" s="32"/>
      <c r="M560" s="14"/>
    </row>
    <row r="561" spans="1:13" x14ac:dyDescent="0.2">
      <c r="A561" s="15" t="s">
        <v>1107</v>
      </c>
      <c r="B561" s="11" t="s">
        <v>1108</v>
      </c>
      <c r="C561" s="32">
        <v>183680</v>
      </c>
      <c r="D561" s="32">
        <v>83450</v>
      </c>
      <c r="E561" s="32">
        <v>2027</v>
      </c>
      <c r="F561" s="32">
        <v>5600</v>
      </c>
      <c r="G561" s="32">
        <v>4323</v>
      </c>
      <c r="H561" s="32">
        <v>832</v>
      </c>
      <c r="I561" s="32">
        <v>2381</v>
      </c>
      <c r="J561" s="32">
        <v>290</v>
      </c>
      <c r="K561" s="32">
        <v>0</v>
      </c>
      <c r="L561" s="32"/>
      <c r="M561" s="14"/>
    </row>
    <row r="562" spans="1:13" ht="36" x14ac:dyDescent="0.2">
      <c r="A562" s="15" t="s">
        <v>1109</v>
      </c>
      <c r="B562" s="11" t="s">
        <v>1110</v>
      </c>
      <c r="C562" s="32">
        <v>642182</v>
      </c>
      <c r="D562" s="32">
        <v>268180</v>
      </c>
      <c r="E562" s="32">
        <v>7088</v>
      </c>
      <c r="F562" s="32">
        <v>19579</v>
      </c>
      <c r="G562" s="32">
        <v>28996</v>
      </c>
      <c r="H562" s="32">
        <v>2909</v>
      </c>
      <c r="I562" s="32">
        <v>16348</v>
      </c>
      <c r="J562" s="32">
        <v>1015</v>
      </c>
      <c r="K562" s="32">
        <v>0</v>
      </c>
      <c r="L562" s="32"/>
      <c r="M562" s="14"/>
    </row>
    <row r="563" spans="1:13" x14ac:dyDescent="0.2">
      <c r="A563" s="15" t="s">
        <v>1111</v>
      </c>
      <c r="B563" s="11" t="s">
        <v>1112</v>
      </c>
      <c r="C563" s="32">
        <v>355087</v>
      </c>
      <c r="D563" s="32">
        <v>80534</v>
      </c>
      <c r="E563" s="32">
        <v>3919</v>
      </c>
      <c r="F563" s="32">
        <v>10826</v>
      </c>
      <c r="G563" s="32">
        <v>14035</v>
      </c>
      <c r="H563" s="32">
        <v>1608</v>
      </c>
      <c r="I563" s="32">
        <v>8136</v>
      </c>
      <c r="J563" s="32">
        <v>561</v>
      </c>
      <c r="K563" s="32">
        <v>0</v>
      </c>
      <c r="L563" s="32"/>
      <c r="M563" s="14"/>
    </row>
    <row r="564" spans="1:13" x14ac:dyDescent="0.2">
      <c r="A564" s="15" t="s">
        <v>1113</v>
      </c>
      <c r="B564" s="11" t="s">
        <v>1114</v>
      </c>
      <c r="C564" s="32">
        <v>1623293</v>
      </c>
      <c r="D564" s="32">
        <v>656396</v>
      </c>
      <c r="E564" s="32">
        <v>17916</v>
      </c>
      <c r="F564" s="32">
        <v>49492</v>
      </c>
      <c r="G564" s="32">
        <v>53031</v>
      </c>
      <c r="H564" s="32">
        <v>7353</v>
      </c>
      <c r="I564" s="32">
        <v>60693</v>
      </c>
      <c r="J564" s="32">
        <v>2565</v>
      </c>
      <c r="K564" s="32">
        <v>0</v>
      </c>
      <c r="L564" s="32"/>
      <c r="M564" s="14"/>
    </row>
    <row r="565" spans="1:13" x14ac:dyDescent="0.2">
      <c r="A565" s="15" t="s">
        <v>1115</v>
      </c>
      <c r="B565" s="11" t="s">
        <v>1116</v>
      </c>
      <c r="C565" s="32">
        <v>73132</v>
      </c>
      <c r="D565" s="32">
        <v>55020</v>
      </c>
      <c r="E565" s="32">
        <v>807</v>
      </c>
      <c r="F565" s="32">
        <v>2230</v>
      </c>
      <c r="G565" s="32">
        <v>1109</v>
      </c>
      <c r="H565" s="32">
        <v>331</v>
      </c>
      <c r="I565" s="32">
        <v>1238</v>
      </c>
      <c r="J565" s="32">
        <v>116</v>
      </c>
      <c r="K565" s="32">
        <v>0</v>
      </c>
      <c r="L565" s="32"/>
      <c r="M565" s="14"/>
    </row>
    <row r="566" spans="1:13" x14ac:dyDescent="0.2">
      <c r="A566" s="15" t="s">
        <v>1117</v>
      </c>
      <c r="B566" s="11" t="s">
        <v>1118</v>
      </c>
      <c r="C566" s="32">
        <v>833934</v>
      </c>
      <c r="D566" s="32">
        <v>264166</v>
      </c>
      <c r="E566" s="32">
        <v>9204</v>
      </c>
      <c r="F566" s="32">
        <v>25425</v>
      </c>
      <c r="G566" s="32">
        <v>23633</v>
      </c>
      <c r="H566" s="32">
        <v>3777</v>
      </c>
      <c r="I566" s="32">
        <v>28857</v>
      </c>
      <c r="J566" s="32">
        <v>1318</v>
      </c>
      <c r="K566" s="32">
        <v>0</v>
      </c>
      <c r="L566" s="32"/>
      <c r="M566" s="14"/>
    </row>
    <row r="567" spans="1:13" x14ac:dyDescent="0.2">
      <c r="A567" s="15" t="s">
        <v>1119</v>
      </c>
      <c r="B567" s="11" t="s">
        <v>1120</v>
      </c>
      <c r="C567" s="32">
        <v>325106</v>
      </c>
      <c r="D567" s="32">
        <v>137670</v>
      </c>
      <c r="E567" s="32">
        <v>3588</v>
      </c>
      <c r="F567" s="32">
        <v>9912</v>
      </c>
      <c r="G567" s="32">
        <v>14756</v>
      </c>
      <c r="H567" s="32">
        <v>1473</v>
      </c>
      <c r="I567" s="32">
        <v>8491</v>
      </c>
      <c r="J567" s="32">
        <v>514</v>
      </c>
      <c r="K567" s="32">
        <v>0</v>
      </c>
      <c r="L567" s="32"/>
      <c r="M567" s="14"/>
    </row>
    <row r="568" spans="1:13" x14ac:dyDescent="0.2">
      <c r="A568" s="15" t="s">
        <v>1121</v>
      </c>
      <c r="B568" s="11" t="s">
        <v>1122</v>
      </c>
      <c r="C568" s="32">
        <v>166346</v>
      </c>
      <c r="D568" s="32">
        <v>89760</v>
      </c>
      <c r="E568" s="32">
        <v>1836</v>
      </c>
      <c r="F568" s="32">
        <v>5072</v>
      </c>
      <c r="G568" s="32">
        <v>7743</v>
      </c>
      <c r="H568" s="32">
        <v>753</v>
      </c>
      <c r="I568" s="32">
        <v>4878</v>
      </c>
      <c r="J568" s="32">
        <v>263</v>
      </c>
      <c r="K568" s="32">
        <v>0</v>
      </c>
      <c r="L568" s="32"/>
      <c r="M568" s="14"/>
    </row>
    <row r="569" spans="1:13" x14ac:dyDescent="0.2">
      <c r="A569" s="15" t="s">
        <v>1123</v>
      </c>
      <c r="B569" s="11" t="s">
        <v>1124</v>
      </c>
      <c r="C569" s="32">
        <v>78436</v>
      </c>
      <c r="D569" s="32">
        <v>41358</v>
      </c>
      <c r="E569" s="32">
        <v>866</v>
      </c>
      <c r="F569" s="32">
        <v>2391</v>
      </c>
      <c r="G569" s="32">
        <v>653</v>
      </c>
      <c r="H569" s="32">
        <v>355</v>
      </c>
      <c r="I569" s="32">
        <v>1298</v>
      </c>
      <c r="J569" s="32">
        <v>124</v>
      </c>
      <c r="K569" s="32">
        <v>0</v>
      </c>
      <c r="L569" s="32"/>
      <c r="M569" s="14"/>
    </row>
    <row r="570" spans="1:13" x14ac:dyDescent="0.2">
      <c r="A570" s="15" t="s">
        <v>1125</v>
      </c>
      <c r="B570" s="11" t="s">
        <v>1126</v>
      </c>
      <c r="C570" s="32">
        <v>988787</v>
      </c>
      <c r="D570" s="32">
        <v>422562</v>
      </c>
      <c r="E570" s="32">
        <v>10913</v>
      </c>
      <c r="F570" s="32">
        <v>30147</v>
      </c>
      <c r="G570" s="32">
        <v>35136</v>
      </c>
      <c r="H570" s="32">
        <v>4479</v>
      </c>
      <c r="I570" s="32">
        <v>36201</v>
      </c>
      <c r="J570" s="32">
        <v>1562</v>
      </c>
      <c r="K570" s="32">
        <v>0</v>
      </c>
      <c r="L570" s="32"/>
      <c r="M570" s="14"/>
    </row>
    <row r="571" spans="1:13" x14ac:dyDescent="0.2">
      <c r="A571" s="15" t="s">
        <v>1127</v>
      </c>
      <c r="B571" s="11" t="s">
        <v>1128</v>
      </c>
      <c r="C571" s="32">
        <v>98057</v>
      </c>
      <c r="D571" s="32">
        <v>32000</v>
      </c>
      <c r="E571" s="32">
        <v>1082</v>
      </c>
      <c r="F571" s="32">
        <v>2990</v>
      </c>
      <c r="G571" s="32">
        <v>3599</v>
      </c>
      <c r="H571" s="32">
        <v>444</v>
      </c>
      <c r="I571" s="32">
        <v>2066</v>
      </c>
      <c r="J571" s="32">
        <v>155</v>
      </c>
      <c r="K571" s="32">
        <v>0</v>
      </c>
      <c r="L571" s="32"/>
      <c r="M571" s="14"/>
    </row>
    <row r="572" spans="1:13" x14ac:dyDescent="0.2">
      <c r="A572" s="15" t="s">
        <v>1129</v>
      </c>
      <c r="B572" s="11" t="s">
        <v>1130</v>
      </c>
      <c r="C572" s="32">
        <v>910445</v>
      </c>
      <c r="D572" s="32">
        <v>170568</v>
      </c>
      <c r="E572" s="32">
        <v>10048</v>
      </c>
      <c r="F572" s="32">
        <v>27758</v>
      </c>
      <c r="G572" s="32">
        <v>57587</v>
      </c>
      <c r="H572" s="32">
        <v>4124</v>
      </c>
      <c r="I572" s="32">
        <v>33632</v>
      </c>
      <c r="J572" s="32">
        <v>1439</v>
      </c>
      <c r="K572" s="32">
        <v>0</v>
      </c>
      <c r="L572" s="32"/>
      <c r="M572" s="14"/>
    </row>
    <row r="573" spans="1:13" x14ac:dyDescent="0.2">
      <c r="A573" s="15" t="s">
        <v>1131</v>
      </c>
      <c r="B573" s="11" t="s">
        <v>1132</v>
      </c>
      <c r="C573" s="32">
        <v>381931</v>
      </c>
      <c r="D573" s="32">
        <v>148774</v>
      </c>
      <c r="E573" s="32">
        <v>4215</v>
      </c>
      <c r="F573" s="32">
        <v>11644</v>
      </c>
      <c r="G573" s="32">
        <v>17774</v>
      </c>
      <c r="H573" s="32">
        <v>1730</v>
      </c>
      <c r="I573" s="32">
        <v>12784</v>
      </c>
      <c r="J573" s="32">
        <v>604</v>
      </c>
      <c r="K573" s="32">
        <v>0</v>
      </c>
      <c r="L573" s="32"/>
      <c r="M573" s="14"/>
    </row>
    <row r="574" spans="1:13" x14ac:dyDescent="0.2">
      <c r="A574" s="15" t="s">
        <v>1133</v>
      </c>
      <c r="B574" s="11" t="s">
        <v>1134</v>
      </c>
      <c r="C574" s="32">
        <v>337366</v>
      </c>
      <c r="D574" s="32">
        <v>179220</v>
      </c>
      <c r="E574" s="32">
        <v>3723</v>
      </c>
      <c r="F574" s="32">
        <v>10286</v>
      </c>
      <c r="G574" s="32">
        <v>7811</v>
      </c>
      <c r="H574" s="32">
        <v>1528</v>
      </c>
      <c r="I574" s="32">
        <v>4435</v>
      </c>
      <c r="J574" s="32">
        <v>533</v>
      </c>
      <c r="K574" s="32">
        <v>0</v>
      </c>
      <c r="L574" s="32"/>
      <c r="M574" s="14"/>
    </row>
    <row r="575" spans="1:13" ht="24" customHeight="1" x14ac:dyDescent="0.2">
      <c r="A575" s="15" t="s">
        <v>1135</v>
      </c>
      <c r="B575" s="11" t="s">
        <v>1136</v>
      </c>
      <c r="C575" s="32">
        <v>116791</v>
      </c>
      <c r="D575" s="32">
        <v>54298</v>
      </c>
      <c r="E575" s="32">
        <v>1289</v>
      </c>
      <c r="F575" s="32">
        <v>3561</v>
      </c>
      <c r="G575" s="32">
        <v>3845</v>
      </c>
      <c r="H575" s="32">
        <v>529</v>
      </c>
      <c r="I575" s="32">
        <v>2302</v>
      </c>
      <c r="J575" s="32">
        <v>185</v>
      </c>
      <c r="K575" s="32">
        <v>0</v>
      </c>
      <c r="L575" s="32"/>
      <c r="M575" s="14"/>
    </row>
    <row r="576" spans="1:13" x14ac:dyDescent="0.2">
      <c r="A576" s="15" t="s">
        <v>1137</v>
      </c>
      <c r="B576" s="11" t="s">
        <v>1138</v>
      </c>
      <c r="C576" s="32">
        <v>119933</v>
      </c>
      <c r="D576" s="32">
        <v>50302</v>
      </c>
      <c r="E576" s="32">
        <v>1324</v>
      </c>
      <c r="F576" s="32">
        <v>3657</v>
      </c>
      <c r="G576" s="32">
        <v>3663</v>
      </c>
      <c r="H576" s="32">
        <v>543</v>
      </c>
      <c r="I576" s="32">
        <v>2420</v>
      </c>
      <c r="J576" s="32">
        <v>190</v>
      </c>
      <c r="K576" s="32">
        <v>0</v>
      </c>
      <c r="L576" s="32"/>
      <c r="M576" s="14"/>
    </row>
    <row r="577" spans="1:13" x14ac:dyDescent="0.2">
      <c r="A577" s="15" t="s">
        <v>1139</v>
      </c>
      <c r="B577" s="11" t="s">
        <v>1140</v>
      </c>
      <c r="C577" s="32">
        <v>152799</v>
      </c>
      <c r="D577" s="32">
        <v>64554</v>
      </c>
      <c r="E577" s="32">
        <v>1686</v>
      </c>
      <c r="F577" s="32">
        <v>4659</v>
      </c>
      <c r="G577" s="32">
        <v>3092</v>
      </c>
      <c r="H577" s="32">
        <v>692</v>
      </c>
      <c r="I577" s="32">
        <v>2057</v>
      </c>
      <c r="J577" s="32">
        <v>241</v>
      </c>
      <c r="K577" s="32">
        <v>0</v>
      </c>
      <c r="L577" s="32"/>
      <c r="M577" s="14"/>
    </row>
    <row r="578" spans="1:13" x14ac:dyDescent="0.2">
      <c r="A578" s="15" t="s">
        <v>1141</v>
      </c>
      <c r="B578" s="11" t="s">
        <v>1142</v>
      </c>
      <c r="C578" s="32">
        <v>2069448</v>
      </c>
      <c r="D578" s="32">
        <v>836596</v>
      </c>
      <c r="E578" s="32">
        <v>22840</v>
      </c>
      <c r="F578" s="32">
        <v>63094</v>
      </c>
      <c r="G578" s="32">
        <v>106658</v>
      </c>
      <c r="H578" s="32">
        <v>9373</v>
      </c>
      <c r="I578" s="32">
        <v>88487</v>
      </c>
      <c r="J578" s="32">
        <v>3270</v>
      </c>
      <c r="K578" s="32">
        <v>0</v>
      </c>
      <c r="L578" s="32"/>
      <c r="M578" s="14"/>
    </row>
    <row r="579" spans="1:13" x14ac:dyDescent="0.2">
      <c r="A579" s="15" t="s">
        <v>1143</v>
      </c>
      <c r="B579" s="11" t="s">
        <v>1144</v>
      </c>
      <c r="C579" s="32">
        <v>197328</v>
      </c>
      <c r="D579" s="32">
        <v>56256</v>
      </c>
      <c r="E579" s="32">
        <v>2178</v>
      </c>
      <c r="F579" s="32">
        <v>6016</v>
      </c>
      <c r="G579" s="32">
        <v>8449</v>
      </c>
      <c r="H579" s="32">
        <v>894</v>
      </c>
      <c r="I579" s="32">
        <v>4464</v>
      </c>
      <c r="J579" s="32">
        <v>312</v>
      </c>
      <c r="K579" s="32">
        <v>0</v>
      </c>
      <c r="L579" s="32"/>
      <c r="M579" s="14"/>
    </row>
    <row r="580" spans="1:13" x14ac:dyDescent="0.2">
      <c r="A580" s="15" t="s">
        <v>1145</v>
      </c>
      <c r="B580" s="11" t="s">
        <v>1146</v>
      </c>
      <c r="C580" s="32">
        <v>192758</v>
      </c>
      <c r="D580" s="32">
        <v>59766</v>
      </c>
      <c r="E580" s="32">
        <v>2127</v>
      </c>
      <c r="F580" s="32">
        <v>5877</v>
      </c>
      <c r="G580" s="32">
        <v>9234</v>
      </c>
      <c r="H580" s="32">
        <v>873</v>
      </c>
      <c r="I580" s="32">
        <v>5103</v>
      </c>
      <c r="J580" s="32">
        <v>305</v>
      </c>
      <c r="K580" s="32">
        <v>0</v>
      </c>
      <c r="L580" s="32"/>
      <c r="M580" s="14"/>
    </row>
    <row r="581" spans="1:13" x14ac:dyDescent="0.2">
      <c r="A581" s="15" t="s">
        <v>1147</v>
      </c>
      <c r="B581" s="11" t="s">
        <v>1148</v>
      </c>
      <c r="C581" s="32">
        <v>110617</v>
      </c>
      <c r="D581" s="32">
        <v>64330</v>
      </c>
      <c r="E581" s="32">
        <v>1221</v>
      </c>
      <c r="F581" s="32">
        <v>3373</v>
      </c>
      <c r="G581" s="32">
        <v>3693</v>
      </c>
      <c r="H581" s="32">
        <v>501</v>
      </c>
      <c r="I581" s="32">
        <v>2539</v>
      </c>
      <c r="J581" s="32">
        <v>175</v>
      </c>
      <c r="K581" s="32">
        <v>0</v>
      </c>
      <c r="L581" s="32"/>
      <c r="M581" s="14"/>
    </row>
    <row r="582" spans="1:13" x14ac:dyDescent="0.2">
      <c r="A582" s="15" t="s">
        <v>1149</v>
      </c>
      <c r="B582" s="11" t="s">
        <v>1150</v>
      </c>
      <c r="C582" s="32">
        <v>138357</v>
      </c>
      <c r="D582" s="32">
        <v>58464</v>
      </c>
      <c r="E582" s="32">
        <v>1527</v>
      </c>
      <c r="F582" s="32">
        <v>4218</v>
      </c>
      <c r="G582" s="32">
        <v>4255</v>
      </c>
      <c r="H582" s="32">
        <v>627</v>
      </c>
      <c r="I582" s="32">
        <v>2645</v>
      </c>
      <c r="J582" s="32">
        <v>219</v>
      </c>
      <c r="K582" s="32">
        <v>0</v>
      </c>
      <c r="L582" s="32"/>
      <c r="M582" s="14"/>
    </row>
    <row r="583" spans="1:13" x14ac:dyDescent="0.2">
      <c r="A583" s="15" t="s">
        <v>1151</v>
      </c>
      <c r="B583" s="11" t="s">
        <v>1152</v>
      </c>
      <c r="C583" s="32">
        <v>1031896</v>
      </c>
      <c r="D583" s="32">
        <v>387322</v>
      </c>
      <c r="E583" s="32">
        <v>11389</v>
      </c>
      <c r="F583" s="32">
        <v>31461</v>
      </c>
      <c r="G583" s="32">
        <v>49688</v>
      </c>
      <c r="H583" s="32">
        <v>4674</v>
      </c>
      <c r="I583" s="32">
        <v>36196</v>
      </c>
      <c r="J583" s="32">
        <v>1631</v>
      </c>
      <c r="K583" s="32">
        <v>0</v>
      </c>
      <c r="L583" s="32"/>
      <c r="M583" s="14"/>
    </row>
    <row r="584" spans="1:13" x14ac:dyDescent="0.2">
      <c r="A584" s="29" t="s">
        <v>1153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">
      <c r="A588" s="30" t="s">
        <v>1154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3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3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3" x14ac:dyDescent="0.2">
      <c r="A592" s="31" t="s">
        <v>1155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1156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21"/>
      <c r="B601" s="21"/>
      <c r="C601" s="21"/>
      <c r="D601" s="22"/>
      <c r="E601" s="22"/>
      <c r="F601" s="22"/>
    </row>
    <row r="602" spans="1:12" ht="20.25" x14ac:dyDescent="0.3">
      <c r="A602" s="21"/>
      <c r="B602" s="21"/>
      <c r="C602" s="21"/>
      <c r="D602" s="22"/>
      <c r="E602" s="22"/>
      <c r="F602" s="22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opLeftCell="A5" workbookViewId="0">
      <selection activeCell="C21" sqref="C21"/>
    </sheetView>
  </sheetViews>
  <sheetFormatPr baseColWidth="10" defaultColWidth="32.140625" defaultRowHeight="12.75" x14ac:dyDescent="0.2"/>
  <cols>
    <col min="1" max="1" width="8.5703125" style="1" customWidth="1"/>
    <col min="2" max="2" width="31.85546875" style="1" customWidth="1"/>
    <col min="3" max="3" width="14.42578125" style="1" customWidth="1"/>
    <col min="4" max="4" width="15.42578125" style="1" customWidth="1"/>
    <col min="5" max="5" width="14.85546875" style="1" customWidth="1"/>
    <col min="6" max="6" width="12.85546875" style="1" customWidth="1"/>
    <col min="7" max="7" width="12.42578125" style="1" customWidth="1"/>
    <col min="8" max="8" width="13" style="1" customWidth="1"/>
    <col min="9" max="9" width="13.7109375" style="1" bestFit="1" customWidth="1"/>
    <col min="10" max="10" width="11.5703125" style="1" customWidth="1"/>
    <col min="11" max="11" width="10" style="1" customWidth="1"/>
    <col min="12" max="12" width="11.7109375" style="1" bestFit="1" customWidth="1"/>
    <col min="13" max="13" width="11.5703125" style="1" customWidth="1"/>
    <col min="14" max="16384" width="32.140625" style="1"/>
  </cols>
  <sheetData>
    <row r="10" spans="1:13" ht="33" customHeight="1" x14ac:dyDescent="0.2">
      <c r="A10" s="28" t="s">
        <v>1160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  <c r="L10" s="28"/>
      <c r="M10" s="28"/>
    </row>
    <row r="11" spans="1:13" x14ac:dyDescent="0.2">
      <c r="A11" s="23"/>
      <c r="B11" s="2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3" ht="36" x14ac:dyDescent="0.2">
      <c r="A12" s="4" t="s">
        <v>0</v>
      </c>
      <c r="B12" s="5" t="s">
        <v>1</v>
      </c>
      <c r="C12" s="6" t="s">
        <v>2</v>
      </c>
      <c r="D12" s="6" t="s">
        <v>3</v>
      </c>
      <c r="E12" s="6" t="s">
        <v>4</v>
      </c>
      <c r="F12" s="6" t="s">
        <v>5</v>
      </c>
      <c r="G12" s="6" t="s">
        <v>6</v>
      </c>
      <c r="H12" s="6" t="s">
        <v>7</v>
      </c>
      <c r="I12" s="6" t="s">
        <v>8</v>
      </c>
      <c r="J12" s="6" t="s">
        <v>9</v>
      </c>
      <c r="K12" s="6" t="s">
        <v>10</v>
      </c>
      <c r="L12" s="6" t="s">
        <v>11</v>
      </c>
      <c r="M12" s="6" t="s">
        <v>12</v>
      </c>
    </row>
    <row r="13" spans="1:13" x14ac:dyDescent="0.2">
      <c r="A13" s="7"/>
      <c r="B13" s="8"/>
      <c r="C13" s="9">
        <f>SUM(C14:C583)</f>
        <v>264496022</v>
      </c>
      <c r="D13" s="9">
        <f t="shared" ref="D13:M13" si="0">SUM(D14:D583)</f>
        <v>109088786</v>
      </c>
      <c r="E13" s="9">
        <f t="shared" si="0"/>
        <v>3576308</v>
      </c>
      <c r="F13" s="9">
        <f t="shared" si="0"/>
        <v>10014071</v>
      </c>
      <c r="G13" s="9">
        <f t="shared" si="0"/>
        <v>10037181</v>
      </c>
      <c r="H13" s="9">
        <f t="shared" si="0"/>
        <v>1798155</v>
      </c>
      <c r="I13" s="9">
        <f t="shared" si="0"/>
        <v>8442266.4000000004</v>
      </c>
      <c r="J13" s="9">
        <f t="shared" si="0"/>
        <v>519021</v>
      </c>
      <c r="K13" s="9">
        <f t="shared" si="0"/>
        <v>0</v>
      </c>
      <c r="L13" s="9">
        <f t="shared" si="0"/>
        <v>12393992</v>
      </c>
      <c r="M13" s="9">
        <f t="shared" si="0"/>
        <v>56351</v>
      </c>
    </row>
    <row r="14" spans="1:13" x14ac:dyDescent="0.2">
      <c r="A14" s="10" t="s">
        <v>13</v>
      </c>
      <c r="B14" s="11" t="s">
        <v>14</v>
      </c>
      <c r="C14" s="32">
        <v>117616</v>
      </c>
      <c r="D14" s="32">
        <v>53142</v>
      </c>
      <c r="E14" s="32">
        <v>1590</v>
      </c>
      <c r="F14" s="32">
        <v>4453</v>
      </c>
      <c r="G14" s="32">
        <v>2433</v>
      </c>
      <c r="H14" s="32">
        <v>800</v>
      </c>
      <c r="I14" s="32">
        <v>1327.4</v>
      </c>
      <c r="J14" s="32">
        <v>231</v>
      </c>
      <c r="K14" s="32"/>
      <c r="L14" s="32"/>
      <c r="M14" s="14"/>
    </row>
    <row r="15" spans="1:13" x14ac:dyDescent="0.2">
      <c r="A15" s="15" t="s">
        <v>15</v>
      </c>
      <c r="B15" s="11" t="s">
        <v>16</v>
      </c>
      <c r="C15" s="32">
        <v>1985468</v>
      </c>
      <c r="D15" s="32">
        <v>785932</v>
      </c>
      <c r="E15" s="32">
        <v>26846</v>
      </c>
      <c r="F15" s="32">
        <v>75172</v>
      </c>
      <c r="G15" s="32">
        <v>117934</v>
      </c>
      <c r="H15" s="32">
        <v>13498</v>
      </c>
      <c r="I15" s="32">
        <v>74805</v>
      </c>
      <c r="J15" s="32">
        <v>3896</v>
      </c>
      <c r="K15" s="32"/>
      <c r="L15" s="32"/>
      <c r="M15" s="14"/>
    </row>
    <row r="16" spans="1:13" x14ac:dyDescent="0.2">
      <c r="A16" s="15" t="s">
        <v>17</v>
      </c>
      <c r="B16" s="11" t="s">
        <v>18</v>
      </c>
      <c r="C16" s="32">
        <v>150493</v>
      </c>
      <c r="D16" s="32">
        <v>49566</v>
      </c>
      <c r="E16" s="32">
        <v>2035</v>
      </c>
      <c r="F16" s="32">
        <v>5698</v>
      </c>
      <c r="G16" s="32">
        <v>5504</v>
      </c>
      <c r="H16" s="32">
        <v>1023</v>
      </c>
      <c r="I16" s="32">
        <v>3019</v>
      </c>
      <c r="J16" s="32">
        <v>295</v>
      </c>
      <c r="K16" s="32"/>
      <c r="L16" s="32"/>
      <c r="M16" s="14"/>
    </row>
    <row r="17" spans="1:13" x14ac:dyDescent="0.2">
      <c r="A17" s="15" t="s">
        <v>19</v>
      </c>
      <c r="B17" s="11" t="s">
        <v>20</v>
      </c>
      <c r="C17" s="32">
        <v>88537</v>
      </c>
      <c r="D17" s="32">
        <v>42656</v>
      </c>
      <c r="E17" s="32">
        <v>1197</v>
      </c>
      <c r="F17" s="32">
        <v>3352</v>
      </c>
      <c r="G17" s="32">
        <v>2271</v>
      </c>
      <c r="H17" s="32">
        <v>602</v>
      </c>
      <c r="I17" s="32">
        <v>1808</v>
      </c>
      <c r="J17" s="32">
        <v>174</v>
      </c>
      <c r="K17" s="32"/>
      <c r="L17" s="32"/>
      <c r="M17" s="14"/>
    </row>
    <row r="18" spans="1:13" x14ac:dyDescent="0.2">
      <c r="A18" s="15" t="s">
        <v>21</v>
      </c>
      <c r="B18" s="11" t="s">
        <v>22</v>
      </c>
      <c r="C18" s="32">
        <v>1058591</v>
      </c>
      <c r="D18" s="32">
        <v>358586</v>
      </c>
      <c r="E18" s="32">
        <v>14313</v>
      </c>
      <c r="F18" s="32">
        <v>40079</v>
      </c>
      <c r="G18" s="32">
        <v>35522</v>
      </c>
      <c r="H18" s="32">
        <v>7197</v>
      </c>
      <c r="I18" s="32">
        <v>26834</v>
      </c>
      <c r="J18" s="32">
        <v>2077</v>
      </c>
      <c r="K18" s="32"/>
      <c r="L18" s="32"/>
      <c r="M18" s="14"/>
    </row>
    <row r="19" spans="1:13" x14ac:dyDescent="0.2">
      <c r="A19" s="15" t="s">
        <v>23</v>
      </c>
      <c r="B19" s="11" t="s">
        <v>24</v>
      </c>
      <c r="C19" s="32">
        <v>1039637</v>
      </c>
      <c r="D19" s="32">
        <v>442060</v>
      </c>
      <c r="E19" s="32">
        <v>14057</v>
      </c>
      <c r="F19" s="32">
        <v>39362</v>
      </c>
      <c r="G19" s="32">
        <v>45000</v>
      </c>
      <c r="H19" s="32">
        <v>7068</v>
      </c>
      <c r="I19" s="32">
        <v>27590</v>
      </c>
      <c r="J19" s="32">
        <v>2040</v>
      </c>
      <c r="K19" s="32"/>
      <c r="L19" s="32">
        <v>33772</v>
      </c>
      <c r="M19" s="14"/>
    </row>
    <row r="20" spans="1:13" x14ac:dyDescent="0.2">
      <c r="A20" s="15" t="s">
        <v>25</v>
      </c>
      <c r="B20" s="11" t="s">
        <v>26</v>
      </c>
      <c r="C20" s="32">
        <v>212769</v>
      </c>
      <c r="D20" s="32">
        <v>84464</v>
      </c>
      <c r="E20" s="32">
        <v>2877</v>
      </c>
      <c r="F20" s="32">
        <v>8056</v>
      </c>
      <c r="G20" s="32">
        <v>7334</v>
      </c>
      <c r="H20" s="32">
        <v>1446</v>
      </c>
      <c r="I20" s="32">
        <v>3798</v>
      </c>
      <c r="J20" s="32">
        <v>418</v>
      </c>
      <c r="K20" s="32"/>
      <c r="L20" s="32"/>
      <c r="M20" s="14"/>
    </row>
    <row r="21" spans="1:13" x14ac:dyDescent="0.2">
      <c r="A21" s="15" t="s">
        <v>27</v>
      </c>
      <c r="B21" s="11" t="s">
        <v>28</v>
      </c>
      <c r="C21" s="32">
        <v>100488</v>
      </c>
      <c r="D21" s="32">
        <v>52990</v>
      </c>
      <c r="E21" s="32">
        <v>1359</v>
      </c>
      <c r="F21" s="32">
        <v>3805</v>
      </c>
      <c r="G21" s="32">
        <v>1844</v>
      </c>
      <c r="H21" s="32">
        <v>683</v>
      </c>
      <c r="I21" s="32">
        <v>1561</v>
      </c>
      <c r="J21" s="32">
        <v>197</v>
      </c>
      <c r="K21" s="32"/>
      <c r="L21" s="32"/>
      <c r="M21" s="14"/>
    </row>
    <row r="22" spans="1:13" x14ac:dyDescent="0.2">
      <c r="A22" s="15" t="s">
        <v>29</v>
      </c>
      <c r="B22" s="11" t="s">
        <v>30</v>
      </c>
      <c r="C22" s="32">
        <v>347134</v>
      </c>
      <c r="D22" s="32">
        <v>281514</v>
      </c>
      <c r="E22" s="32">
        <v>4694</v>
      </c>
      <c r="F22" s="32">
        <v>13143</v>
      </c>
      <c r="G22" s="32">
        <v>18323</v>
      </c>
      <c r="H22" s="32">
        <v>2360</v>
      </c>
      <c r="I22" s="32">
        <v>13056</v>
      </c>
      <c r="J22" s="32">
        <v>681</v>
      </c>
      <c r="K22" s="32"/>
      <c r="L22" s="32"/>
      <c r="M22" s="14"/>
    </row>
    <row r="23" spans="1:13" x14ac:dyDescent="0.2">
      <c r="A23" s="15" t="s">
        <v>31</v>
      </c>
      <c r="B23" s="11" t="s">
        <v>32</v>
      </c>
      <c r="C23" s="32">
        <v>787383</v>
      </c>
      <c r="D23" s="32">
        <v>349096</v>
      </c>
      <c r="E23" s="32">
        <v>10646</v>
      </c>
      <c r="F23" s="32">
        <v>29811</v>
      </c>
      <c r="G23" s="32">
        <v>32520</v>
      </c>
      <c r="H23" s="32">
        <v>5353</v>
      </c>
      <c r="I23" s="32">
        <v>35800</v>
      </c>
      <c r="J23" s="32">
        <v>1545</v>
      </c>
      <c r="K23" s="32"/>
      <c r="L23" s="32"/>
      <c r="M23" s="14"/>
    </row>
    <row r="24" spans="1:13" x14ac:dyDescent="0.2">
      <c r="A24" s="15" t="s">
        <v>33</v>
      </c>
      <c r="B24" s="11" t="s">
        <v>34</v>
      </c>
      <c r="C24" s="32">
        <v>102250</v>
      </c>
      <c r="D24" s="32">
        <v>39574</v>
      </c>
      <c r="E24" s="32">
        <v>1383</v>
      </c>
      <c r="F24" s="32">
        <v>3871</v>
      </c>
      <c r="G24" s="32">
        <v>3256</v>
      </c>
      <c r="H24" s="32">
        <v>695</v>
      </c>
      <c r="I24" s="32">
        <v>1760</v>
      </c>
      <c r="J24" s="32">
        <v>201</v>
      </c>
      <c r="K24" s="32"/>
      <c r="L24" s="32"/>
      <c r="M24" s="14"/>
    </row>
    <row r="25" spans="1:13" x14ac:dyDescent="0.2">
      <c r="A25" s="15" t="s">
        <v>35</v>
      </c>
      <c r="B25" s="11" t="s">
        <v>36</v>
      </c>
      <c r="C25" s="32">
        <v>427918</v>
      </c>
      <c r="D25" s="32">
        <v>94580</v>
      </c>
      <c r="E25" s="32">
        <v>5786</v>
      </c>
      <c r="F25" s="32">
        <v>16201</v>
      </c>
      <c r="G25" s="32">
        <v>31063</v>
      </c>
      <c r="H25" s="32">
        <v>2909</v>
      </c>
      <c r="I25" s="32">
        <v>15634</v>
      </c>
      <c r="J25" s="32">
        <v>840</v>
      </c>
      <c r="K25" s="32"/>
      <c r="L25" s="32"/>
      <c r="M25" s="14"/>
    </row>
    <row r="26" spans="1:13" x14ac:dyDescent="0.2">
      <c r="A26" s="15" t="s">
        <v>37</v>
      </c>
      <c r="B26" s="11" t="s">
        <v>38</v>
      </c>
      <c r="C26" s="32">
        <v>311871</v>
      </c>
      <c r="D26" s="32">
        <v>184296</v>
      </c>
      <c r="E26" s="32">
        <v>4217</v>
      </c>
      <c r="F26" s="32">
        <v>11808</v>
      </c>
      <c r="G26" s="32">
        <v>7153</v>
      </c>
      <c r="H26" s="32">
        <v>2120</v>
      </c>
      <c r="I26" s="32">
        <v>6415</v>
      </c>
      <c r="J26" s="32">
        <v>612</v>
      </c>
      <c r="K26" s="32"/>
      <c r="L26" s="32">
        <v>9039</v>
      </c>
      <c r="M26" s="14"/>
    </row>
    <row r="27" spans="1:13" x14ac:dyDescent="0.2">
      <c r="A27" s="15" t="s">
        <v>39</v>
      </c>
      <c r="B27" s="11" t="s">
        <v>40</v>
      </c>
      <c r="C27" s="32">
        <v>2165970</v>
      </c>
      <c r="D27" s="32">
        <v>723330</v>
      </c>
      <c r="E27" s="32">
        <v>29287</v>
      </c>
      <c r="F27" s="32">
        <v>82006</v>
      </c>
      <c r="G27" s="32">
        <v>63274</v>
      </c>
      <c r="H27" s="32">
        <v>14725</v>
      </c>
      <c r="I27" s="32">
        <v>69044</v>
      </c>
      <c r="J27" s="32">
        <v>4250</v>
      </c>
      <c r="K27" s="32"/>
      <c r="L27" s="32"/>
      <c r="M27" s="14"/>
    </row>
    <row r="28" spans="1:13" x14ac:dyDescent="0.2">
      <c r="A28" s="15" t="s">
        <v>41</v>
      </c>
      <c r="B28" s="11" t="s">
        <v>42</v>
      </c>
      <c r="C28" s="32">
        <v>267068</v>
      </c>
      <c r="D28" s="32">
        <v>83584</v>
      </c>
      <c r="E28" s="32">
        <v>3611</v>
      </c>
      <c r="F28" s="32">
        <v>10111</v>
      </c>
      <c r="G28" s="32">
        <v>14099</v>
      </c>
      <c r="H28" s="32">
        <v>1816</v>
      </c>
      <c r="I28" s="32">
        <v>7449</v>
      </c>
      <c r="J28" s="32">
        <v>524</v>
      </c>
      <c r="K28" s="32"/>
      <c r="L28" s="32"/>
      <c r="M28" s="14"/>
    </row>
    <row r="29" spans="1:13" x14ac:dyDescent="0.2">
      <c r="A29" s="15" t="s">
        <v>43</v>
      </c>
      <c r="B29" s="11" t="s">
        <v>44</v>
      </c>
      <c r="C29" s="32">
        <v>411620</v>
      </c>
      <c r="D29" s="32">
        <v>109918</v>
      </c>
      <c r="E29" s="32">
        <v>5566</v>
      </c>
      <c r="F29" s="32">
        <v>15584</v>
      </c>
      <c r="G29" s="32">
        <v>32432</v>
      </c>
      <c r="H29" s="32">
        <v>2798</v>
      </c>
      <c r="I29" s="32">
        <v>16123</v>
      </c>
      <c r="J29" s="32">
        <v>808</v>
      </c>
      <c r="K29" s="32"/>
      <c r="L29" s="32"/>
      <c r="M29" s="14"/>
    </row>
    <row r="30" spans="1:13" x14ac:dyDescent="0.2">
      <c r="A30" s="15" t="s">
        <v>45</v>
      </c>
      <c r="B30" s="11" t="s">
        <v>46</v>
      </c>
      <c r="C30" s="32">
        <v>200930</v>
      </c>
      <c r="D30" s="32">
        <v>49682</v>
      </c>
      <c r="E30" s="32">
        <v>2717</v>
      </c>
      <c r="F30" s="32">
        <v>7607</v>
      </c>
      <c r="G30" s="32">
        <v>9239</v>
      </c>
      <c r="H30" s="32">
        <v>1366</v>
      </c>
      <c r="I30" s="32">
        <v>5139</v>
      </c>
      <c r="J30" s="32">
        <v>394</v>
      </c>
      <c r="K30" s="32"/>
      <c r="L30" s="32"/>
      <c r="M30" s="14"/>
    </row>
    <row r="31" spans="1:13" x14ac:dyDescent="0.2">
      <c r="A31" s="15" t="s">
        <v>47</v>
      </c>
      <c r="B31" s="11" t="s">
        <v>48</v>
      </c>
      <c r="C31" s="32">
        <v>94953</v>
      </c>
      <c r="D31" s="32">
        <v>47770</v>
      </c>
      <c r="E31" s="32">
        <v>1284</v>
      </c>
      <c r="F31" s="32">
        <v>3595</v>
      </c>
      <c r="G31" s="32">
        <v>2123</v>
      </c>
      <c r="H31" s="32">
        <v>646</v>
      </c>
      <c r="I31" s="32">
        <v>1404</v>
      </c>
      <c r="J31" s="32">
        <v>186</v>
      </c>
      <c r="K31" s="32"/>
      <c r="L31" s="32"/>
      <c r="M31" s="14"/>
    </row>
    <row r="32" spans="1:13" x14ac:dyDescent="0.2">
      <c r="A32" s="15" t="s">
        <v>49</v>
      </c>
      <c r="B32" s="11" t="s">
        <v>50</v>
      </c>
      <c r="C32" s="32">
        <v>174844</v>
      </c>
      <c r="D32" s="32">
        <v>47628</v>
      </c>
      <c r="E32" s="32">
        <v>2364</v>
      </c>
      <c r="F32" s="32">
        <v>6620</v>
      </c>
      <c r="G32" s="32">
        <v>7937</v>
      </c>
      <c r="H32" s="32">
        <v>1189</v>
      </c>
      <c r="I32" s="32">
        <v>4370</v>
      </c>
      <c r="J32" s="32">
        <v>343</v>
      </c>
      <c r="K32" s="32"/>
      <c r="L32" s="32"/>
      <c r="M32" s="14"/>
    </row>
    <row r="33" spans="1:13" x14ac:dyDescent="0.2">
      <c r="A33" s="15" t="s">
        <v>51</v>
      </c>
      <c r="B33" s="11" t="s">
        <v>52</v>
      </c>
      <c r="C33" s="32">
        <v>219293</v>
      </c>
      <c r="D33" s="32">
        <v>177564</v>
      </c>
      <c r="E33" s="32">
        <v>2965</v>
      </c>
      <c r="F33" s="32">
        <v>8303</v>
      </c>
      <c r="G33" s="32">
        <v>11263</v>
      </c>
      <c r="H33" s="32">
        <v>1491</v>
      </c>
      <c r="I33" s="32">
        <v>6145</v>
      </c>
      <c r="J33" s="32">
        <v>430</v>
      </c>
      <c r="K33" s="32"/>
      <c r="L33" s="32"/>
      <c r="M33" s="14"/>
    </row>
    <row r="34" spans="1:13" x14ac:dyDescent="0.2">
      <c r="A34" s="15" t="s">
        <v>53</v>
      </c>
      <c r="B34" s="11" t="s">
        <v>54</v>
      </c>
      <c r="C34" s="32">
        <v>670100</v>
      </c>
      <c r="D34" s="32">
        <v>256142</v>
      </c>
      <c r="E34" s="32">
        <v>9061</v>
      </c>
      <c r="F34" s="32">
        <v>25371</v>
      </c>
      <c r="G34" s="32">
        <v>39547</v>
      </c>
      <c r="H34" s="32">
        <v>4556</v>
      </c>
      <c r="I34" s="32">
        <v>27266</v>
      </c>
      <c r="J34" s="32">
        <v>1315</v>
      </c>
      <c r="K34" s="32"/>
      <c r="L34" s="32"/>
      <c r="M34" s="14"/>
    </row>
    <row r="35" spans="1:13" x14ac:dyDescent="0.2">
      <c r="A35" s="15" t="s">
        <v>55</v>
      </c>
      <c r="B35" s="11" t="s">
        <v>56</v>
      </c>
      <c r="C35" s="32">
        <v>100254</v>
      </c>
      <c r="D35" s="32">
        <v>45880</v>
      </c>
      <c r="E35" s="32">
        <v>1356</v>
      </c>
      <c r="F35" s="32">
        <v>3796</v>
      </c>
      <c r="G35" s="32">
        <v>1804</v>
      </c>
      <c r="H35" s="32">
        <v>682</v>
      </c>
      <c r="I35" s="32">
        <v>2037</v>
      </c>
      <c r="J35" s="32">
        <v>197</v>
      </c>
      <c r="K35" s="32"/>
      <c r="L35" s="32"/>
      <c r="M35" s="14"/>
    </row>
    <row r="36" spans="1:13" x14ac:dyDescent="0.2">
      <c r="A36" s="15" t="s">
        <v>57</v>
      </c>
      <c r="B36" s="11" t="s">
        <v>58</v>
      </c>
      <c r="C36" s="32">
        <v>737767</v>
      </c>
      <c r="D36" s="32">
        <v>396276</v>
      </c>
      <c r="E36" s="32">
        <v>9976</v>
      </c>
      <c r="F36" s="32">
        <v>27933</v>
      </c>
      <c r="G36" s="32">
        <v>50635</v>
      </c>
      <c r="H36" s="32">
        <v>5016</v>
      </c>
      <c r="I36" s="32">
        <v>36837</v>
      </c>
      <c r="J36" s="32">
        <v>1448</v>
      </c>
      <c r="K36" s="32"/>
      <c r="L36" s="32">
        <v>191070</v>
      </c>
      <c r="M36" s="14"/>
    </row>
    <row r="37" spans="1:13" x14ac:dyDescent="0.2">
      <c r="A37" s="15" t="s">
        <v>59</v>
      </c>
      <c r="B37" s="11" t="s">
        <v>60</v>
      </c>
      <c r="C37" s="32">
        <v>354294</v>
      </c>
      <c r="D37" s="32">
        <v>194834</v>
      </c>
      <c r="E37" s="32">
        <v>4790</v>
      </c>
      <c r="F37" s="32">
        <v>13414</v>
      </c>
      <c r="G37" s="32">
        <v>10385</v>
      </c>
      <c r="H37" s="32">
        <v>2409</v>
      </c>
      <c r="I37" s="32">
        <v>5426</v>
      </c>
      <c r="J37" s="32">
        <v>695</v>
      </c>
      <c r="K37" s="32"/>
      <c r="L37" s="32"/>
      <c r="M37" s="14"/>
    </row>
    <row r="38" spans="1:13" x14ac:dyDescent="0.2">
      <c r="A38" s="15" t="s">
        <v>61</v>
      </c>
      <c r="B38" s="11" t="s">
        <v>62</v>
      </c>
      <c r="C38" s="32">
        <v>564035</v>
      </c>
      <c r="D38" s="32">
        <v>255636</v>
      </c>
      <c r="E38" s="32">
        <v>7626</v>
      </c>
      <c r="F38" s="32">
        <v>21355</v>
      </c>
      <c r="G38" s="32">
        <v>27657</v>
      </c>
      <c r="H38" s="32">
        <v>3835</v>
      </c>
      <c r="I38" s="32">
        <v>20552</v>
      </c>
      <c r="J38" s="32">
        <v>1107</v>
      </c>
      <c r="K38" s="32"/>
      <c r="L38" s="32"/>
      <c r="M38" s="14"/>
    </row>
    <row r="39" spans="1:13" x14ac:dyDescent="0.2">
      <c r="A39" s="15" t="s">
        <v>63</v>
      </c>
      <c r="B39" s="11" t="s">
        <v>64</v>
      </c>
      <c r="C39" s="32">
        <v>440020</v>
      </c>
      <c r="D39" s="32">
        <v>141140</v>
      </c>
      <c r="E39" s="32">
        <v>5950</v>
      </c>
      <c r="F39" s="32">
        <v>16660</v>
      </c>
      <c r="G39" s="32">
        <v>23520</v>
      </c>
      <c r="H39" s="32">
        <v>2991</v>
      </c>
      <c r="I39" s="32">
        <v>14470</v>
      </c>
      <c r="J39" s="32">
        <v>863</v>
      </c>
      <c r="K39" s="32"/>
      <c r="L39" s="32"/>
      <c r="M39" s="14"/>
    </row>
    <row r="40" spans="1:13" x14ac:dyDescent="0.2">
      <c r="A40" s="15" t="s">
        <v>65</v>
      </c>
      <c r="B40" s="11" t="s">
        <v>66</v>
      </c>
      <c r="C40" s="32">
        <v>164295</v>
      </c>
      <c r="D40" s="32">
        <v>113274</v>
      </c>
      <c r="E40" s="32">
        <v>2221</v>
      </c>
      <c r="F40" s="32">
        <v>6220</v>
      </c>
      <c r="G40" s="32">
        <v>6507</v>
      </c>
      <c r="H40" s="32">
        <v>1117</v>
      </c>
      <c r="I40" s="32">
        <v>3386</v>
      </c>
      <c r="J40" s="32">
        <v>322</v>
      </c>
      <c r="K40" s="32"/>
      <c r="L40" s="32"/>
      <c r="M40" s="14"/>
    </row>
    <row r="41" spans="1:13" x14ac:dyDescent="0.2">
      <c r="A41" s="15" t="s">
        <v>67</v>
      </c>
      <c r="B41" s="11" t="s">
        <v>68</v>
      </c>
      <c r="C41" s="32">
        <v>912590</v>
      </c>
      <c r="D41" s="32">
        <v>237000</v>
      </c>
      <c r="E41" s="32">
        <v>12339</v>
      </c>
      <c r="F41" s="32">
        <v>34552</v>
      </c>
      <c r="G41" s="32">
        <v>54277</v>
      </c>
      <c r="H41" s="32">
        <v>6204</v>
      </c>
      <c r="I41" s="32">
        <v>31150</v>
      </c>
      <c r="J41" s="32">
        <v>1791</v>
      </c>
      <c r="K41" s="32"/>
      <c r="L41" s="32"/>
      <c r="M41" s="14"/>
    </row>
    <row r="42" spans="1:13" x14ac:dyDescent="0.2">
      <c r="A42" s="15" t="s">
        <v>69</v>
      </c>
      <c r="B42" s="11" t="s">
        <v>70</v>
      </c>
      <c r="C42" s="32">
        <v>263206</v>
      </c>
      <c r="D42" s="32">
        <v>170222</v>
      </c>
      <c r="E42" s="32">
        <v>3559</v>
      </c>
      <c r="F42" s="32">
        <v>9965</v>
      </c>
      <c r="G42" s="32">
        <v>12285</v>
      </c>
      <c r="H42" s="32">
        <v>1789</v>
      </c>
      <c r="I42" s="32">
        <v>6158</v>
      </c>
      <c r="J42" s="32">
        <v>516</v>
      </c>
      <c r="K42" s="32"/>
      <c r="L42" s="32"/>
      <c r="M42" s="14"/>
    </row>
    <row r="43" spans="1:13" x14ac:dyDescent="0.2">
      <c r="A43" s="15" t="s">
        <v>71</v>
      </c>
      <c r="B43" s="11" t="s">
        <v>72</v>
      </c>
      <c r="C43" s="32">
        <v>1281820</v>
      </c>
      <c r="D43" s="32">
        <v>162654</v>
      </c>
      <c r="E43" s="32">
        <v>17332</v>
      </c>
      <c r="F43" s="32">
        <v>48531</v>
      </c>
      <c r="G43" s="32">
        <v>18392</v>
      </c>
      <c r="H43" s="32">
        <v>8714</v>
      </c>
      <c r="I43" s="32">
        <v>16529</v>
      </c>
      <c r="J43" s="32">
        <v>2515</v>
      </c>
      <c r="K43" s="32"/>
      <c r="L43" s="32"/>
      <c r="M43" s="14"/>
    </row>
    <row r="44" spans="1:13" x14ac:dyDescent="0.2">
      <c r="A44" s="15" t="s">
        <v>73</v>
      </c>
      <c r="B44" s="11" t="s">
        <v>74</v>
      </c>
      <c r="C44" s="32">
        <v>554320</v>
      </c>
      <c r="D44" s="32">
        <v>94658</v>
      </c>
      <c r="E44" s="32">
        <v>7495</v>
      </c>
      <c r="F44" s="32">
        <v>20987</v>
      </c>
      <c r="G44" s="32">
        <v>19206</v>
      </c>
      <c r="H44" s="32">
        <v>3769</v>
      </c>
      <c r="I44" s="32">
        <v>11669</v>
      </c>
      <c r="J44" s="32">
        <v>1088</v>
      </c>
      <c r="K44" s="32"/>
      <c r="L44" s="32"/>
      <c r="M44" s="14"/>
    </row>
    <row r="45" spans="1:13" x14ac:dyDescent="0.2">
      <c r="A45" s="15" t="s">
        <v>75</v>
      </c>
      <c r="B45" s="11" t="s">
        <v>76</v>
      </c>
      <c r="C45" s="32">
        <v>106293</v>
      </c>
      <c r="D45" s="32">
        <v>57156</v>
      </c>
      <c r="E45" s="32">
        <v>1437</v>
      </c>
      <c r="F45" s="32">
        <v>4024</v>
      </c>
      <c r="G45" s="32">
        <v>2755</v>
      </c>
      <c r="H45" s="32">
        <v>723</v>
      </c>
      <c r="I45" s="32">
        <v>1605</v>
      </c>
      <c r="J45" s="32">
        <v>209</v>
      </c>
      <c r="K45" s="32"/>
      <c r="L45" s="32"/>
      <c r="M45" s="14"/>
    </row>
    <row r="46" spans="1:13" x14ac:dyDescent="0.2">
      <c r="A46" s="15" t="s">
        <v>77</v>
      </c>
      <c r="B46" s="11" t="s">
        <v>78</v>
      </c>
      <c r="C46" s="32">
        <v>140792</v>
      </c>
      <c r="D46" s="32">
        <v>183580</v>
      </c>
      <c r="E46" s="32">
        <v>1904</v>
      </c>
      <c r="F46" s="32">
        <v>5331</v>
      </c>
      <c r="G46" s="32">
        <v>5979</v>
      </c>
      <c r="H46" s="32">
        <v>957</v>
      </c>
      <c r="I46" s="32">
        <v>6518</v>
      </c>
      <c r="J46" s="32">
        <v>276</v>
      </c>
      <c r="K46" s="32"/>
      <c r="L46" s="32"/>
      <c r="M46" s="14"/>
    </row>
    <row r="47" spans="1:13" x14ac:dyDescent="0.2">
      <c r="A47" s="15" t="s">
        <v>79</v>
      </c>
      <c r="B47" s="11" t="s">
        <v>80</v>
      </c>
      <c r="C47" s="32">
        <v>117046</v>
      </c>
      <c r="D47" s="32">
        <v>64226</v>
      </c>
      <c r="E47" s="32">
        <v>1583</v>
      </c>
      <c r="F47" s="32">
        <v>4431</v>
      </c>
      <c r="G47" s="32">
        <v>3020</v>
      </c>
      <c r="H47" s="32">
        <v>796</v>
      </c>
      <c r="I47" s="32">
        <v>2606</v>
      </c>
      <c r="J47" s="32">
        <v>230</v>
      </c>
      <c r="K47" s="32"/>
      <c r="L47" s="32"/>
      <c r="M47" s="14"/>
    </row>
    <row r="48" spans="1:13" x14ac:dyDescent="0.2">
      <c r="A48" s="15" t="s">
        <v>81</v>
      </c>
      <c r="B48" s="11" t="s">
        <v>82</v>
      </c>
      <c r="C48" s="32">
        <v>52725</v>
      </c>
      <c r="D48" s="32">
        <v>47800</v>
      </c>
      <c r="E48" s="32">
        <v>713</v>
      </c>
      <c r="F48" s="32">
        <v>1996</v>
      </c>
      <c r="G48" s="32">
        <v>1169</v>
      </c>
      <c r="H48" s="32">
        <v>358</v>
      </c>
      <c r="I48" s="32">
        <v>791</v>
      </c>
      <c r="J48" s="32">
        <v>103</v>
      </c>
      <c r="K48" s="32"/>
      <c r="L48" s="32"/>
      <c r="M48" s="14"/>
    </row>
    <row r="49" spans="1:13" x14ac:dyDescent="0.2">
      <c r="A49" s="15" t="s">
        <v>83</v>
      </c>
      <c r="B49" s="11" t="s">
        <v>84</v>
      </c>
      <c r="C49" s="32">
        <v>271146</v>
      </c>
      <c r="D49" s="32">
        <v>62626</v>
      </c>
      <c r="E49" s="32">
        <v>3666</v>
      </c>
      <c r="F49" s="32">
        <v>10266</v>
      </c>
      <c r="G49" s="32">
        <v>14496</v>
      </c>
      <c r="H49" s="32">
        <v>1843</v>
      </c>
      <c r="I49" s="32">
        <v>8115</v>
      </c>
      <c r="J49" s="32">
        <v>532</v>
      </c>
      <c r="K49" s="32"/>
      <c r="L49" s="32"/>
      <c r="M49" s="14"/>
    </row>
    <row r="50" spans="1:13" x14ac:dyDescent="0.2">
      <c r="A50" s="15" t="s">
        <v>85</v>
      </c>
      <c r="B50" s="11" t="s">
        <v>86</v>
      </c>
      <c r="C50" s="32">
        <v>228924</v>
      </c>
      <c r="D50" s="32">
        <v>55868</v>
      </c>
      <c r="E50" s="32">
        <v>3095</v>
      </c>
      <c r="F50" s="32">
        <v>8667</v>
      </c>
      <c r="G50" s="32">
        <v>12419</v>
      </c>
      <c r="H50" s="32">
        <v>1556</v>
      </c>
      <c r="I50" s="32">
        <v>6523</v>
      </c>
      <c r="J50" s="32">
        <v>449</v>
      </c>
      <c r="K50" s="32"/>
      <c r="L50" s="32">
        <v>2312</v>
      </c>
      <c r="M50" s="14"/>
    </row>
    <row r="51" spans="1:13" x14ac:dyDescent="0.2">
      <c r="A51" s="15" t="s">
        <v>87</v>
      </c>
      <c r="B51" s="11" t="s">
        <v>88</v>
      </c>
      <c r="C51" s="32">
        <v>132963</v>
      </c>
      <c r="D51" s="32">
        <v>67650</v>
      </c>
      <c r="E51" s="32">
        <v>1798</v>
      </c>
      <c r="F51" s="32">
        <v>5034</v>
      </c>
      <c r="G51" s="32">
        <v>5252</v>
      </c>
      <c r="H51" s="32">
        <v>904</v>
      </c>
      <c r="I51" s="32">
        <v>2924</v>
      </c>
      <c r="J51" s="32">
        <v>261</v>
      </c>
      <c r="K51" s="32"/>
      <c r="L51" s="32"/>
      <c r="M51" s="14"/>
    </row>
    <row r="52" spans="1:13" ht="24" x14ac:dyDescent="0.2">
      <c r="A52" s="15" t="s">
        <v>89</v>
      </c>
      <c r="B52" s="11" t="s">
        <v>90</v>
      </c>
      <c r="C52" s="32">
        <v>6063222</v>
      </c>
      <c r="D52" s="32">
        <v>2555282</v>
      </c>
      <c r="E52" s="32">
        <v>81982</v>
      </c>
      <c r="F52" s="32">
        <v>229559</v>
      </c>
      <c r="G52" s="32">
        <v>178757</v>
      </c>
      <c r="H52" s="32">
        <v>41220</v>
      </c>
      <c r="I52" s="32">
        <v>213221</v>
      </c>
      <c r="J52" s="32">
        <v>11898</v>
      </c>
      <c r="K52" s="32"/>
      <c r="L52" s="32">
        <v>323270</v>
      </c>
      <c r="M52" s="14"/>
    </row>
    <row r="53" spans="1:13" x14ac:dyDescent="0.2">
      <c r="A53" s="15" t="s">
        <v>91</v>
      </c>
      <c r="B53" s="11" t="s">
        <v>92</v>
      </c>
      <c r="C53" s="32">
        <v>286852</v>
      </c>
      <c r="D53" s="32">
        <v>65006</v>
      </c>
      <c r="E53" s="32">
        <v>3879</v>
      </c>
      <c r="F53" s="32">
        <v>10860</v>
      </c>
      <c r="G53" s="32">
        <v>20391</v>
      </c>
      <c r="H53" s="32">
        <v>1950</v>
      </c>
      <c r="I53" s="32">
        <v>9381</v>
      </c>
      <c r="J53" s="32">
        <v>563</v>
      </c>
      <c r="K53" s="32"/>
      <c r="L53" s="32"/>
      <c r="M53" s="14"/>
    </row>
    <row r="54" spans="1:13" x14ac:dyDescent="0.2">
      <c r="A54" s="15" t="s">
        <v>93</v>
      </c>
      <c r="B54" s="11" t="s">
        <v>94</v>
      </c>
      <c r="C54" s="32">
        <v>1504882</v>
      </c>
      <c r="D54" s="32">
        <v>669936</v>
      </c>
      <c r="E54" s="32">
        <v>20348</v>
      </c>
      <c r="F54" s="32">
        <v>56976</v>
      </c>
      <c r="G54" s="32">
        <v>92117</v>
      </c>
      <c r="H54" s="32">
        <v>10231</v>
      </c>
      <c r="I54" s="32">
        <v>46991</v>
      </c>
      <c r="J54" s="32">
        <v>2953</v>
      </c>
      <c r="K54" s="32"/>
      <c r="L54" s="32"/>
      <c r="M54" s="14"/>
    </row>
    <row r="55" spans="1:13" x14ac:dyDescent="0.2">
      <c r="A55" s="15" t="s">
        <v>95</v>
      </c>
      <c r="B55" s="11" t="s">
        <v>96</v>
      </c>
      <c r="C55" s="32">
        <v>510395</v>
      </c>
      <c r="D55" s="32">
        <v>151472</v>
      </c>
      <c r="E55" s="32">
        <v>6901</v>
      </c>
      <c r="F55" s="32">
        <v>19324</v>
      </c>
      <c r="G55" s="32">
        <v>20186</v>
      </c>
      <c r="H55" s="32">
        <v>3470</v>
      </c>
      <c r="I55" s="32">
        <v>16714</v>
      </c>
      <c r="J55" s="32">
        <v>1002</v>
      </c>
      <c r="K55" s="32"/>
      <c r="L55" s="32"/>
      <c r="M55" s="14"/>
    </row>
    <row r="56" spans="1:13" ht="24" x14ac:dyDescent="0.2">
      <c r="A56" s="15" t="s">
        <v>97</v>
      </c>
      <c r="B56" s="11" t="s">
        <v>98</v>
      </c>
      <c r="C56" s="32">
        <v>6270536</v>
      </c>
      <c r="D56" s="32">
        <v>2294698</v>
      </c>
      <c r="E56" s="32">
        <v>84785</v>
      </c>
      <c r="F56" s="32">
        <v>237408</v>
      </c>
      <c r="G56" s="32">
        <v>227307</v>
      </c>
      <c r="H56" s="32">
        <v>42630</v>
      </c>
      <c r="I56" s="32">
        <v>203916</v>
      </c>
      <c r="J56" s="32">
        <v>12305</v>
      </c>
      <c r="K56" s="32"/>
      <c r="L56" s="32"/>
      <c r="M56" s="14"/>
    </row>
    <row r="57" spans="1:13" x14ac:dyDescent="0.2">
      <c r="A57" s="15" t="s">
        <v>99</v>
      </c>
      <c r="B57" s="11" t="s">
        <v>100</v>
      </c>
      <c r="C57" s="32">
        <v>2919780</v>
      </c>
      <c r="D57" s="32">
        <v>1557746</v>
      </c>
      <c r="E57" s="32">
        <v>39479</v>
      </c>
      <c r="F57" s="32">
        <v>110546</v>
      </c>
      <c r="G57" s="32">
        <v>103482</v>
      </c>
      <c r="H57" s="32">
        <v>19850</v>
      </c>
      <c r="I57" s="32">
        <v>90165</v>
      </c>
      <c r="J57" s="32">
        <v>5729</v>
      </c>
      <c r="K57" s="32"/>
      <c r="L57" s="32"/>
      <c r="M57" s="14">
        <v>24053</v>
      </c>
    </row>
    <row r="58" spans="1:13" x14ac:dyDescent="0.2">
      <c r="A58" s="15" t="s">
        <v>101</v>
      </c>
      <c r="B58" s="11" t="s">
        <v>102</v>
      </c>
      <c r="C58" s="32">
        <v>336038</v>
      </c>
      <c r="D58" s="32">
        <v>225702</v>
      </c>
      <c r="E58" s="32">
        <v>4544</v>
      </c>
      <c r="F58" s="32">
        <v>12723</v>
      </c>
      <c r="G58" s="32">
        <v>18488</v>
      </c>
      <c r="H58" s="32">
        <v>2285</v>
      </c>
      <c r="I58" s="32">
        <v>15398</v>
      </c>
      <c r="J58" s="32">
        <v>659</v>
      </c>
      <c r="K58" s="32"/>
      <c r="L58" s="32"/>
      <c r="M58" s="14"/>
    </row>
    <row r="59" spans="1:13" x14ac:dyDescent="0.2">
      <c r="A59" s="15" t="s">
        <v>103</v>
      </c>
      <c r="B59" s="11" t="s">
        <v>104</v>
      </c>
      <c r="C59" s="32">
        <v>288787</v>
      </c>
      <c r="D59" s="32">
        <v>123642</v>
      </c>
      <c r="E59" s="32">
        <v>3905</v>
      </c>
      <c r="F59" s="32">
        <v>10934</v>
      </c>
      <c r="G59" s="32">
        <v>8464</v>
      </c>
      <c r="H59" s="32">
        <v>1963</v>
      </c>
      <c r="I59" s="32">
        <v>7702</v>
      </c>
      <c r="J59" s="32">
        <v>567</v>
      </c>
      <c r="K59" s="32"/>
      <c r="L59" s="32"/>
      <c r="M59" s="14"/>
    </row>
    <row r="60" spans="1:13" x14ac:dyDescent="0.2">
      <c r="A60" s="15" t="s">
        <v>105</v>
      </c>
      <c r="B60" s="11" t="s">
        <v>106</v>
      </c>
      <c r="C60" s="32">
        <v>51133</v>
      </c>
      <c r="D60" s="32">
        <v>30574</v>
      </c>
      <c r="E60" s="32">
        <v>691</v>
      </c>
      <c r="F60" s="32">
        <v>1936</v>
      </c>
      <c r="G60" s="32">
        <v>203</v>
      </c>
      <c r="H60" s="32">
        <v>348</v>
      </c>
      <c r="I60" s="32">
        <v>479</v>
      </c>
      <c r="J60" s="32">
        <v>100</v>
      </c>
      <c r="K60" s="32"/>
      <c r="L60" s="32"/>
      <c r="M60" s="14"/>
    </row>
    <row r="61" spans="1:13" x14ac:dyDescent="0.2">
      <c r="A61" s="15" t="s">
        <v>107</v>
      </c>
      <c r="B61" s="11" t="s">
        <v>108</v>
      </c>
      <c r="C61" s="32">
        <v>121493</v>
      </c>
      <c r="D61" s="32">
        <v>56610</v>
      </c>
      <c r="E61" s="32">
        <v>1643</v>
      </c>
      <c r="F61" s="32">
        <v>4600</v>
      </c>
      <c r="G61" s="32">
        <v>3976</v>
      </c>
      <c r="H61" s="32">
        <v>826</v>
      </c>
      <c r="I61" s="32">
        <v>2077</v>
      </c>
      <c r="J61" s="32">
        <v>238</v>
      </c>
      <c r="K61" s="32"/>
      <c r="L61" s="32"/>
      <c r="M61" s="14"/>
    </row>
    <row r="62" spans="1:13" x14ac:dyDescent="0.2">
      <c r="A62" s="15" t="s">
        <v>109</v>
      </c>
      <c r="B62" s="11" t="s">
        <v>110</v>
      </c>
      <c r="C62" s="32">
        <v>99996</v>
      </c>
      <c r="D62" s="32">
        <v>48102</v>
      </c>
      <c r="E62" s="32">
        <v>1352</v>
      </c>
      <c r="F62" s="32">
        <v>3786</v>
      </c>
      <c r="G62" s="32">
        <v>2930</v>
      </c>
      <c r="H62" s="32">
        <v>680</v>
      </c>
      <c r="I62" s="32">
        <v>1768</v>
      </c>
      <c r="J62" s="32">
        <v>196</v>
      </c>
      <c r="K62" s="32"/>
      <c r="L62" s="32"/>
      <c r="M62" s="14"/>
    </row>
    <row r="63" spans="1:13" x14ac:dyDescent="0.2">
      <c r="A63" s="15" t="s">
        <v>111</v>
      </c>
      <c r="B63" s="11" t="s">
        <v>112</v>
      </c>
      <c r="C63" s="32">
        <v>221559</v>
      </c>
      <c r="D63" s="32">
        <v>77568</v>
      </c>
      <c r="E63" s="32">
        <v>2996</v>
      </c>
      <c r="F63" s="32">
        <v>8388</v>
      </c>
      <c r="G63" s="32">
        <v>9959</v>
      </c>
      <c r="H63" s="32">
        <v>1506</v>
      </c>
      <c r="I63" s="32">
        <v>5252</v>
      </c>
      <c r="J63" s="32">
        <v>435</v>
      </c>
      <c r="K63" s="32"/>
      <c r="L63" s="32"/>
      <c r="M63" s="14"/>
    </row>
    <row r="64" spans="1:13" x14ac:dyDescent="0.2">
      <c r="A64" s="15" t="s">
        <v>113</v>
      </c>
      <c r="B64" s="11" t="s">
        <v>114</v>
      </c>
      <c r="C64" s="32">
        <v>252440</v>
      </c>
      <c r="D64" s="32">
        <v>117944</v>
      </c>
      <c r="E64" s="32">
        <v>3413</v>
      </c>
      <c r="F64" s="32">
        <v>9558</v>
      </c>
      <c r="G64" s="32">
        <v>14121</v>
      </c>
      <c r="H64" s="32">
        <v>1716</v>
      </c>
      <c r="I64" s="32">
        <v>7222</v>
      </c>
      <c r="J64" s="32">
        <v>495</v>
      </c>
      <c r="K64" s="32"/>
      <c r="L64" s="32">
        <v>22162</v>
      </c>
      <c r="M64" s="14"/>
    </row>
    <row r="65" spans="1:13" x14ac:dyDescent="0.2">
      <c r="A65" s="15" t="s">
        <v>115</v>
      </c>
      <c r="B65" s="11" t="s">
        <v>116</v>
      </c>
      <c r="C65" s="32">
        <v>354777</v>
      </c>
      <c r="D65" s="32">
        <v>130378</v>
      </c>
      <c r="E65" s="32">
        <v>4797</v>
      </c>
      <c r="F65" s="32">
        <v>13432</v>
      </c>
      <c r="G65" s="32">
        <v>15009</v>
      </c>
      <c r="H65" s="32">
        <v>2412</v>
      </c>
      <c r="I65" s="32">
        <v>10172</v>
      </c>
      <c r="J65" s="32">
        <v>696</v>
      </c>
      <c r="K65" s="32"/>
      <c r="L65" s="32"/>
      <c r="M65" s="14"/>
    </row>
    <row r="66" spans="1:13" x14ac:dyDescent="0.2">
      <c r="A66" s="15" t="s">
        <v>117</v>
      </c>
      <c r="B66" s="11" t="s">
        <v>118</v>
      </c>
      <c r="C66" s="32">
        <v>319406</v>
      </c>
      <c r="D66" s="32">
        <v>175776</v>
      </c>
      <c r="E66" s="32">
        <v>4319</v>
      </c>
      <c r="F66" s="32">
        <v>12093</v>
      </c>
      <c r="G66" s="32">
        <v>2982</v>
      </c>
      <c r="H66" s="32">
        <v>2171</v>
      </c>
      <c r="I66" s="32">
        <v>1817</v>
      </c>
      <c r="J66" s="32">
        <v>627</v>
      </c>
      <c r="K66" s="32"/>
      <c r="L66" s="32"/>
      <c r="M66" s="14"/>
    </row>
    <row r="67" spans="1:13" x14ac:dyDescent="0.2">
      <c r="A67" s="15" t="s">
        <v>119</v>
      </c>
      <c r="B67" s="11" t="s">
        <v>120</v>
      </c>
      <c r="C67" s="32">
        <v>78029</v>
      </c>
      <c r="D67" s="32">
        <v>42924</v>
      </c>
      <c r="E67" s="32">
        <v>1055</v>
      </c>
      <c r="F67" s="32">
        <v>2954</v>
      </c>
      <c r="G67" s="32">
        <v>1019</v>
      </c>
      <c r="H67" s="32">
        <v>530</v>
      </c>
      <c r="I67" s="32">
        <v>1214</v>
      </c>
      <c r="J67" s="32">
        <v>153</v>
      </c>
      <c r="K67" s="32"/>
      <c r="L67" s="32"/>
      <c r="M67" s="14"/>
    </row>
    <row r="68" spans="1:13" x14ac:dyDescent="0.2">
      <c r="A68" s="15" t="s">
        <v>121</v>
      </c>
      <c r="B68" s="11" t="s">
        <v>122</v>
      </c>
      <c r="C68" s="32">
        <v>216820</v>
      </c>
      <c r="D68" s="32">
        <v>109050</v>
      </c>
      <c r="E68" s="32">
        <v>2932</v>
      </c>
      <c r="F68" s="32">
        <v>8209</v>
      </c>
      <c r="G68" s="32">
        <v>8788</v>
      </c>
      <c r="H68" s="32">
        <v>1474</v>
      </c>
      <c r="I68" s="32">
        <v>6192</v>
      </c>
      <c r="J68" s="32">
        <v>425</v>
      </c>
      <c r="K68" s="32"/>
      <c r="L68" s="32"/>
      <c r="M68" s="14"/>
    </row>
    <row r="69" spans="1:13" x14ac:dyDescent="0.2">
      <c r="A69" s="15" t="s">
        <v>123</v>
      </c>
      <c r="B69" s="11" t="s">
        <v>124</v>
      </c>
      <c r="C69" s="32">
        <v>105307</v>
      </c>
      <c r="D69" s="32">
        <v>45020</v>
      </c>
      <c r="E69" s="32">
        <v>1424</v>
      </c>
      <c r="F69" s="32">
        <v>3987</v>
      </c>
      <c r="G69" s="32">
        <v>3785</v>
      </c>
      <c r="H69" s="32">
        <v>716</v>
      </c>
      <c r="I69" s="32">
        <v>2136</v>
      </c>
      <c r="J69" s="32">
        <v>207</v>
      </c>
      <c r="K69" s="32"/>
      <c r="L69" s="32"/>
      <c r="M69" s="14"/>
    </row>
    <row r="70" spans="1:13" x14ac:dyDescent="0.2">
      <c r="A70" s="15" t="s">
        <v>125</v>
      </c>
      <c r="B70" s="11" t="s">
        <v>126</v>
      </c>
      <c r="C70" s="32">
        <v>2587393</v>
      </c>
      <c r="D70" s="32">
        <v>1001458</v>
      </c>
      <c r="E70" s="32">
        <v>34985</v>
      </c>
      <c r="F70" s="32">
        <v>97961</v>
      </c>
      <c r="G70" s="32">
        <v>101821</v>
      </c>
      <c r="H70" s="32">
        <v>17590</v>
      </c>
      <c r="I70" s="32">
        <v>82683</v>
      </c>
      <c r="J70" s="32">
        <v>5077</v>
      </c>
      <c r="K70" s="32"/>
      <c r="L70" s="32"/>
      <c r="M70" s="14"/>
    </row>
    <row r="71" spans="1:13" x14ac:dyDescent="0.2">
      <c r="A71" s="15" t="s">
        <v>127</v>
      </c>
      <c r="B71" s="11" t="s">
        <v>128</v>
      </c>
      <c r="C71" s="32">
        <v>590498</v>
      </c>
      <c r="D71" s="32">
        <v>150836</v>
      </c>
      <c r="E71" s="32">
        <v>7984</v>
      </c>
      <c r="F71" s="32">
        <v>22357</v>
      </c>
      <c r="G71" s="32">
        <v>38774</v>
      </c>
      <c r="H71" s="32">
        <v>4014</v>
      </c>
      <c r="I71" s="32">
        <v>19510</v>
      </c>
      <c r="J71" s="32">
        <v>1159</v>
      </c>
      <c r="K71" s="32"/>
      <c r="L71" s="32"/>
      <c r="M71" s="14"/>
    </row>
    <row r="72" spans="1:13" x14ac:dyDescent="0.2">
      <c r="A72" s="15" t="s">
        <v>129</v>
      </c>
      <c r="B72" s="11" t="s">
        <v>130</v>
      </c>
      <c r="C72" s="32">
        <v>2427727</v>
      </c>
      <c r="D72" s="32">
        <v>1069718</v>
      </c>
      <c r="E72" s="32">
        <v>32826</v>
      </c>
      <c r="F72" s="32">
        <v>91916</v>
      </c>
      <c r="G72" s="32">
        <v>105704</v>
      </c>
      <c r="H72" s="32">
        <v>16505</v>
      </c>
      <c r="I72" s="32">
        <v>81654</v>
      </c>
      <c r="J72" s="32">
        <v>4764</v>
      </c>
      <c r="K72" s="32"/>
      <c r="L72" s="32"/>
      <c r="M72" s="14"/>
    </row>
    <row r="73" spans="1:13" x14ac:dyDescent="0.2">
      <c r="A73" s="15" t="s">
        <v>131</v>
      </c>
      <c r="B73" s="11" t="s">
        <v>132</v>
      </c>
      <c r="C73" s="32">
        <v>180872</v>
      </c>
      <c r="D73" s="32">
        <v>67516</v>
      </c>
      <c r="E73" s="32">
        <v>2446</v>
      </c>
      <c r="F73" s="32">
        <v>6848</v>
      </c>
      <c r="G73" s="32">
        <v>7209</v>
      </c>
      <c r="H73" s="32">
        <v>1230</v>
      </c>
      <c r="I73" s="32">
        <v>4284</v>
      </c>
      <c r="J73" s="32">
        <v>355</v>
      </c>
      <c r="K73" s="32"/>
      <c r="L73" s="32"/>
      <c r="M73" s="14"/>
    </row>
    <row r="74" spans="1:13" x14ac:dyDescent="0.2">
      <c r="A74" s="15" t="s">
        <v>133</v>
      </c>
      <c r="B74" s="11" t="s">
        <v>134</v>
      </c>
      <c r="C74" s="32">
        <v>232550</v>
      </c>
      <c r="D74" s="32">
        <v>108750</v>
      </c>
      <c r="E74" s="32">
        <v>3144</v>
      </c>
      <c r="F74" s="32">
        <v>8805</v>
      </c>
      <c r="G74" s="32">
        <v>7502</v>
      </c>
      <c r="H74" s="32">
        <v>1581</v>
      </c>
      <c r="I74" s="32">
        <v>4629</v>
      </c>
      <c r="J74" s="32">
        <v>456</v>
      </c>
      <c r="K74" s="32"/>
      <c r="L74" s="32"/>
      <c r="M74" s="14"/>
    </row>
    <row r="75" spans="1:13" x14ac:dyDescent="0.2">
      <c r="A75" s="15" t="s">
        <v>135</v>
      </c>
      <c r="B75" s="11" t="s">
        <v>136</v>
      </c>
      <c r="C75" s="32">
        <v>76265</v>
      </c>
      <c r="D75" s="32">
        <v>40686</v>
      </c>
      <c r="E75" s="32">
        <v>1031</v>
      </c>
      <c r="F75" s="32">
        <v>2887</v>
      </c>
      <c r="G75" s="32">
        <v>1105</v>
      </c>
      <c r="H75" s="32">
        <v>518</v>
      </c>
      <c r="I75" s="32">
        <v>707</v>
      </c>
      <c r="J75" s="32">
        <v>150</v>
      </c>
      <c r="K75" s="32"/>
      <c r="L75" s="32"/>
      <c r="M75" s="14"/>
    </row>
    <row r="76" spans="1:13" x14ac:dyDescent="0.2">
      <c r="A76" s="15" t="s">
        <v>137</v>
      </c>
      <c r="B76" s="11" t="s">
        <v>138</v>
      </c>
      <c r="C76" s="32">
        <v>152627</v>
      </c>
      <c r="D76" s="32">
        <v>33876</v>
      </c>
      <c r="E76" s="32">
        <v>2064</v>
      </c>
      <c r="F76" s="32">
        <v>5779</v>
      </c>
      <c r="G76" s="32">
        <v>8690</v>
      </c>
      <c r="H76" s="32">
        <v>1038</v>
      </c>
      <c r="I76" s="32">
        <v>5823</v>
      </c>
      <c r="J76" s="32">
        <v>299</v>
      </c>
      <c r="K76" s="32"/>
      <c r="L76" s="32"/>
      <c r="M76" s="14"/>
    </row>
    <row r="77" spans="1:13" x14ac:dyDescent="0.2">
      <c r="A77" s="15" t="s">
        <v>139</v>
      </c>
      <c r="B77" s="11" t="s">
        <v>140</v>
      </c>
      <c r="C77" s="32">
        <v>366807</v>
      </c>
      <c r="D77" s="32">
        <v>141012</v>
      </c>
      <c r="E77" s="32">
        <v>4960</v>
      </c>
      <c r="F77" s="32">
        <v>13888</v>
      </c>
      <c r="G77" s="32">
        <v>19252</v>
      </c>
      <c r="H77" s="32">
        <v>2494</v>
      </c>
      <c r="I77" s="32">
        <v>11924</v>
      </c>
      <c r="J77" s="32">
        <v>720</v>
      </c>
      <c r="K77" s="32"/>
      <c r="L77" s="32"/>
      <c r="M77" s="14"/>
    </row>
    <row r="78" spans="1:13" x14ac:dyDescent="0.2">
      <c r="A78" s="15" t="s">
        <v>141</v>
      </c>
      <c r="B78" s="11" t="s">
        <v>142</v>
      </c>
      <c r="C78" s="32">
        <v>129283</v>
      </c>
      <c r="D78" s="32">
        <v>73432</v>
      </c>
      <c r="E78" s="32">
        <v>1748</v>
      </c>
      <c r="F78" s="32">
        <v>4895</v>
      </c>
      <c r="G78" s="32">
        <v>3390</v>
      </c>
      <c r="H78" s="32">
        <v>879</v>
      </c>
      <c r="I78" s="32">
        <v>2487</v>
      </c>
      <c r="J78" s="32">
        <v>254</v>
      </c>
      <c r="K78" s="32"/>
      <c r="L78" s="32"/>
      <c r="M78" s="14"/>
    </row>
    <row r="79" spans="1:13" x14ac:dyDescent="0.2">
      <c r="A79" s="15" t="s">
        <v>143</v>
      </c>
      <c r="B79" s="11" t="s">
        <v>144</v>
      </c>
      <c r="C79" s="32">
        <v>389115</v>
      </c>
      <c r="D79" s="32">
        <v>265836</v>
      </c>
      <c r="E79" s="32">
        <v>5261</v>
      </c>
      <c r="F79" s="32">
        <v>14732</v>
      </c>
      <c r="G79" s="32">
        <v>13330</v>
      </c>
      <c r="H79" s="32">
        <v>2645</v>
      </c>
      <c r="I79" s="32">
        <v>7934</v>
      </c>
      <c r="J79" s="32">
        <v>764</v>
      </c>
      <c r="K79" s="32"/>
      <c r="L79" s="32"/>
      <c r="M79" s="14"/>
    </row>
    <row r="80" spans="1:13" x14ac:dyDescent="0.2">
      <c r="A80" s="15" t="s">
        <v>145</v>
      </c>
      <c r="B80" s="11" t="s">
        <v>146</v>
      </c>
      <c r="C80" s="32">
        <v>40040000</v>
      </c>
      <c r="D80" s="32">
        <v>14993806</v>
      </c>
      <c r="E80" s="32">
        <v>541390</v>
      </c>
      <c r="F80" s="32">
        <v>1515952</v>
      </c>
      <c r="G80" s="32">
        <v>553595</v>
      </c>
      <c r="H80" s="32">
        <v>272209</v>
      </c>
      <c r="I80" s="32">
        <v>1282359</v>
      </c>
      <c r="J80" s="32">
        <v>78570</v>
      </c>
      <c r="K80" s="32"/>
      <c r="L80" s="32">
        <v>10159926</v>
      </c>
      <c r="M80" s="14"/>
    </row>
    <row r="81" spans="1:13" x14ac:dyDescent="0.2">
      <c r="A81" s="15" t="s">
        <v>147</v>
      </c>
      <c r="B81" s="11" t="s">
        <v>148</v>
      </c>
      <c r="C81" s="32">
        <v>1082858</v>
      </c>
      <c r="D81" s="32">
        <v>466342</v>
      </c>
      <c r="E81" s="32">
        <v>14642</v>
      </c>
      <c r="F81" s="32">
        <v>40998</v>
      </c>
      <c r="G81" s="32">
        <v>54112</v>
      </c>
      <c r="H81" s="32">
        <v>7362</v>
      </c>
      <c r="I81" s="32">
        <v>33701</v>
      </c>
      <c r="J81" s="32">
        <v>2125</v>
      </c>
      <c r="K81" s="32"/>
      <c r="L81" s="32"/>
      <c r="M81" s="14"/>
    </row>
    <row r="82" spans="1:13" x14ac:dyDescent="0.2">
      <c r="A82" s="15" t="s">
        <v>149</v>
      </c>
      <c r="B82" s="11" t="s">
        <v>150</v>
      </c>
      <c r="C82" s="32">
        <v>158043</v>
      </c>
      <c r="D82" s="32">
        <v>58864</v>
      </c>
      <c r="E82" s="32">
        <v>2137</v>
      </c>
      <c r="F82" s="32">
        <v>5984</v>
      </c>
      <c r="G82" s="32">
        <v>7467</v>
      </c>
      <c r="H82" s="32">
        <v>1074</v>
      </c>
      <c r="I82" s="32">
        <v>3958</v>
      </c>
      <c r="J82" s="32">
        <v>310</v>
      </c>
      <c r="K82" s="32"/>
      <c r="L82" s="32"/>
      <c r="M82" s="14"/>
    </row>
    <row r="83" spans="1:13" x14ac:dyDescent="0.2">
      <c r="A83" s="15" t="s">
        <v>151</v>
      </c>
      <c r="B83" s="11" t="s">
        <v>152</v>
      </c>
      <c r="C83" s="32">
        <v>321381</v>
      </c>
      <c r="D83" s="32">
        <v>128076</v>
      </c>
      <c r="E83" s="32">
        <v>4345</v>
      </c>
      <c r="F83" s="32">
        <v>12168</v>
      </c>
      <c r="G83" s="32">
        <v>18295</v>
      </c>
      <c r="H83" s="32">
        <v>2185</v>
      </c>
      <c r="I83" s="32">
        <v>12455</v>
      </c>
      <c r="J83" s="32">
        <v>631</v>
      </c>
      <c r="K83" s="32"/>
      <c r="L83" s="32"/>
      <c r="M83" s="14"/>
    </row>
    <row r="84" spans="1:13" x14ac:dyDescent="0.2">
      <c r="A84" s="15" t="s">
        <v>153</v>
      </c>
      <c r="B84" s="11" t="s">
        <v>154</v>
      </c>
      <c r="C84" s="32">
        <v>315869</v>
      </c>
      <c r="D84" s="32">
        <v>249304</v>
      </c>
      <c r="E84" s="32">
        <v>4271</v>
      </c>
      <c r="F84" s="32">
        <v>11959</v>
      </c>
      <c r="G84" s="32">
        <v>8210</v>
      </c>
      <c r="H84" s="32">
        <v>2147</v>
      </c>
      <c r="I84" s="32">
        <v>6158</v>
      </c>
      <c r="J84" s="32">
        <v>620</v>
      </c>
      <c r="K84" s="32"/>
      <c r="L84" s="32"/>
      <c r="M84" s="14"/>
    </row>
    <row r="85" spans="1:13" x14ac:dyDescent="0.2">
      <c r="A85" s="15" t="s">
        <v>155</v>
      </c>
      <c r="B85" s="11" t="s">
        <v>156</v>
      </c>
      <c r="C85" s="32">
        <v>289284</v>
      </c>
      <c r="D85" s="32">
        <v>66054</v>
      </c>
      <c r="E85" s="32">
        <v>3911</v>
      </c>
      <c r="F85" s="32">
        <v>10953</v>
      </c>
      <c r="G85" s="32">
        <v>18806</v>
      </c>
      <c r="H85" s="32">
        <v>1967</v>
      </c>
      <c r="I85" s="32">
        <v>10160</v>
      </c>
      <c r="J85" s="32">
        <v>568</v>
      </c>
      <c r="K85" s="32"/>
      <c r="L85" s="32"/>
      <c r="M85" s="14"/>
    </row>
    <row r="86" spans="1:13" x14ac:dyDescent="0.2">
      <c r="A86" s="15" t="s">
        <v>157</v>
      </c>
      <c r="B86" s="11" t="s">
        <v>158</v>
      </c>
      <c r="C86" s="32">
        <v>1429579</v>
      </c>
      <c r="D86" s="32">
        <v>493768</v>
      </c>
      <c r="E86" s="32">
        <v>19330</v>
      </c>
      <c r="F86" s="32">
        <v>54125</v>
      </c>
      <c r="G86" s="32">
        <v>81959</v>
      </c>
      <c r="H86" s="32">
        <v>9719</v>
      </c>
      <c r="I86" s="32">
        <v>48612</v>
      </c>
      <c r="J86" s="32">
        <v>2805</v>
      </c>
      <c r="K86" s="32"/>
      <c r="L86" s="32"/>
      <c r="M86" s="14"/>
    </row>
    <row r="87" spans="1:13" x14ac:dyDescent="0.2">
      <c r="A87" s="15" t="s">
        <v>159</v>
      </c>
      <c r="B87" s="11" t="s">
        <v>160</v>
      </c>
      <c r="C87" s="32">
        <v>98813</v>
      </c>
      <c r="D87" s="32">
        <v>51796</v>
      </c>
      <c r="E87" s="32">
        <v>1336</v>
      </c>
      <c r="F87" s="32">
        <v>3741</v>
      </c>
      <c r="G87" s="32">
        <v>1237</v>
      </c>
      <c r="H87" s="32">
        <v>672</v>
      </c>
      <c r="I87" s="32">
        <v>752</v>
      </c>
      <c r="J87" s="32">
        <v>194</v>
      </c>
      <c r="K87" s="32"/>
      <c r="L87" s="32"/>
      <c r="M87" s="14"/>
    </row>
    <row r="88" spans="1:13" x14ac:dyDescent="0.2">
      <c r="A88" s="15" t="s">
        <v>161</v>
      </c>
      <c r="B88" s="11" t="s">
        <v>162</v>
      </c>
      <c r="C88" s="32">
        <v>324411</v>
      </c>
      <c r="D88" s="32">
        <v>141606</v>
      </c>
      <c r="E88" s="32">
        <v>4386</v>
      </c>
      <c r="F88" s="32">
        <v>12283</v>
      </c>
      <c r="G88" s="32">
        <v>6695</v>
      </c>
      <c r="H88" s="32">
        <v>2205</v>
      </c>
      <c r="I88" s="32">
        <v>4056</v>
      </c>
      <c r="J88" s="32">
        <v>637</v>
      </c>
      <c r="K88" s="32"/>
      <c r="L88" s="32"/>
      <c r="M88" s="14"/>
    </row>
    <row r="89" spans="1:13" x14ac:dyDescent="0.2">
      <c r="A89" s="15" t="s">
        <v>163</v>
      </c>
      <c r="B89" s="11" t="s">
        <v>164</v>
      </c>
      <c r="C89" s="32">
        <v>188452</v>
      </c>
      <c r="D89" s="32">
        <v>90914</v>
      </c>
      <c r="E89" s="32">
        <v>2548</v>
      </c>
      <c r="F89" s="32">
        <v>7135</v>
      </c>
      <c r="G89" s="32">
        <v>8310</v>
      </c>
      <c r="H89" s="32">
        <v>1281</v>
      </c>
      <c r="I89" s="32">
        <v>4849</v>
      </c>
      <c r="J89" s="32">
        <v>370</v>
      </c>
      <c r="K89" s="32"/>
      <c r="L89" s="32"/>
      <c r="M89" s="14"/>
    </row>
    <row r="90" spans="1:13" x14ac:dyDescent="0.2">
      <c r="A90" s="15" t="s">
        <v>165</v>
      </c>
      <c r="B90" s="11" t="s">
        <v>166</v>
      </c>
      <c r="C90" s="32">
        <v>220053</v>
      </c>
      <c r="D90" s="32">
        <v>90914</v>
      </c>
      <c r="E90" s="32">
        <v>2975</v>
      </c>
      <c r="F90" s="32">
        <v>8331</v>
      </c>
      <c r="G90" s="32">
        <v>9105</v>
      </c>
      <c r="H90" s="32">
        <v>1496</v>
      </c>
      <c r="I90" s="32">
        <v>8099</v>
      </c>
      <c r="J90" s="32">
        <v>432</v>
      </c>
      <c r="K90" s="32"/>
      <c r="L90" s="32"/>
      <c r="M90" s="14"/>
    </row>
    <row r="91" spans="1:13" x14ac:dyDescent="0.2">
      <c r="A91" s="15" t="s">
        <v>167</v>
      </c>
      <c r="B91" s="11" t="s">
        <v>168</v>
      </c>
      <c r="C91" s="32">
        <v>117373</v>
      </c>
      <c r="D91" s="32">
        <v>47378</v>
      </c>
      <c r="E91" s="32">
        <v>1587</v>
      </c>
      <c r="F91" s="32">
        <v>4444</v>
      </c>
      <c r="G91" s="32">
        <v>2483</v>
      </c>
      <c r="H91" s="32">
        <v>798</v>
      </c>
      <c r="I91" s="32">
        <v>2023</v>
      </c>
      <c r="J91" s="32">
        <v>230</v>
      </c>
      <c r="K91" s="32"/>
      <c r="L91" s="32"/>
      <c r="M91" s="14"/>
    </row>
    <row r="92" spans="1:13" x14ac:dyDescent="0.2">
      <c r="A92" s="15" t="s">
        <v>169</v>
      </c>
      <c r="B92" s="11" t="s">
        <v>170</v>
      </c>
      <c r="C92" s="32">
        <v>6999334</v>
      </c>
      <c r="D92" s="32">
        <v>2267192</v>
      </c>
      <c r="E92" s="32">
        <v>94640</v>
      </c>
      <c r="F92" s="32">
        <v>265001</v>
      </c>
      <c r="G92" s="32">
        <v>195699</v>
      </c>
      <c r="H92" s="32">
        <v>47584</v>
      </c>
      <c r="I92" s="32">
        <v>299063</v>
      </c>
      <c r="J92" s="32">
        <v>13735</v>
      </c>
      <c r="K92" s="32"/>
      <c r="L92" s="32"/>
      <c r="M92" s="14"/>
    </row>
    <row r="93" spans="1:13" x14ac:dyDescent="0.2">
      <c r="A93" s="15" t="s">
        <v>171</v>
      </c>
      <c r="B93" s="11" t="s">
        <v>172</v>
      </c>
      <c r="C93" s="32">
        <v>115730</v>
      </c>
      <c r="D93" s="32">
        <v>59778</v>
      </c>
      <c r="E93" s="32">
        <v>1565</v>
      </c>
      <c r="F93" s="32">
        <v>4382</v>
      </c>
      <c r="G93" s="32">
        <v>3834</v>
      </c>
      <c r="H93" s="32">
        <v>787</v>
      </c>
      <c r="I93" s="32">
        <v>2350</v>
      </c>
      <c r="J93" s="32">
        <v>227</v>
      </c>
      <c r="K93" s="32"/>
      <c r="L93" s="32"/>
      <c r="M93" s="14"/>
    </row>
    <row r="94" spans="1:13" x14ac:dyDescent="0.2">
      <c r="A94" s="15" t="s">
        <v>173</v>
      </c>
      <c r="B94" s="11" t="s">
        <v>174</v>
      </c>
      <c r="C94" s="32">
        <v>124161</v>
      </c>
      <c r="D94" s="32">
        <v>54168</v>
      </c>
      <c r="E94" s="32">
        <v>1679</v>
      </c>
      <c r="F94" s="32">
        <v>4701</v>
      </c>
      <c r="G94" s="32">
        <v>4720</v>
      </c>
      <c r="H94" s="32">
        <v>844</v>
      </c>
      <c r="I94" s="32">
        <v>2673</v>
      </c>
      <c r="J94" s="32">
        <v>244</v>
      </c>
      <c r="K94" s="32"/>
      <c r="L94" s="32"/>
      <c r="M94" s="14"/>
    </row>
    <row r="95" spans="1:13" x14ac:dyDescent="0.2">
      <c r="A95" s="15" t="s">
        <v>175</v>
      </c>
      <c r="B95" s="11" t="s">
        <v>176</v>
      </c>
      <c r="C95" s="32">
        <v>217484</v>
      </c>
      <c r="D95" s="32">
        <v>55748</v>
      </c>
      <c r="E95" s="32">
        <v>2941</v>
      </c>
      <c r="F95" s="32">
        <v>8234</v>
      </c>
      <c r="G95" s="32">
        <v>10667</v>
      </c>
      <c r="H95" s="32">
        <v>1479</v>
      </c>
      <c r="I95" s="32">
        <v>6142</v>
      </c>
      <c r="J95" s="32">
        <v>427</v>
      </c>
      <c r="K95" s="32"/>
      <c r="L95" s="32"/>
      <c r="M95" s="14"/>
    </row>
    <row r="96" spans="1:13" x14ac:dyDescent="0.2">
      <c r="A96" s="15" t="s">
        <v>177</v>
      </c>
      <c r="B96" s="11" t="s">
        <v>178</v>
      </c>
      <c r="C96" s="32">
        <v>328659</v>
      </c>
      <c r="D96" s="32">
        <v>153396</v>
      </c>
      <c r="E96" s="32">
        <v>4444</v>
      </c>
      <c r="F96" s="32">
        <v>12443</v>
      </c>
      <c r="G96" s="32">
        <v>21045</v>
      </c>
      <c r="H96" s="32">
        <v>2234</v>
      </c>
      <c r="I96" s="32">
        <v>15981</v>
      </c>
      <c r="J96" s="32">
        <v>645</v>
      </c>
      <c r="K96" s="32"/>
      <c r="L96" s="32"/>
      <c r="M96" s="14"/>
    </row>
    <row r="97" spans="1:13" x14ac:dyDescent="0.2">
      <c r="A97" s="15" t="s">
        <v>179</v>
      </c>
      <c r="B97" s="11" t="s">
        <v>180</v>
      </c>
      <c r="C97" s="32">
        <v>231273</v>
      </c>
      <c r="D97" s="32">
        <v>87582</v>
      </c>
      <c r="E97" s="32">
        <v>3127</v>
      </c>
      <c r="F97" s="32">
        <v>8756</v>
      </c>
      <c r="G97" s="32">
        <v>8775</v>
      </c>
      <c r="H97" s="32">
        <v>1572</v>
      </c>
      <c r="I97" s="32">
        <v>8463</v>
      </c>
      <c r="J97" s="32">
        <v>454</v>
      </c>
      <c r="K97" s="32"/>
      <c r="L97" s="32">
        <v>10120</v>
      </c>
      <c r="M97" s="14"/>
    </row>
    <row r="98" spans="1:13" x14ac:dyDescent="0.2">
      <c r="A98" s="15" t="s">
        <v>181</v>
      </c>
      <c r="B98" s="11" t="s">
        <v>182</v>
      </c>
      <c r="C98" s="32">
        <v>858401</v>
      </c>
      <c r="D98" s="32">
        <v>121552</v>
      </c>
      <c r="E98" s="32">
        <v>11607</v>
      </c>
      <c r="F98" s="32">
        <v>32500</v>
      </c>
      <c r="G98" s="32">
        <v>75870</v>
      </c>
      <c r="H98" s="32">
        <v>5836</v>
      </c>
      <c r="I98" s="32">
        <v>36440</v>
      </c>
      <c r="J98" s="32">
        <v>1684</v>
      </c>
      <c r="K98" s="32"/>
      <c r="L98" s="32"/>
      <c r="M98" s="14"/>
    </row>
    <row r="99" spans="1:13" x14ac:dyDescent="0.2">
      <c r="A99" s="15" t="s">
        <v>183</v>
      </c>
      <c r="B99" s="11" t="s">
        <v>184</v>
      </c>
      <c r="C99" s="32">
        <v>111568</v>
      </c>
      <c r="D99" s="32">
        <v>55340</v>
      </c>
      <c r="E99" s="32">
        <v>1509</v>
      </c>
      <c r="F99" s="32">
        <v>4224</v>
      </c>
      <c r="G99" s="32">
        <v>2390</v>
      </c>
      <c r="H99" s="32">
        <v>758</v>
      </c>
      <c r="I99" s="32">
        <v>2787</v>
      </c>
      <c r="J99" s="32">
        <v>219</v>
      </c>
      <c r="K99" s="32"/>
      <c r="L99" s="32"/>
      <c r="M99" s="14"/>
    </row>
    <row r="100" spans="1:13" x14ac:dyDescent="0.2">
      <c r="A100" s="15" t="s">
        <v>185</v>
      </c>
      <c r="B100" s="11" t="s">
        <v>186</v>
      </c>
      <c r="C100" s="32">
        <v>199669</v>
      </c>
      <c r="D100" s="32">
        <v>119732</v>
      </c>
      <c r="E100" s="32">
        <v>2700</v>
      </c>
      <c r="F100" s="32">
        <v>7560</v>
      </c>
      <c r="G100" s="32">
        <v>10842</v>
      </c>
      <c r="H100" s="32">
        <v>1357</v>
      </c>
      <c r="I100" s="32">
        <v>7445</v>
      </c>
      <c r="J100" s="32">
        <v>392</v>
      </c>
      <c r="K100" s="32"/>
      <c r="L100" s="32"/>
      <c r="M100" s="14"/>
    </row>
    <row r="101" spans="1:13" x14ac:dyDescent="0.2">
      <c r="A101" s="15" t="s">
        <v>187</v>
      </c>
      <c r="B101" s="11" t="s">
        <v>188</v>
      </c>
      <c r="C101" s="32">
        <v>188848</v>
      </c>
      <c r="D101" s="32">
        <v>86704</v>
      </c>
      <c r="E101" s="32">
        <v>2553</v>
      </c>
      <c r="F101" s="32">
        <v>7150</v>
      </c>
      <c r="G101" s="32">
        <v>8114</v>
      </c>
      <c r="H101" s="32">
        <v>1284</v>
      </c>
      <c r="I101" s="32">
        <v>4366</v>
      </c>
      <c r="J101" s="32">
        <v>371</v>
      </c>
      <c r="K101" s="32"/>
      <c r="L101" s="32"/>
      <c r="M101" s="14"/>
    </row>
    <row r="102" spans="1:13" x14ac:dyDescent="0.2">
      <c r="A102" s="15" t="s">
        <v>189</v>
      </c>
      <c r="B102" s="11" t="s">
        <v>190</v>
      </c>
      <c r="C102" s="32">
        <v>130141</v>
      </c>
      <c r="D102" s="32">
        <v>38414</v>
      </c>
      <c r="E102" s="32">
        <v>1760</v>
      </c>
      <c r="F102" s="32">
        <v>4927</v>
      </c>
      <c r="G102" s="32">
        <v>5357</v>
      </c>
      <c r="H102" s="32">
        <v>885</v>
      </c>
      <c r="I102" s="32">
        <v>3198</v>
      </c>
      <c r="J102" s="32">
        <v>255</v>
      </c>
      <c r="K102" s="32"/>
      <c r="L102" s="32"/>
      <c r="M102" s="14"/>
    </row>
    <row r="103" spans="1:13" x14ac:dyDescent="0.2">
      <c r="A103" s="15" t="s">
        <v>191</v>
      </c>
      <c r="B103" s="11" t="s">
        <v>192</v>
      </c>
      <c r="C103" s="32">
        <v>309519</v>
      </c>
      <c r="D103" s="32">
        <v>131302</v>
      </c>
      <c r="E103" s="32">
        <v>4185</v>
      </c>
      <c r="F103" s="32">
        <v>11719</v>
      </c>
      <c r="G103" s="32">
        <v>15622</v>
      </c>
      <c r="H103" s="32">
        <v>2104</v>
      </c>
      <c r="I103" s="32">
        <v>9904</v>
      </c>
      <c r="J103" s="32">
        <v>607</v>
      </c>
      <c r="K103" s="32"/>
      <c r="L103" s="32"/>
      <c r="M103" s="14"/>
    </row>
    <row r="104" spans="1:13" x14ac:dyDescent="0.2">
      <c r="A104" s="15" t="s">
        <v>193</v>
      </c>
      <c r="B104" s="11" t="s">
        <v>194</v>
      </c>
      <c r="C104" s="32">
        <v>299654</v>
      </c>
      <c r="D104" s="32">
        <v>209628</v>
      </c>
      <c r="E104" s="32">
        <v>4052</v>
      </c>
      <c r="F104" s="32">
        <v>11345</v>
      </c>
      <c r="G104" s="32">
        <v>11699</v>
      </c>
      <c r="H104" s="32">
        <v>2037</v>
      </c>
      <c r="I104" s="32">
        <v>14372</v>
      </c>
      <c r="J104" s="32">
        <v>588</v>
      </c>
      <c r="K104" s="32"/>
      <c r="L104" s="32">
        <v>28493</v>
      </c>
      <c r="M104" s="14"/>
    </row>
    <row r="105" spans="1:13" x14ac:dyDescent="0.2">
      <c r="A105" s="15" t="s">
        <v>195</v>
      </c>
      <c r="B105" s="11" t="s">
        <v>196</v>
      </c>
      <c r="C105" s="32">
        <v>126996</v>
      </c>
      <c r="D105" s="32">
        <v>60850</v>
      </c>
      <c r="E105" s="32">
        <v>1717</v>
      </c>
      <c r="F105" s="32">
        <v>4808</v>
      </c>
      <c r="G105" s="32">
        <v>3871</v>
      </c>
      <c r="H105" s="32">
        <v>863</v>
      </c>
      <c r="I105" s="32">
        <v>2849</v>
      </c>
      <c r="J105" s="32">
        <v>249</v>
      </c>
      <c r="K105" s="32"/>
      <c r="L105" s="32"/>
      <c r="M105" s="14"/>
    </row>
    <row r="106" spans="1:13" x14ac:dyDescent="0.2">
      <c r="A106" s="15" t="s">
        <v>197</v>
      </c>
      <c r="B106" s="11" t="s">
        <v>198</v>
      </c>
      <c r="C106" s="32">
        <v>72932</v>
      </c>
      <c r="D106" s="32">
        <v>32570</v>
      </c>
      <c r="E106" s="32">
        <v>986</v>
      </c>
      <c r="F106" s="32">
        <v>2761</v>
      </c>
      <c r="G106" s="32">
        <v>1188</v>
      </c>
      <c r="H106" s="32">
        <v>496</v>
      </c>
      <c r="I106" s="32">
        <v>1146</v>
      </c>
      <c r="J106" s="32">
        <v>143</v>
      </c>
      <c r="K106" s="32"/>
      <c r="L106" s="32"/>
      <c r="M106" s="14"/>
    </row>
    <row r="107" spans="1:13" x14ac:dyDescent="0.2">
      <c r="A107" s="15" t="s">
        <v>199</v>
      </c>
      <c r="B107" s="11" t="s">
        <v>200</v>
      </c>
      <c r="C107" s="32">
        <v>133305</v>
      </c>
      <c r="D107" s="32">
        <v>47024</v>
      </c>
      <c r="E107" s="32">
        <v>1802</v>
      </c>
      <c r="F107" s="32">
        <v>5047</v>
      </c>
      <c r="G107" s="32">
        <v>4361</v>
      </c>
      <c r="H107" s="32">
        <v>906</v>
      </c>
      <c r="I107" s="32">
        <v>2727</v>
      </c>
      <c r="J107" s="32">
        <v>262</v>
      </c>
      <c r="K107" s="32"/>
      <c r="L107" s="32"/>
      <c r="M107" s="14"/>
    </row>
    <row r="108" spans="1:13" x14ac:dyDescent="0.2">
      <c r="A108" s="15" t="s">
        <v>201</v>
      </c>
      <c r="B108" s="11" t="s">
        <v>202</v>
      </c>
      <c r="C108" s="32">
        <v>234457</v>
      </c>
      <c r="D108" s="32">
        <v>110090</v>
      </c>
      <c r="E108" s="32">
        <v>3170</v>
      </c>
      <c r="F108" s="32">
        <v>8877</v>
      </c>
      <c r="G108" s="32">
        <v>12480</v>
      </c>
      <c r="H108" s="32">
        <v>1594</v>
      </c>
      <c r="I108" s="32">
        <v>6521</v>
      </c>
      <c r="J108" s="32">
        <v>460</v>
      </c>
      <c r="K108" s="32"/>
      <c r="L108" s="32"/>
      <c r="M108" s="14"/>
    </row>
    <row r="109" spans="1:13" x14ac:dyDescent="0.2">
      <c r="A109" s="15" t="s">
        <v>203</v>
      </c>
      <c r="B109" s="11" t="s">
        <v>204</v>
      </c>
      <c r="C109" s="32">
        <v>85639</v>
      </c>
      <c r="D109" s="32">
        <v>32868</v>
      </c>
      <c r="E109" s="32">
        <v>1158</v>
      </c>
      <c r="F109" s="32">
        <v>3242</v>
      </c>
      <c r="G109" s="32">
        <v>1657</v>
      </c>
      <c r="H109" s="32">
        <v>582</v>
      </c>
      <c r="I109" s="32">
        <v>1459</v>
      </c>
      <c r="J109" s="32">
        <v>168</v>
      </c>
      <c r="K109" s="32"/>
      <c r="L109" s="32"/>
      <c r="M109" s="14"/>
    </row>
    <row r="110" spans="1:13" x14ac:dyDescent="0.2">
      <c r="A110" s="15" t="s">
        <v>205</v>
      </c>
      <c r="B110" s="11" t="s">
        <v>206</v>
      </c>
      <c r="C110" s="32">
        <v>122153</v>
      </c>
      <c r="D110" s="32">
        <v>62878</v>
      </c>
      <c r="E110" s="32">
        <v>1652</v>
      </c>
      <c r="F110" s="32">
        <v>4625</v>
      </c>
      <c r="G110" s="32">
        <v>4410</v>
      </c>
      <c r="H110" s="32">
        <v>830</v>
      </c>
      <c r="I110" s="32">
        <v>2907</v>
      </c>
      <c r="J110" s="32">
        <v>240</v>
      </c>
      <c r="K110" s="32"/>
      <c r="L110" s="32"/>
      <c r="M110" s="14"/>
    </row>
    <row r="111" spans="1:13" x14ac:dyDescent="0.2">
      <c r="A111" s="15" t="s">
        <v>207</v>
      </c>
      <c r="B111" s="11" t="s">
        <v>208</v>
      </c>
      <c r="C111" s="32">
        <v>232676</v>
      </c>
      <c r="D111" s="32">
        <v>52580</v>
      </c>
      <c r="E111" s="32">
        <v>3146</v>
      </c>
      <c r="F111" s="32">
        <v>8809</v>
      </c>
      <c r="G111" s="32">
        <v>12291</v>
      </c>
      <c r="H111" s="32">
        <v>1582</v>
      </c>
      <c r="I111" s="32">
        <v>6590</v>
      </c>
      <c r="J111" s="32">
        <v>457</v>
      </c>
      <c r="K111" s="32"/>
      <c r="L111" s="32"/>
      <c r="M111" s="14"/>
    </row>
    <row r="112" spans="1:13" x14ac:dyDescent="0.2">
      <c r="A112" s="15" t="s">
        <v>209</v>
      </c>
      <c r="B112" s="11" t="s">
        <v>210</v>
      </c>
      <c r="C112" s="32">
        <v>110270</v>
      </c>
      <c r="D112" s="32">
        <v>59626</v>
      </c>
      <c r="E112" s="32">
        <v>1491</v>
      </c>
      <c r="F112" s="32">
        <v>4175</v>
      </c>
      <c r="G112" s="32">
        <v>1332</v>
      </c>
      <c r="H112" s="32">
        <v>750</v>
      </c>
      <c r="I112" s="32">
        <v>703</v>
      </c>
      <c r="J112" s="32">
        <v>216</v>
      </c>
      <c r="K112" s="32"/>
      <c r="L112" s="32"/>
      <c r="M112" s="14"/>
    </row>
    <row r="113" spans="1:13" x14ac:dyDescent="0.2">
      <c r="A113" s="15" t="s">
        <v>211</v>
      </c>
      <c r="B113" s="11" t="s">
        <v>212</v>
      </c>
      <c r="C113" s="32">
        <v>94987</v>
      </c>
      <c r="D113" s="32">
        <v>49830</v>
      </c>
      <c r="E113" s="32">
        <v>1284</v>
      </c>
      <c r="F113" s="32">
        <v>3596</v>
      </c>
      <c r="G113" s="32">
        <v>1148</v>
      </c>
      <c r="H113" s="32">
        <v>646</v>
      </c>
      <c r="I113" s="32">
        <v>629</v>
      </c>
      <c r="J113" s="32">
        <v>186</v>
      </c>
      <c r="K113" s="32"/>
      <c r="L113" s="32"/>
      <c r="M113" s="14"/>
    </row>
    <row r="114" spans="1:13" x14ac:dyDescent="0.2">
      <c r="A114" s="15" t="s">
        <v>213</v>
      </c>
      <c r="B114" s="11" t="s">
        <v>214</v>
      </c>
      <c r="C114" s="32">
        <v>106557</v>
      </c>
      <c r="D114" s="32">
        <v>52788</v>
      </c>
      <c r="E114" s="32">
        <v>1441</v>
      </c>
      <c r="F114" s="32">
        <v>4034</v>
      </c>
      <c r="G114" s="32">
        <v>2013</v>
      </c>
      <c r="H114" s="32">
        <v>724</v>
      </c>
      <c r="I114" s="32">
        <v>1101</v>
      </c>
      <c r="J114" s="32">
        <v>209</v>
      </c>
      <c r="K114" s="32"/>
      <c r="L114" s="32"/>
      <c r="M114" s="14"/>
    </row>
    <row r="115" spans="1:13" x14ac:dyDescent="0.2">
      <c r="A115" s="15" t="s">
        <v>215</v>
      </c>
      <c r="B115" s="11" t="s">
        <v>216</v>
      </c>
      <c r="C115" s="32">
        <v>202458</v>
      </c>
      <c r="D115" s="32">
        <v>134778</v>
      </c>
      <c r="E115" s="32">
        <v>2737</v>
      </c>
      <c r="F115" s="32">
        <v>7665</v>
      </c>
      <c r="G115" s="32">
        <v>10931</v>
      </c>
      <c r="H115" s="32">
        <v>1376</v>
      </c>
      <c r="I115" s="32">
        <v>7500</v>
      </c>
      <c r="J115" s="32">
        <v>397</v>
      </c>
      <c r="K115" s="32"/>
      <c r="L115" s="32">
        <v>9633</v>
      </c>
      <c r="M115" s="14"/>
    </row>
    <row r="116" spans="1:13" x14ac:dyDescent="0.2">
      <c r="A116" s="15" t="s">
        <v>217</v>
      </c>
      <c r="B116" s="11" t="s">
        <v>218</v>
      </c>
      <c r="C116" s="32">
        <v>401429</v>
      </c>
      <c r="D116" s="32">
        <v>189370</v>
      </c>
      <c r="E116" s="32">
        <v>5428</v>
      </c>
      <c r="F116" s="32">
        <v>15198</v>
      </c>
      <c r="G116" s="32">
        <v>16090</v>
      </c>
      <c r="H116" s="32">
        <v>2729</v>
      </c>
      <c r="I116" s="32">
        <v>14667</v>
      </c>
      <c r="J116" s="32">
        <v>788</v>
      </c>
      <c r="K116" s="32"/>
      <c r="L116" s="32"/>
      <c r="M116" s="14"/>
    </row>
    <row r="117" spans="1:13" x14ac:dyDescent="0.2">
      <c r="A117" s="15" t="s">
        <v>219</v>
      </c>
      <c r="B117" s="11" t="s">
        <v>220</v>
      </c>
      <c r="C117" s="32">
        <v>317876</v>
      </c>
      <c r="D117" s="32">
        <v>107322</v>
      </c>
      <c r="E117" s="32">
        <v>4298</v>
      </c>
      <c r="F117" s="32">
        <v>12035</v>
      </c>
      <c r="G117" s="32">
        <v>6981</v>
      </c>
      <c r="H117" s="32">
        <v>2161</v>
      </c>
      <c r="I117" s="32">
        <v>11812</v>
      </c>
      <c r="J117" s="32">
        <v>624</v>
      </c>
      <c r="K117" s="32"/>
      <c r="L117" s="32"/>
      <c r="M117" s="14"/>
    </row>
    <row r="118" spans="1:13" x14ac:dyDescent="0.2">
      <c r="A118" s="15" t="s">
        <v>221</v>
      </c>
      <c r="B118" s="11" t="s">
        <v>222</v>
      </c>
      <c r="C118" s="32">
        <v>308424</v>
      </c>
      <c r="D118" s="32">
        <v>61280</v>
      </c>
      <c r="E118" s="32">
        <v>4170</v>
      </c>
      <c r="F118" s="32">
        <v>11677</v>
      </c>
      <c r="G118" s="32">
        <v>18909</v>
      </c>
      <c r="H118" s="32">
        <v>2097</v>
      </c>
      <c r="I118" s="32">
        <v>11008</v>
      </c>
      <c r="J118" s="32">
        <v>605</v>
      </c>
      <c r="K118" s="32"/>
      <c r="L118" s="32"/>
      <c r="M118" s="14"/>
    </row>
    <row r="119" spans="1:13" x14ac:dyDescent="0.2">
      <c r="A119" s="15" t="s">
        <v>223</v>
      </c>
      <c r="B119" s="11" t="s">
        <v>224</v>
      </c>
      <c r="C119" s="32">
        <v>65214</v>
      </c>
      <c r="D119" s="32">
        <v>31500</v>
      </c>
      <c r="E119" s="32">
        <v>882</v>
      </c>
      <c r="F119" s="32">
        <v>2469</v>
      </c>
      <c r="G119" s="32">
        <v>651</v>
      </c>
      <c r="H119" s="32">
        <v>443</v>
      </c>
      <c r="I119" s="32">
        <v>684</v>
      </c>
      <c r="J119" s="32">
        <v>128</v>
      </c>
      <c r="K119" s="32"/>
      <c r="L119" s="32"/>
      <c r="M119" s="14"/>
    </row>
    <row r="120" spans="1:13" x14ac:dyDescent="0.2">
      <c r="A120" s="15" t="s">
        <v>225</v>
      </c>
      <c r="B120" s="11" t="s">
        <v>226</v>
      </c>
      <c r="C120" s="32">
        <v>822144</v>
      </c>
      <c r="D120" s="32">
        <v>1822562</v>
      </c>
      <c r="E120" s="32">
        <v>11116</v>
      </c>
      <c r="F120" s="32">
        <v>31127</v>
      </c>
      <c r="G120" s="32">
        <v>51751</v>
      </c>
      <c r="H120" s="32">
        <v>5589</v>
      </c>
      <c r="I120" s="32">
        <v>35602</v>
      </c>
      <c r="J120" s="32">
        <v>1613</v>
      </c>
      <c r="K120" s="32"/>
      <c r="L120" s="32"/>
      <c r="M120" s="14"/>
    </row>
    <row r="121" spans="1:13" x14ac:dyDescent="0.2">
      <c r="A121" s="15" t="s">
        <v>227</v>
      </c>
      <c r="B121" s="11" t="s">
        <v>228</v>
      </c>
      <c r="C121" s="32">
        <v>231967</v>
      </c>
      <c r="D121" s="32">
        <v>71724</v>
      </c>
      <c r="E121" s="32">
        <v>3136</v>
      </c>
      <c r="F121" s="32">
        <v>8782</v>
      </c>
      <c r="G121" s="32">
        <v>12285</v>
      </c>
      <c r="H121" s="32">
        <v>1577</v>
      </c>
      <c r="I121" s="32">
        <v>7091</v>
      </c>
      <c r="J121" s="32">
        <v>455</v>
      </c>
      <c r="K121" s="32"/>
      <c r="L121" s="32"/>
      <c r="M121" s="14"/>
    </row>
    <row r="122" spans="1:13" x14ac:dyDescent="0.2">
      <c r="A122" s="15" t="s">
        <v>229</v>
      </c>
      <c r="B122" s="11" t="s">
        <v>230</v>
      </c>
      <c r="C122" s="32">
        <v>88013</v>
      </c>
      <c r="D122" s="32">
        <v>39328</v>
      </c>
      <c r="E122" s="32">
        <v>1190</v>
      </c>
      <c r="F122" s="32">
        <v>3332</v>
      </c>
      <c r="G122" s="32">
        <v>2965</v>
      </c>
      <c r="H122" s="32">
        <v>598</v>
      </c>
      <c r="I122" s="32">
        <v>1904</v>
      </c>
      <c r="J122" s="32">
        <v>173</v>
      </c>
      <c r="K122" s="32"/>
      <c r="L122" s="32"/>
      <c r="M122" s="14"/>
    </row>
    <row r="123" spans="1:13" x14ac:dyDescent="0.2">
      <c r="A123" s="15" t="s">
        <v>231</v>
      </c>
      <c r="B123" s="11" t="s">
        <v>232</v>
      </c>
      <c r="C123" s="32">
        <v>140800</v>
      </c>
      <c r="D123" s="32">
        <v>52870</v>
      </c>
      <c r="E123" s="32">
        <v>1904</v>
      </c>
      <c r="F123" s="32">
        <v>5331</v>
      </c>
      <c r="G123" s="32">
        <v>4214</v>
      </c>
      <c r="H123" s="32">
        <v>957</v>
      </c>
      <c r="I123" s="32">
        <v>2210</v>
      </c>
      <c r="J123" s="32">
        <v>276</v>
      </c>
      <c r="K123" s="32"/>
      <c r="L123" s="32"/>
      <c r="M123" s="14"/>
    </row>
    <row r="124" spans="1:13" x14ac:dyDescent="0.2">
      <c r="A124" s="15" t="s">
        <v>233</v>
      </c>
      <c r="B124" s="11" t="s">
        <v>234</v>
      </c>
      <c r="C124" s="32">
        <v>259235</v>
      </c>
      <c r="D124" s="32">
        <v>87284</v>
      </c>
      <c r="E124" s="32">
        <v>3505</v>
      </c>
      <c r="F124" s="32">
        <v>9815</v>
      </c>
      <c r="G124" s="32">
        <v>11696</v>
      </c>
      <c r="H124" s="32">
        <v>1762</v>
      </c>
      <c r="I124" s="32">
        <v>6334</v>
      </c>
      <c r="J124" s="32">
        <v>509</v>
      </c>
      <c r="K124" s="32"/>
      <c r="L124" s="32"/>
      <c r="M124" s="14"/>
    </row>
    <row r="125" spans="1:13" x14ac:dyDescent="0.2">
      <c r="A125" s="15" t="s">
        <v>235</v>
      </c>
      <c r="B125" s="11" t="s">
        <v>236</v>
      </c>
      <c r="C125" s="32">
        <v>331429</v>
      </c>
      <c r="D125" s="32">
        <v>173410</v>
      </c>
      <c r="E125" s="32">
        <v>4481</v>
      </c>
      <c r="F125" s="32">
        <v>12548</v>
      </c>
      <c r="G125" s="32">
        <v>6617</v>
      </c>
      <c r="H125" s="32">
        <v>2253</v>
      </c>
      <c r="I125" s="32">
        <v>3785</v>
      </c>
      <c r="J125" s="32">
        <v>650</v>
      </c>
      <c r="K125" s="32"/>
      <c r="L125" s="32"/>
      <c r="M125" s="14"/>
    </row>
    <row r="126" spans="1:13" x14ac:dyDescent="0.2">
      <c r="A126" s="15" t="s">
        <v>237</v>
      </c>
      <c r="B126" s="11" t="s">
        <v>238</v>
      </c>
      <c r="C126" s="32">
        <v>234876</v>
      </c>
      <c r="D126" s="32">
        <v>160572</v>
      </c>
      <c r="E126" s="32">
        <v>3176</v>
      </c>
      <c r="F126" s="32">
        <v>8893</v>
      </c>
      <c r="G126" s="32">
        <v>7639</v>
      </c>
      <c r="H126" s="32">
        <v>1597</v>
      </c>
      <c r="I126" s="32">
        <v>6598</v>
      </c>
      <c r="J126" s="32">
        <v>461</v>
      </c>
      <c r="K126" s="32"/>
      <c r="L126" s="32">
        <v>11391</v>
      </c>
      <c r="M126" s="14"/>
    </row>
    <row r="127" spans="1:13" x14ac:dyDescent="0.2">
      <c r="A127" s="15" t="s">
        <v>239</v>
      </c>
      <c r="B127" s="11" t="s">
        <v>240</v>
      </c>
      <c r="C127" s="32">
        <v>83166</v>
      </c>
      <c r="D127" s="32">
        <v>35852</v>
      </c>
      <c r="E127" s="32">
        <v>1125</v>
      </c>
      <c r="F127" s="32">
        <v>3149</v>
      </c>
      <c r="G127" s="32">
        <v>1685</v>
      </c>
      <c r="H127" s="32">
        <v>565</v>
      </c>
      <c r="I127" s="32">
        <v>955</v>
      </c>
      <c r="J127" s="32">
        <v>163</v>
      </c>
      <c r="K127" s="32"/>
      <c r="L127" s="32"/>
      <c r="M127" s="14"/>
    </row>
    <row r="128" spans="1:13" x14ac:dyDescent="0.2">
      <c r="A128" s="15" t="s">
        <v>241</v>
      </c>
      <c r="B128" s="11" t="s">
        <v>242</v>
      </c>
      <c r="C128" s="32">
        <v>386733</v>
      </c>
      <c r="D128" s="32">
        <v>221268</v>
      </c>
      <c r="E128" s="32">
        <v>5229</v>
      </c>
      <c r="F128" s="32">
        <v>14642</v>
      </c>
      <c r="G128" s="32">
        <v>20527</v>
      </c>
      <c r="H128" s="32">
        <v>2629</v>
      </c>
      <c r="I128" s="32">
        <v>17655</v>
      </c>
      <c r="J128" s="32">
        <v>759</v>
      </c>
      <c r="K128" s="32"/>
      <c r="L128" s="32"/>
      <c r="M128" s="14"/>
    </row>
    <row r="129" spans="1:13" x14ac:dyDescent="0.2">
      <c r="A129" s="15" t="s">
        <v>243</v>
      </c>
      <c r="B129" s="11" t="s">
        <v>244</v>
      </c>
      <c r="C129" s="32">
        <v>221368</v>
      </c>
      <c r="D129" s="32">
        <v>60382</v>
      </c>
      <c r="E129" s="32">
        <v>2993</v>
      </c>
      <c r="F129" s="32">
        <v>8381</v>
      </c>
      <c r="G129" s="32">
        <v>12918</v>
      </c>
      <c r="H129" s="32">
        <v>1505</v>
      </c>
      <c r="I129" s="32">
        <v>6575</v>
      </c>
      <c r="J129" s="32">
        <v>434</v>
      </c>
      <c r="K129" s="32"/>
      <c r="L129" s="32"/>
      <c r="M129" s="14"/>
    </row>
    <row r="130" spans="1:13" x14ac:dyDescent="0.2">
      <c r="A130" s="15" t="s">
        <v>245</v>
      </c>
      <c r="B130" s="11" t="s">
        <v>246</v>
      </c>
      <c r="C130" s="32">
        <v>153753</v>
      </c>
      <c r="D130" s="32">
        <v>60540</v>
      </c>
      <c r="E130" s="32">
        <v>2079</v>
      </c>
      <c r="F130" s="32">
        <v>5821</v>
      </c>
      <c r="G130" s="32">
        <v>6617</v>
      </c>
      <c r="H130" s="32">
        <v>1045</v>
      </c>
      <c r="I130" s="32">
        <v>3481</v>
      </c>
      <c r="J130" s="32">
        <v>302</v>
      </c>
      <c r="K130" s="32"/>
      <c r="L130" s="32"/>
      <c r="M130" s="14"/>
    </row>
    <row r="131" spans="1:13" x14ac:dyDescent="0.2">
      <c r="A131" s="15" t="s">
        <v>247</v>
      </c>
      <c r="B131" s="11" t="s">
        <v>248</v>
      </c>
      <c r="C131" s="32">
        <v>368792</v>
      </c>
      <c r="D131" s="32">
        <v>135060</v>
      </c>
      <c r="E131" s="32">
        <v>4987</v>
      </c>
      <c r="F131" s="32">
        <v>13963</v>
      </c>
      <c r="G131" s="32">
        <v>6897</v>
      </c>
      <c r="H131" s="32">
        <v>2507</v>
      </c>
      <c r="I131" s="32">
        <v>7388</v>
      </c>
      <c r="J131" s="32">
        <v>724</v>
      </c>
      <c r="K131" s="32"/>
      <c r="L131" s="32">
        <v>45218</v>
      </c>
      <c r="M131" s="14"/>
    </row>
    <row r="132" spans="1:13" x14ac:dyDescent="0.2">
      <c r="A132" s="15" t="s">
        <v>249</v>
      </c>
      <c r="B132" s="11" t="s">
        <v>250</v>
      </c>
      <c r="C132" s="32">
        <v>83159</v>
      </c>
      <c r="D132" s="32">
        <v>44890</v>
      </c>
      <c r="E132" s="32">
        <v>1124</v>
      </c>
      <c r="F132" s="32">
        <v>3148</v>
      </c>
      <c r="G132" s="32">
        <v>1060</v>
      </c>
      <c r="H132" s="32">
        <v>565</v>
      </c>
      <c r="I132" s="32">
        <v>617</v>
      </c>
      <c r="J132" s="32">
        <v>163</v>
      </c>
      <c r="K132" s="32"/>
      <c r="L132" s="32"/>
      <c r="M132" s="14"/>
    </row>
    <row r="133" spans="1:13" x14ac:dyDescent="0.2">
      <c r="A133" s="15" t="s">
        <v>251</v>
      </c>
      <c r="B133" s="11" t="s">
        <v>252</v>
      </c>
      <c r="C133" s="32">
        <v>91276</v>
      </c>
      <c r="D133" s="32">
        <v>51574</v>
      </c>
      <c r="E133" s="32">
        <v>1234</v>
      </c>
      <c r="F133" s="32">
        <v>3456</v>
      </c>
      <c r="G133" s="32">
        <v>855</v>
      </c>
      <c r="H133" s="32">
        <v>621</v>
      </c>
      <c r="I133" s="32">
        <v>717</v>
      </c>
      <c r="J133" s="32">
        <v>179</v>
      </c>
      <c r="K133" s="32"/>
      <c r="L133" s="32">
        <v>6592</v>
      </c>
      <c r="M133" s="14"/>
    </row>
    <row r="134" spans="1:13" x14ac:dyDescent="0.2">
      <c r="A134" s="15" t="s">
        <v>253</v>
      </c>
      <c r="B134" s="11" t="s">
        <v>254</v>
      </c>
      <c r="C134" s="32">
        <v>91516</v>
      </c>
      <c r="D134" s="32">
        <v>41504</v>
      </c>
      <c r="E134" s="32">
        <v>1237</v>
      </c>
      <c r="F134" s="32">
        <v>3465</v>
      </c>
      <c r="G134" s="32">
        <v>1685</v>
      </c>
      <c r="H134" s="32">
        <v>622</v>
      </c>
      <c r="I134" s="32">
        <v>1075</v>
      </c>
      <c r="J134" s="32">
        <v>180</v>
      </c>
      <c r="K134" s="32"/>
      <c r="L134" s="32">
        <v>5844</v>
      </c>
      <c r="M134" s="14"/>
    </row>
    <row r="135" spans="1:13" x14ac:dyDescent="0.2">
      <c r="A135" s="15" t="s">
        <v>255</v>
      </c>
      <c r="B135" s="11" t="s">
        <v>256</v>
      </c>
      <c r="C135" s="32">
        <v>88198</v>
      </c>
      <c r="D135" s="32">
        <v>50548</v>
      </c>
      <c r="E135" s="32">
        <v>1193</v>
      </c>
      <c r="F135" s="32">
        <v>3339</v>
      </c>
      <c r="G135" s="32">
        <v>1525</v>
      </c>
      <c r="H135" s="32">
        <v>600</v>
      </c>
      <c r="I135" s="32">
        <v>1663</v>
      </c>
      <c r="J135" s="32">
        <v>173</v>
      </c>
      <c r="K135" s="32"/>
      <c r="L135" s="32">
        <v>2240</v>
      </c>
      <c r="M135" s="14"/>
    </row>
    <row r="136" spans="1:13" x14ac:dyDescent="0.2">
      <c r="A136" s="15" t="s">
        <v>257</v>
      </c>
      <c r="B136" s="11" t="s">
        <v>258</v>
      </c>
      <c r="C136" s="32">
        <v>209281</v>
      </c>
      <c r="D136" s="32">
        <v>88586</v>
      </c>
      <c r="E136" s="32">
        <v>2830</v>
      </c>
      <c r="F136" s="32">
        <v>7924</v>
      </c>
      <c r="G136" s="32">
        <v>7328</v>
      </c>
      <c r="H136" s="32">
        <v>1423</v>
      </c>
      <c r="I136" s="32">
        <v>8214</v>
      </c>
      <c r="J136" s="32">
        <v>411</v>
      </c>
      <c r="K136" s="32"/>
      <c r="L136" s="32"/>
      <c r="M136" s="14"/>
    </row>
    <row r="137" spans="1:13" x14ac:dyDescent="0.2">
      <c r="A137" s="15" t="s">
        <v>259</v>
      </c>
      <c r="B137" s="11" t="s">
        <v>260</v>
      </c>
      <c r="C137" s="32">
        <v>825013</v>
      </c>
      <c r="D137" s="32">
        <v>292098</v>
      </c>
      <c r="E137" s="32">
        <v>11155</v>
      </c>
      <c r="F137" s="32">
        <v>31236</v>
      </c>
      <c r="G137" s="32">
        <v>52082</v>
      </c>
      <c r="H137" s="32">
        <v>5609</v>
      </c>
      <c r="I137" s="32">
        <v>33159</v>
      </c>
      <c r="J137" s="32">
        <v>1619</v>
      </c>
      <c r="K137" s="32"/>
      <c r="L137" s="32"/>
      <c r="M137" s="14"/>
    </row>
    <row r="138" spans="1:13" x14ac:dyDescent="0.2">
      <c r="A138" s="15" t="s">
        <v>261</v>
      </c>
      <c r="B138" s="11" t="s">
        <v>262</v>
      </c>
      <c r="C138" s="32">
        <v>547890</v>
      </c>
      <c r="D138" s="32">
        <v>223526</v>
      </c>
      <c r="E138" s="32">
        <v>7408</v>
      </c>
      <c r="F138" s="32">
        <v>20744</v>
      </c>
      <c r="G138" s="32">
        <v>32227</v>
      </c>
      <c r="H138" s="32">
        <v>3725</v>
      </c>
      <c r="I138" s="32">
        <v>18023</v>
      </c>
      <c r="J138" s="32">
        <v>1075</v>
      </c>
      <c r="K138" s="32"/>
      <c r="L138" s="32"/>
      <c r="M138" s="14"/>
    </row>
    <row r="139" spans="1:13" x14ac:dyDescent="0.2">
      <c r="A139" s="15" t="s">
        <v>263</v>
      </c>
      <c r="B139" s="11" t="s">
        <v>264</v>
      </c>
      <c r="C139" s="32">
        <v>247584</v>
      </c>
      <c r="D139" s="32">
        <v>92794</v>
      </c>
      <c r="E139" s="32">
        <v>3348</v>
      </c>
      <c r="F139" s="32">
        <v>9374</v>
      </c>
      <c r="G139" s="32">
        <v>14768</v>
      </c>
      <c r="H139" s="32">
        <v>1683</v>
      </c>
      <c r="I139" s="32">
        <v>7943</v>
      </c>
      <c r="J139" s="32">
        <v>486</v>
      </c>
      <c r="K139" s="32"/>
      <c r="L139" s="32">
        <v>10484</v>
      </c>
      <c r="M139" s="14"/>
    </row>
    <row r="140" spans="1:13" x14ac:dyDescent="0.2">
      <c r="A140" s="15" t="s">
        <v>265</v>
      </c>
      <c r="B140" s="11" t="s">
        <v>266</v>
      </c>
      <c r="C140" s="32">
        <v>148316</v>
      </c>
      <c r="D140" s="32">
        <v>49628</v>
      </c>
      <c r="E140" s="32">
        <v>2005</v>
      </c>
      <c r="F140" s="32">
        <v>5615</v>
      </c>
      <c r="G140" s="32">
        <v>2894</v>
      </c>
      <c r="H140" s="32">
        <v>1008</v>
      </c>
      <c r="I140" s="32">
        <v>2839</v>
      </c>
      <c r="J140" s="32">
        <v>291</v>
      </c>
      <c r="K140" s="32"/>
      <c r="L140" s="32"/>
      <c r="M140" s="14"/>
    </row>
    <row r="141" spans="1:13" x14ac:dyDescent="0.2">
      <c r="A141" s="15" t="s">
        <v>267</v>
      </c>
      <c r="B141" s="11" t="s">
        <v>268</v>
      </c>
      <c r="C141" s="32">
        <v>110702</v>
      </c>
      <c r="D141" s="32">
        <v>78486</v>
      </c>
      <c r="E141" s="32">
        <v>1497</v>
      </c>
      <c r="F141" s="32">
        <v>4191</v>
      </c>
      <c r="G141" s="32">
        <v>3015</v>
      </c>
      <c r="H141" s="32">
        <v>753</v>
      </c>
      <c r="I141" s="32">
        <v>1854</v>
      </c>
      <c r="J141" s="32">
        <v>217</v>
      </c>
      <c r="K141" s="32"/>
      <c r="L141" s="32"/>
      <c r="M141" s="14"/>
    </row>
    <row r="142" spans="1:13" x14ac:dyDescent="0.2">
      <c r="A142" s="15" t="s">
        <v>269</v>
      </c>
      <c r="B142" s="11" t="s">
        <v>270</v>
      </c>
      <c r="C142" s="32">
        <v>139504</v>
      </c>
      <c r="D142" s="32">
        <v>81750</v>
      </c>
      <c r="E142" s="32">
        <v>1886</v>
      </c>
      <c r="F142" s="32">
        <v>5282</v>
      </c>
      <c r="G142" s="32">
        <v>865</v>
      </c>
      <c r="H142" s="32">
        <v>948</v>
      </c>
      <c r="I142" s="32">
        <v>3045</v>
      </c>
      <c r="J142" s="32">
        <v>274</v>
      </c>
      <c r="K142" s="32"/>
      <c r="L142" s="32"/>
      <c r="M142" s="14"/>
    </row>
    <row r="143" spans="1:13" x14ac:dyDescent="0.2">
      <c r="A143" s="15" t="s">
        <v>271</v>
      </c>
      <c r="B143" s="11" t="s">
        <v>272</v>
      </c>
      <c r="C143" s="32">
        <v>338249</v>
      </c>
      <c r="D143" s="32">
        <v>127568</v>
      </c>
      <c r="E143" s="32">
        <v>4574</v>
      </c>
      <c r="F143" s="32">
        <v>12806</v>
      </c>
      <c r="G143" s="32">
        <v>13948</v>
      </c>
      <c r="H143" s="32">
        <v>2300</v>
      </c>
      <c r="I143" s="32">
        <v>9067</v>
      </c>
      <c r="J143" s="32">
        <v>664</v>
      </c>
      <c r="K143" s="32"/>
      <c r="L143" s="32"/>
      <c r="M143" s="14"/>
    </row>
    <row r="144" spans="1:13" x14ac:dyDescent="0.2">
      <c r="A144" s="15" t="s">
        <v>273</v>
      </c>
      <c r="B144" s="11" t="s">
        <v>274</v>
      </c>
      <c r="C144" s="32">
        <v>607182</v>
      </c>
      <c r="D144" s="32">
        <v>230514</v>
      </c>
      <c r="E144" s="32">
        <v>8210</v>
      </c>
      <c r="F144" s="32">
        <v>22988</v>
      </c>
      <c r="G144" s="32">
        <v>27845</v>
      </c>
      <c r="H144" s="32">
        <v>4128</v>
      </c>
      <c r="I144" s="32">
        <v>16230</v>
      </c>
      <c r="J144" s="32">
        <v>1191</v>
      </c>
      <c r="K144" s="32"/>
      <c r="L144" s="32"/>
      <c r="M144" s="14"/>
    </row>
    <row r="145" spans="1:13" x14ac:dyDescent="0.2">
      <c r="A145" s="15" t="s">
        <v>275</v>
      </c>
      <c r="B145" s="11" t="s">
        <v>276</v>
      </c>
      <c r="C145" s="32">
        <v>134499</v>
      </c>
      <c r="D145" s="32">
        <v>63018</v>
      </c>
      <c r="E145" s="32">
        <v>1819</v>
      </c>
      <c r="F145" s="32">
        <v>5092</v>
      </c>
      <c r="G145" s="32">
        <v>2618</v>
      </c>
      <c r="H145" s="32">
        <v>914</v>
      </c>
      <c r="I145" s="32">
        <v>2219</v>
      </c>
      <c r="J145" s="32">
        <v>264</v>
      </c>
      <c r="K145" s="32"/>
      <c r="L145" s="32"/>
      <c r="M145" s="14"/>
    </row>
    <row r="146" spans="1:13" x14ac:dyDescent="0.2">
      <c r="A146" s="15" t="s">
        <v>277</v>
      </c>
      <c r="B146" s="11" t="s">
        <v>278</v>
      </c>
      <c r="C146" s="32">
        <v>220572</v>
      </c>
      <c r="D146" s="32">
        <v>67892</v>
      </c>
      <c r="E146" s="32">
        <v>2982</v>
      </c>
      <c r="F146" s="32">
        <v>8351</v>
      </c>
      <c r="G146" s="32">
        <v>10023</v>
      </c>
      <c r="H146" s="32">
        <v>1500</v>
      </c>
      <c r="I146" s="32">
        <v>5561</v>
      </c>
      <c r="J146" s="32">
        <v>433</v>
      </c>
      <c r="K146" s="32"/>
      <c r="L146" s="32"/>
      <c r="M146" s="14"/>
    </row>
    <row r="147" spans="1:13" x14ac:dyDescent="0.2">
      <c r="A147" s="15" t="s">
        <v>279</v>
      </c>
      <c r="B147" s="11" t="s">
        <v>280</v>
      </c>
      <c r="C147" s="32">
        <v>1032374</v>
      </c>
      <c r="D147" s="32">
        <v>409618</v>
      </c>
      <c r="E147" s="32">
        <v>13959</v>
      </c>
      <c r="F147" s="32">
        <v>39087</v>
      </c>
      <c r="G147" s="32">
        <v>81080</v>
      </c>
      <c r="H147" s="32">
        <v>7019</v>
      </c>
      <c r="I147" s="32">
        <v>43496</v>
      </c>
      <c r="J147" s="32">
        <v>2026</v>
      </c>
      <c r="K147" s="32"/>
      <c r="L147" s="32"/>
      <c r="M147" s="14"/>
    </row>
    <row r="148" spans="1:13" x14ac:dyDescent="0.2">
      <c r="A148" s="15" t="s">
        <v>281</v>
      </c>
      <c r="B148" s="11" t="s">
        <v>282</v>
      </c>
      <c r="C148" s="32">
        <v>309605</v>
      </c>
      <c r="D148" s="32">
        <v>52216</v>
      </c>
      <c r="E148" s="32">
        <v>4186</v>
      </c>
      <c r="F148" s="32">
        <v>11722</v>
      </c>
      <c r="G148" s="32">
        <v>19357</v>
      </c>
      <c r="H148" s="32">
        <v>2105</v>
      </c>
      <c r="I148" s="32">
        <v>13763</v>
      </c>
      <c r="J148" s="32">
        <v>608</v>
      </c>
      <c r="K148" s="32"/>
      <c r="L148" s="32"/>
      <c r="M148" s="14"/>
    </row>
    <row r="149" spans="1:13" x14ac:dyDescent="0.2">
      <c r="A149" s="15" t="s">
        <v>283</v>
      </c>
      <c r="B149" s="11" t="s">
        <v>284</v>
      </c>
      <c r="C149" s="32">
        <v>525163</v>
      </c>
      <c r="D149" s="32">
        <v>316900</v>
      </c>
      <c r="E149" s="32">
        <v>7101</v>
      </c>
      <c r="F149" s="32">
        <v>19883</v>
      </c>
      <c r="G149" s="32">
        <v>29731</v>
      </c>
      <c r="H149" s="32">
        <v>3570</v>
      </c>
      <c r="I149" s="32">
        <v>17806</v>
      </c>
      <c r="J149" s="32">
        <v>1031</v>
      </c>
      <c r="K149" s="32"/>
      <c r="L149" s="32"/>
      <c r="M149" s="14"/>
    </row>
    <row r="150" spans="1:13" x14ac:dyDescent="0.2">
      <c r="A150" s="15" t="s">
        <v>285</v>
      </c>
      <c r="B150" s="11" t="s">
        <v>286</v>
      </c>
      <c r="C150" s="32">
        <v>234516</v>
      </c>
      <c r="D150" s="32">
        <v>104212</v>
      </c>
      <c r="E150" s="32">
        <v>3171</v>
      </c>
      <c r="F150" s="32">
        <v>8879</v>
      </c>
      <c r="G150" s="32">
        <v>8962</v>
      </c>
      <c r="H150" s="32">
        <v>1594</v>
      </c>
      <c r="I150" s="32">
        <v>5755</v>
      </c>
      <c r="J150" s="32">
        <v>460</v>
      </c>
      <c r="K150" s="32"/>
      <c r="L150" s="32"/>
      <c r="M150" s="14"/>
    </row>
    <row r="151" spans="1:13" x14ac:dyDescent="0.2">
      <c r="A151" s="15" t="s">
        <v>287</v>
      </c>
      <c r="B151" s="11" t="s">
        <v>288</v>
      </c>
      <c r="C151" s="32">
        <v>69232</v>
      </c>
      <c r="D151" s="32">
        <v>39046</v>
      </c>
      <c r="E151" s="32">
        <v>936</v>
      </c>
      <c r="F151" s="32">
        <v>2621</v>
      </c>
      <c r="G151" s="32">
        <v>1148</v>
      </c>
      <c r="H151" s="32">
        <v>471</v>
      </c>
      <c r="I151" s="32">
        <v>673</v>
      </c>
      <c r="J151" s="32">
        <v>136</v>
      </c>
      <c r="K151" s="32"/>
      <c r="L151" s="32"/>
      <c r="M151" s="14"/>
    </row>
    <row r="152" spans="1:13" x14ac:dyDescent="0.2">
      <c r="A152" s="15" t="s">
        <v>289</v>
      </c>
      <c r="B152" s="11" t="s">
        <v>290</v>
      </c>
      <c r="C152" s="32">
        <v>157977</v>
      </c>
      <c r="D152" s="32">
        <v>53530</v>
      </c>
      <c r="E152" s="32">
        <v>2136</v>
      </c>
      <c r="F152" s="32">
        <v>5981</v>
      </c>
      <c r="G152" s="32">
        <v>5795</v>
      </c>
      <c r="H152" s="32">
        <v>1074</v>
      </c>
      <c r="I152" s="32">
        <v>3046</v>
      </c>
      <c r="J152" s="32">
        <v>310</v>
      </c>
      <c r="K152" s="32"/>
      <c r="L152" s="32"/>
      <c r="M152" s="14"/>
    </row>
    <row r="153" spans="1:13" x14ac:dyDescent="0.2">
      <c r="A153" s="15" t="s">
        <v>291</v>
      </c>
      <c r="B153" s="11" t="s">
        <v>292</v>
      </c>
      <c r="C153" s="32">
        <v>71264</v>
      </c>
      <c r="D153" s="32">
        <v>56202</v>
      </c>
      <c r="E153" s="32">
        <v>964</v>
      </c>
      <c r="F153" s="32">
        <v>2698</v>
      </c>
      <c r="G153" s="32">
        <v>2068</v>
      </c>
      <c r="H153" s="32">
        <v>484</v>
      </c>
      <c r="I153" s="32">
        <v>1210</v>
      </c>
      <c r="J153" s="32">
        <v>140</v>
      </c>
      <c r="K153" s="32"/>
      <c r="L153" s="32"/>
      <c r="M153" s="14"/>
    </row>
    <row r="154" spans="1:13" x14ac:dyDescent="0.2">
      <c r="A154" s="15" t="s">
        <v>293</v>
      </c>
      <c r="B154" s="11" t="s">
        <v>294</v>
      </c>
      <c r="C154" s="32">
        <v>360112</v>
      </c>
      <c r="D154" s="32">
        <v>158666</v>
      </c>
      <c r="E154" s="32">
        <v>4869</v>
      </c>
      <c r="F154" s="32">
        <v>13634</v>
      </c>
      <c r="G154" s="32">
        <v>20273</v>
      </c>
      <c r="H154" s="32">
        <v>2448</v>
      </c>
      <c r="I154" s="32">
        <v>11936</v>
      </c>
      <c r="J154" s="32">
        <v>707</v>
      </c>
      <c r="K154" s="32"/>
      <c r="L154" s="32"/>
      <c r="M154" s="14"/>
    </row>
    <row r="155" spans="1:13" x14ac:dyDescent="0.2">
      <c r="A155" s="15" t="s">
        <v>295</v>
      </c>
      <c r="B155" s="11" t="s">
        <v>296</v>
      </c>
      <c r="C155" s="32">
        <v>99443</v>
      </c>
      <c r="D155" s="32">
        <v>40048</v>
      </c>
      <c r="E155" s="32">
        <v>1345</v>
      </c>
      <c r="F155" s="32">
        <v>3765</v>
      </c>
      <c r="G155" s="32">
        <v>2771</v>
      </c>
      <c r="H155" s="32">
        <v>676</v>
      </c>
      <c r="I155" s="32">
        <v>1505</v>
      </c>
      <c r="J155" s="32">
        <v>195</v>
      </c>
      <c r="K155" s="32"/>
      <c r="L155" s="32"/>
      <c r="M155" s="14"/>
    </row>
    <row r="156" spans="1:13" x14ac:dyDescent="0.2">
      <c r="A156" s="15" t="s">
        <v>297</v>
      </c>
      <c r="B156" s="11" t="s">
        <v>298</v>
      </c>
      <c r="C156" s="32">
        <v>523873</v>
      </c>
      <c r="D156" s="32">
        <v>199432</v>
      </c>
      <c r="E156" s="32">
        <v>7083</v>
      </c>
      <c r="F156" s="32">
        <v>19834</v>
      </c>
      <c r="G156" s="32">
        <v>22523</v>
      </c>
      <c r="H156" s="32">
        <v>3562</v>
      </c>
      <c r="I156" s="32">
        <v>13374</v>
      </c>
      <c r="J156" s="32">
        <v>1028</v>
      </c>
      <c r="K156" s="32"/>
      <c r="L156" s="32"/>
      <c r="M156" s="14"/>
    </row>
    <row r="157" spans="1:13" x14ac:dyDescent="0.2">
      <c r="A157" s="15" t="s">
        <v>299</v>
      </c>
      <c r="B157" s="11" t="s">
        <v>300</v>
      </c>
      <c r="C157" s="32">
        <v>83562</v>
      </c>
      <c r="D157" s="32">
        <v>35986</v>
      </c>
      <c r="E157" s="32">
        <v>1130</v>
      </c>
      <c r="F157" s="32">
        <v>3164</v>
      </c>
      <c r="G157" s="32">
        <v>2491</v>
      </c>
      <c r="H157" s="32">
        <v>568</v>
      </c>
      <c r="I157" s="32">
        <v>1558</v>
      </c>
      <c r="J157" s="32">
        <v>164</v>
      </c>
      <c r="K157" s="32"/>
      <c r="L157" s="32"/>
      <c r="M157" s="14"/>
    </row>
    <row r="158" spans="1:13" x14ac:dyDescent="0.2">
      <c r="A158" s="15" t="s">
        <v>301</v>
      </c>
      <c r="B158" s="11" t="s">
        <v>302</v>
      </c>
      <c r="C158" s="32">
        <v>246920</v>
      </c>
      <c r="D158" s="32">
        <v>91800</v>
      </c>
      <c r="E158" s="32">
        <v>3339</v>
      </c>
      <c r="F158" s="32">
        <v>9349</v>
      </c>
      <c r="G158" s="32">
        <v>9032</v>
      </c>
      <c r="H158" s="32">
        <v>1679</v>
      </c>
      <c r="I158" s="32">
        <v>7816</v>
      </c>
      <c r="J158" s="32">
        <v>485</v>
      </c>
      <c r="K158" s="32"/>
      <c r="L158" s="32"/>
      <c r="M158" s="14"/>
    </row>
    <row r="159" spans="1:13" x14ac:dyDescent="0.2">
      <c r="A159" s="15" t="s">
        <v>303</v>
      </c>
      <c r="B159" s="11" t="s">
        <v>304</v>
      </c>
      <c r="C159" s="32">
        <v>183673</v>
      </c>
      <c r="D159" s="32">
        <v>95326</v>
      </c>
      <c r="E159" s="32">
        <v>2483</v>
      </c>
      <c r="F159" s="32">
        <v>6954</v>
      </c>
      <c r="G159" s="32">
        <v>7695</v>
      </c>
      <c r="H159" s="32">
        <v>1249</v>
      </c>
      <c r="I159" s="32">
        <v>4378</v>
      </c>
      <c r="J159" s="32">
        <v>360</v>
      </c>
      <c r="K159" s="32"/>
      <c r="L159" s="32"/>
      <c r="M159" s="14"/>
    </row>
    <row r="160" spans="1:13" x14ac:dyDescent="0.2">
      <c r="A160" s="15" t="s">
        <v>305</v>
      </c>
      <c r="B160" s="11" t="s">
        <v>306</v>
      </c>
      <c r="C160" s="32">
        <v>113277</v>
      </c>
      <c r="D160" s="32">
        <v>66136</v>
      </c>
      <c r="E160" s="32">
        <v>1532</v>
      </c>
      <c r="F160" s="32">
        <v>4289</v>
      </c>
      <c r="G160" s="32">
        <v>957</v>
      </c>
      <c r="H160" s="32">
        <v>770</v>
      </c>
      <c r="I160" s="32">
        <v>990</v>
      </c>
      <c r="J160" s="32">
        <v>222</v>
      </c>
      <c r="K160" s="32"/>
      <c r="L160" s="32"/>
      <c r="M160" s="14"/>
    </row>
    <row r="161" spans="1:13" x14ac:dyDescent="0.2">
      <c r="A161" s="15" t="s">
        <v>307</v>
      </c>
      <c r="B161" s="11" t="s">
        <v>308</v>
      </c>
      <c r="C161" s="32">
        <v>239951</v>
      </c>
      <c r="D161" s="32">
        <v>74848</v>
      </c>
      <c r="E161" s="32">
        <v>3244</v>
      </c>
      <c r="F161" s="32">
        <v>9085</v>
      </c>
      <c r="G161" s="32">
        <v>5437</v>
      </c>
      <c r="H161" s="32">
        <v>1631</v>
      </c>
      <c r="I161" s="32">
        <v>7653</v>
      </c>
      <c r="J161" s="32">
        <v>471</v>
      </c>
      <c r="K161" s="32"/>
      <c r="L161" s="32"/>
      <c r="M161" s="14"/>
    </row>
    <row r="162" spans="1:13" x14ac:dyDescent="0.2">
      <c r="A162" s="15" t="s">
        <v>309</v>
      </c>
      <c r="B162" s="11" t="s">
        <v>310</v>
      </c>
      <c r="C162" s="32">
        <v>125187</v>
      </c>
      <c r="D162" s="32">
        <v>59934</v>
      </c>
      <c r="E162" s="32">
        <v>1693</v>
      </c>
      <c r="F162" s="32">
        <v>4740</v>
      </c>
      <c r="G162" s="32">
        <v>4862</v>
      </c>
      <c r="H162" s="32">
        <v>851</v>
      </c>
      <c r="I162" s="32">
        <v>2704</v>
      </c>
      <c r="J162" s="32">
        <v>246</v>
      </c>
      <c r="K162" s="32"/>
      <c r="L162" s="32"/>
      <c r="M162" s="14"/>
    </row>
    <row r="163" spans="1:13" x14ac:dyDescent="0.2">
      <c r="A163" s="15" t="s">
        <v>311</v>
      </c>
      <c r="B163" s="11" t="s">
        <v>312</v>
      </c>
      <c r="C163" s="32">
        <v>465022</v>
      </c>
      <c r="D163" s="32">
        <v>152630</v>
      </c>
      <c r="E163" s="32">
        <v>6288</v>
      </c>
      <c r="F163" s="32">
        <v>17606</v>
      </c>
      <c r="G163" s="32">
        <v>29363</v>
      </c>
      <c r="H163" s="32">
        <v>3161</v>
      </c>
      <c r="I163" s="32">
        <v>20230</v>
      </c>
      <c r="J163" s="32">
        <v>913</v>
      </c>
      <c r="K163" s="32"/>
      <c r="L163" s="32"/>
      <c r="M163" s="14"/>
    </row>
    <row r="164" spans="1:13" x14ac:dyDescent="0.2">
      <c r="A164" s="15" t="s">
        <v>313</v>
      </c>
      <c r="B164" s="11" t="s">
        <v>314</v>
      </c>
      <c r="C164" s="32">
        <v>64946</v>
      </c>
      <c r="D164" s="32">
        <v>30076</v>
      </c>
      <c r="E164" s="32">
        <v>878</v>
      </c>
      <c r="F164" s="32">
        <v>2459</v>
      </c>
      <c r="G164" s="32">
        <v>836</v>
      </c>
      <c r="H164" s="32">
        <v>442</v>
      </c>
      <c r="I164" s="32">
        <v>481</v>
      </c>
      <c r="J164" s="32">
        <v>127</v>
      </c>
      <c r="K164" s="32"/>
      <c r="L164" s="32"/>
      <c r="M164" s="14"/>
    </row>
    <row r="165" spans="1:13" x14ac:dyDescent="0.2">
      <c r="A165" s="15" t="s">
        <v>315</v>
      </c>
      <c r="B165" s="11" t="s">
        <v>316</v>
      </c>
      <c r="C165" s="32">
        <v>136623</v>
      </c>
      <c r="D165" s="32">
        <v>48240</v>
      </c>
      <c r="E165" s="32">
        <v>1847</v>
      </c>
      <c r="F165" s="32">
        <v>5173</v>
      </c>
      <c r="G165" s="32">
        <v>6167</v>
      </c>
      <c r="H165" s="32">
        <v>929</v>
      </c>
      <c r="I165" s="32">
        <v>3141</v>
      </c>
      <c r="J165" s="32">
        <v>268</v>
      </c>
      <c r="K165" s="32"/>
      <c r="L165" s="32"/>
      <c r="M165" s="14"/>
    </row>
    <row r="166" spans="1:13" x14ac:dyDescent="0.2">
      <c r="A166" s="15" t="s">
        <v>317</v>
      </c>
      <c r="B166" s="11" t="s">
        <v>318</v>
      </c>
      <c r="C166" s="32">
        <v>239022</v>
      </c>
      <c r="D166" s="32">
        <v>47176</v>
      </c>
      <c r="E166" s="32">
        <v>3232</v>
      </c>
      <c r="F166" s="32">
        <v>9050</v>
      </c>
      <c r="G166" s="32">
        <v>12611</v>
      </c>
      <c r="H166" s="32">
        <v>1625</v>
      </c>
      <c r="I166" s="32">
        <v>8897</v>
      </c>
      <c r="J166" s="32">
        <v>469</v>
      </c>
      <c r="K166" s="32"/>
      <c r="L166" s="32"/>
      <c r="M166" s="14"/>
    </row>
    <row r="167" spans="1:13" x14ac:dyDescent="0.2">
      <c r="A167" s="15" t="s">
        <v>319</v>
      </c>
      <c r="B167" s="11" t="s">
        <v>320</v>
      </c>
      <c r="C167" s="32">
        <v>186735</v>
      </c>
      <c r="D167" s="32">
        <v>89790</v>
      </c>
      <c r="E167" s="32">
        <v>2525</v>
      </c>
      <c r="F167" s="32">
        <v>7070</v>
      </c>
      <c r="G167" s="32">
        <v>6312</v>
      </c>
      <c r="H167" s="32">
        <v>1270</v>
      </c>
      <c r="I167" s="32">
        <v>4367</v>
      </c>
      <c r="J167" s="32">
        <v>366</v>
      </c>
      <c r="K167" s="32"/>
      <c r="L167" s="32"/>
      <c r="M167" s="14"/>
    </row>
    <row r="168" spans="1:13" x14ac:dyDescent="0.2">
      <c r="A168" s="15" t="s">
        <v>321</v>
      </c>
      <c r="B168" s="11" t="s">
        <v>322</v>
      </c>
      <c r="C168" s="32">
        <v>112872</v>
      </c>
      <c r="D168" s="32">
        <v>83732</v>
      </c>
      <c r="E168" s="32">
        <v>1526</v>
      </c>
      <c r="F168" s="32">
        <v>4273</v>
      </c>
      <c r="G168" s="32">
        <v>2836</v>
      </c>
      <c r="H168" s="32">
        <v>767</v>
      </c>
      <c r="I168" s="32">
        <v>1735</v>
      </c>
      <c r="J168" s="32">
        <v>221</v>
      </c>
      <c r="K168" s="32"/>
      <c r="L168" s="32">
        <v>580</v>
      </c>
      <c r="M168" s="14"/>
    </row>
    <row r="169" spans="1:13" x14ac:dyDescent="0.2">
      <c r="A169" s="15" t="s">
        <v>323</v>
      </c>
      <c r="B169" s="11" t="s">
        <v>324</v>
      </c>
      <c r="C169" s="32">
        <v>210707</v>
      </c>
      <c r="D169" s="32">
        <v>83946</v>
      </c>
      <c r="E169" s="32">
        <v>2849</v>
      </c>
      <c r="F169" s="32">
        <v>7978</v>
      </c>
      <c r="G169" s="32">
        <v>8156</v>
      </c>
      <c r="H169" s="32">
        <v>1432</v>
      </c>
      <c r="I169" s="32">
        <v>6084</v>
      </c>
      <c r="J169" s="32">
        <v>413</v>
      </c>
      <c r="K169" s="32"/>
      <c r="L169" s="32"/>
      <c r="M169" s="14"/>
    </row>
    <row r="170" spans="1:13" x14ac:dyDescent="0.2">
      <c r="A170" s="15" t="s">
        <v>325</v>
      </c>
      <c r="B170" s="11" t="s">
        <v>326</v>
      </c>
      <c r="C170" s="32">
        <v>1047540</v>
      </c>
      <c r="D170" s="32">
        <v>291348</v>
      </c>
      <c r="E170" s="32">
        <v>14164</v>
      </c>
      <c r="F170" s="32">
        <v>39661</v>
      </c>
      <c r="G170" s="32">
        <v>32655</v>
      </c>
      <c r="H170" s="32">
        <v>7122</v>
      </c>
      <c r="I170" s="32">
        <v>43499</v>
      </c>
      <c r="J170" s="32">
        <v>2056</v>
      </c>
      <c r="K170" s="32"/>
      <c r="L170" s="32"/>
      <c r="M170" s="14"/>
    </row>
    <row r="171" spans="1:13" x14ac:dyDescent="0.2">
      <c r="A171" s="15" t="s">
        <v>327</v>
      </c>
      <c r="B171" s="11" t="s">
        <v>328</v>
      </c>
      <c r="C171" s="32">
        <v>178929</v>
      </c>
      <c r="D171" s="32">
        <v>95242</v>
      </c>
      <c r="E171" s="32">
        <v>2419</v>
      </c>
      <c r="F171" s="32">
        <v>6774</v>
      </c>
      <c r="G171" s="32">
        <v>6200</v>
      </c>
      <c r="H171" s="32">
        <v>1216</v>
      </c>
      <c r="I171" s="32">
        <v>4471</v>
      </c>
      <c r="J171" s="32">
        <v>351</v>
      </c>
      <c r="K171" s="32"/>
      <c r="L171" s="32"/>
      <c r="M171" s="14"/>
    </row>
    <row r="172" spans="1:13" x14ac:dyDescent="0.2">
      <c r="A172" s="15" t="s">
        <v>329</v>
      </c>
      <c r="B172" s="11" t="s">
        <v>330</v>
      </c>
      <c r="C172" s="32">
        <v>273116</v>
      </c>
      <c r="D172" s="32">
        <v>73386</v>
      </c>
      <c r="E172" s="32">
        <v>3693</v>
      </c>
      <c r="F172" s="32">
        <v>10340</v>
      </c>
      <c r="G172" s="32">
        <v>14090</v>
      </c>
      <c r="H172" s="32">
        <v>1857</v>
      </c>
      <c r="I172" s="32">
        <v>8933</v>
      </c>
      <c r="J172" s="32">
        <v>536</v>
      </c>
      <c r="K172" s="32"/>
      <c r="L172" s="32"/>
      <c r="M172" s="14"/>
    </row>
    <row r="173" spans="1:13" x14ac:dyDescent="0.2">
      <c r="A173" s="15" t="s">
        <v>331</v>
      </c>
      <c r="B173" s="11" t="s">
        <v>332</v>
      </c>
      <c r="C173" s="32">
        <v>143937</v>
      </c>
      <c r="D173" s="32">
        <v>58352</v>
      </c>
      <c r="E173" s="32">
        <v>1946</v>
      </c>
      <c r="F173" s="32">
        <v>5450</v>
      </c>
      <c r="G173" s="32">
        <v>3520</v>
      </c>
      <c r="H173" s="32">
        <v>979</v>
      </c>
      <c r="I173" s="32">
        <v>3323</v>
      </c>
      <c r="J173" s="32">
        <v>282</v>
      </c>
      <c r="K173" s="32"/>
      <c r="L173" s="32"/>
      <c r="M173" s="14"/>
    </row>
    <row r="174" spans="1:13" x14ac:dyDescent="0.2">
      <c r="A174" s="15" t="s">
        <v>333</v>
      </c>
      <c r="B174" s="11" t="s">
        <v>334</v>
      </c>
      <c r="C174" s="32">
        <v>162438</v>
      </c>
      <c r="D174" s="32">
        <v>48706</v>
      </c>
      <c r="E174" s="32">
        <v>2196</v>
      </c>
      <c r="F174" s="32">
        <v>6150</v>
      </c>
      <c r="G174" s="32">
        <v>6740</v>
      </c>
      <c r="H174" s="32">
        <v>1104</v>
      </c>
      <c r="I174" s="32">
        <v>3749</v>
      </c>
      <c r="J174" s="32">
        <v>319</v>
      </c>
      <c r="K174" s="32"/>
      <c r="L174" s="32"/>
      <c r="M174" s="14"/>
    </row>
    <row r="175" spans="1:13" x14ac:dyDescent="0.2">
      <c r="A175" s="15" t="s">
        <v>335</v>
      </c>
      <c r="B175" s="11" t="s">
        <v>336</v>
      </c>
      <c r="C175" s="32">
        <v>126204</v>
      </c>
      <c r="D175" s="32">
        <v>42706</v>
      </c>
      <c r="E175" s="32">
        <v>1706</v>
      </c>
      <c r="F175" s="32">
        <v>4778</v>
      </c>
      <c r="G175" s="32">
        <v>5510</v>
      </c>
      <c r="H175" s="32">
        <v>858</v>
      </c>
      <c r="I175" s="32">
        <v>2908</v>
      </c>
      <c r="J175" s="32">
        <v>248</v>
      </c>
      <c r="K175" s="32"/>
      <c r="L175" s="32"/>
      <c r="M175" s="14"/>
    </row>
    <row r="176" spans="1:13" x14ac:dyDescent="0.2">
      <c r="A176" s="15" t="s">
        <v>337</v>
      </c>
      <c r="B176" s="11" t="s">
        <v>338</v>
      </c>
      <c r="C176" s="32">
        <v>117282</v>
      </c>
      <c r="D176" s="32">
        <v>90690</v>
      </c>
      <c r="E176" s="32">
        <v>1586</v>
      </c>
      <c r="F176" s="32">
        <v>4440</v>
      </c>
      <c r="G176" s="32">
        <v>4479</v>
      </c>
      <c r="H176" s="32">
        <v>797</v>
      </c>
      <c r="I176" s="32">
        <v>2370</v>
      </c>
      <c r="J176" s="32">
        <v>230</v>
      </c>
      <c r="K176" s="32"/>
      <c r="L176" s="32"/>
      <c r="M176" s="14"/>
    </row>
    <row r="177" spans="1:13" x14ac:dyDescent="0.2">
      <c r="A177" s="15" t="s">
        <v>339</v>
      </c>
      <c r="B177" s="11" t="s">
        <v>340</v>
      </c>
      <c r="C177" s="32">
        <v>166519</v>
      </c>
      <c r="D177" s="32">
        <v>49836</v>
      </c>
      <c r="E177" s="32">
        <v>2252</v>
      </c>
      <c r="F177" s="32">
        <v>6305</v>
      </c>
      <c r="G177" s="32">
        <v>7503</v>
      </c>
      <c r="H177" s="32">
        <v>1132</v>
      </c>
      <c r="I177" s="32">
        <v>4128</v>
      </c>
      <c r="J177" s="32">
        <v>327</v>
      </c>
      <c r="K177" s="32"/>
      <c r="L177" s="32"/>
      <c r="M177" s="14"/>
    </row>
    <row r="178" spans="1:13" x14ac:dyDescent="0.2">
      <c r="A178" s="15" t="s">
        <v>341</v>
      </c>
      <c r="B178" s="11" t="s">
        <v>342</v>
      </c>
      <c r="C178" s="32">
        <v>132875</v>
      </c>
      <c r="D178" s="32">
        <v>80660</v>
      </c>
      <c r="E178" s="32">
        <v>1797</v>
      </c>
      <c r="F178" s="32">
        <v>5031</v>
      </c>
      <c r="G178" s="32">
        <v>4040</v>
      </c>
      <c r="H178" s="32">
        <v>903</v>
      </c>
      <c r="I178" s="32">
        <v>3041</v>
      </c>
      <c r="J178" s="32">
        <v>261</v>
      </c>
      <c r="K178" s="32"/>
      <c r="L178" s="32"/>
      <c r="M178" s="14"/>
    </row>
    <row r="179" spans="1:13" x14ac:dyDescent="0.2">
      <c r="A179" s="15" t="s">
        <v>343</v>
      </c>
      <c r="B179" s="11" t="s">
        <v>344</v>
      </c>
      <c r="C179" s="32">
        <v>496686</v>
      </c>
      <c r="D179" s="32">
        <v>132002</v>
      </c>
      <c r="E179" s="32">
        <v>6716</v>
      </c>
      <c r="F179" s="32">
        <v>18805</v>
      </c>
      <c r="G179" s="32">
        <v>30072</v>
      </c>
      <c r="H179" s="32">
        <v>3377</v>
      </c>
      <c r="I179" s="32">
        <v>18018</v>
      </c>
      <c r="J179" s="32">
        <v>975</v>
      </c>
      <c r="K179" s="32"/>
      <c r="L179" s="32"/>
      <c r="M179" s="14"/>
    </row>
    <row r="180" spans="1:13" x14ac:dyDescent="0.2">
      <c r="A180" s="15" t="s">
        <v>345</v>
      </c>
      <c r="B180" s="11" t="s">
        <v>346</v>
      </c>
      <c r="C180" s="32">
        <v>133135</v>
      </c>
      <c r="D180" s="32">
        <v>58710</v>
      </c>
      <c r="E180" s="32">
        <v>1800</v>
      </c>
      <c r="F180" s="32">
        <v>5041</v>
      </c>
      <c r="G180" s="32">
        <v>5719</v>
      </c>
      <c r="H180" s="32">
        <v>905</v>
      </c>
      <c r="I180" s="32">
        <v>3126</v>
      </c>
      <c r="J180" s="32">
        <v>261</v>
      </c>
      <c r="K180" s="32"/>
      <c r="L180" s="32"/>
      <c r="M180" s="14"/>
    </row>
    <row r="181" spans="1:13" x14ac:dyDescent="0.2">
      <c r="A181" s="15" t="s">
        <v>347</v>
      </c>
      <c r="B181" s="11" t="s">
        <v>348</v>
      </c>
      <c r="C181" s="32">
        <v>91422</v>
      </c>
      <c r="D181" s="32">
        <v>38140</v>
      </c>
      <c r="E181" s="32">
        <v>1236</v>
      </c>
      <c r="F181" s="32">
        <v>3461</v>
      </c>
      <c r="G181" s="32">
        <v>2802</v>
      </c>
      <c r="H181" s="32">
        <v>622</v>
      </c>
      <c r="I181" s="32">
        <v>1577</v>
      </c>
      <c r="J181" s="32">
        <v>179</v>
      </c>
      <c r="K181" s="32"/>
      <c r="L181" s="32"/>
      <c r="M181" s="14"/>
    </row>
    <row r="182" spans="1:13" x14ac:dyDescent="0.2">
      <c r="A182" s="15" t="s">
        <v>349</v>
      </c>
      <c r="B182" s="11" t="s">
        <v>350</v>
      </c>
      <c r="C182" s="32">
        <v>230024</v>
      </c>
      <c r="D182" s="32">
        <v>116866</v>
      </c>
      <c r="E182" s="32">
        <v>3110</v>
      </c>
      <c r="F182" s="32">
        <v>8709</v>
      </c>
      <c r="G182" s="32">
        <v>12321</v>
      </c>
      <c r="H182" s="32">
        <v>1564</v>
      </c>
      <c r="I182" s="32">
        <v>5977</v>
      </c>
      <c r="J182" s="32">
        <v>451</v>
      </c>
      <c r="K182" s="32"/>
      <c r="L182" s="32"/>
      <c r="M182" s="14"/>
    </row>
    <row r="183" spans="1:13" x14ac:dyDescent="0.2">
      <c r="A183" s="15" t="s">
        <v>351</v>
      </c>
      <c r="B183" s="11" t="s">
        <v>352</v>
      </c>
      <c r="C183" s="32">
        <v>270577</v>
      </c>
      <c r="D183" s="32">
        <v>93214</v>
      </c>
      <c r="E183" s="32">
        <v>3659</v>
      </c>
      <c r="F183" s="32">
        <v>10244</v>
      </c>
      <c r="G183" s="32">
        <v>9916</v>
      </c>
      <c r="H183" s="32">
        <v>1839</v>
      </c>
      <c r="I183" s="32">
        <v>4842</v>
      </c>
      <c r="J183" s="32">
        <v>531</v>
      </c>
      <c r="K183" s="32"/>
      <c r="L183" s="32"/>
      <c r="M183" s="14"/>
    </row>
    <row r="184" spans="1:13" x14ac:dyDescent="0.2">
      <c r="A184" s="15" t="s">
        <v>353</v>
      </c>
      <c r="B184" s="11" t="s">
        <v>354</v>
      </c>
      <c r="C184" s="32">
        <v>771615</v>
      </c>
      <c r="D184" s="32">
        <v>237590</v>
      </c>
      <c r="E184" s="32">
        <v>10433</v>
      </c>
      <c r="F184" s="32">
        <v>29214</v>
      </c>
      <c r="G184" s="32">
        <v>63325</v>
      </c>
      <c r="H184" s="32">
        <v>5246</v>
      </c>
      <c r="I184" s="32">
        <v>27279</v>
      </c>
      <c r="J184" s="32">
        <v>1514</v>
      </c>
      <c r="K184" s="32"/>
      <c r="L184" s="32"/>
      <c r="M184" s="14"/>
    </row>
    <row r="185" spans="1:13" x14ac:dyDescent="0.2">
      <c r="A185" s="15" t="s">
        <v>355</v>
      </c>
      <c r="B185" s="11" t="s">
        <v>356</v>
      </c>
      <c r="C185" s="32">
        <v>50689</v>
      </c>
      <c r="D185" s="32">
        <v>20898</v>
      </c>
      <c r="E185" s="32">
        <v>685</v>
      </c>
      <c r="F185" s="32">
        <v>1919</v>
      </c>
      <c r="G185" s="32">
        <v>944</v>
      </c>
      <c r="H185" s="32">
        <v>345</v>
      </c>
      <c r="I185" s="32">
        <v>1028</v>
      </c>
      <c r="J185" s="32">
        <v>99</v>
      </c>
      <c r="K185" s="32"/>
      <c r="L185" s="32"/>
      <c r="M185" s="14"/>
    </row>
    <row r="186" spans="1:13" x14ac:dyDescent="0.2">
      <c r="A186" s="15" t="s">
        <v>357</v>
      </c>
      <c r="B186" s="11" t="s">
        <v>358</v>
      </c>
      <c r="C186" s="32">
        <v>112730</v>
      </c>
      <c r="D186" s="32">
        <v>52894</v>
      </c>
      <c r="E186" s="32">
        <v>1524</v>
      </c>
      <c r="F186" s="32">
        <v>4268</v>
      </c>
      <c r="G186" s="32">
        <v>3832</v>
      </c>
      <c r="H186" s="32">
        <v>766</v>
      </c>
      <c r="I186" s="32">
        <v>2349</v>
      </c>
      <c r="J186" s="32">
        <v>221</v>
      </c>
      <c r="K186" s="32"/>
      <c r="L186" s="32"/>
      <c r="M186" s="14"/>
    </row>
    <row r="187" spans="1:13" x14ac:dyDescent="0.2">
      <c r="A187" s="15" t="s">
        <v>359</v>
      </c>
      <c r="B187" s="11" t="s">
        <v>360</v>
      </c>
      <c r="C187" s="32">
        <v>179366</v>
      </c>
      <c r="D187" s="32">
        <v>83962</v>
      </c>
      <c r="E187" s="32">
        <v>2425</v>
      </c>
      <c r="F187" s="32">
        <v>6791</v>
      </c>
      <c r="G187" s="32">
        <v>8781</v>
      </c>
      <c r="H187" s="32">
        <v>1219</v>
      </c>
      <c r="I187" s="32">
        <v>5834</v>
      </c>
      <c r="J187" s="32">
        <v>352</v>
      </c>
      <c r="K187" s="32"/>
      <c r="L187" s="32"/>
      <c r="M187" s="14"/>
    </row>
    <row r="188" spans="1:13" x14ac:dyDescent="0.2">
      <c r="A188" s="15" t="s">
        <v>361</v>
      </c>
      <c r="B188" s="11" t="s">
        <v>362</v>
      </c>
      <c r="C188" s="32">
        <v>123644</v>
      </c>
      <c r="D188" s="32">
        <v>65994</v>
      </c>
      <c r="E188" s="32">
        <v>1672</v>
      </c>
      <c r="F188" s="32">
        <v>4681</v>
      </c>
      <c r="G188" s="32">
        <v>4196</v>
      </c>
      <c r="H188" s="32">
        <v>841</v>
      </c>
      <c r="I188" s="32">
        <v>2400</v>
      </c>
      <c r="J188" s="32">
        <v>243</v>
      </c>
      <c r="K188" s="32"/>
      <c r="L188" s="32"/>
      <c r="M188" s="14"/>
    </row>
    <row r="189" spans="1:13" x14ac:dyDescent="0.2">
      <c r="A189" s="15" t="s">
        <v>363</v>
      </c>
      <c r="B189" s="11" t="s">
        <v>364</v>
      </c>
      <c r="C189" s="32">
        <v>227196</v>
      </c>
      <c r="D189" s="32">
        <v>95148</v>
      </c>
      <c r="E189" s="32">
        <v>3072</v>
      </c>
      <c r="F189" s="32">
        <v>8602</v>
      </c>
      <c r="G189" s="32">
        <v>7231</v>
      </c>
      <c r="H189" s="32">
        <v>1545</v>
      </c>
      <c r="I189" s="32">
        <v>5110</v>
      </c>
      <c r="J189" s="32">
        <v>446</v>
      </c>
      <c r="K189" s="32"/>
      <c r="L189" s="32"/>
      <c r="M189" s="14"/>
    </row>
    <row r="190" spans="1:13" x14ac:dyDescent="0.2">
      <c r="A190" s="15" t="s">
        <v>365</v>
      </c>
      <c r="B190" s="11" t="s">
        <v>366</v>
      </c>
      <c r="C190" s="32">
        <v>429438</v>
      </c>
      <c r="D190" s="32">
        <v>87296</v>
      </c>
      <c r="E190" s="32">
        <v>5807</v>
      </c>
      <c r="F190" s="32">
        <v>16259</v>
      </c>
      <c r="G190" s="32">
        <v>25335</v>
      </c>
      <c r="H190" s="32">
        <v>2920</v>
      </c>
      <c r="I190" s="32">
        <v>14812</v>
      </c>
      <c r="J190" s="32">
        <v>843</v>
      </c>
      <c r="K190" s="32"/>
      <c r="L190" s="32">
        <v>11170</v>
      </c>
      <c r="M190" s="14"/>
    </row>
    <row r="191" spans="1:13" x14ac:dyDescent="0.2">
      <c r="A191" s="15" t="s">
        <v>367</v>
      </c>
      <c r="B191" s="11" t="s">
        <v>368</v>
      </c>
      <c r="C191" s="32">
        <v>252915</v>
      </c>
      <c r="D191" s="32">
        <v>44502</v>
      </c>
      <c r="E191" s="32">
        <v>3420</v>
      </c>
      <c r="F191" s="32">
        <v>9576</v>
      </c>
      <c r="G191" s="32">
        <v>15935</v>
      </c>
      <c r="H191" s="32">
        <v>1719</v>
      </c>
      <c r="I191" s="32">
        <v>10641</v>
      </c>
      <c r="J191" s="32">
        <v>496</v>
      </c>
      <c r="K191" s="32"/>
      <c r="L191" s="32"/>
      <c r="M191" s="14"/>
    </row>
    <row r="192" spans="1:13" x14ac:dyDescent="0.2">
      <c r="A192" s="15" t="s">
        <v>369</v>
      </c>
      <c r="B192" s="11" t="s">
        <v>370</v>
      </c>
      <c r="C192" s="32">
        <v>310526</v>
      </c>
      <c r="D192" s="32">
        <v>70914</v>
      </c>
      <c r="E192" s="32">
        <v>4199</v>
      </c>
      <c r="F192" s="32">
        <v>11757</v>
      </c>
      <c r="G192" s="32">
        <v>3822</v>
      </c>
      <c r="H192" s="32">
        <v>2111</v>
      </c>
      <c r="I192" s="32">
        <v>15551</v>
      </c>
      <c r="J192" s="32">
        <v>609</v>
      </c>
      <c r="K192" s="32"/>
      <c r="L192" s="32"/>
      <c r="M192" s="14"/>
    </row>
    <row r="193" spans="1:13" x14ac:dyDescent="0.2">
      <c r="A193" s="15" t="s">
        <v>371</v>
      </c>
      <c r="B193" s="11" t="s">
        <v>372</v>
      </c>
      <c r="C193" s="32">
        <v>141607</v>
      </c>
      <c r="D193" s="32">
        <v>49338</v>
      </c>
      <c r="E193" s="32">
        <v>1915</v>
      </c>
      <c r="F193" s="32">
        <v>5361</v>
      </c>
      <c r="G193" s="32">
        <v>6600</v>
      </c>
      <c r="H193" s="32">
        <v>963</v>
      </c>
      <c r="I193" s="32">
        <v>3862</v>
      </c>
      <c r="J193" s="32">
        <v>278</v>
      </c>
      <c r="K193" s="32"/>
      <c r="L193" s="32"/>
      <c r="M193" s="14"/>
    </row>
    <row r="194" spans="1:13" x14ac:dyDescent="0.2">
      <c r="A194" s="15" t="s">
        <v>373</v>
      </c>
      <c r="B194" s="11" t="s">
        <v>374</v>
      </c>
      <c r="C194" s="32">
        <v>80595</v>
      </c>
      <c r="D194" s="32">
        <v>42136</v>
      </c>
      <c r="E194" s="32">
        <v>1090</v>
      </c>
      <c r="F194" s="32">
        <v>3051</v>
      </c>
      <c r="G194" s="32">
        <v>1153</v>
      </c>
      <c r="H194" s="32">
        <v>548</v>
      </c>
      <c r="I194" s="32">
        <v>1021</v>
      </c>
      <c r="J194" s="32">
        <v>158</v>
      </c>
      <c r="K194" s="32"/>
      <c r="L194" s="32"/>
      <c r="M194" s="14"/>
    </row>
    <row r="195" spans="1:13" x14ac:dyDescent="0.2">
      <c r="A195" s="15" t="s">
        <v>375</v>
      </c>
      <c r="B195" s="11" t="s">
        <v>376</v>
      </c>
      <c r="C195" s="32">
        <v>142605</v>
      </c>
      <c r="D195" s="32">
        <v>49492</v>
      </c>
      <c r="E195" s="32">
        <v>1928</v>
      </c>
      <c r="F195" s="32">
        <v>5399</v>
      </c>
      <c r="G195" s="32">
        <v>5930</v>
      </c>
      <c r="H195" s="32">
        <v>969</v>
      </c>
      <c r="I195" s="32">
        <v>3244</v>
      </c>
      <c r="J195" s="32">
        <v>280</v>
      </c>
      <c r="K195" s="32"/>
      <c r="L195" s="32"/>
      <c r="M195" s="14"/>
    </row>
    <row r="196" spans="1:13" x14ac:dyDescent="0.2">
      <c r="A196" s="15" t="s">
        <v>377</v>
      </c>
      <c r="B196" s="11" t="s">
        <v>378</v>
      </c>
      <c r="C196" s="32">
        <v>120903</v>
      </c>
      <c r="D196" s="32">
        <v>57016</v>
      </c>
      <c r="E196" s="32">
        <v>1635</v>
      </c>
      <c r="F196" s="32">
        <v>4577</v>
      </c>
      <c r="G196" s="32">
        <v>3885</v>
      </c>
      <c r="H196" s="32">
        <v>822</v>
      </c>
      <c r="I196" s="32">
        <v>2060</v>
      </c>
      <c r="J196" s="32">
        <v>237</v>
      </c>
      <c r="K196" s="32"/>
      <c r="L196" s="32"/>
      <c r="M196" s="14"/>
    </row>
    <row r="197" spans="1:13" x14ac:dyDescent="0.2">
      <c r="A197" s="15" t="s">
        <v>379</v>
      </c>
      <c r="B197" s="11" t="s">
        <v>380</v>
      </c>
      <c r="C197" s="32">
        <v>13145350</v>
      </c>
      <c r="D197" s="32">
        <v>6671594</v>
      </c>
      <c r="E197" s="32">
        <v>177741</v>
      </c>
      <c r="F197" s="32">
        <v>497695</v>
      </c>
      <c r="G197" s="32">
        <v>378394</v>
      </c>
      <c r="H197" s="32">
        <v>89368</v>
      </c>
      <c r="I197" s="32">
        <v>394580</v>
      </c>
      <c r="J197" s="32">
        <v>25795</v>
      </c>
      <c r="K197" s="32"/>
      <c r="L197" s="32"/>
      <c r="M197" s="14">
        <v>4729</v>
      </c>
    </row>
    <row r="198" spans="1:13" x14ac:dyDescent="0.2">
      <c r="A198" s="15" t="s">
        <v>381</v>
      </c>
      <c r="B198" s="11" t="s">
        <v>382</v>
      </c>
      <c r="C198" s="32">
        <v>375949</v>
      </c>
      <c r="D198" s="32">
        <v>135604</v>
      </c>
      <c r="E198" s="32">
        <v>5083</v>
      </c>
      <c r="F198" s="32">
        <v>14234</v>
      </c>
      <c r="G198" s="32">
        <v>22368</v>
      </c>
      <c r="H198" s="32">
        <v>2556</v>
      </c>
      <c r="I198" s="32">
        <v>14210</v>
      </c>
      <c r="J198" s="32">
        <v>738</v>
      </c>
      <c r="K198" s="32"/>
      <c r="L198" s="32"/>
      <c r="M198" s="14"/>
    </row>
    <row r="199" spans="1:13" x14ac:dyDescent="0.2">
      <c r="A199" s="15" t="s">
        <v>383</v>
      </c>
      <c r="B199" s="11" t="s">
        <v>384</v>
      </c>
      <c r="C199" s="32">
        <v>95938</v>
      </c>
      <c r="D199" s="32">
        <v>56780</v>
      </c>
      <c r="E199" s="32">
        <v>1297</v>
      </c>
      <c r="F199" s="32">
        <v>3632</v>
      </c>
      <c r="G199" s="32">
        <v>1391</v>
      </c>
      <c r="H199" s="32">
        <v>652</v>
      </c>
      <c r="I199" s="32">
        <v>914</v>
      </c>
      <c r="J199" s="32">
        <v>188</v>
      </c>
      <c r="K199" s="32"/>
      <c r="L199" s="32"/>
      <c r="M199" s="14"/>
    </row>
    <row r="200" spans="1:13" x14ac:dyDescent="0.2">
      <c r="A200" s="15" t="s">
        <v>385</v>
      </c>
      <c r="B200" s="11" t="s">
        <v>386</v>
      </c>
      <c r="C200" s="32">
        <v>156939</v>
      </c>
      <c r="D200" s="32">
        <v>56064</v>
      </c>
      <c r="E200" s="32">
        <v>2122</v>
      </c>
      <c r="F200" s="32">
        <v>5942</v>
      </c>
      <c r="G200" s="32">
        <v>5191</v>
      </c>
      <c r="H200" s="32">
        <v>1067</v>
      </c>
      <c r="I200" s="32">
        <v>3353</v>
      </c>
      <c r="J200" s="32">
        <v>308</v>
      </c>
      <c r="K200" s="32"/>
      <c r="L200" s="32"/>
      <c r="M200" s="14"/>
    </row>
    <row r="201" spans="1:13" x14ac:dyDescent="0.2">
      <c r="A201" s="15" t="s">
        <v>387</v>
      </c>
      <c r="B201" s="11" t="s">
        <v>388</v>
      </c>
      <c r="C201" s="32">
        <v>389338</v>
      </c>
      <c r="D201" s="32">
        <v>70058</v>
      </c>
      <c r="E201" s="32">
        <v>5264</v>
      </c>
      <c r="F201" s="32">
        <v>14741</v>
      </c>
      <c r="G201" s="32">
        <v>27740</v>
      </c>
      <c r="H201" s="32">
        <v>2647</v>
      </c>
      <c r="I201" s="32">
        <v>15184</v>
      </c>
      <c r="J201" s="32">
        <v>764</v>
      </c>
      <c r="K201" s="32"/>
      <c r="L201" s="32"/>
      <c r="M201" s="14"/>
    </row>
    <row r="202" spans="1:13" x14ac:dyDescent="0.2">
      <c r="A202" s="15" t="s">
        <v>389</v>
      </c>
      <c r="B202" s="11" t="s">
        <v>390</v>
      </c>
      <c r="C202" s="32">
        <v>163763</v>
      </c>
      <c r="D202" s="32">
        <v>43610</v>
      </c>
      <c r="E202" s="32">
        <v>2214</v>
      </c>
      <c r="F202" s="32">
        <v>6200</v>
      </c>
      <c r="G202" s="32">
        <v>8268</v>
      </c>
      <c r="H202" s="32">
        <v>1113</v>
      </c>
      <c r="I202" s="32">
        <v>4925</v>
      </c>
      <c r="J202" s="32">
        <v>321</v>
      </c>
      <c r="K202" s="32"/>
      <c r="L202" s="32"/>
      <c r="M202" s="14"/>
    </row>
    <row r="203" spans="1:13" x14ac:dyDescent="0.2">
      <c r="A203" s="15" t="s">
        <v>391</v>
      </c>
      <c r="B203" s="11" t="s">
        <v>392</v>
      </c>
      <c r="C203" s="32">
        <v>932323</v>
      </c>
      <c r="D203" s="32">
        <v>212000</v>
      </c>
      <c r="E203" s="32">
        <v>12606</v>
      </c>
      <c r="F203" s="32">
        <v>35299</v>
      </c>
      <c r="G203" s="32">
        <v>63527</v>
      </c>
      <c r="H203" s="32">
        <v>6338</v>
      </c>
      <c r="I203" s="32">
        <v>38162</v>
      </c>
      <c r="J203" s="32">
        <v>1829</v>
      </c>
      <c r="K203" s="32"/>
      <c r="L203" s="32"/>
      <c r="M203" s="14"/>
    </row>
    <row r="204" spans="1:13" x14ac:dyDescent="0.2">
      <c r="A204" s="15" t="s">
        <v>393</v>
      </c>
      <c r="B204" s="11" t="s">
        <v>394</v>
      </c>
      <c r="C204" s="32">
        <v>53261</v>
      </c>
      <c r="D204" s="32">
        <v>23982</v>
      </c>
      <c r="E204" s="32">
        <v>720</v>
      </c>
      <c r="F204" s="32">
        <v>2017</v>
      </c>
      <c r="G204" s="32">
        <v>809</v>
      </c>
      <c r="H204" s="32">
        <v>362</v>
      </c>
      <c r="I204" s="32">
        <v>1050</v>
      </c>
      <c r="J204" s="32">
        <v>105</v>
      </c>
      <c r="K204" s="32"/>
      <c r="L204" s="32"/>
      <c r="M204" s="14"/>
    </row>
    <row r="205" spans="1:13" x14ac:dyDescent="0.2">
      <c r="A205" s="15" t="s">
        <v>395</v>
      </c>
      <c r="B205" s="11" t="s">
        <v>396</v>
      </c>
      <c r="C205" s="32">
        <v>116328</v>
      </c>
      <c r="D205" s="32">
        <v>57992</v>
      </c>
      <c r="E205" s="32">
        <v>1573</v>
      </c>
      <c r="F205" s="32">
        <v>4404</v>
      </c>
      <c r="G205" s="32">
        <v>3395</v>
      </c>
      <c r="H205" s="32">
        <v>791</v>
      </c>
      <c r="I205" s="32">
        <v>2839</v>
      </c>
      <c r="J205" s="32">
        <v>228</v>
      </c>
      <c r="K205" s="32"/>
      <c r="L205" s="32"/>
      <c r="M205" s="14"/>
    </row>
    <row r="206" spans="1:13" x14ac:dyDescent="0.2">
      <c r="A206" s="15" t="s">
        <v>397</v>
      </c>
      <c r="B206" s="11" t="s">
        <v>398</v>
      </c>
      <c r="C206" s="32">
        <v>161031</v>
      </c>
      <c r="D206" s="32">
        <v>42668</v>
      </c>
      <c r="E206" s="32">
        <v>2177</v>
      </c>
      <c r="F206" s="32">
        <v>6097</v>
      </c>
      <c r="G206" s="32">
        <v>6321</v>
      </c>
      <c r="H206" s="32">
        <v>1095</v>
      </c>
      <c r="I206" s="32">
        <v>5960</v>
      </c>
      <c r="J206" s="32">
        <v>316</v>
      </c>
      <c r="K206" s="32"/>
      <c r="L206" s="32"/>
      <c r="M206" s="14"/>
    </row>
    <row r="207" spans="1:13" x14ac:dyDescent="0.2">
      <c r="A207" s="15" t="s">
        <v>399</v>
      </c>
      <c r="B207" s="11" t="s">
        <v>400</v>
      </c>
      <c r="C207" s="32">
        <v>152998</v>
      </c>
      <c r="D207" s="32">
        <v>64502</v>
      </c>
      <c r="E207" s="32">
        <v>2069</v>
      </c>
      <c r="F207" s="32">
        <v>5793</v>
      </c>
      <c r="G207" s="32">
        <v>3154</v>
      </c>
      <c r="H207" s="32">
        <v>1040</v>
      </c>
      <c r="I207" s="32">
        <v>2910</v>
      </c>
      <c r="J207" s="32">
        <v>300</v>
      </c>
      <c r="K207" s="32"/>
      <c r="L207" s="32"/>
      <c r="M207" s="14"/>
    </row>
    <row r="208" spans="1:13" x14ac:dyDescent="0.2">
      <c r="A208" s="15" t="s">
        <v>401</v>
      </c>
      <c r="B208" s="11" t="s">
        <v>402</v>
      </c>
      <c r="C208" s="32">
        <v>152721</v>
      </c>
      <c r="D208" s="32">
        <v>71066</v>
      </c>
      <c r="E208" s="32">
        <v>2065</v>
      </c>
      <c r="F208" s="32">
        <v>5782</v>
      </c>
      <c r="G208" s="32">
        <v>3028</v>
      </c>
      <c r="H208" s="32">
        <v>1038</v>
      </c>
      <c r="I208" s="32">
        <v>1820</v>
      </c>
      <c r="J208" s="32">
        <v>300</v>
      </c>
      <c r="K208" s="32"/>
      <c r="L208" s="32"/>
      <c r="M208" s="14"/>
    </row>
    <row r="209" spans="1:13" x14ac:dyDescent="0.2">
      <c r="A209" s="15" t="s">
        <v>403</v>
      </c>
      <c r="B209" s="11" t="s">
        <v>404</v>
      </c>
      <c r="C209" s="32">
        <v>71771</v>
      </c>
      <c r="D209" s="32">
        <v>37696</v>
      </c>
      <c r="E209" s="32">
        <v>970</v>
      </c>
      <c r="F209" s="32">
        <v>2717</v>
      </c>
      <c r="G209" s="32">
        <v>1000</v>
      </c>
      <c r="H209" s="32">
        <v>488</v>
      </c>
      <c r="I209" s="32">
        <v>758</v>
      </c>
      <c r="J209" s="32">
        <v>141</v>
      </c>
      <c r="K209" s="32"/>
      <c r="L209" s="32"/>
      <c r="M209" s="14"/>
    </row>
    <row r="210" spans="1:13" x14ac:dyDescent="0.2">
      <c r="A210" s="15" t="s">
        <v>405</v>
      </c>
      <c r="B210" s="11" t="s">
        <v>406</v>
      </c>
      <c r="C210" s="32">
        <v>274950</v>
      </c>
      <c r="D210" s="32">
        <v>123222</v>
      </c>
      <c r="E210" s="32">
        <v>3718</v>
      </c>
      <c r="F210" s="32">
        <v>10410</v>
      </c>
      <c r="G210" s="32">
        <v>8338</v>
      </c>
      <c r="H210" s="32">
        <v>1869</v>
      </c>
      <c r="I210" s="32">
        <v>7390</v>
      </c>
      <c r="J210" s="32">
        <v>540</v>
      </c>
      <c r="K210" s="32"/>
      <c r="L210" s="32"/>
      <c r="M210" s="14"/>
    </row>
    <row r="211" spans="1:13" x14ac:dyDescent="0.2">
      <c r="A211" s="15" t="s">
        <v>407</v>
      </c>
      <c r="B211" s="11" t="s">
        <v>408</v>
      </c>
      <c r="C211" s="32">
        <v>1229129</v>
      </c>
      <c r="D211" s="32">
        <v>699704</v>
      </c>
      <c r="E211" s="32">
        <v>16619</v>
      </c>
      <c r="F211" s="32">
        <v>46536</v>
      </c>
      <c r="G211" s="32">
        <v>82060</v>
      </c>
      <c r="H211" s="32">
        <v>8356</v>
      </c>
      <c r="I211" s="32">
        <v>48274</v>
      </c>
      <c r="J211" s="32">
        <v>2412</v>
      </c>
      <c r="K211" s="32"/>
      <c r="L211" s="32"/>
      <c r="M211" s="14"/>
    </row>
    <row r="212" spans="1:13" x14ac:dyDescent="0.2">
      <c r="A212" s="15" t="s">
        <v>409</v>
      </c>
      <c r="B212" s="11" t="s">
        <v>410</v>
      </c>
      <c r="C212" s="32">
        <v>89501</v>
      </c>
      <c r="D212" s="32">
        <v>42538</v>
      </c>
      <c r="E212" s="32">
        <v>1210</v>
      </c>
      <c r="F212" s="32">
        <v>3389</v>
      </c>
      <c r="G212" s="32">
        <v>1618</v>
      </c>
      <c r="H212" s="32">
        <v>608</v>
      </c>
      <c r="I212" s="32">
        <v>864</v>
      </c>
      <c r="J212" s="32">
        <v>176</v>
      </c>
      <c r="K212" s="32"/>
      <c r="L212" s="32"/>
      <c r="M212" s="14"/>
    </row>
    <row r="213" spans="1:13" x14ac:dyDescent="0.2">
      <c r="A213" s="15" t="s">
        <v>411</v>
      </c>
      <c r="B213" s="11" t="s">
        <v>412</v>
      </c>
      <c r="C213" s="32">
        <v>211473</v>
      </c>
      <c r="D213" s="32">
        <v>57662</v>
      </c>
      <c r="E213" s="32">
        <v>2859</v>
      </c>
      <c r="F213" s="32">
        <v>8007</v>
      </c>
      <c r="G213" s="32">
        <v>10181</v>
      </c>
      <c r="H213" s="32">
        <v>1438</v>
      </c>
      <c r="I213" s="32">
        <v>5629</v>
      </c>
      <c r="J213" s="32">
        <v>415</v>
      </c>
      <c r="K213" s="32"/>
      <c r="L213" s="32"/>
      <c r="M213" s="14"/>
    </row>
    <row r="214" spans="1:13" x14ac:dyDescent="0.2">
      <c r="A214" s="15" t="s">
        <v>413</v>
      </c>
      <c r="B214" s="11" t="s">
        <v>414</v>
      </c>
      <c r="C214" s="32">
        <v>124047</v>
      </c>
      <c r="D214" s="32">
        <v>37976</v>
      </c>
      <c r="E214" s="32">
        <v>1677</v>
      </c>
      <c r="F214" s="32">
        <v>4697</v>
      </c>
      <c r="G214" s="32">
        <v>5273</v>
      </c>
      <c r="H214" s="32">
        <v>843</v>
      </c>
      <c r="I214" s="32">
        <v>2923</v>
      </c>
      <c r="J214" s="32">
        <v>243</v>
      </c>
      <c r="K214" s="32"/>
      <c r="L214" s="32"/>
      <c r="M214" s="14"/>
    </row>
    <row r="215" spans="1:13" x14ac:dyDescent="0.2">
      <c r="A215" s="15" t="s">
        <v>415</v>
      </c>
      <c r="B215" s="11" t="s">
        <v>416</v>
      </c>
      <c r="C215" s="32">
        <v>244458</v>
      </c>
      <c r="D215" s="32">
        <v>143172</v>
      </c>
      <c r="E215" s="32">
        <v>3305</v>
      </c>
      <c r="F215" s="32">
        <v>9255</v>
      </c>
      <c r="G215" s="32">
        <v>12764</v>
      </c>
      <c r="H215" s="32">
        <v>1662</v>
      </c>
      <c r="I215" s="32">
        <v>7541</v>
      </c>
      <c r="J215" s="32">
        <v>480</v>
      </c>
      <c r="K215" s="32"/>
      <c r="L215" s="32"/>
      <c r="M215" s="14"/>
    </row>
    <row r="216" spans="1:13" x14ac:dyDescent="0.2">
      <c r="A216" s="15" t="s">
        <v>417</v>
      </c>
      <c r="B216" s="11" t="s">
        <v>418</v>
      </c>
      <c r="C216" s="32">
        <v>201660</v>
      </c>
      <c r="D216" s="32">
        <v>76120</v>
      </c>
      <c r="E216" s="32">
        <v>2727</v>
      </c>
      <c r="F216" s="32">
        <v>7635</v>
      </c>
      <c r="G216" s="32">
        <v>9126</v>
      </c>
      <c r="H216" s="32">
        <v>1371</v>
      </c>
      <c r="I216" s="32">
        <v>5051</v>
      </c>
      <c r="J216" s="32">
        <v>396</v>
      </c>
      <c r="K216" s="32"/>
      <c r="L216" s="32"/>
      <c r="M216" s="14"/>
    </row>
    <row r="217" spans="1:13" x14ac:dyDescent="0.2">
      <c r="A217" s="15" t="s">
        <v>419</v>
      </c>
      <c r="B217" s="11" t="s">
        <v>420</v>
      </c>
      <c r="C217" s="32">
        <v>70738</v>
      </c>
      <c r="D217" s="32">
        <v>38132</v>
      </c>
      <c r="E217" s="32">
        <v>956</v>
      </c>
      <c r="F217" s="32">
        <v>2678</v>
      </c>
      <c r="G217" s="32">
        <v>1522</v>
      </c>
      <c r="H217" s="32">
        <v>481</v>
      </c>
      <c r="I217" s="32">
        <v>909</v>
      </c>
      <c r="J217" s="32">
        <v>139</v>
      </c>
      <c r="K217" s="32"/>
      <c r="L217" s="32"/>
      <c r="M217" s="14"/>
    </row>
    <row r="218" spans="1:13" x14ac:dyDescent="0.2">
      <c r="A218" s="15" t="s">
        <v>421</v>
      </c>
      <c r="B218" s="11" t="s">
        <v>422</v>
      </c>
      <c r="C218" s="32">
        <v>755334</v>
      </c>
      <c r="D218" s="32">
        <v>309788</v>
      </c>
      <c r="E218" s="32">
        <v>10213</v>
      </c>
      <c r="F218" s="32">
        <v>28598</v>
      </c>
      <c r="G218" s="32">
        <v>47273</v>
      </c>
      <c r="H218" s="32">
        <v>5135</v>
      </c>
      <c r="I218" s="32">
        <v>26297</v>
      </c>
      <c r="J218" s="32">
        <v>1482</v>
      </c>
      <c r="K218" s="32"/>
      <c r="L218" s="32"/>
      <c r="M218" s="14"/>
    </row>
    <row r="219" spans="1:13" x14ac:dyDescent="0.2">
      <c r="A219" s="15" t="s">
        <v>423</v>
      </c>
      <c r="B219" s="11" t="s">
        <v>424</v>
      </c>
      <c r="C219" s="32">
        <v>130373</v>
      </c>
      <c r="D219" s="32">
        <v>39758</v>
      </c>
      <c r="E219" s="32">
        <v>1763</v>
      </c>
      <c r="F219" s="32">
        <v>4936</v>
      </c>
      <c r="G219" s="32">
        <v>6311</v>
      </c>
      <c r="H219" s="32">
        <v>886</v>
      </c>
      <c r="I219" s="32">
        <v>3640</v>
      </c>
      <c r="J219" s="32">
        <v>256</v>
      </c>
      <c r="K219" s="32"/>
      <c r="L219" s="32">
        <v>10276</v>
      </c>
      <c r="M219" s="14"/>
    </row>
    <row r="220" spans="1:13" x14ac:dyDescent="0.2">
      <c r="A220" s="15" t="s">
        <v>425</v>
      </c>
      <c r="B220" s="11" t="s">
        <v>426</v>
      </c>
      <c r="C220" s="32">
        <v>793595</v>
      </c>
      <c r="D220" s="32">
        <v>268220</v>
      </c>
      <c r="E220" s="32">
        <v>10730</v>
      </c>
      <c r="F220" s="32">
        <v>30046</v>
      </c>
      <c r="G220" s="32">
        <v>53160</v>
      </c>
      <c r="H220" s="32">
        <v>5395</v>
      </c>
      <c r="I220" s="32">
        <v>30351</v>
      </c>
      <c r="J220" s="32">
        <v>1557</v>
      </c>
      <c r="K220" s="32"/>
      <c r="L220" s="32"/>
      <c r="M220" s="14"/>
    </row>
    <row r="221" spans="1:13" x14ac:dyDescent="0.2">
      <c r="A221" s="15" t="s">
        <v>427</v>
      </c>
      <c r="B221" s="11" t="s">
        <v>428</v>
      </c>
      <c r="C221" s="32">
        <v>371946</v>
      </c>
      <c r="D221" s="32">
        <v>98954</v>
      </c>
      <c r="E221" s="32">
        <v>5029</v>
      </c>
      <c r="F221" s="32">
        <v>14082</v>
      </c>
      <c r="G221" s="32">
        <v>18459</v>
      </c>
      <c r="H221" s="32">
        <v>2529</v>
      </c>
      <c r="I221" s="32">
        <v>10252</v>
      </c>
      <c r="J221" s="32">
        <v>730</v>
      </c>
      <c r="K221" s="32"/>
      <c r="L221" s="32"/>
      <c r="M221" s="14"/>
    </row>
    <row r="222" spans="1:13" x14ac:dyDescent="0.2">
      <c r="A222" s="15" t="s">
        <v>429</v>
      </c>
      <c r="B222" s="11" t="s">
        <v>430</v>
      </c>
      <c r="C222" s="32">
        <v>116660</v>
      </c>
      <c r="D222" s="32">
        <v>63714</v>
      </c>
      <c r="E222" s="32">
        <v>1577</v>
      </c>
      <c r="F222" s="32">
        <v>4417</v>
      </c>
      <c r="G222" s="32">
        <v>1875</v>
      </c>
      <c r="H222" s="32">
        <v>793</v>
      </c>
      <c r="I222" s="32">
        <v>1304</v>
      </c>
      <c r="J222" s="32">
        <v>229</v>
      </c>
      <c r="K222" s="32"/>
      <c r="L222" s="32"/>
      <c r="M222" s="14"/>
    </row>
    <row r="223" spans="1:13" x14ac:dyDescent="0.2">
      <c r="A223" s="15" t="s">
        <v>431</v>
      </c>
      <c r="B223" s="11" t="s">
        <v>432</v>
      </c>
      <c r="C223" s="32">
        <v>312724</v>
      </c>
      <c r="D223" s="32">
        <v>61880</v>
      </c>
      <c r="E223" s="32">
        <v>4228</v>
      </c>
      <c r="F223" s="32">
        <v>11840</v>
      </c>
      <c r="G223" s="32">
        <v>15258</v>
      </c>
      <c r="H223" s="32">
        <v>2126</v>
      </c>
      <c r="I223" s="32">
        <v>8711</v>
      </c>
      <c r="J223" s="32">
        <v>614</v>
      </c>
      <c r="K223" s="32"/>
      <c r="L223" s="32"/>
      <c r="M223" s="14"/>
    </row>
    <row r="224" spans="1:13" x14ac:dyDescent="0.2">
      <c r="A224" s="15" t="s">
        <v>433</v>
      </c>
      <c r="B224" s="11" t="s">
        <v>434</v>
      </c>
      <c r="C224" s="32">
        <v>176978</v>
      </c>
      <c r="D224" s="32">
        <v>67082</v>
      </c>
      <c r="E224" s="32">
        <v>2393</v>
      </c>
      <c r="F224" s="32">
        <v>6701</v>
      </c>
      <c r="G224" s="32">
        <v>7723</v>
      </c>
      <c r="H224" s="32">
        <v>1203</v>
      </c>
      <c r="I224" s="32">
        <v>4037</v>
      </c>
      <c r="J224" s="32">
        <v>347</v>
      </c>
      <c r="K224" s="32"/>
      <c r="L224" s="32"/>
      <c r="M224" s="14"/>
    </row>
    <row r="225" spans="1:13" x14ac:dyDescent="0.2">
      <c r="A225" s="15" t="s">
        <v>435</v>
      </c>
      <c r="B225" s="11" t="s">
        <v>436</v>
      </c>
      <c r="C225" s="32">
        <v>185894</v>
      </c>
      <c r="D225" s="32">
        <v>54352</v>
      </c>
      <c r="E225" s="32">
        <v>2514</v>
      </c>
      <c r="F225" s="32">
        <v>7038</v>
      </c>
      <c r="G225" s="32">
        <v>8417</v>
      </c>
      <c r="H225" s="32">
        <v>1264</v>
      </c>
      <c r="I225" s="32">
        <v>4347</v>
      </c>
      <c r="J225" s="32">
        <v>365</v>
      </c>
      <c r="K225" s="32"/>
      <c r="L225" s="32"/>
      <c r="M225" s="14"/>
    </row>
    <row r="226" spans="1:13" x14ac:dyDescent="0.2">
      <c r="A226" s="15" t="s">
        <v>437</v>
      </c>
      <c r="B226" s="11" t="s">
        <v>438</v>
      </c>
      <c r="C226" s="32">
        <v>242880</v>
      </c>
      <c r="D226" s="32">
        <v>89236</v>
      </c>
      <c r="E226" s="32">
        <v>3284</v>
      </c>
      <c r="F226" s="32">
        <v>9196</v>
      </c>
      <c r="G226" s="32">
        <v>11694</v>
      </c>
      <c r="H226" s="32">
        <v>1651</v>
      </c>
      <c r="I226" s="32">
        <v>6694</v>
      </c>
      <c r="J226" s="32">
        <v>477</v>
      </c>
      <c r="K226" s="32"/>
      <c r="L226" s="32"/>
      <c r="M226" s="14"/>
    </row>
    <row r="227" spans="1:13" x14ac:dyDescent="0.2">
      <c r="A227" s="15" t="s">
        <v>439</v>
      </c>
      <c r="B227" s="11" t="s">
        <v>440</v>
      </c>
      <c r="C227" s="32">
        <v>151053</v>
      </c>
      <c r="D227" s="32">
        <v>43944</v>
      </c>
      <c r="E227" s="32">
        <v>2042</v>
      </c>
      <c r="F227" s="32">
        <v>5719</v>
      </c>
      <c r="G227" s="32">
        <v>5558</v>
      </c>
      <c r="H227" s="32">
        <v>1027</v>
      </c>
      <c r="I227" s="32">
        <v>2947</v>
      </c>
      <c r="J227" s="32">
        <v>296</v>
      </c>
      <c r="K227" s="32"/>
      <c r="L227" s="32">
        <v>5666</v>
      </c>
      <c r="M227" s="14"/>
    </row>
    <row r="228" spans="1:13" x14ac:dyDescent="0.2">
      <c r="A228" s="15" t="s">
        <v>441</v>
      </c>
      <c r="B228" s="11" t="s">
        <v>442</v>
      </c>
      <c r="C228" s="32">
        <v>82113</v>
      </c>
      <c r="D228" s="32">
        <v>49056</v>
      </c>
      <c r="E228" s="32">
        <v>1110</v>
      </c>
      <c r="F228" s="32">
        <v>3109</v>
      </c>
      <c r="G228" s="32">
        <v>1882</v>
      </c>
      <c r="H228" s="32">
        <v>558</v>
      </c>
      <c r="I228" s="32">
        <v>1736</v>
      </c>
      <c r="J228" s="32">
        <v>161</v>
      </c>
      <c r="K228" s="32"/>
      <c r="L228" s="32"/>
      <c r="M228" s="14"/>
    </row>
    <row r="229" spans="1:13" x14ac:dyDescent="0.2">
      <c r="A229" s="15" t="s">
        <v>443</v>
      </c>
      <c r="B229" s="11" t="s">
        <v>444</v>
      </c>
      <c r="C229" s="32">
        <v>126643</v>
      </c>
      <c r="D229" s="32">
        <v>72668</v>
      </c>
      <c r="E229" s="32">
        <v>1712</v>
      </c>
      <c r="F229" s="32">
        <v>4795</v>
      </c>
      <c r="G229" s="32">
        <v>3268</v>
      </c>
      <c r="H229" s="32">
        <v>861</v>
      </c>
      <c r="I229" s="32">
        <v>2224</v>
      </c>
      <c r="J229" s="32">
        <v>249</v>
      </c>
      <c r="K229" s="32"/>
      <c r="L229" s="32"/>
      <c r="M229" s="14"/>
    </row>
    <row r="230" spans="1:13" x14ac:dyDescent="0.2">
      <c r="A230" s="15" t="s">
        <v>445</v>
      </c>
      <c r="B230" s="11" t="s">
        <v>446</v>
      </c>
      <c r="C230" s="32">
        <v>215560</v>
      </c>
      <c r="D230" s="32">
        <v>59024</v>
      </c>
      <c r="E230" s="32">
        <v>2915</v>
      </c>
      <c r="F230" s="32">
        <v>8161</v>
      </c>
      <c r="G230" s="32">
        <v>8579</v>
      </c>
      <c r="H230" s="32">
        <v>1465</v>
      </c>
      <c r="I230" s="32">
        <v>4285</v>
      </c>
      <c r="J230" s="32">
        <v>423</v>
      </c>
      <c r="K230" s="32"/>
      <c r="L230" s="32"/>
      <c r="M230" s="14"/>
    </row>
    <row r="231" spans="1:13" x14ac:dyDescent="0.2">
      <c r="A231" s="15" t="s">
        <v>447</v>
      </c>
      <c r="B231" s="11" t="s">
        <v>448</v>
      </c>
      <c r="C231" s="32">
        <v>106338</v>
      </c>
      <c r="D231" s="32">
        <v>52378</v>
      </c>
      <c r="E231" s="32">
        <v>1438</v>
      </c>
      <c r="F231" s="32">
        <v>4026</v>
      </c>
      <c r="G231" s="32">
        <v>1439</v>
      </c>
      <c r="H231" s="32">
        <v>723</v>
      </c>
      <c r="I231" s="32">
        <v>1964</v>
      </c>
      <c r="J231" s="32">
        <v>209</v>
      </c>
      <c r="K231" s="32"/>
      <c r="L231" s="32"/>
      <c r="M231" s="14"/>
    </row>
    <row r="232" spans="1:13" x14ac:dyDescent="0.2">
      <c r="A232" s="15" t="s">
        <v>449</v>
      </c>
      <c r="B232" s="11" t="s">
        <v>450</v>
      </c>
      <c r="C232" s="32">
        <v>187778</v>
      </c>
      <c r="D232" s="32">
        <v>86168</v>
      </c>
      <c r="E232" s="32">
        <v>2539</v>
      </c>
      <c r="F232" s="32">
        <v>7109</v>
      </c>
      <c r="G232" s="32">
        <v>7091</v>
      </c>
      <c r="H232" s="32">
        <v>1277</v>
      </c>
      <c r="I232" s="32">
        <v>4369</v>
      </c>
      <c r="J232" s="32">
        <v>368</v>
      </c>
      <c r="K232" s="32"/>
      <c r="L232" s="32"/>
      <c r="M232" s="14"/>
    </row>
    <row r="233" spans="1:13" x14ac:dyDescent="0.2">
      <c r="A233" s="15" t="s">
        <v>451</v>
      </c>
      <c r="B233" s="11" t="s">
        <v>452</v>
      </c>
      <c r="C233" s="32">
        <v>192565</v>
      </c>
      <c r="D233" s="32">
        <v>87254</v>
      </c>
      <c r="E233" s="32">
        <v>2604</v>
      </c>
      <c r="F233" s="32">
        <v>7291</v>
      </c>
      <c r="G233" s="32">
        <v>6869</v>
      </c>
      <c r="H233" s="32">
        <v>1309</v>
      </c>
      <c r="I233" s="32">
        <v>4570</v>
      </c>
      <c r="J233" s="32">
        <v>378</v>
      </c>
      <c r="K233" s="32"/>
      <c r="L233" s="32"/>
      <c r="M233" s="14"/>
    </row>
    <row r="234" spans="1:13" x14ac:dyDescent="0.2">
      <c r="A234" s="15" t="s">
        <v>453</v>
      </c>
      <c r="B234" s="11" t="s">
        <v>454</v>
      </c>
      <c r="C234" s="32">
        <v>97472</v>
      </c>
      <c r="D234" s="32">
        <v>50944</v>
      </c>
      <c r="E234" s="32">
        <v>1318</v>
      </c>
      <c r="F234" s="32">
        <v>3690</v>
      </c>
      <c r="G234" s="32">
        <v>3114</v>
      </c>
      <c r="H234" s="32">
        <v>663</v>
      </c>
      <c r="I234" s="32">
        <v>1829</v>
      </c>
      <c r="J234" s="32">
        <v>191</v>
      </c>
      <c r="K234" s="32"/>
      <c r="L234" s="32"/>
      <c r="M234" s="14"/>
    </row>
    <row r="235" spans="1:13" x14ac:dyDescent="0.2">
      <c r="A235" s="15" t="s">
        <v>455</v>
      </c>
      <c r="B235" s="11" t="s">
        <v>456</v>
      </c>
      <c r="C235" s="32">
        <v>123832</v>
      </c>
      <c r="D235" s="32">
        <v>51130</v>
      </c>
      <c r="E235" s="32">
        <v>1674</v>
      </c>
      <c r="F235" s="32">
        <v>4688</v>
      </c>
      <c r="G235" s="32">
        <v>3696</v>
      </c>
      <c r="H235" s="32">
        <v>842</v>
      </c>
      <c r="I235" s="32">
        <v>2962</v>
      </c>
      <c r="J235" s="32">
        <v>243</v>
      </c>
      <c r="K235" s="32"/>
      <c r="L235" s="32"/>
      <c r="M235" s="14"/>
    </row>
    <row r="236" spans="1:13" x14ac:dyDescent="0.2">
      <c r="A236" s="15" t="s">
        <v>457</v>
      </c>
      <c r="B236" s="11" t="s">
        <v>458</v>
      </c>
      <c r="C236" s="32">
        <v>82325</v>
      </c>
      <c r="D236" s="32">
        <v>74478</v>
      </c>
      <c r="E236" s="32">
        <v>1113</v>
      </c>
      <c r="F236" s="32">
        <v>3117</v>
      </c>
      <c r="G236" s="32">
        <v>1094</v>
      </c>
      <c r="H236" s="32">
        <v>560</v>
      </c>
      <c r="I236" s="32">
        <v>823</v>
      </c>
      <c r="J236" s="32">
        <v>162</v>
      </c>
      <c r="K236" s="32"/>
      <c r="L236" s="32"/>
      <c r="M236" s="14"/>
    </row>
    <row r="237" spans="1:13" x14ac:dyDescent="0.2">
      <c r="A237" s="15" t="s">
        <v>459</v>
      </c>
      <c r="B237" s="11" t="s">
        <v>460</v>
      </c>
      <c r="C237" s="32">
        <v>77793</v>
      </c>
      <c r="D237" s="32">
        <v>47732</v>
      </c>
      <c r="E237" s="32">
        <v>1052</v>
      </c>
      <c r="F237" s="32">
        <v>2945</v>
      </c>
      <c r="G237" s="32">
        <v>1356</v>
      </c>
      <c r="H237" s="32">
        <v>529</v>
      </c>
      <c r="I237" s="32">
        <v>1967</v>
      </c>
      <c r="J237" s="32">
        <v>153</v>
      </c>
      <c r="K237" s="32"/>
      <c r="L237" s="32"/>
      <c r="M237" s="14"/>
    </row>
    <row r="238" spans="1:13" x14ac:dyDescent="0.2">
      <c r="A238" s="15" t="s">
        <v>461</v>
      </c>
      <c r="B238" s="11" t="s">
        <v>462</v>
      </c>
      <c r="C238" s="32">
        <v>283726</v>
      </c>
      <c r="D238" s="32">
        <v>62250</v>
      </c>
      <c r="E238" s="32">
        <v>3836</v>
      </c>
      <c r="F238" s="32">
        <v>10742</v>
      </c>
      <c r="G238" s="32">
        <v>17419</v>
      </c>
      <c r="H238" s="32">
        <v>1929</v>
      </c>
      <c r="I238" s="32">
        <v>9087</v>
      </c>
      <c r="J238" s="32">
        <v>557</v>
      </c>
      <c r="K238" s="32"/>
      <c r="L238" s="32"/>
      <c r="M238" s="14"/>
    </row>
    <row r="239" spans="1:13" x14ac:dyDescent="0.2">
      <c r="A239" s="15" t="s">
        <v>463</v>
      </c>
      <c r="B239" s="11" t="s">
        <v>464</v>
      </c>
      <c r="C239" s="32">
        <v>151276</v>
      </c>
      <c r="D239" s="32">
        <v>101700</v>
      </c>
      <c r="E239" s="32">
        <v>2045</v>
      </c>
      <c r="F239" s="32">
        <v>5727</v>
      </c>
      <c r="G239" s="32">
        <v>7042</v>
      </c>
      <c r="H239" s="32">
        <v>1028</v>
      </c>
      <c r="I239" s="32">
        <v>4098</v>
      </c>
      <c r="J239" s="32">
        <v>297</v>
      </c>
      <c r="K239" s="32"/>
      <c r="L239" s="32"/>
      <c r="M239" s="14"/>
    </row>
    <row r="240" spans="1:13" x14ac:dyDescent="0.2">
      <c r="A240" s="15" t="s">
        <v>465</v>
      </c>
      <c r="B240" s="11" t="s">
        <v>466</v>
      </c>
      <c r="C240" s="32">
        <v>684468</v>
      </c>
      <c r="D240" s="32">
        <v>303922</v>
      </c>
      <c r="E240" s="32">
        <v>9255</v>
      </c>
      <c r="F240" s="32">
        <v>25915</v>
      </c>
      <c r="G240" s="32">
        <v>34449</v>
      </c>
      <c r="H240" s="32">
        <v>4653</v>
      </c>
      <c r="I240" s="32">
        <v>31269</v>
      </c>
      <c r="J240" s="32">
        <v>1343</v>
      </c>
      <c r="K240" s="32"/>
      <c r="L240" s="32"/>
      <c r="M240" s="14"/>
    </row>
    <row r="241" spans="1:13" x14ac:dyDescent="0.2">
      <c r="A241" s="15" t="s">
        <v>467</v>
      </c>
      <c r="B241" s="11" t="s">
        <v>468</v>
      </c>
      <c r="C241" s="32">
        <v>115286</v>
      </c>
      <c r="D241" s="32">
        <v>55950</v>
      </c>
      <c r="E241" s="32">
        <v>1559</v>
      </c>
      <c r="F241" s="32">
        <v>4365</v>
      </c>
      <c r="G241" s="32">
        <v>2293</v>
      </c>
      <c r="H241" s="32">
        <v>784</v>
      </c>
      <c r="I241" s="32">
        <v>1202</v>
      </c>
      <c r="J241" s="32">
        <v>226</v>
      </c>
      <c r="K241" s="32"/>
      <c r="L241" s="32"/>
      <c r="M241" s="14"/>
    </row>
    <row r="242" spans="1:13" x14ac:dyDescent="0.2">
      <c r="A242" s="15" t="s">
        <v>469</v>
      </c>
      <c r="B242" s="11" t="s">
        <v>470</v>
      </c>
      <c r="C242" s="32">
        <v>350726</v>
      </c>
      <c r="D242" s="32">
        <v>100012</v>
      </c>
      <c r="E242" s="32">
        <v>4742</v>
      </c>
      <c r="F242" s="32">
        <v>13279</v>
      </c>
      <c r="G242" s="32">
        <v>24902</v>
      </c>
      <c r="H242" s="32">
        <v>2384</v>
      </c>
      <c r="I242" s="32">
        <v>13425</v>
      </c>
      <c r="J242" s="32">
        <v>688</v>
      </c>
      <c r="K242" s="32"/>
      <c r="L242" s="32"/>
      <c r="M242" s="14"/>
    </row>
    <row r="243" spans="1:13" x14ac:dyDescent="0.2">
      <c r="A243" s="15" t="s">
        <v>471</v>
      </c>
      <c r="B243" s="11" t="s">
        <v>472</v>
      </c>
      <c r="C243" s="32">
        <v>90343</v>
      </c>
      <c r="D243" s="32">
        <v>44308</v>
      </c>
      <c r="E243" s="32">
        <v>1222</v>
      </c>
      <c r="F243" s="32">
        <v>3420</v>
      </c>
      <c r="G243" s="32">
        <v>2394</v>
      </c>
      <c r="H243" s="32">
        <v>614</v>
      </c>
      <c r="I243" s="32">
        <v>1723</v>
      </c>
      <c r="J243" s="32">
        <v>177</v>
      </c>
      <c r="K243" s="32"/>
      <c r="L243" s="32"/>
      <c r="M243" s="14"/>
    </row>
    <row r="244" spans="1:13" x14ac:dyDescent="0.2">
      <c r="A244" s="15" t="s">
        <v>473</v>
      </c>
      <c r="B244" s="11" t="s">
        <v>474</v>
      </c>
      <c r="C244" s="32">
        <v>171950</v>
      </c>
      <c r="D244" s="32">
        <v>55038</v>
      </c>
      <c r="E244" s="32">
        <v>2325</v>
      </c>
      <c r="F244" s="32">
        <v>6510</v>
      </c>
      <c r="G244" s="32">
        <v>8512</v>
      </c>
      <c r="H244" s="32">
        <v>1169</v>
      </c>
      <c r="I244" s="32">
        <v>4410</v>
      </c>
      <c r="J244" s="32">
        <v>337</v>
      </c>
      <c r="K244" s="32"/>
      <c r="L244" s="32"/>
      <c r="M244" s="14"/>
    </row>
    <row r="245" spans="1:13" x14ac:dyDescent="0.2">
      <c r="A245" s="15" t="s">
        <v>475</v>
      </c>
      <c r="B245" s="11" t="s">
        <v>476</v>
      </c>
      <c r="C245" s="32">
        <v>1059684</v>
      </c>
      <c r="D245" s="32">
        <v>354750</v>
      </c>
      <c r="E245" s="32">
        <v>14328</v>
      </c>
      <c r="F245" s="32">
        <v>40121</v>
      </c>
      <c r="G245" s="32">
        <v>56298</v>
      </c>
      <c r="H245" s="32">
        <v>7204</v>
      </c>
      <c r="I245" s="32">
        <v>31606</v>
      </c>
      <c r="J245" s="32">
        <v>2079</v>
      </c>
      <c r="K245" s="32"/>
      <c r="L245" s="32"/>
      <c r="M245" s="14"/>
    </row>
    <row r="246" spans="1:13" x14ac:dyDescent="0.2">
      <c r="A246" s="15" t="s">
        <v>477</v>
      </c>
      <c r="B246" s="11" t="s">
        <v>478</v>
      </c>
      <c r="C246" s="32">
        <v>164810</v>
      </c>
      <c r="D246" s="32">
        <v>127438</v>
      </c>
      <c r="E246" s="32">
        <v>2228</v>
      </c>
      <c r="F246" s="32">
        <v>6240</v>
      </c>
      <c r="G246" s="32">
        <v>4914</v>
      </c>
      <c r="H246" s="32">
        <v>1120</v>
      </c>
      <c r="I246" s="32">
        <v>2586</v>
      </c>
      <c r="J246" s="32">
        <v>323</v>
      </c>
      <c r="K246" s="32"/>
      <c r="L246" s="32"/>
      <c r="M246" s="14"/>
    </row>
    <row r="247" spans="1:13" x14ac:dyDescent="0.2">
      <c r="A247" s="15" t="s">
        <v>479</v>
      </c>
      <c r="B247" s="11" t="s">
        <v>480</v>
      </c>
      <c r="C247" s="32">
        <v>342988</v>
      </c>
      <c r="D247" s="32">
        <v>68426</v>
      </c>
      <c r="E247" s="32">
        <v>4638</v>
      </c>
      <c r="F247" s="32">
        <v>12986</v>
      </c>
      <c r="G247" s="32">
        <v>21712</v>
      </c>
      <c r="H247" s="32">
        <v>2332</v>
      </c>
      <c r="I247" s="32">
        <v>10798</v>
      </c>
      <c r="J247" s="32">
        <v>673</v>
      </c>
      <c r="K247" s="32"/>
      <c r="L247" s="32"/>
      <c r="M247" s="14"/>
    </row>
    <row r="248" spans="1:13" x14ac:dyDescent="0.2">
      <c r="A248" s="15" t="s">
        <v>481</v>
      </c>
      <c r="B248" s="11" t="s">
        <v>482</v>
      </c>
      <c r="C248" s="32">
        <v>237836</v>
      </c>
      <c r="D248" s="32">
        <v>111922</v>
      </c>
      <c r="E248" s="32">
        <v>3216</v>
      </c>
      <c r="F248" s="32">
        <v>9005</v>
      </c>
      <c r="G248" s="32">
        <v>10046</v>
      </c>
      <c r="H248" s="32">
        <v>1617</v>
      </c>
      <c r="I248" s="32">
        <v>5733</v>
      </c>
      <c r="J248" s="32">
        <v>467</v>
      </c>
      <c r="K248" s="32"/>
      <c r="L248" s="32">
        <v>10250</v>
      </c>
      <c r="M248" s="14"/>
    </row>
    <row r="249" spans="1:13" x14ac:dyDescent="0.2">
      <c r="A249" s="15" t="s">
        <v>483</v>
      </c>
      <c r="B249" s="11" t="s">
        <v>484</v>
      </c>
      <c r="C249" s="32">
        <v>146888</v>
      </c>
      <c r="D249" s="32">
        <v>90274</v>
      </c>
      <c r="E249" s="32">
        <v>1986</v>
      </c>
      <c r="F249" s="32">
        <v>5561</v>
      </c>
      <c r="G249" s="32">
        <v>4667</v>
      </c>
      <c r="H249" s="32">
        <v>999</v>
      </c>
      <c r="I249" s="32">
        <v>2374</v>
      </c>
      <c r="J249" s="32">
        <v>288</v>
      </c>
      <c r="K249" s="32"/>
      <c r="L249" s="32"/>
      <c r="M249" s="14"/>
    </row>
    <row r="250" spans="1:13" x14ac:dyDescent="0.2">
      <c r="A250" s="15" t="s">
        <v>485</v>
      </c>
      <c r="B250" s="11" t="s">
        <v>486</v>
      </c>
      <c r="C250" s="32">
        <v>135270</v>
      </c>
      <c r="D250" s="32">
        <v>60300</v>
      </c>
      <c r="E250" s="32">
        <v>1829</v>
      </c>
      <c r="F250" s="32">
        <v>5121</v>
      </c>
      <c r="G250" s="32">
        <v>3510</v>
      </c>
      <c r="H250" s="32">
        <v>920</v>
      </c>
      <c r="I250" s="32">
        <v>3323</v>
      </c>
      <c r="J250" s="32">
        <v>265</v>
      </c>
      <c r="K250" s="32"/>
      <c r="L250" s="32"/>
      <c r="M250" s="14"/>
    </row>
    <row r="251" spans="1:13" x14ac:dyDescent="0.2">
      <c r="A251" s="15" t="s">
        <v>487</v>
      </c>
      <c r="B251" s="11" t="s">
        <v>488</v>
      </c>
      <c r="C251" s="32">
        <v>110234</v>
      </c>
      <c r="D251" s="32">
        <v>57598</v>
      </c>
      <c r="E251" s="32">
        <v>1491</v>
      </c>
      <c r="F251" s="32">
        <v>4174</v>
      </c>
      <c r="G251" s="32">
        <v>2134</v>
      </c>
      <c r="H251" s="32">
        <v>749</v>
      </c>
      <c r="I251" s="32">
        <v>1298</v>
      </c>
      <c r="J251" s="32">
        <v>216</v>
      </c>
      <c r="K251" s="32"/>
      <c r="L251" s="32"/>
      <c r="M251" s="14"/>
    </row>
    <row r="252" spans="1:13" x14ac:dyDescent="0.2">
      <c r="A252" s="15" t="s">
        <v>489</v>
      </c>
      <c r="B252" s="11" t="s">
        <v>490</v>
      </c>
      <c r="C252" s="32">
        <v>97908</v>
      </c>
      <c r="D252" s="32">
        <v>39876</v>
      </c>
      <c r="E252" s="32">
        <v>1324</v>
      </c>
      <c r="F252" s="32">
        <v>3707</v>
      </c>
      <c r="G252" s="32">
        <v>2587</v>
      </c>
      <c r="H252" s="32">
        <v>666</v>
      </c>
      <c r="I252" s="32">
        <v>2395</v>
      </c>
      <c r="J252" s="32">
        <v>192</v>
      </c>
      <c r="K252" s="32"/>
      <c r="L252" s="32">
        <v>9244</v>
      </c>
      <c r="M252" s="14"/>
    </row>
    <row r="253" spans="1:13" x14ac:dyDescent="0.2">
      <c r="A253" s="15" t="s">
        <v>491</v>
      </c>
      <c r="B253" s="11" t="s">
        <v>492</v>
      </c>
      <c r="C253" s="32">
        <v>166040</v>
      </c>
      <c r="D253" s="32">
        <v>55298</v>
      </c>
      <c r="E253" s="32">
        <v>2245</v>
      </c>
      <c r="F253" s="32">
        <v>6286</v>
      </c>
      <c r="G253" s="32">
        <v>7087</v>
      </c>
      <c r="H253" s="32">
        <v>1129</v>
      </c>
      <c r="I253" s="32">
        <v>3431</v>
      </c>
      <c r="J253" s="32">
        <v>326</v>
      </c>
      <c r="K253" s="32"/>
      <c r="L253" s="32"/>
      <c r="M253" s="14"/>
    </row>
    <row r="254" spans="1:13" x14ac:dyDescent="0.2">
      <c r="A254" s="15" t="s">
        <v>493</v>
      </c>
      <c r="B254" s="11" t="s">
        <v>494</v>
      </c>
      <c r="C254" s="32">
        <v>156247</v>
      </c>
      <c r="D254" s="32">
        <v>59168</v>
      </c>
      <c r="E254" s="32">
        <v>2113</v>
      </c>
      <c r="F254" s="32">
        <v>5916</v>
      </c>
      <c r="G254" s="32">
        <v>2847</v>
      </c>
      <c r="H254" s="32">
        <v>1062</v>
      </c>
      <c r="I254" s="32">
        <v>5550</v>
      </c>
      <c r="J254" s="32">
        <v>307</v>
      </c>
      <c r="K254" s="32"/>
      <c r="L254" s="32"/>
      <c r="M254" s="14"/>
    </row>
    <row r="255" spans="1:13" x14ac:dyDescent="0.2">
      <c r="A255" s="15" t="s">
        <v>495</v>
      </c>
      <c r="B255" s="11" t="s">
        <v>496</v>
      </c>
      <c r="C255" s="32">
        <v>530370</v>
      </c>
      <c r="D255" s="32">
        <v>80242</v>
      </c>
      <c r="E255" s="32">
        <v>7171</v>
      </c>
      <c r="F255" s="32">
        <v>20080</v>
      </c>
      <c r="G255" s="32">
        <v>38904</v>
      </c>
      <c r="H255" s="32">
        <v>3606</v>
      </c>
      <c r="I255" s="32">
        <v>18802</v>
      </c>
      <c r="J255" s="32">
        <v>1041</v>
      </c>
      <c r="K255" s="32"/>
      <c r="L255" s="32"/>
      <c r="M255" s="14"/>
    </row>
    <row r="256" spans="1:13" x14ac:dyDescent="0.2">
      <c r="A256" s="15" t="s">
        <v>497</v>
      </c>
      <c r="B256" s="11" t="s">
        <v>498</v>
      </c>
      <c r="C256" s="32">
        <v>166259</v>
      </c>
      <c r="D256" s="32">
        <v>91748</v>
      </c>
      <c r="E256" s="32">
        <v>2248</v>
      </c>
      <c r="F256" s="32">
        <v>6295</v>
      </c>
      <c r="G256" s="32">
        <v>4428</v>
      </c>
      <c r="H256" s="32">
        <v>1130</v>
      </c>
      <c r="I256" s="32">
        <v>3486</v>
      </c>
      <c r="J256" s="32">
        <v>326</v>
      </c>
      <c r="K256" s="32"/>
      <c r="L256" s="32">
        <v>5464</v>
      </c>
      <c r="M256" s="14"/>
    </row>
    <row r="257" spans="1:13" x14ac:dyDescent="0.2">
      <c r="A257" s="15" t="s">
        <v>499</v>
      </c>
      <c r="B257" s="11" t="s">
        <v>500</v>
      </c>
      <c r="C257" s="32">
        <v>178174</v>
      </c>
      <c r="D257" s="32">
        <v>50936</v>
      </c>
      <c r="E257" s="32">
        <v>2409</v>
      </c>
      <c r="F257" s="32">
        <v>6746</v>
      </c>
      <c r="G257" s="32">
        <v>9916</v>
      </c>
      <c r="H257" s="32">
        <v>1211</v>
      </c>
      <c r="I257" s="32">
        <v>5640</v>
      </c>
      <c r="J257" s="32">
        <v>350</v>
      </c>
      <c r="K257" s="32"/>
      <c r="L257" s="32"/>
      <c r="M257" s="14"/>
    </row>
    <row r="258" spans="1:13" x14ac:dyDescent="0.2">
      <c r="A258" s="15" t="s">
        <v>501</v>
      </c>
      <c r="B258" s="11" t="s">
        <v>502</v>
      </c>
      <c r="C258" s="32">
        <v>98675</v>
      </c>
      <c r="D258" s="32">
        <v>35168</v>
      </c>
      <c r="E258" s="32">
        <v>1334</v>
      </c>
      <c r="F258" s="32">
        <v>3736</v>
      </c>
      <c r="G258" s="32">
        <v>3480</v>
      </c>
      <c r="H258" s="32">
        <v>671</v>
      </c>
      <c r="I258" s="32">
        <v>1884</v>
      </c>
      <c r="J258" s="32">
        <v>194</v>
      </c>
      <c r="K258" s="32"/>
      <c r="L258" s="32"/>
      <c r="M258" s="14"/>
    </row>
    <row r="259" spans="1:13" x14ac:dyDescent="0.2">
      <c r="A259" s="15" t="s">
        <v>503</v>
      </c>
      <c r="B259" s="11" t="s">
        <v>504</v>
      </c>
      <c r="C259" s="32">
        <v>83381</v>
      </c>
      <c r="D259" s="32">
        <v>40600</v>
      </c>
      <c r="E259" s="32">
        <v>1127</v>
      </c>
      <c r="F259" s="32">
        <v>3157</v>
      </c>
      <c r="G259" s="32">
        <v>1712</v>
      </c>
      <c r="H259" s="32">
        <v>567</v>
      </c>
      <c r="I259" s="32">
        <v>919</v>
      </c>
      <c r="J259" s="32">
        <v>164</v>
      </c>
      <c r="K259" s="32"/>
      <c r="L259" s="32"/>
      <c r="M259" s="14"/>
    </row>
    <row r="260" spans="1:13" x14ac:dyDescent="0.2">
      <c r="A260" s="15" t="s">
        <v>505</v>
      </c>
      <c r="B260" s="11" t="s">
        <v>506</v>
      </c>
      <c r="C260" s="32">
        <v>153792</v>
      </c>
      <c r="D260" s="32">
        <v>55816</v>
      </c>
      <c r="E260" s="32">
        <v>2079</v>
      </c>
      <c r="F260" s="32">
        <v>5823</v>
      </c>
      <c r="G260" s="32">
        <v>3457</v>
      </c>
      <c r="H260" s="32">
        <v>1046</v>
      </c>
      <c r="I260" s="32">
        <v>2307</v>
      </c>
      <c r="J260" s="32">
        <v>302</v>
      </c>
      <c r="K260" s="32"/>
      <c r="L260" s="32"/>
      <c r="M260" s="14"/>
    </row>
    <row r="261" spans="1:13" x14ac:dyDescent="0.2">
      <c r="A261" s="15" t="s">
        <v>507</v>
      </c>
      <c r="B261" s="11" t="s">
        <v>508</v>
      </c>
      <c r="C261" s="32">
        <v>562194</v>
      </c>
      <c r="D261" s="32">
        <v>168390</v>
      </c>
      <c r="E261" s="32">
        <v>7602</v>
      </c>
      <c r="F261" s="32">
        <v>21285</v>
      </c>
      <c r="G261" s="32">
        <v>48885</v>
      </c>
      <c r="H261" s="32">
        <v>3822</v>
      </c>
      <c r="I261" s="32">
        <v>22908</v>
      </c>
      <c r="J261" s="32">
        <v>1103</v>
      </c>
      <c r="K261" s="32"/>
      <c r="L261" s="32"/>
      <c r="M261" s="14"/>
    </row>
    <row r="262" spans="1:13" x14ac:dyDescent="0.2">
      <c r="A262" s="15" t="s">
        <v>509</v>
      </c>
      <c r="B262" s="11" t="s">
        <v>510</v>
      </c>
      <c r="C262" s="32">
        <v>181659</v>
      </c>
      <c r="D262" s="32">
        <v>82804</v>
      </c>
      <c r="E262" s="32">
        <v>2456</v>
      </c>
      <c r="F262" s="32">
        <v>6878</v>
      </c>
      <c r="G262" s="32">
        <v>9868</v>
      </c>
      <c r="H262" s="32">
        <v>1235</v>
      </c>
      <c r="I262" s="32">
        <v>5383</v>
      </c>
      <c r="J262" s="32">
        <v>356</v>
      </c>
      <c r="K262" s="32"/>
      <c r="L262" s="32"/>
      <c r="M262" s="14"/>
    </row>
    <row r="263" spans="1:13" x14ac:dyDescent="0.2">
      <c r="A263" s="15" t="s">
        <v>511</v>
      </c>
      <c r="B263" s="11" t="s">
        <v>512</v>
      </c>
      <c r="C263" s="32">
        <v>184486</v>
      </c>
      <c r="D263" s="32">
        <v>82244</v>
      </c>
      <c r="E263" s="32">
        <v>2494</v>
      </c>
      <c r="F263" s="32">
        <v>6985</v>
      </c>
      <c r="G263" s="32">
        <v>2795</v>
      </c>
      <c r="H263" s="32">
        <v>1254</v>
      </c>
      <c r="I263" s="32">
        <v>3812</v>
      </c>
      <c r="J263" s="32">
        <v>362</v>
      </c>
      <c r="K263" s="32"/>
      <c r="L263" s="32"/>
      <c r="M263" s="14"/>
    </row>
    <row r="264" spans="1:13" x14ac:dyDescent="0.2">
      <c r="A264" s="15" t="s">
        <v>513</v>
      </c>
      <c r="B264" s="11" t="s">
        <v>514</v>
      </c>
      <c r="C264" s="32">
        <v>129690</v>
      </c>
      <c r="D264" s="32">
        <v>67206</v>
      </c>
      <c r="E264" s="32">
        <v>1754</v>
      </c>
      <c r="F264" s="32">
        <v>4910</v>
      </c>
      <c r="G264" s="32">
        <v>3229</v>
      </c>
      <c r="H264" s="32">
        <v>882</v>
      </c>
      <c r="I264" s="32">
        <v>1974</v>
      </c>
      <c r="J264" s="32">
        <v>254</v>
      </c>
      <c r="K264" s="32"/>
      <c r="L264" s="32"/>
      <c r="M264" s="14"/>
    </row>
    <row r="265" spans="1:13" x14ac:dyDescent="0.2">
      <c r="A265" s="15" t="s">
        <v>515</v>
      </c>
      <c r="B265" s="11" t="s">
        <v>516</v>
      </c>
      <c r="C265" s="32">
        <v>141190</v>
      </c>
      <c r="D265" s="32">
        <v>49846</v>
      </c>
      <c r="E265" s="32">
        <v>1909</v>
      </c>
      <c r="F265" s="32">
        <v>5346</v>
      </c>
      <c r="G265" s="32">
        <v>5867</v>
      </c>
      <c r="H265" s="32">
        <v>960</v>
      </c>
      <c r="I265" s="32">
        <v>3071</v>
      </c>
      <c r="J265" s="32">
        <v>277</v>
      </c>
      <c r="K265" s="32"/>
      <c r="L265" s="32"/>
      <c r="M265" s="14"/>
    </row>
    <row r="266" spans="1:13" x14ac:dyDescent="0.2">
      <c r="A266" s="15" t="s">
        <v>517</v>
      </c>
      <c r="B266" s="11" t="s">
        <v>518</v>
      </c>
      <c r="C266" s="32">
        <v>180530</v>
      </c>
      <c r="D266" s="32">
        <v>75434</v>
      </c>
      <c r="E266" s="32">
        <v>2441</v>
      </c>
      <c r="F266" s="32">
        <v>6835</v>
      </c>
      <c r="G266" s="32">
        <v>5937</v>
      </c>
      <c r="H266" s="32">
        <v>1227</v>
      </c>
      <c r="I266" s="32">
        <v>3193</v>
      </c>
      <c r="J266" s="32">
        <v>354</v>
      </c>
      <c r="K266" s="32"/>
      <c r="L266" s="32"/>
      <c r="M266" s="14"/>
    </row>
    <row r="267" spans="1:13" x14ac:dyDescent="0.2">
      <c r="A267" s="15" t="s">
        <v>519</v>
      </c>
      <c r="B267" s="11" t="s">
        <v>520</v>
      </c>
      <c r="C267" s="32">
        <v>206644</v>
      </c>
      <c r="D267" s="32">
        <v>96956</v>
      </c>
      <c r="E267" s="32">
        <v>2794</v>
      </c>
      <c r="F267" s="32">
        <v>7824</v>
      </c>
      <c r="G267" s="32">
        <v>8459</v>
      </c>
      <c r="H267" s="32">
        <v>1405</v>
      </c>
      <c r="I267" s="32">
        <v>5112</v>
      </c>
      <c r="J267" s="32">
        <v>405</v>
      </c>
      <c r="K267" s="32"/>
      <c r="L267" s="32"/>
      <c r="M267" s="14"/>
    </row>
    <row r="268" spans="1:13" x14ac:dyDescent="0.2">
      <c r="A268" s="15" t="s">
        <v>521</v>
      </c>
      <c r="B268" s="11" t="s">
        <v>522</v>
      </c>
      <c r="C268" s="32">
        <v>148738</v>
      </c>
      <c r="D268" s="32">
        <v>46946</v>
      </c>
      <c r="E268" s="32">
        <v>2011</v>
      </c>
      <c r="F268" s="32">
        <v>5631</v>
      </c>
      <c r="G268" s="32">
        <v>5664</v>
      </c>
      <c r="H268" s="32">
        <v>1011</v>
      </c>
      <c r="I268" s="32">
        <v>3137</v>
      </c>
      <c r="J268" s="32">
        <v>292</v>
      </c>
      <c r="K268" s="32"/>
      <c r="L268" s="32"/>
      <c r="M268" s="14"/>
    </row>
    <row r="269" spans="1:13" x14ac:dyDescent="0.2">
      <c r="A269" s="15" t="s">
        <v>523</v>
      </c>
      <c r="B269" s="11" t="s">
        <v>524</v>
      </c>
      <c r="C269" s="32">
        <v>74049</v>
      </c>
      <c r="D269" s="32">
        <v>39128</v>
      </c>
      <c r="E269" s="32">
        <v>1001</v>
      </c>
      <c r="F269" s="32">
        <v>2804</v>
      </c>
      <c r="G269" s="32">
        <v>564</v>
      </c>
      <c r="H269" s="32">
        <v>503</v>
      </c>
      <c r="I269" s="32">
        <v>420</v>
      </c>
      <c r="J269" s="32">
        <v>145</v>
      </c>
      <c r="K269" s="32"/>
      <c r="L269" s="32"/>
      <c r="M269" s="14"/>
    </row>
    <row r="270" spans="1:13" x14ac:dyDescent="0.2">
      <c r="A270" s="15" t="s">
        <v>525</v>
      </c>
      <c r="B270" s="11" t="s">
        <v>526</v>
      </c>
      <c r="C270" s="32">
        <v>112855</v>
      </c>
      <c r="D270" s="32">
        <v>57702</v>
      </c>
      <c r="E270" s="32">
        <v>1526</v>
      </c>
      <c r="F270" s="32">
        <v>4273</v>
      </c>
      <c r="G270" s="32">
        <v>2687</v>
      </c>
      <c r="H270" s="32">
        <v>767</v>
      </c>
      <c r="I270" s="32">
        <v>1537</v>
      </c>
      <c r="J270" s="32">
        <v>221</v>
      </c>
      <c r="K270" s="32"/>
      <c r="L270" s="32">
        <v>16074</v>
      </c>
      <c r="M270" s="14"/>
    </row>
    <row r="271" spans="1:13" x14ac:dyDescent="0.2">
      <c r="A271" s="15" t="s">
        <v>527</v>
      </c>
      <c r="B271" s="11" t="s">
        <v>528</v>
      </c>
      <c r="C271" s="32">
        <v>103471</v>
      </c>
      <c r="D271" s="32">
        <v>48420</v>
      </c>
      <c r="E271" s="32">
        <v>1399</v>
      </c>
      <c r="F271" s="32">
        <v>3918</v>
      </c>
      <c r="G271" s="32">
        <v>1796</v>
      </c>
      <c r="H271" s="32">
        <v>703</v>
      </c>
      <c r="I271" s="32">
        <v>2257</v>
      </c>
      <c r="J271" s="32">
        <v>203</v>
      </c>
      <c r="K271" s="32"/>
      <c r="L271" s="32"/>
      <c r="M271" s="14"/>
    </row>
    <row r="272" spans="1:13" x14ac:dyDescent="0.2">
      <c r="A272" s="15" t="s">
        <v>529</v>
      </c>
      <c r="B272" s="11" t="s">
        <v>530</v>
      </c>
      <c r="C272" s="32">
        <v>180315</v>
      </c>
      <c r="D272" s="32">
        <v>109124</v>
      </c>
      <c r="E272" s="32">
        <v>2438</v>
      </c>
      <c r="F272" s="32">
        <v>6827</v>
      </c>
      <c r="G272" s="32">
        <v>6923</v>
      </c>
      <c r="H272" s="32">
        <v>1226</v>
      </c>
      <c r="I272" s="32">
        <v>3704</v>
      </c>
      <c r="J272" s="32">
        <v>354</v>
      </c>
      <c r="K272" s="32"/>
      <c r="L272" s="32"/>
      <c r="M272" s="14"/>
    </row>
    <row r="273" spans="1:13" x14ac:dyDescent="0.2">
      <c r="A273" s="15" t="s">
        <v>531</v>
      </c>
      <c r="B273" s="11" t="s">
        <v>532</v>
      </c>
      <c r="C273" s="32">
        <v>150853</v>
      </c>
      <c r="D273" s="32">
        <v>55800</v>
      </c>
      <c r="E273" s="32">
        <v>2040</v>
      </c>
      <c r="F273" s="32">
        <v>5711</v>
      </c>
      <c r="G273" s="32">
        <v>5763</v>
      </c>
      <c r="H273" s="32">
        <v>1026</v>
      </c>
      <c r="I273" s="32">
        <v>3779</v>
      </c>
      <c r="J273" s="32">
        <v>296</v>
      </c>
      <c r="K273" s="32"/>
      <c r="L273" s="32"/>
      <c r="M273" s="14"/>
    </row>
    <row r="274" spans="1:13" x14ac:dyDescent="0.2">
      <c r="A274" s="15" t="s">
        <v>533</v>
      </c>
      <c r="B274" s="11" t="s">
        <v>534</v>
      </c>
      <c r="C274" s="32">
        <v>324313</v>
      </c>
      <c r="D274" s="32">
        <v>288258</v>
      </c>
      <c r="E274" s="32">
        <v>4385</v>
      </c>
      <c r="F274" s="32">
        <v>12279</v>
      </c>
      <c r="G274" s="32">
        <v>21019</v>
      </c>
      <c r="H274" s="32">
        <v>2205</v>
      </c>
      <c r="I274" s="32">
        <v>11356</v>
      </c>
      <c r="J274" s="32">
        <v>636</v>
      </c>
      <c r="K274" s="32"/>
      <c r="L274" s="32"/>
      <c r="M274" s="14"/>
    </row>
    <row r="275" spans="1:13" x14ac:dyDescent="0.2">
      <c r="A275" s="15" t="s">
        <v>535</v>
      </c>
      <c r="B275" s="11" t="s">
        <v>536</v>
      </c>
      <c r="C275" s="32">
        <v>86869</v>
      </c>
      <c r="D275" s="32">
        <v>32868</v>
      </c>
      <c r="E275" s="32">
        <v>1175</v>
      </c>
      <c r="F275" s="32">
        <v>3289</v>
      </c>
      <c r="G275" s="32">
        <v>2409</v>
      </c>
      <c r="H275" s="32">
        <v>591</v>
      </c>
      <c r="I275" s="32">
        <v>2062</v>
      </c>
      <c r="J275" s="32">
        <v>170</v>
      </c>
      <c r="K275" s="32"/>
      <c r="L275" s="32"/>
      <c r="M275" s="14"/>
    </row>
    <row r="276" spans="1:13" x14ac:dyDescent="0.2">
      <c r="A276" s="15" t="s">
        <v>537</v>
      </c>
      <c r="B276" s="11" t="s">
        <v>538</v>
      </c>
      <c r="C276" s="32">
        <v>216526</v>
      </c>
      <c r="D276" s="32">
        <v>92880</v>
      </c>
      <c r="E276" s="32">
        <v>2928</v>
      </c>
      <c r="F276" s="32">
        <v>8198</v>
      </c>
      <c r="G276" s="32">
        <v>9127</v>
      </c>
      <c r="H276" s="32">
        <v>1472</v>
      </c>
      <c r="I276" s="32">
        <v>5038</v>
      </c>
      <c r="J276" s="32">
        <v>425</v>
      </c>
      <c r="K276" s="32"/>
      <c r="L276" s="32"/>
      <c r="M276" s="14"/>
    </row>
    <row r="277" spans="1:13" x14ac:dyDescent="0.2">
      <c r="A277" s="15" t="s">
        <v>539</v>
      </c>
      <c r="B277" s="11" t="s">
        <v>540</v>
      </c>
      <c r="C277" s="32">
        <v>154309</v>
      </c>
      <c r="D277" s="32">
        <v>87776</v>
      </c>
      <c r="E277" s="32">
        <v>2086</v>
      </c>
      <c r="F277" s="32">
        <v>5842</v>
      </c>
      <c r="G277" s="32">
        <v>5860</v>
      </c>
      <c r="H277" s="32">
        <v>1049</v>
      </c>
      <c r="I277" s="32">
        <v>3190</v>
      </c>
      <c r="J277" s="32">
        <v>303</v>
      </c>
      <c r="K277" s="32"/>
      <c r="L277" s="32"/>
      <c r="M277" s="14"/>
    </row>
    <row r="278" spans="1:13" x14ac:dyDescent="0.2">
      <c r="A278" s="15" t="s">
        <v>541</v>
      </c>
      <c r="B278" s="11" t="s">
        <v>542</v>
      </c>
      <c r="C278" s="32">
        <v>319314</v>
      </c>
      <c r="D278" s="32">
        <v>60506</v>
      </c>
      <c r="E278" s="32">
        <v>4318</v>
      </c>
      <c r="F278" s="32">
        <v>12090</v>
      </c>
      <c r="G278" s="32">
        <v>18885</v>
      </c>
      <c r="H278" s="32">
        <v>2171</v>
      </c>
      <c r="I278" s="32">
        <v>10153</v>
      </c>
      <c r="J278" s="32">
        <v>627</v>
      </c>
      <c r="K278" s="32"/>
      <c r="L278" s="32"/>
      <c r="M278" s="14"/>
    </row>
    <row r="279" spans="1:13" x14ac:dyDescent="0.2">
      <c r="A279" s="15" t="s">
        <v>543</v>
      </c>
      <c r="B279" s="11" t="s">
        <v>544</v>
      </c>
      <c r="C279" s="32">
        <v>390911</v>
      </c>
      <c r="D279" s="32">
        <v>572332</v>
      </c>
      <c r="E279" s="32">
        <v>5286</v>
      </c>
      <c r="F279" s="32">
        <v>14800</v>
      </c>
      <c r="G279" s="32">
        <v>22387</v>
      </c>
      <c r="H279" s="32">
        <v>2658</v>
      </c>
      <c r="I279" s="32">
        <v>12454</v>
      </c>
      <c r="J279" s="32">
        <v>767</v>
      </c>
      <c r="K279" s="32"/>
      <c r="L279" s="32"/>
      <c r="M279" s="14"/>
    </row>
    <row r="280" spans="1:13" x14ac:dyDescent="0.2">
      <c r="A280" s="15" t="s">
        <v>545</v>
      </c>
      <c r="B280" s="11" t="s">
        <v>546</v>
      </c>
      <c r="C280" s="32">
        <v>63607</v>
      </c>
      <c r="D280" s="32">
        <v>35588</v>
      </c>
      <c r="E280" s="32">
        <v>860</v>
      </c>
      <c r="F280" s="32">
        <v>2408</v>
      </c>
      <c r="G280" s="32">
        <v>590</v>
      </c>
      <c r="H280" s="32">
        <v>432</v>
      </c>
      <c r="I280" s="32">
        <v>423</v>
      </c>
      <c r="J280" s="32">
        <v>125</v>
      </c>
      <c r="K280" s="32"/>
      <c r="L280" s="32"/>
      <c r="M280" s="14"/>
    </row>
    <row r="281" spans="1:13" x14ac:dyDescent="0.2">
      <c r="A281" s="15" t="s">
        <v>547</v>
      </c>
      <c r="B281" s="11" t="s">
        <v>548</v>
      </c>
      <c r="C281" s="32">
        <v>102482</v>
      </c>
      <c r="D281" s="32">
        <v>49458</v>
      </c>
      <c r="E281" s="32">
        <v>1386</v>
      </c>
      <c r="F281" s="32">
        <v>3880</v>
      </c>
      <c r="G281" s="32">
        <v>2623</v>
      </c>
      <c r="H281" s="32">
        <v>697</v>
      </c>
      <c r="I281" s="32">
        <v>2089</v>
      </c>
      <c r="J281" s="32">
        <v>201</v>
      </c>
      <c r="K281" s="32"/>
      <c r="L281" s="32"/>
      <c r="M281" s="14"/>
    </row>
    <row r="282" spans="1:13" x14ac:dyDescent="0.2">
      <c r="A282" s="15" t="s">
        <v>549</v>
      </c>
      <c r="B282" s="11" t="s">
        <v>550</v>
      </c>
      <c r="C282" s="32">
        <v>327348</v>
      </c>
      <c r="D282" s="32">
        <v>227448</v>
      </c>
      <c r="E282" s="32">
        <v>4426</v>
      </c>
      <c r="F282" s="32">
        <v>12394</v>
      </c>
      <c r="G282" s="32">
        <v>10363</v>
      </c>
      <c r="H282" s="32">
        <v>2225</v>
      </c>
      <c r="I282" s="32">
        <v>7436</v>
      </c>
      <c r="J282" s="32">
        <v>642</v>
      </c>
      <c r="K282" s="32"/>
      <c r="L282" s="32"/>
      <c r="M282" s="14"/>
    </row>
    <row r="283" spans="1:13" x14ac:dyDescent="0.2">
      <c r="A283" s="15" t="s">
        <v>551</v>
      </c>
      <c r="B283" s="11" t="s">
        <v>552</v>
      </c>
      <c r="C283" s="32">
        <v>118122</v>
      </c>
      <c r="D283" s="32">
        <v>66580</v>
      </c>
      <c r="E283" s="32">
        <v>1597</v>
      </c>
      <c r="F283" s="32">
        <v>4472</v>
      </c>
      <c r="G283" s="32">
        <v>3166</v>
      </c>
      <c r="H283" s="32">
        <v>803</v>
      </c>
      <c r="I283" s="32">
        <v>2001</v>
      </c>
      <c r="J283" s="32">
        <v>232</v>
      </c>
      <c r="K283" s="32"/>
      <c r="L283" s="32"/>
      <c r="M283" s="14"/>
    </row>
    <row r="284" spans="1:13" x14ac:dyDescent="0.2">
      <c r="A284" s="15" t="s">
        <v>553</v>
      </c>
      <c r="B284" s="11" t="s">
        <v>554</v>
      </c>
      <c r="C284" s="32">
        <v>168624</v>
      </c>
      <c r="D284" s="32">
        <v>48582</v>
      </c>
      <c r="E284" s="32">
        <v>2280</v>
      </c>
      <c r="F284" s="32">
        <v>6384</v>
      </c>
      <c r="G284" s="32">
        <v>7653</v>
      </c>
      <c r="H284" s="32">
        <v>1146</v>
      </c>
      <c r="I284" s="32">
        <v>4071</v>
      </c>
      <c r="J284" s="32">
        <v>331</v>
      </c>
      <c r="K284" s="32"/>
      <c r="L284" s="32"/>
      <c r="M284" s="14"/>
    </row>
    <row r="285" spans="1:13" x14ac:dyDescent="0.2">
      <c r="A285" s="15" t="s">
        <v>555</v>
      </c>
      <c r="B285" s="11" t="s">
        <v>556</v>
      </c>
      <c r="C285" s="32">
        <v>295268</v>
      </c>
      <c r="D285" s="32">
        <v>97612</v>
      </c>
      <c r="E285" s="32">
        <v>3992</v>
      </c>
      <c r="F285" s="32">
        <v>11179</v>
      </c>
      <c r="G285" s="32">
        <v>16897</v>
      </c>
      <c r="H285" s="32">
        <v>2007</v>
      </c>
      <c r="I285" s="32">
        <v>11005</v>
      </c>
      <c r="J285" s="32">
        <v>579</v>
      </c>
      <c r="K285" s="32"/>
      <c r="L285" s="32"/>
      <c r="M285" s="14"/>
    </row>
    <row r="286" spans="1:13" x14ac:dyDescent="0.2">
      <c r="A286" s="15" t="s">
        <v>557</v>
      </c>
      <c r="B286" s="11" t="s">
        <v>558</v>
      </c>
      <c r="C286" s="32">
        <v>206070</v>
      </c>
      <c r="D286" s="32">
        <v>77182</v>
      </c>
      <c r="E286" s="32">
        <v>2786</v>
      </c>
      <c r="F286" s="32">
        <v>7802</v>
      </c>
      <c r="G286" s="32">
        <v>9514</v>
      </c>
      <c r="H286" s="32">
        <v>1401</v>
      </c>
      <c r="I286" s="32">
        <v>5780</v>
      </c>
      <c r="J286" s="32">
        <v>404</v>
      </c>
      <c r="K286" s="32"/>
      <c r="L286" s="32">
        <v>5265</v>
      </c>
      <c r="M286" s="14"/>
    </row>
    <row r="287" spans="1:13" x14ac:dyDescent="0.2">
      <c r="A287" s="15" t="s">
        <v>559</v>
      </c>
      <c r="B287" s="11" t="s">
        <v>560</v>
      </c>
      <c r="C287" s="32">
        <v>121076</v>
      </c>
      <c r="D287" s="32">
        <v>50030</v>
      </c>
      <c r="E287" s="32">
        <v>1637</v>
      </c>
      <c r="F287" s="32">
        <v>4584</v>
      </c>
      <c r="G287" s="32">
        <v>3574</v>
      </c>
      <c r="H287" s="32">
        <v>823</v>
      </c>
      <c r="I287" s="32">
        <v>1893</v>
      </c>
      <c r="J287" s="32">
        <v>238</v>
      </c>
      <c r="K287" s="32"/>
      <c r="L287" s="32"/>
      <c r="M287" s="14"/>
    </row>
    <row r="288" spans="1:13" x14ac:dyDescent="0.2">
      <c r="A288" s="15" t="s">
        <v>561</v>
      </c>
      <c r="B288" s="11" t="s">
        <v>562</v>
      </c>
      <c r="C288" s="32">
        <v>318693</v>
      </c>
      <c r="D288" s="32">
        <v>65296</v>
      </c>
      <c r="E288" s="32">
        <v>4309</v>
      </c>
      <c r="F288" s="32">
        <v>12066</v>
      </c>
      <c r="G288" s="32">
        <v>22452</v>
      </c>
      <c r="H288" s="32">
        <v>2167</v>
      </c>
      <c r="I288" s="32">
        <v>12329</v>
      </c>
      <c r="J288" s="32">
        <v>625</v>
      </c>
      <c r="K288" s="32"/>
      <c r="L288" s="32"/>
      <c r="M288" s="14"/>
    </row>
    <row r="289" spans="1:13" x14ac:dyDescent="0.2">
      <c r="A289" s="15" t="s">
        <v>563</v>
      </c>
      <c r="B289" s="11" t="s">
        <v>564</v>
      </c>
      <c r="C289" s="32">
        <v>124340</v>
      </c>
      <c r="D289" s="32">
        <v>72712</v>
      </c>
      <c r="E289" s="32">
        <v>1681</v>
      </c>
      <c r="F289" s="32">
        <v>4708</v>
      </c>
      <c r="G289" s="32">
        <v>1982</v>
      </c>
      <c r="H289" s="32">
        <v>845</v>
      </c>
      <c r="I289" s="32">
        <v>1046</v>
      </c>
      <c r="J289" s="32">
        <v>244</v>
      </c>
      <c r="K289" s="32"/>
      <c r="L289" s="32"/>
      <c r="M289" s="14"/>
    </row>
    <row r="290" spans="1:13" x14ac:dyDescent="0.2">
      <c r="A290" s="15" t="s">
        <v>565</v>
      </c>
      <c r="B290" s="11" t="s">
        <v>566</v>
      </c>
      <c r="C290" s="32">
        <v>726029</v>
      </c>
      <c r="D290" s="32">
        <v>297842</v>
      </c>
      <c r="E290" s="32">
        <v>9817</v>
      </c>
      <c r="F290" s="32">
        <v>27488</v>
      </c>
      <c r="G290" s="32">
        <v>35558</v>
      </c>
      <c r="H290" s="32">
        <v>4936</v>
      </c>
      <c r="I290" s="32">
        <v>22729</v>
      </c>
      <c r="J290" s="32">
        <v>1425</v>
      </c>
      <c r="K290" s="32"/>
      <c r="L290" s="32"/>
      <c r="M290" s="14"/>
    </row>
    <row r="291" spans="1:13" x14ac:dyDescent="0.2">
      <c r="A291" s="15" t="s">
        <v>567</v>
      </c>
      <c r="B291" s="11" t="s">
        <v>568</v>
      </c>
      <c r="C291" s="32">
        <v>1521357</v>
      </c>
      <c r="D291" s="32">
        <v>841292</v>
      </c>
      <c r="E291" s="32">
        <v>20571</v>
      </c>
      <c r="F291" s="32">
        <v>57600</v>
      </c>
      <c r="G291" s="32">
        <v>110513</v>
      </c>
      <c r="H291" s="32">
        <v>10343</v>
      </c>
      <c r="I291" s="32">
        <v>62636</v>
      </c>
      <c r="J291" s="32">
        <v>2985</v>
      </c>
      <c r="K291" s="32"/>
      <c r="L291" s="32"/>
      <c r="M291" s="14"/>
    </row>
    <row r="292" spans="1:13" x14ac:dyDescent="0.2">
      <c r="A292" s="15" t="s">
        <v>569</v>
      </c>
      <c r="B292" s="11" t="s">
        <v>570</v>
      </c>
      <c r="C292" s="32">
        <v>174011</v>
      </c>
      <c r="D292" s="32">
        <v>89570</v>
      </c>
      <c r="E292" s="32">
        <v>2353</v>
      </c>
      <c r="F292" s="32">
        <v>6588</v>
      </c>
      <c r="G292" s="32">
        <v>7079</v>
      </c>
      <c r="H292" s="32">
        <v>1183</v>
      </c>
      <c r="I292" s="32">
        <v>4365</v>
      </c>
      <c r="J292" s="32">
        <v>341</v>
      </c>
      <c r="K292" s="32"/>
      <c r="L292" s="32"/>
      <c r="M292" s="14"/>
    </row>
    <row r="293" spans="1:13" x14ac:dyDescent="0.2">
      <c r="A293" s="15" t="s">
        <v>571</v>
      </c>
      <c r="B293" s="11" t="s">
        <v>572</v>
      </c>
      <c r="C293" s="32">
        <v>180819</v>
      </c>
      <c r="D293" s="32">
        <v>81090</v>
      </c>
      <c r="E293" s="32">
        <v>2445</v>
      </c>
      <c r="F293" s="32">
        <v>6846</v>
      </c>
      <c r="G293" s="32">
        <v>5681</v>
      </c>
      <c r="H293" s="32">
        <v>1229</v>
      </c>
      <c r="I293" s="32">
        <v>4062</v>
      </c>
      <c r="J293" s="32">
        <v>355</v>
      </c>
      <c r="K293" s="32"/>
      <c r="L293" s="32"/>
      <c r="M293" s="14"/>
    </row>
    <row r="294" spans="1:13" x14ac:dyDescent="0.2">
      <c r="A294" s="15" t="s">
        <v>573</v>
      </c>
      <c r="B294" s="11" t="s">
        <v>574</v>
      </c>
      <c r="C294" s="32">
        <v>72552</v>
      </c>
      <c r="D294" s="32">
        <v>32008</v>
      </c>
      <c r="E294" s="32">
        <v>981</v>
      </c>
      <c r="F294" s="32">
        <v>2747</v>
      </c>
      <c r="G294" s="32">
        <v>658</v>
      </c>
      <c r="H294" s="32">
        <v>493</v>
      </c>
      <c r="I294" s="32">
        <v>688</v>
      </c>
      <c r="J294" s="32">
        <v>142</v>
      </c>
      <c r="K294" s="32"/>
      <c r="L294" s="32"/>
      <c r="M294" s="14"/>
    </row>
    <row r="295" spans="1:13" x14ac:dyDescent="0.2">
      <c r="A295" s="15" t="s">
        <v>575</v>
      </c>
      <c r="B295" s="11" t="s">
        <v>576</v>
      </c>
      <c r="C295" s="32">
        <v>98215</v>
      </c>
      <c r="D295" s="32">
        <v>34726</v>
      </c>
      <c r="E295" s="32">
        <v>1328</v>
      </c>
      <c r="F295" s="32">
        <v>3719</v>
      </c>
      <c r="G295" s="32">
        <v>1950</v>
      </c>
      <c r="H295" s="32">
        <v>668</v>
      </c>
      <c r="I295" s="32">
        <v>1684</v>
      </c>
      <c r="J295" s="32">
        <v>193</v>
      </c>
      <c r="K295" s="32"/>
      <c r="L295" s="32"/>
      <c r="M295" s="14"/>
    </row>
    <row r="296" spans="1:13" x14ac:dyDescent="0.2">
      <c r="A296" s="15" t="s">
        <v>577</v>
      </c>
      <c r="B296" s="11" t="s">
        <v>578</v>
      </c>
      <c r="C296" s="32">
        <v>122668</v>
      </c>
      <c r="D296" s="32">
        <v>57898</v>
      </c>
      <c r="E296" s="32">
        <v>1659</v>
      </c>
      <c r="F296" s="32">
        <v>4644</v>
      </c>
      <c r="G296" s="32">
        <v>2510</v>
      </c>
      <c r="H296" s="32">
        <v>834</v>
      </c>
      <c r="I296" s="32">
        <v>3233</v>
      </c>
      <c r="J296" s="32">
        <v>241</v>
      </c>
      <c r="K296" s="32"/>
      <c r="L296" s="32"/>
      <c r="M296" s="14"/>
    </row>
    <row r="297" spans="1:13" x14ac:dyDescent="0.2">
      <c r="A297" s="15" t="s">
        <v>579</v>
      </c>
      <c r="B297" s="11" t="s">
        <v>580</v>
      </c>
      <c r="C297" s="32">
        <v>334874</v>
      </c>
      <c r="D297" s="32">
        <v>160830</v>
      </c>
      <c r="E297" s="32">
        <v>4528</v>
      </c>
      <c r="F297" s="32">
        <v>12679</v>
      </c>
      <c r="G297" s="32">
        <v>9584</v>
      </c>
      <c r="H297" s="32">
        <v>2277</v>
      </c>
      <c r="I297" s="32">
        <v>5063</v>
      </c>
      <c r="J297" s="32">
        <v>657</v>
      </c>
      <c r="K297" s="32"/>
      <c r="L297" s="32"/>
      <c r="M297" s="14"/>
    </row>
    <row r="298" spans="1:13" x14ac:dyDescent="0.2">
      <c r="A298" s="15" t="s">
        <v>581</v>
      </c>
      <c r="B298" s="11" t="s">
        <v>582</v>
      </c>
      <c r="C298" s="32">
        <v>187746</v>
      </c>
      <c r="D298" s="32">
        <v>84082</v>
      </c>
      <c r="E298" s="32">
        <v>2539</v>
      </c>
      <c r="F298" s="32">
        <v>7108</v>
      </c>
      <c r="G298" s="32">
        <v>9762</v>
      </c>
      <c r="H298" s="32">
        <v>1276</v>
      </c>
      <c r="I298" s="32">
        <v>5454</v>
      </c>
      <c r="J298" s="32">
        <v>368</v>
      </c>
      <c r="K298" s="32"/>
      <c r="L298" s="32"/>
      <c r="M298" s="14"/>
    </row>
    <row r="299" spans="1:13" x14ac:dyDescent="0.2">
      <c r="A299" s="15" t="s">
        <v>583</v>
      </c>
      <c r="B299" s="11" t="s">
        <v>584</v>
      </c>
      <c r="C299" s="32">
        <v>225028</v>
      </c>
      <c r="D299" s="32">
        <v>109156</v>
      </c>
      <c r="E299" s="32">
        <v>3043</v>
      </c>
      <c r="F299" s="32">
        <v>8520</v>
      </c>
      <c r="G299" s="32">
        <v>8497</v>
      </c>
      <c r="H299" s="32">
        <v>1530</v>
      </c>
      <c r="I299" s="32">
        <v>5140</v>
      </c>
      <c r="J299" s="32">
        <v>442</v>
      </c>
      <c r="K299" s="32"/>
      <c r="L299" s="32"/>
      <c r="M299" s="14"/>
    </row>
    <row r="300" spans="1:13" x14ac:dyDescent="0.2">
      <c r="A300" s="15" t="s">
        <v>585</v>
      </c>
      <c r="B300" s="11" t="s">
        <v>586</v>
      </c>
      <c r="C300" s="32">
        <v>92023</v>
      </c>
      <c r="D300" s="32">
        <v>35598</v>
      </c>
      <c r="E300" s="32">
        <v>1244</v>
      </c>
      <c r="F300" s="32">
        <v>3484</v>
      </c>
      <c r="G300" s="32">
        <v>759</v>
      </c>
      <c r="H300" s="32">
        <v>626</v>
      </c>
      <c r="I300" s="32">
        <v>2485</v>
      </c>
      <c r="J300" s="32">
        <v>181</v>
      </c>
      <c r="K300" s="32"/>
      <c r="L300" s="32"/>
      <c r="M300" s="14"/>
    </row>
    <row r="301" spans="1:13" x14ac:dyDescent="0.2">
      <c r="A301" s="15" t="s">
        <v>587</v>
      </c>
      <c r="B301" s="11" t="s">
        <v>588</v>
      </c>
      <c r="C301" s="32">
        <v>88145</v>
      </c>
      <c r="D301" s="32">
        <v>62808</v>
      </c>
      <c r="E301" s="32">
        <v>1192</v>
      </c>
      <c r="F301" s="32">
        <v>3337</v>
      </c>
      <c r="G301" s="32">
        <v>1605</v>
      </c>
      <c r="H301" s="32">
        <v>599</v>
      </c>
      <c r="I301" s="32">
        <v>883</v>
      </c>
      <c r="J301" s="32">
        <v>173</v>
      </c>
      <c r="K301" s="32"/>
      <c r="L301" s="32"/>
      <c r="M301" s="14"/>
    </row>
    <row r="302" spans="1:13" x14ac:dyDescent="0.2">
      <c r="A302" s="15" t="s">
        <v>589</v>
      </c>
      <c r="B302" s="11" t="s">
        <v>590</v>
      </c>
      <c r="C302" s="32">
        <v>111645</v>
      </c>
      <c r="D302" s="32">
        <v>49424</v>
      </c>
      <c r="E302" s="32">
        <v>1510</v>
      </c>
      <c r="F302" s="32">
        <v>4227</v>
      </c>
      <c r="G302" s="32">
        <v>2954</v>
      </c>
      <c r="H302" s="32">
        <v>759</v>
      </c>
      <c r="I302" s="32">
        <v>1690</v>
      </c>
      <c r="J302" s="32">
        <v>219</v>
      </c>
      <c r="K302" s="32"/>
      <c r="L302" s="32"/>
      <c r="M302" s="14"/>
    </row>
    <row r="303" spans="1:13" x14ac:dyDescent="0.2">
      <c r="A303" s="15" t="s">
        <v>591</v>
      </c>
      <c r="B303" s="11" t="s">
        <v>592</v>
      </c>
      <c r="C303" s="32">
        <v>88316</v>
      </c>
      <c r="D303" s="32">
        <v>39352</v>
      </c>
      <c r="E303" s="32">
        <v>1194</v>
      </c>
      <c r="F303" s="32">
        <v>3344</v>
      </c>
      <c r="G303" s="32">
        <v>2480</v>
      </c>
      <c r="H303" s="32">
        <v>600</v>
      </c>
      <c r="I303" s="32">
        <v>1452</v>
      </c>
      <c r="J303" s="32">
        <v>173</v>
      </c>
      <c r="K303" s="32"/>
      <c r="L303" s="32"/>
      <c r="M303" s="14"/>
    </row>
    <row r="304" spans="1:13" x14ac:dyDescent="0.2">
      <c r="A304" s="15" t="s">
        <v>593</v>
      </c>
      <c r="B304" s="11" t="s">
        <v>594</v>
      </c>
      <c r="C304" s="32">
        <v>214345</v>
      </c>
      <c r="D304" s="32">
        <v>57268</v>
      </c>
      <c r="E304" s="32">
        <v>2898</v>
      </c>
      <c r="F304" s="32">
        <v>8115</v>
      </c>
      <c r="G304" s="32">
        <v>11102</v>
      </c>
      <c r="H304" s="32">
        <v>1457</v>
      </c>
      <c r="I304" s="32">
        <v>6322</v>
      </c>
      <c r="J304" s="32">
        <v>421</v>
      </c>
      <c r="K304" s="32"/>
      <c r="L304" s="32"/>
      <c r="M304" s="14"/>
    </row>
    <row r="305" spans="1:13" x14ac:dyDescent="0.2">
      <c r="A305" s="15" t="s">
        <v>595</v>
      </c>
      <c r="B305" s="11" t="s">
        <v>596</v>
      </c>
      <c r="C305" s="32">
        <v>120571</v>
      </c>
      <c r="D305" s="32">
        <v>121380</v>
      </c>
      <c r="E305" s="32">
        <v>1630</v>
      </c>
      <c r="F305" s="32">
        <v>4565</v>
      </c>
      <c r="G305" s="32">
        <v>3900</v>
      </c>
      <c r="H305" s="32">
        <v>820</v>
      </c>
      <c r="I305" s="32">
        <v>2118</v>
      </c>
      <c r="J305" s="32">
        <v>237</v>
      </c>
      <c r="K305" s="32"/>
      <c r="L305" s="32"/>
      <c r="M305" s="14"/>
    </row>
    <row r="306" spans="1:13" x14ac:dyDescent="0.2">
      <c r="A306" s="15" t="s">
        <v>597</v>
      </c>
      <c r="B306" s="11" t="s">
        <v>598</v>
      </c>
      <c r="C306" s="32">
        <v>909027</v>
      </c>
      <c r="D306" s="32">
        <v>390376</v>
      </c>
      <c r="E306" s="32">
        <v>12291</v>
      </c>
      <c r="F306" s="32">
        <v>34417</v>
      </c>
      <c r="G306" s="32">
        <v>33770</v>
      </c>
      <c r="H306" s="32">
        <v>6180</v>
      </c>
      <c r="I306" s="32">
        <v>39493</v>
      </c>
      <c r="J306" s="32">
        <v>1784</v>
      </c>
      <c r="K306" s="32"/>
      <c r="L306" s="32">
        <v>86658</v>
      </c>
      <c r="M306" s="14"/>
    </row>
    <row r="307" spans="1:13" x14ac:dyDescent="0.2">
      <c r="A307" s="15" t="s">
        <v>599</v>
      </c>
      <c r="B307" s="11" t="s">
        <v>600</v>
      </c>
      <c r="C307" s="32">
        <v>310028</v>
      </c>
      <c r="D307" s="32">
        <v>189998</v>
      </c>
      <c r="E307" s="32">
        <v>4192</v>
      </c>
      <c r="F307" s="32">
        <v>11738</v>
      </c>
      <c r="G307" s="32">
        <v>15685</v>
      </c>
      <c r="H307" s="32">
        <v>2108</v>
      </c>
      <c r="I307" s="32">
        <v>13013</v>
      </c>
      <c r="J307" s="32">
        <v>608</v>
      </c>
      <c r="K307" s="32"/>
      <c r="L307" s="32">
        <v>61963</v>
      </c>
      <c r="M307" s="14"/>
    </row>
    <row r="308" spans="1:13" x14ac:dyDescent="0.2">
      <c r="A308" s="15" t="s">
        <v>601</v>
      </c>
      <c r="B308" s="11" t="s">
        <v>602</v>
      </c>
      <c r="C308" s="32">
        <v>559336</v>
      </c>
      <c r="D308" s="32">
        <v>296326</v>
      </c>
      <c r="E308" s="32">
        <v>7563</v>
      </c>
      <c r="F308" s="32">
        <v>21177</v>
      </c>
      <c r="G308" s="32">
        <v>21644</v>
      </c>
      <c r="H308" s="32">
        <v>3803</v>
      </c>
      <c r="I308" s="32">
        <v>17268</v>
      </c>
      <c r="J308" s="32">
        <v>1098</v>
      </c>
      <c r="K308" s="32"/>
      <c r="L308" s="32">
        <v>23496</v>
      </c>
      <c r="M308" s="14"/>
    </row>
    <row r="309" spans="1:13" x14ac:dyDescent="0.2">
      <c r="A309" s="15" t="s">
        <v>603</v>
      </c>
      <c r="B309" s="11" t="s">
        <v>604</v>
      </c>
      <c r="C309" s="32">
        <v>92329</v>
      </c>
      <c r="D309" s="32">
        <v>47552</v>
      </c>
      <c r="E309" s="32">
        <v>1248</v>
      </c>
      <c r="F309" s="32">
        <v>3496</v>
      </c>
      <c r="G309" s="32">
        <v>2321</v>
      </c>
      <c r="H309" s="32">
        <v>628</v>
      </c>
      <c r="I309" s="32">
        <v>1625</v>
      </c>
      <c r="J309" s="32">
        <v>181</v>
      </c>
      <c r="K309" s="32"/>
      <c r="L309" s="32"/>
      <c r="M309" s="14"/>
    </row>
    <row r="310" spans="1:13" x14ac:dyDescent="0.2">
      <c r="A310" s="15" t="s">
        <v>605</v>
      </c>
      <c r="B310" s="11" t="s">
        <v>606</v>
      </c>
      <c r="C310" s="32">
        <v>154955</v>
      </c>
      <c r="D310" s="32">
        <v>71178</v>
      </c>
      <c r="E310" s="32">
        <v>2095</v>
      </c>
      <c r="F310" s="32">
        <v>5867</v>
      </c>
      <c r="G310" s="32">
        <v>7073</v>
      </c>
      <c r="H310" s="32">
        <v>1053</v>
      </c>
      <c r="I310" s="32">
        <v>4545</v>
      </c>
      <c r="J310" s="32">
        <v>304</v>
      </c>
      <c r="K310" s="32"/>
      <c r="L310" s="32"/>
      <c r="M310" s="14"/>
    </row>
    <row r="311" spans="1:13" x14ac:dyDescent="0.2">
      <c r="A311" s="15" t="s">
        <v>607</v>
      </c>
      <c r="B311" s="11" t="s">
        <v>608</v>
      </c>
      <c r="C311" s="32">
        <v>597795</v>
      </c>
      <c r="D311" s="32">
        <v>217014</v>
      </c>
      <c r="E311" s="32">
        <v>8083</v>
      </c>
      <c r="F311" s="32">
        <v>22633</v>
      </c>
      <c r="G311" s="32">
        <v>31316</v>
      </c>
      <c r="H311" s="32">
        <v>4064</v>
      </c>
      <c r="I311" s="32">
        <v>21502</v>
      </c>
      <c r="J311" s="32">
        <v>1173</v>
      </c>
      <c r="K311" s="32"/>
      <c r="L311" s="32">
        <v>55740</v>
      </c>
      <c r="M311" s="14"/>
    </row>
    <row r="312" spans="1:13" x14ac:dyDescent="0.2">
      <c r="A312" s="15" t="s">
        <v>609</v>
      </c>
      <c r="B312" s="11" t="s">
        <v>610</v>
      </c>
      <c r="C312" s="32">
        <v>114105</v>
      </c>
      <c r="D312" s="32">
        <v>48828</v>
      </c>
      <c r="E312" s="32">
        <v>1543</v>
      </c>
      <c r="F312" s="32">
        <v>4320</v>
      </c>
      <c r="G312" s="32">
        <v>2732</v>
      </c>
      <c r="H312" s="32">
        <v>776</v>
      </c>
      <c r="I312" s="32">
        <v>1912</v>
      </c>
      <c r="J312" s="32">
        <v>224</v>
      </c>
      <c r="K312" s="32"/>
      <c r="L312" s="32"/>
      <c r="M312" s="14"/>
    </row>
    <row r="313" spans="1:13" x14ac:dyDescent="0.2">
      <c r="A313" s="15" t="s">
        <v>611</v>
      </c>
      <c r="B313" s="11" t="s">
        <v>612</v>
      </c>
      <c r="C313" s="32">
        <v>283532</v>
      </c>
      <c r="D313" s="32">
        <v>125942</v>
      </c>
      <c r="E313" s="32">
        <v>3834</v>
      </c>
      <c r="F313" s="32">
        <v>10735</v>
      </c>
      <c r="G313" s="32">
        <v>17769</v>
      </c>
      <c r="H313" s="32">
        <v>1928</v>
      </c>
      <c r="I313" s="32">
        <v>10352</v>
      </c>
      <c r="J313" s="32">
        <v>556</v>
      </c>
      <c r="K313" s="32"/>
      <c r="L313" s="32"/>
      <c r="M313" s="14"/>
    </row>
    <row r="314" spans="1:13" x14ac:dyDescent="0.2">
      <c r="A314" s="15" t="s">
        <v>613</v>
      </c>
      <c r="B314" s="11" t="s">
        <v>614</v>
      </c>
      <c r="C314" s="32">
        <v>235032</v>
      </c>
      <c r="D314" s="32">
        <v>130144</v>
      </c>
      <c r="E314" s="32">
        <v>3178</v>
      </c>
      <c r="F314" s="32">
        <v>8899</v>
      </c>
      <c r="G314" s="32">
        <v>3868</v>
      </c>
      <c r="H314" s="32">
        <v>1598</v>
      </c>
      <c r="I314" s="32">
        <v>3172</v>
      </c>
      <c r="J314" s="32">
        <v>461</v>
      </c>
      <c r="K314" s="32"/>
      <c r="L314" s="32"/>
      <c r="M314" s="14"/>
    </row>
    <row r="315" spans="1:13" x14ac:dyDescent="0.2">
      <c r="A315" s="15" t="s">
        <v>615</v>
      </c>
      <c r="B315" s="11" t="s">
        <v>616</v>
      </c>
      <c r="C315" s="32">
        <v>254286</v>
      </c>
      <c r="D315" s="32">
        <v>65668</v>
      </c>
      <c r="E315" s="32">
        <v>3438</v>
      </c>
      <c r="F315" s="32">
        <v>9628</v>
      </c>
      <c r="G315" s="32">
        <v>12798</v>
      </c>
      <c r="H315" s="32">
        <v>1729</v>
      </c>
      <c r="I315" s="32">
        <v>6760</v>
      </c>
      <c r="J315" s="32">
        <v>499</v>
      </c>
      <c r="K315" s="32"/>
      <c r="L315" s="32"/>
      <c r="M315" s="14"/>
    </row>
    <row r="316" spans="1:13" x14ac:dyDescent="0.2">
      <c r="A316" s="15" t="s">
        <v>617</v>
      </c>
      <c r="B316" s="11" t="s">
        <v>618</v>
      </c>
      <c r="C316" s="32">
        <v>91478</v>
      </c>
      <c r="D316" s="32">
        <v>34138</v>
      </c>
      <c r="E316" s="32">
        <v>1237</v>
      </c>
      <c r="F316" s="32">
        <v>3463</v>
      </c>
      <c r="G316" s="32">
        <v>2807</v>
      </c>
      <c r="H316" s="32">
        <v>622</v>
      </c>
      <c r="I316" s="32">
        <v>1755</v>
      </c>
      <c r="J316" s="32">
        <v>180</v>
      </c>
      <c r="K316" s="32"/>
      <c r="L316" s="32"/>
      <c r="M316" s="14"/>
    </row>
    <row r="317" spans="1:13" x14ac:dyDescent="0.2">
      <c r="A317" s="15" t="s">
        <v>619</v>
      </c>
      <c r="B317" s="11" t="s">
        <v>620</v>
      </c>
      <c r="C317" s="32">
        <v>101132</v>
      </c>
      <c r="D317" s="32">
        <v>42884</v>
      </c>
      <c r="E317" s="32">
        <v>1367</v>
      </c>
      <c r="F317" s="32">
        <v>3829</v>
      </c>
      <c r="G317" s="32">
        <v>2135</v>
      </c>
      <c r="H317" s="32">
        <v>688</v>
      </c>
      <c r="I317" s="32">
        <v>1935</v>
      </c>
      <c r="J317" s="32">
        <v>198</v>
      </c>
      <c r="K317" s="32"/>
      <c r="L317" s="32"/>
      <c r="M317" s="14"/>
    </row>
    <row r="318" spans="1:13" x14ac:dyDescent="0.2">
      <c r="A318" s="15" t="s">
        <v>621</v>
      </c>
      <c r="B318" s="11" t="s">
        <v>622</v>
      </c>
      <c r="C318" s="32">
        <v>198598</v>
      </c>
      <c r="D318" s="32">
        <v>96844</v>
      </c>
      <c r="E318" s="32">
        <v>2685</v>
      </c>
      <c r="F318" s="32">
        <v>7519</v>
      </c>
      <c r="G318" s="32">
        <v>9595</v>
      </c>
      <c r="H318" s="32">
        <v>1350</v>
      </c>
      <c r="I318" s="32">
        <v>6306</v>
      </c>
      <c r="J318" s="32">
        <v>390</v>
      </c>
      <c r="K318" s="32"/>
      <c r="L318" s="32"/>
      <c r="M318" s="14"/>
    </row>
    <row r="319" spans="1:13" x14ac:dyDescent="0.2">
      <c r="A319" s="15" t="s">
        <v>623</v>
      </c>
      <c r="B319" s="11" t="s">
        <v>624</v>
      </c>
      <c r="C319" s="32">
        <v>216533</v>
      </c>
      <c r="D319" s="32">
        <v>91264</v>
      </c>
      <c r="E319" s="32">
        <v>2928</v>
      </c>
      <c r="F319" s="32">
        <v>8198</v>
      </c>
      <c r="G319" s="32">
        <v>10196</v>
      </c>
      <c r="H319" s="32">
        <v>1472</v>
      </c>
      <c r="I319" s="32">
        <v>5490</v>
      </c>
      <c r="J319" s="32">
        <v>425</v>
      </c>
      <c r="K319" s="32"/>
      <c r="L319" s="32"/>
      <c r="M319" s="14"/>
    </row>
    <row r="320" spans="1:13" x14ac:dyDescent="0.2">
      <c r="A320" s="15" t="s">
        <v>625</v>
      </c>
      <c r="B320" s="11" t="s">
        <v>626</v>
      </c>
      <c r="C320" s="32">
        <v>393494</v>
      </c>
      <c r="D320" s="32">
        <v>64486</v>
      </c>
      <c r="E320" s="32">
        <v>5321</v>
      </c>
      <c r="F320" s="32">
        <v>14898</v>
      </c>
      <c r="G320" s="32">
        <v>25693</v>
      </c>
      <c r="H320" s="32">
        <v>2675</v>
      </c>
      <c r="I320" s="32">
        <v>14914</v>
      </c>
      <c r="J320" s="32">
        <v>772</v>
      </c>
      <c r="K320" s="32"/>
      <c r="L320" s="32"/>
      <c r="M320" s="14"/>
    </row>
    <row r="321" spans="1:13" x14ac:dyDescent="0.2">
      <c r="A321" s="15" t="s">
        <v>627</v>
      </c>
      <c r="B321" s="11" t="s">
        <v>628</v>
      </c>
      <c r="C321" s="32">
        <v>205267</v>
      </c>
      <c r="D321" s="32">
        <v>150444</v>
      </c>
      <c r="E321" s="32">
        <v>2775</v>
      </c>
      <c r="F321" s="32">
        <v>7772</v>
      </c>
      <c r="G321" s="32">
        <v>8285</v>
      </c>
      <c r="H321" s="32">
        <v>1395</v>
      </c>
      <c r="I321" s="32">
        <v>5638</v>
      </c>
      <c r="J321" s="32">
        <v>403</v>
      </c>
      <c r="K321" s="32"/>
      <c r="L321" s="32"/>
      <c r="M321" s="14"/>
    </row>
    <row r="322" spans="1:13" x14ac:dyDescent="0.2">
      <c r="A322" s="15" t="s">
        <v>629</v>
      </c>
      <c r="B322" s="11" t="s">
        <v>630</v>
      </c>
      <c r="C322" s="32">
        <v>513918</v>
      </c>
      <c r="D322" s="32">
        <v>198494</v>
      </c>
      <c r="E322" s="32">
        <v>6949</v>
      </c>
      <c r="F322" s="32">
        <v>19457</v>
      </c>
      <c r="G322" s="32">
        <v>34889</v>
      </c>
      <c r="H322" s="32">
        <v>3494</v>
      </c>
      <c r="I322" s="32">
        <v>18563</v>
      </c>
      <c r="J322" s="32">
        <v>1008</v>
      </c>
      <c r="K322" s="32"/>
      <c r="L322" s="32"/>
      <c r="M322" s="14"/>
    </row>
    <row r="323" spans="1:13" x14ac:dyDescent="0.2">
      <c r="A323" s="15" t="s">
        <v>631</v>
      </c>
      <c r="B323" s="11" t="s">
        <v>632</v>
      </c>
      <c r="C323" s="32">
        <v>327522</v>
      </c>
      <c r="D323" s="32">
        <v>134184</v>
      </c>
      <c r="E323" s="32">
        <v>4428</v>
      </c>
      <c r="F323" s="32">
        <v>12400</v>
      </c>
      <c r="G323" s="32">
        <v>22795</v>
      </c>
      <c r="H323" s="32">
        <v>2227</v>
      </c>
      <c r="I323" s="32">
        <v>15450</v>
      </c>
      <c r="J323" s="32">
        <v>643</v>
      </c>
      <c r="K323" s="32"/>
      <c r="L323" s="32"/>
      <c r="M323" s="14"/>
    </row>
    <row r="324" spans="1:13" x14ac:dyDescent="0.2">
      <c r="A324" s="15" t="s">
        <v>633</v>
      </c>
      <c r="B324" s="11" t="s">
        <v>634</v>
      </c>
      <c r="C324" s="32">
        <v>101101</v>
      </c>
      <c r="D324" s="32">
        <v>51688</v>
      </c>
      <c r="E324" s="32">
        <v>1367</v>
      </c>
      <c r="F324" s="32">
        <v>3828</v>
      </c>
      <c r="G324" s="32">
        <v>1528</v>
      </c>
      <c r="H324" s="32">
        <v>687</v>
      </c>
      <c r="I324" s="32">
        <v>812</v>
      </c>
      <c r="J324" s="32">
        <v>198</v>
      </c>
      <c r="K324" s="32"/>
      <c r="L324" s="32"/>
      <c r="M324" s="14"/>
    </row>
    <row r="325" spans="1:13" x14ac:dyDescent="0.2">
      <c r="A325" s="15" t="s">
        <v>635</v>
      </c>
      <c r="B325" s="11" t="s">
        <v>636</v>
      </c>
      <c r="C325" s="32">
        <v>468750</v>
      </c>
      <c r="D325" s="32">
        <v>88650</v>
      </c>
      <c r="E325" s="32">
        <v>6338</v>
      </c>
      <c r="F325" s="32">
        <v>17747</v>
      </c>
      <c r="G325" s="32">
        <v>35370</v>
      </c>
      <c r="H325" s="32">
        <v>3187</v>
      </c>
      <c r="I325" s="32">
        <v>18449</v>
      </c>
      <c r="J325" s="32">
        <v>920</v>
      </c>
      <c r="K325" s="32"/>
      <c r="L325" s="32">
        <v>33268</v>
      </c>
      <c r="M325" s="14"/>
    </row>
    <row r="326" spans="1:13" x14ac:dyDescent="0.2">
      <c r="A326" s="15" t="s">
        <v>637</v>
      </c>
      <c r="B326" s="11" t="s">
        <v>638</v>
      </c>
      <c r="C326" s="32">
        <v>114430</v>
      </c>
      <c r="D326" s="32">
        <v>52700</v>
      </c>
      <c r="E326" s="32">
        <v>1547</v>
      </c>
      <c r="F326" s="32">
        <v>4332</v>
      </c>
      <c r="G326" s="32">
        <v>2117</v>
      </c>
      <c r="H326" s="32">
        <v>778</v>
      </c>
      <c r="I326" s="32">
        <v>1436</v>
      </c>
      <c r="J326" s="32">
        <v>225</v>
      </c>
      <c r="K326" s="32"/>
      <c r="L326" s="32"/>
      <c r="M326" s="14"/>
    </row>
    <row r="327" spans="1:13" x14ac:dyDescent="0.2">
      <c r="A327" s="15" t="s">
        <v>639</v>
      </c>
      <c r="B327" s="11" t="s">
        <v>640</v>
      </c>
      <c r="C327" s="32">
        <v>148799</v>
      </c>
      <c r="D327" s="32">
        <v>73698</v>
      </c>
      <c r="E327" s="32">
        <v>2012</v>
      </c>
      <c r="F327" s="32">
        <v>5634</v>
      </c>
      <c r="G327" s="32">
        <v>3881</v>
      </c>
      <c r="H327" s="32">
        <v>1012</v>
      </c>
      <c r="I327" s="32">
        <v>3509</v>
      </c>
      <c r="J327" s="32">
        <v>292</v>
      </c>
      <c r="K327" s="32"/>
      <c r="L327" s="32"/>
      <c r="M327" s="14"/>
    </row>
    <row r="328" spans="1:13" x14ac:dyDescent="0.2">
      <c r="A328" s="15" t="s">
        <v>641</v>
      </c>
      <c r="B328" s="11" t="s">
        <v>642</v>
      </c>
      <c r="C328" s="32">
        <v>162389</v>
      </c>
      <c r="D328" s="32">
        <v>79236</v>
      </c>
      <c r="E328" s="32">
        <v>2196</v>
      </c>
      <c r="F328" s="32">
        <v>6148</v>
      </c>
      <c r="G328" s="32">
        <v>5103</v>
      </c>
      <c r="H328" s="32">
        <v>1104</v>
      </c>
      <c r="I328" s="32">
        <v>3938</v>
      </c>
      <c r="J328" s="32">
        <v>319</v>
      </c>
      <c r="K328" s="32"/>
      <c r="L328" s="32"/>
      <c r="M328" s="14"/>
    </row>
    <row r="329" spans="1:13" x14ac:dyDescent="0.2">
      <c r="A329" s="15" t="s">
        <v>643</v>
      </c>
      <c r="B329" s="11" t="s">
        <v>644</v>
      </c>
      <c r="C329" s="32">
        <v>113977</v>
      </c>
      <c r="D329" s="32">
        <v>62866</v>
      </c>
      <c r="E329" s="32">
        <v>1541</v>
      </c>
      <c r="F329" s="32">
        <v>4315</v>
      </c>
      <c r="G329" s="32">
        <v>1761</v>
      </c>
      <c r="H329" s="32">
        <v>775</v>
      </c>
      <c r="I329" s="32">
        <v>1047</v>
      </c>
      <c r="J329" s="32">
        <v>224</v>
      </c>
      <c r="K329" s="32"/>
      <c r="L329" s="32"/>
      <c r="M329" s="14"/>
    </row>
    <row r="330" spans="1:13" x14ac:dyDescent="0.2">
      <c r="A330" s="15" t="s">
        <v>645</v>
      </c>
      <c r="B330" s="11" t="s">
        <v>646</v>
      </c>
      <c r="C330" s="32">
        <v>129318</v>
      </c>
      <c r="D330" s="32">
        <v>70360</v>
      </c>
      <c r="E330" s="32">
        <v>1749</v>
      </c>
      <c r="F330" s="32">
        <v>4896</v>
      </c>
      <c r="G330" s="32">
        <v>3206</v>
      </c>
      <c r="H330" s="32">
        <v>879</v>
      </c>
      <c r="I330" s="32">
        <v>2406</v>
      </c>
      <c r="J330" s="32">
        <v>254</v>
      </c>
      <c r="K330" s="32"/>
      <c r="L330" s="32"/>
      <c r="M330" s="14"/>
    </row>
    <row r="331" spans="1:13" x14ac:dyDescent="0.2">
      <c r="A331" s="15" t="s">
        <v>647</v>
      </c>
      <c r="B331" s="11" t="s">
        <v>648</v>
      </c>
      <c r="C331" s="32">
        <v>3035472</v>
      </c>
      <c r="D331" s="32">
        <v>1062306</v>
      </c>
      <c r="E331" s="32">
        <v>41043</v>
      </c>
      <c r="F331" s="32">
        <v>114926</v>
      </c>
      <c r="G331" s="32">
        <v>113164</v>
      </c>
      <c r="H331" s="32">
        <v>20636</v>
      </c>
      <c r="I331" s="32">
        <v>108629</v>
      </c>
      <c r="J331" s="32">
        <v>5956</v>
      </c>
      <c r="K331" s="32"/>
      <c r="L331" s="32"/>
      <c r="M331" s="14"/>
    </row>
    <row r="332" spans="1:13" x14ac:dyDescent="0.2">
      <c r="A332" s="15" t="s">
        <v>649</v>
      </c>
      <c r="B332" s="11" t="s">
        <v>650</v>
      </c>
      <c r="C332" s="32">
        <v>73369</v>
      </c>
      <c r="D332" s="32">
        <v>24798</v>
      </c>
      <c r="E332" s="32">
        <v>992</v>
      </c>
      <c r="F332" s="32">
        <v>2778</v>
      </c>
      <c r="G332" s="32">
        <v>2890</v>
      </c>
      <c r="H332" s="32">
        <v>499</v>
      </c>
      <c r="I332" s="32">
        <v>1645</v>
      </c>
      <c r="J332" s="32">
        <v>144</v>
      </c>
      <c r="K332" s="32"/>
      <c r="L332" s="32"/>
      <c r="M332" s="14"/>
    </row>
    <row r="333" spans="1:13" x14ac:dyDescent="0.2">
      <c r="A333" s="15" t="s">
        <v>651</v>
      </c>
      <c r="B333" s="11" t="s">
        <v>652</v>
      </c>
      <c r="C333" s="32">
        <v>68017</v>
      </c>
      <c r="D333" s="32">
        <v>26878</v>
      </c>
      <c r="E333" s="32">
        <v>920</v>
      </c>
      <c r="F333" s="32">
        <v>2575</v>
      </c>
      <c r="G333" s="32">
        <v>1761</v>
      </c>
      <c r="H333" s="32">
        <v>462</v>
      </c>
      <c r="I333" s="32">
        <v>1008</v>
      </c>
      <c r="J333" s="32">
        <v>133</v>
      </c>
      <c r="K333" s="32"/>
      <c r="L333" s="32"/>
      <c r="M333" s="14"/>
    </row>
    <row r="334" spans="1:13" x14ac:dyDescent="0.2">
      <c r="A334" s="15" t="s">
        <v>653</v>
      </c>
      <c r="B334" s="11" t="s">
        <v>654</v>
      </c>
      <c r="C334" s="32">
        <v>140426</v>
      </c>
      <c r="D334" s="32">
        <v>40340</v>
      </c>
      <c r="E334" s="32">
        <v>1899</v>
      </c>
      <c r="F334" s="32">
        <v>5317</v>
      </c>
      <c r="G334" s="32">
        <v>1919</v>
      </c>
      <c r="H334" s="32">
        <v>955</v>
      </c>
      <c r="I334" s="32">
        <v>4683</v>
      </c>
      <c r="J334" s="32">
        <v>276</v>
      </c>
      <c r="K334" s="32"/>
      <c r="L334" s="32"/>
      <c r="M334" s="14"/>
    </row>
    <row r="335" spans="1:13" x14ac:dyDescent="0.2">
      <c r="A335" s="15" t="s">
        <v>655</v>
      </c>
      <c r="B335" s="11" t="s">
        <v>656</v>
      </c>
      <c r="C335" s="32">
        <v>114053</v>
      </c>
      <c r="D335" s="32">
        <v>56086</v>
      </c>
      <c r="E335" s="32">
        <v>1542</v>
      </c>
      <c r="F335" s="32">
        <v>4318</v>
      </c>
      <c r="G335" s="32">
        <v>2265</v>
      </c>
      <c r="H335" s="32">
        <v>775</v>
      </c>
      <c r="I335" s="32">
        <v>1177</v>
      </c>
      <c r="J335" s="32">
        <v>224</v>
      </c>
      <c r="K335" s="32"/>
      <c r="L335" s="32"/>
      <c r="M335" s="14"/>
    </row>
    <row r="336" spans="1:13" x14ac:dyDescent="0.2">
      <c r="A336" s="15" t="s">
        <v>657</v>
      </c>
      <c r="B336" s="11" t="s">
        <v>658</v>
      </c>
      <c r="C336" s="32">
        <v>152038</v>
      </c>
      <c r="D336" s="32">
        <v>44938</v>
      </c>
      <c r="E336" s="32">
        <v>2056</v>
      </c>
      <c r="F336" s="32">
        <v>5756</v>
      </c>
      <c r="G336" s="32">
        <v>5560</v>
      </c>
      <c r="H336" s="32">
        <v>1034</v>
      </c>
      <c r="I336" s="32">
        <v>3274</v>
      </c>
      <c r="J336" s="32">
        <v>298</v>
      </c>
      <c r="K336" s="32"/>
      <c r="L336" s="32"/>
      <c r="M336" s="14"/>
    </row>
    <row r="337" spans="1:13" x14ac:dyDescent="0.2">
      <c r="A337" s="15" t="s">
        <v>659</v>
      </c>
      <c r="B337" s="11" t="s">
        <v>660</v>
      </c>
      <c r="C337" s="32">
        <v>1913789</v>
      </c>
      <c r="D337" s="32">
        <v>588094</v>
      </c>
      <c r="E337" s="32">
        <v>25877</v>
      </c>
      <c r="F337" s="32">
        <v>72458</v>
      </c>
      <c r="G337" s="32">
        <v>123376</v>
      </c>
      <c r="H337" s="32">
        <v>13011</v>
      </c>
      <c r="I337" s="32">
        <v>78433</v>
      </c>
      <c r="J337" s="32">
        <v>3755</v>
      </c>
      <c r="K337" s="32"/>
      <c r="L337" s="32"/>
      <c r="M337" s="14"/>
    </row>
    <row r="338" spans="1:13" x14ac:dyDescent="0.2">
      <c r="A338" s="15" t="s">
        <v>661</v>
      </c>
      <c r="B338" s="11" t="s">
        <v>662</v>
      </c>
      <c r="C338" s="32">
        <v>484725</v>
      </c>
      <c r="D338" s="32">
        <v>195318</v>
      </c>
      <c r="E338" s="32">
        <v>6554</v>
      </c>
      <c r="F338" s="32">
        <v>18352</v>
      </c>
      <c r="G338" s="32">
        <v>30010</v>
      </c>
      <c r="H338" s="32">
        <v>3295</v>
      </c>
      <c r="I338" s="32">
        <v>17267</v>
      </c>
      <c r="J338" s="32">
        <v>951</v>
      </c>
      <c r="K338" s="32"/>
      <c r="L338" s="32"/>
      <c r="M338" s="14"/>
    </row>
    <row r="339" spans="1:13" x14ac:dyDescent="0.2">
      <c r="A339" s="15" t="s">
        <v>663</v>
      </c>
      <c r="B339" s="11" t="s">
        <v>664</v>
      </c>
      <c r="C339" s="32">
        <v>309036</v>
      </c>
      <c r="D339" s="32">
        <v>176650</v>
      </c>
      <c r="E339" s="32">
        <v>4179</v>
      </c>
      <c r="F339" s="32">
        <v>11700</v>
      </c>
      <c r="G339" s="32">
        <v>14699</v>
      </c>
      <c r="H339" s="32">
        <v>2101</v>
      </c>
      <c r="I339" s="32">
        <v>8913</v>
      </c>
      <c r="J339" s="32">
        <v>606</v>
      </c>
      <c r="K339" s="32"/>
      <c r="L339" s="32"/>
      <c r="M339" s="14"/>
    </row>
    <row r="340" spans="1:13" x14ac:dyDescent="0.2">
      <c r="A340" s="15" t="s">
        <v>665</v>
      </c>
      <c r="B340" s="11" t="s">
        <v>666</v>
      </c>
      <c r="C340" s="32">
        <v>1299168</v>
      </c>
      <c r="D340" s="32">
        <v>609886</v>
      </c>
      <c r="E340" s="32">
        <v>17566</v>
      </c>
      <c r="F340" s="32">
        <v>49188</v>
      </c>
      <c r="G340" s="32">
        <v>38438</v>
      </c>
      <c r="H340" s="32">
        <v>8832</v>
      </c>
      <c r="I340" s="32">
        <v>26390</v>
      </c>
      <c r="J340" s="32">
        <v>2549</v>
      </c>
      <c r="K340" s="32"/>
      <c r="L340" s="32"/>
      <c r="M340" s="14"/>
    </row>
    <row r="341" spans="1:13" x14ac:dyDescent="0.2">
      <c r="A341" s="15" t="s">
        <v>667</v>
      </c>
      <c r="B341" s="11" t="s">
        <v>668</v>
      </c>
      <c r="C341" s="32">
        <v>101954</v>
      </c>
      <c r="D341" s="32">
        <v>43122</v>
      </c>
      <c r="E341" s="32">
        <v>1379</v>
      </c>
      <c r="F341" s="32">
        <v>3860</v>
      </c>
      <c r="G341" s="32">
        <v>3507</v>
      </c>
      <c r="H341" s="32">
        <v>693</v>
      </c>
      <c r="I341" s="32">
        <v>1825</v>
      </c>
      <c r="J341" s="32">
        <v>200</v>
      </c>
      <c r="K341" s="32"/>
      <c r="L341" s="32"/>
      <c r="M341" s="14"/>
    </row>
    <row r="342" spans="1:13" x14ac:dyDescent="0.2">
      <c r="A342" s="15" t="s">
        <v>669</v>
      </c>
      <c r="B342" s="11" t="s">
        <v>670</v>
      </c>
      <c r="C342" s="32">
        <v>117388</v>
      </c>
      <c r="D342" s="32">
        <v>46552</v>
      </c>
      <c r="E342" s="32">
        <v>1587</v>
      </c>
      <c r="F342" s="32">
        <v>4444</v>
      </c>
      <c r="G342" s="32">
        <v>3386</v>
      </c>
      <c r="H342" s="32">
        <v>798</v>
      </c>
      <c r="I342" s="32">
        <v>1977</v>
      </c>
      <c r="J342" s="32">
        <v>230</v>
      </c>
      <c r="K342" s="32"/>
      <c r="L342" s="32"/>
      <c r="M342" s="14"/>
    </row>
    <row r="343" spans="1:13" x14ac:dyDescent="0.2">
      <c r="A343" s="15" t="s">
        <v>671</v>
      </c>
      <c r="B343" s="11" t="s">
        <v>672</v>
      </c>
      <c r="C343" s="32">
        <v>257239</v>
      </c>
      <c r="D343" s="32">
        <v>55846</v>
      </c>
      <c r="E343" s="32">
        <v>3478</v>
      </c>
      <c r="F343" s="32">
        <v>9739</v>
      </c>
      <c r="G343" s="32">
        <v>11337</v>
      </c>
      <c r="H343" s="32">
        <v>1749</v>
      </c>
      <c r="I343" s="32">
        <v>9270</v>
      </c>
      <c r="J343" s="32">
        <v>505</v>
      </c>
      <c r="K343" s="32"/>
      <c r="L343" s="32"/>
      <c r="M343" s="14"/>
    </row>
    <row r="344" spans="1:13" x14ac:dyDescent="0.2">
      <c r="A344" s="15" t="s">
        <v>673</v>
      </c>
      <c r="B344" s="11" t="s">
        <v>674</v>
      </c>
      <c r="C344" s="32">
        <v>149652</v>
      </c>
      <c r="D344" s="32">
        <v>61870</v>
      </c>
      <c r="E344" s="32">
        <v>2023</v>
      </c>
      <c r="F344" s="32">
        <v>5666</v>
      </c>
      <c r="G344" s="32">
        <v>2347</v>
      </c>
      <c r="H344" s="32">
        <v>1017</v>
      </c>
      <c r="I344" s="32">
        <v>2902</v>
      </c>
      <c r="J344" s="32">
        <v>294</v>
      </c>
      <c r="K344" s="32"/>
      <c r="L344" s="32">
        <v>4784</v>
      </c>
      <c r="M344" s="14"/>
    </row>
    <row r="345" spans="1:13" x14ac:dyDescent="0.2">
      <c r="A345" s="15" t="s">
        <v>675</v>
      </c>
      <c r="B345" s="11" t="s">
        <v>676</v>
      </c>
      <c r="C345" s="32">
        <v>55666</v>
      </c>
      <c r="D345" s="32">
        <v>25502</v>
      </c>
      <c r="E345" s="32">
        <v>753</v>
      </c>
      <c r="F345" s="32">
        <v>2108</v>
      </c>
      <c r="G345" s="32">
        <v>875</v>
      </c>
      <c r="H345" s="32">
        <v>378</v>
      </c>
      <c r="I345" s="32">
        <v>511</v>
      </c>
      <c r="J345" s="32">
        <v>109</v>
      </c>
      <c r="K345" s="32"/>
      <c r="L345" s="32"/>
      <c r="M345" s="14"/>
    </row>
    <row r="346" spans="1:13" x14ac:dyDescent="0.2">
      <c r="A346" s="15" t="s">
        <v>677</v>
      </c>
      <c r="B346" s="11" t="s">
        <v>678</v>
      </c>
      <c r="C346" s="32">
        <v>175686</v>
      </c>
      <c r="D346" s="32">
        <v>34492</v>
      </c>
      <c r="E346" s="32">
        <v>2375</v>
      </c>
      <c r="F346" s="32">
        <v>6652</v>
      </c>
      <c r="G346" s="32">
        <v>6340</v>
      </c>
      <c r="H346" s="32">
        <v>1194</v>
      </c>
      <c r="I346" s="32">
        <v>5353</v>
      </c>
      <c r="J346" s="32">
        <v>345</v>
      </c>
      <c r="K346" s="32"/>
      <c r="L346" s="32">
        <v>1807</v>
      </c>
      <c r="M346" s="14"/>
    </row>
    <row r="347" spans="1:13" ht="24.75" customHeight="1" x14ac:dyDescent="0.2">
      <c r="A347" s="15" t="s">
        <v>679</v>
      </c>
      <c r="B347" s="11" t="s">
        <v>680</v>
      </c>
      <c r="C347" s="32">
        <v>1743972</v>
      </c>
      <c r="D347" s="32">
        <v>493100</v>
      </c>
      <c r="E347" s="32">
        <v>23581</v>
      </c>
      <c r="F347" s="32">
        <v>66028</v>
      </c>
      <c r="G347" s="32">
        <v>118554</v>
      </c>
      <c r="H347" s="32">
        <v>11856</v>
      </c>
      <c r="I347" s="32">
        <v>73036</v>
      </c>
      <c r="J347" s="32">
        <v>3422</v>
      </c>
      <c r="K347" s="32"/>
      <c r="L347" s="32"/>
      <c r="M347" s="14"/>
    </row>
    <row r="348" spans="1:13" x14ac:dyDescent="0.2">
      <c r="A348" s="15" t="s">
        <v>681</v>
      </c>
      <c r="B348" s="11" t="s">
        <v>682</v>
      </c>
      <c r="C348" s="32">
        <v>113072</v>
      </c>
      <c r="D348" s="32">
        <v>50524</v>
      </c>
      <c r="E348" s="32">
        <v>1529</v>
      </c>
      <c r="F348" s="32">
        <v>4281</v>
      </c>
      <c r="G348" s="32">
        <v>2376</v>
      </c>
      <c r="H348" s="32">
        <v>769</v>
      </c>
      <c r="I348" s="32">
        <v>1367</v>
      </c>
      <c r="J348" s="32">
        <v>222</v>
      </c>
      <c r="K348" s="32"/>
      <c r="L348" s="32"/>
      <c r="M348" s="14"/>
    </row>
    <row r="349" spans="1:13" x14ac:dyDescent="0.2">
      <c r="A349" s="15" t="s">
        <v>683</v>
      </c>
      <c r="B349" s="11" t="s">
        <v>684</v>
      </c>
      <c r="C349" s="32">
        <v>311458</v>
      </c>
      <c r="D349" s="32">
        <v>95992</v>
      </c>
      <c r="E349" s="32">
        <v>4211</v>
      </c>
      <c r="F349" s="32">
        <v>11792</v>
      </c>
      <c r="G349" s="32">
        <v>4664</v>
      </c>
      <c r="H349" s="32">
        <v>2117</v>
      </c>
      <c r="I349" s="32">
        <v>11745</v>
      </c>
      <c r="J349" s="32">
        <v>611</v>
      </c>
      <c r="K349" s="32"/>
      <c r="L349" s="32"/>
      <c r="M349" s="14"/>
    </row>
    <row r="350" spans="1:13" x14ac:dyDescent="0.2">
      <c r="A350" s="15" t="s">
        <v>685</v>
      </c>
      <c r="B350" s="11" t="s">
        <v>686</v>
      </c>
      <c r="C350" s="32">
        <v>308511</v>
      </c>
      <c r="D350" s="32">
        <v>101844</v>
      </c>
      <c r="E350" s="32">
        <v>4171</v>
      </c>
      <c r="F350" s="32">
        <v>11681</v>
      </c>
      <c r="G350" s="32">
        <v>14050</v>
      </c>
      <c r="H350" s="32">
        <v>2097</v>
      </c>
      <c r="I350" s="32">
        <v>7945</v>
      </c>
      <c r="J350" s="32">
        <v>605</v>
      </c>
      <c r="K350" s="32"/>
      <c r="L350" s="32"/>
      <c r="M350" s="14"/>
    </row>
    <row r="351" spans="1:13" x14ac:dyDescent="0.2">
      <c r="A351" s="15" t="s">
        <v>687</v>
      </c>
      <c r="B351" s="11" t="s">
        <v>688</v>
      </c>
      <c r="C351" s="32">
        <v>544881</v>
      </c>
      <c r="D351" s="32">
        <v>303964</v>
      </c>
      <c r="E351" s="32">
        <v>7367</v>
      </c>
      <c r="F351" s="32">
        <v>20630</v>
      </c>
      <c r="G351" s="32">
        <v>24100</v>
      </c>
      <c r="H351" s="32">
        <v>3704</v>
      </c>
      <c r="I351" s="32">
        <v>26452</v>
      </c>
      <c r="J351" s="32">
        <v>1069</v>
      </c>
      <c r="K351" s="32"/>
      <c r="L351" s="32"/>
      <c r="M351" s="14"/>
    </row>
    <row r="352" spans="1:13" x14ac:dyDescent="0.2">
      <c r="A352" s="15" t="s">
        <v>689</v>
      </c>
      <c r="B352" s="11" t="s">
        <v>690</v>
      </c>
      <c r="C352" s="32">
        <v>347697</v>
      </c>
      <c r="D352" s="32">
        <v>138466</v>
      </c>
      <c r="E352" s="32">
        <v>4701</v>
      </c>
      <c r="F352" s="32">
        <v>13164</v>
      </c>
      <c r="G352" s="32">
        <v>9718</v>
      </c>
      <c r="H352" s="32">
        <v>2364</v>
      </c>
      <c r="I352" s="32">
        <v>7477</v>
      </c>
      <c r="J352" s="32">
        <v>682</v>
      </c>
      <c r="K352" s="32"/>
      <c r="L352" s="32"/>
      <c r="M352" s="14"/>
    </row>
    <row r="353" spans="1:13" x14ac:dyDescent="0.2">
      <c r="A353" s="15" t="s">
        <v>691</v>
      </c>
      <c r="B353" s="11" t="s">
        <v>692</v>
      </c>
      <c r="C353" s="32">
        <v>130973</v>
      </c>
      <c r="D353" s="32">
        <v>47256</v>
      </c>
      <c r="E353" s="32">
        <v>1771</v>
      </c>
      <c r="F353" s="32">
        <v>4959</v>
      </c>
      <c r="G353" s="32">
        <v>4338</v>
      </c>
      <c r="H353" s="32">
        <v>890</v>
      </c>
      <c r="I353" s="32">
        <v>2635</v>
      </c>
      <c r="J353" s="32">
        <v>257</v>
      </c>
      <c r="K353" s="32"/>
      <c r="L353" s="32"/>
      <c r="M353" s="14"/>
    </row>
    <row r="354" spans="1:13" x14ac:dyDescent="0.2">
      <c r="A354" s="15" t="s">
        <v>693</v>
      </c>
      <c r="B354" s="11" t="s">
        <v>694</v>
      </c>
      <c r="C354" s="32">
        <v>82227</v>
      </c>
      <c r="D354" s="32">
        <v>36648</v>
      </c>
      <c r="E354" s="32">
        <v>1112</v>
      </c>
      <c r="F354" s="32">
        <v>3113</v>
      </c>
      <c r="G354" s="32">
        <v>568</v>
      </c>
      <c r="H354" s="32">
        <v>559</v>
      </c>
      <c r="I354" s="32">
        <v>709</v>
      </c>
      <c r="J354" s="32">
        <v>161</v>
      </c>
      <c r="K354" s="32"/>
      <c r="L354" s="32"/>
      <c r="M354" s="14"/>
    </row>
    <row r="355" spans="1:13" x14ac:dyDescent="0.2">
      <c r="A355" s="15" t="s">
        <v>695</v>
      </c>
      <c r="B355" s="11" t="s">
        <v>696</v>
      </c>
      <c r="C355" s="32">
        <v>388499</v>
      </c>
      <c r="D355" s="32">
        <v>125468</v>
      </c>
      <c r="E355" s="32">
        <v>5253</v>
      </c>
      <c r="F355" s="32">
        <v>14709</v>
      </c>
      <c r="G355" s="32">
        <v>7456</v>
      </c>
      <c r="H355" s="32">
        <v>2641</v>
      </c>
      <c r="I355" s="32">
        <v>9470</v>
      </c>
      <c r="J355" s="32">
        <v>762</v>
      </c>
      <c r="K355" s="32"/>
      <c r="L355" s="32"/>
      <c r="M355" s="14"/>
    </row>
    <row r="356" spans="1:13" x14ac:dyDescent="0.2">
      <c r="A356" s="15" t="s">
        <v>697</v>
      </c>
      <c r="B356" s="11" t="s">
        <v>698</v>
      </c>
      <c r="C356" s="32">
        <v>160584</v>
      </c>
      <c r="D356" s="32">
        <v>78908</v>
      </c>
      <c r="E356" s="32">
        <v>2171</v>
      </c>
      <c r="F356" s="32">
        <v>6080</v>
      </c>
      <c r="G356" s="32">
        <v>4871</v>
      </c>
      <c r="H356" s="32">
        <v>1092</v>
      </c>
      <c r="I356" s="32">
        <v>4074</v>
      </c>
      <c r="J356" s="32">
        <v>315</v>
      </c>
      <c r="K356" s="32"/>
      <c r="L356" s="32"/>
      <c r="M356" s="14"/>
    </row>
    <row r="357" spans="1:13" x14ac:dyDescent="0.2">
      <c r="A357" s="15" t="s">
        <v>699</v>
      </c>
      <c r="B357" s="11" t="s">
        <v>700</v>
      </c>
      <c r="C357" s="32">
        <v>205304</v>
      </c>
      <c r="D357" s="32">
        <v>99202</v>
      </c>
      <c r="E357" s="32">
        <v>2776</v>
      </c>
      <c r="F357" s="32">
        <v>7773</v>
      </c>
      <c r="G357" s="32">
        <v>6801</v>
      </c>
      <c r="H357" s="32">
        <v>1396</v>
      </c>
      <c r="I357" s="32">
        <v>5997</v>
      </c>
      <c r="J357" s="32">
        <v>403</v>
      </c>
      <c r="K357" s="32"/>
      <c r="L357" s="32"/>
      <c r="M357" s="14"/>
    </row>
    <row r="358" spans="1:13" x14ac:dyDescent="0.2">
      <c r="A358" s="15" t="s">
        <v>701</v>
      </c>
      <c r="B358" s="11" t="s">
        <v>702</v>
      </c>
      <c r="C358" s="32">
        <v>211168</v>
      </c>
      <c r="D358" s="32">
        <v>54118</v>
      </c>
      <c r="E358" s="32">
        <v>2855</v>
      </c>
      <c r="F358" s="32">
        <v>7995</v>
      </c>
      <c r="G358" s="32">
        <v>10577</v>
      </c>
      <c r="H358" s="32">
        <v>1436</v>
      </c>
      <c r="I358" s="32">
        <v>6091</v>
      </c>
      <c r="J358" s="32">
        <v>414</v>
      </c>
      <c r="K358" s="32"/>
      <c r="L358" s="32"/>
      <c r="M358" s="14"/>
    </row>
    <row r="359" spans="1:13" x14ac:dyDescent="0.2">
      <c r="A359" s="15" t="s">
        <v>703</v>
      </c>
      <c r="B359" s="11" t="s">
        <v>704</v>
      </c>
      <c r="C359" s="32">
        <v>147508</v>
      </c>
      <c r="D359" s="32">
        <v>51706</v>
      </c>
      <c r="E359" s="32">
        <v>1994</v>
      </c>
      <c r="F359" s="32">
        <v>5585</v>
      </c>
      <c r="G359" s="32">
        <v>3881</v>
      </c>
      <c r="H359" s="32">
        <v>1003</v>
      </c>
      <c r="I359" s="32">
        <v>2871</v>
      </c>
      <c r="J359" s="32">
        <v>289</v>
      </c>
      <c r="K359" s="32"/>
      <c r="L359" s="32"/>
      <c r="M359" s="14"/>
    </row>
    <row r="360" spans="1:13" x14ac:dyDescent="0.2">
      <c r="A360" s="15" t="s">
        <v>705</v>
      </c>
      <c r="B360" s="11" t="s">
        <v>706</v>
      </c>
      <c r="C360" s="32">
        <v>189788</v>
      </c>
      <c r="D360" s="32">
        <v>54170</v>
      </c>
      <c r="E360" s="32">
        <v>2566</v>
      </c>
      <c r="F360" s="32">
        <v>7186</v>
      </c>
      <c r="G360" s="32">
        <v>9282</v>
      </c>
      <c r="H360" s="32">
        <v>1290</v>
      </c>
      <c r="I360" s="32">
        <v>5372</v>
      </c>
      <c r="J360" s="32">
        <v>372</v>
      </c>
      <c r="K360" s="32"/>
      <c r="L360" s="32"/>
      <c r="M360" s="14"/>
    </row>
    <row r="361" spans="1:13" x14ac:dyDescent="0.2">
      <c r="A361" s="15" t="s">
        <v>707</v>
      </c>
      <c r="B361" s="11" t="s">
        <v>708</v>
      </c>
      <c r="C361" s="32">
        <v>460293</v>
      </c>
      <c r="D361" s="32">
        <v>238870</v>
      </c>
      <c r="E361" s="32">
        <v>6224</v>
      </c>
      <c r="F361" s="32">
        <v>17427</v>
      </c>
      <c r="G361" s="32">
        <v>22520</v>
      </c>
      <c r="H361" s="32">
        <v>3129</v>
      </c>
      <c r="I361" s="32">
        <v>14335</v>
      </c>
      <c r="J361" s="32">
        <v>903</v>
      </c>
      <c r="K361" s="32"/>
      <c r="L361" s="32"/>
      <c r="M361" s="14"/>
    </row>
    <row r="362" spans="1:13" x14ac:dyDescent="0.2">
      <c r="A362" s="15" t="s">
        <v>709</v>
      </c>
      <c r="B362" s="11" t="s">
        <v>710</v>
      </c>
      <c r="C362" s="32">
        <v>131807</v>
      </c>
      <c r="D362" s="32">
        <v>43566</v>
      </c>
      <c r="E362" s="32">
        <v>1782</v>
      </c>
      <c r="F362" s="32">
        <v>4990</v>
      </c>
      <c r="G362" s="32">
        <v>5196</v>
      </c>
      <c r="H362" s="32">
        <v>896</v>
      </c>
      <c r="I362" s="32">
        <v>3123</v>
      </c>
      <c r="J362" s="32">
        <v>259</v>
      </c>
      <c r="K362" s="32"/>
      <c r="L362" s="32"/>
      <c r="M362" s="14"/>
    </row>
    <row r="363" spans="1:13" x14ac:dyDescent="0.2">
      <c r="A363" s="15" t="s">
        <v>711</v>
      </c>
      <c r="B363" s="11" t="s">
        <v>712</v>
      </c>
      <c r="C363" s="32">
        <v>1015850</v>
      </c>
      <c r="D363" s="32">
        <v>385562</v>
      </c>
      <c r="E363" s="32">
        <v>13736</v>
      </c>
      <c r="F363" s="32">
        <v>38461</v>
      </c>
      <c r="G363" s="32">
        <v>36871</v>
      </c>
      <c r="H363" s="32">
        <v>6906</v>
      </c>
      <c r="I363" s="32">
        <v>39023</v>
      </c>
      <c r="J363" s="32">
        <v>1993</v>
      </c>
      <c r="K363" s="32"/>
      <c r="L363" s="32"/>
      <c r="M363" s="14"/>
    </row>
    <row r="364" spans="1:13" x14ac:dyDescent="0.2">
      <c r="A364" s="15" t="s">
        <v>713</v>
      </c>
      <c r="B364" s="11" t="s">
        <v>714</v>
      </c>
      <c r="C364" s="32">
        <v>171447</v>
      </c>
      <c r="D364" s="32">
        <v>87114</v>
      </c>
      <c r="E364" s="32">
        <v>2318</v>
      </c>
      <c r="F364" s="32">
        <v>6491</v>
      </c>
      <c r="G364" s="32">
        <v>7540</v>
      </c>
      <c r="H364" s="32">
        <v>1166</v>
      </c>
      <c r="I364" s="32">
        <v>4768</v>
      </c>
      <c r="J364" s="32">
        <v>336</v>
      </c>
      <c r="K364" s="32"/>
      <c r="L364" s="32"/>
      <c r="M364" s="14"/>
    </row>
    <row r="365" spans="1:13" x14ac:dyDescent="0.2">
      <c r="A365" s="15" t="s">
        <v>715</v>
      </c>
      <c r="B365" s="11" t="s">
        <v>716</v>
      </c>
      <c r="C365" s="32">
        <v>194389</v>
      </c>
      <c r="D365" s="32">
        <v>59358</v>
      </c>
      <c r="E365" s="32">
        <v>2628</v>
      </c>
      <c r="F365" s="32">
        <v>7360</v>
      </c>
      <c r="G365" s="32">
        <v>10700</v>
      </c>
      <c r="H365" s="32">
        <v>1322</v>
      </c>
      <c r="I365" s="32">
        <v>5251</v>
      </c>
      <c r="J365" s="32">
        <v>381</v>
      </c>
      <c r="K365" s="32"/>
      <c r="L365" s="32"/>
      <c r="M365" s="14"/>
    </row>
    <row r="366" spans="1:13" x14ac:dyDescent="0.2">
      <c r="A366" s="15" t="s">
        <v>717</v>
      </c>
      <c r="B366" s="11" t="s">
        <v>718</v>
      </c>
      <c r="C366" s="32">
        <v>146869</v>
      </c>
      <c r="D366" s="32">
        <v>116914</v>
      </c>
      <c r="E366" s="32">
        <v>1986</v>
      </c>
      <c r="F366" s="32">
        <v>5561</v>
      </c>
      <c r="G366" s="32">
        <v>5400</v>
      </c>
      <c r="H366" s="32">
        <v>998</v>
      </c>
      <c r="I366" s="32">
        <v>3545</v>
      </c>
      <c r="J366" s="32">
        <v>288</v>
      </c>
      <c r="K366" s="32"/>
      <c r="L366" s="32"/>
      <c r="M366" s="14"/>
    </row>
    <row r="367" spans="1:13" x14ac:dyDescent="0.2">
      <c r="A367" s="15" t="s">
        <v>719</v>
      </c>
      <c r="B367" s="11" t="s">
        <v>720</v>
      </c>
      <c r="C367" s="32">
        <v>93040</v>
      </c>
      <c r="D367" s="32">
        <v>47758</v>
      </c>
      <c r="E367" s="32">
        <v>1258</v>
      </c>
      <c r="F367" s="32">
        <v>3523</v>
      </c>
      <c r="G367" s="32">
        <v>1521</v>
      </c>
      <c r="H367" s="32">
        <v>633</v>
      </c>
      <c r="I367" s="32">
        <v>836</v>
      </c>
      <c r="J367" s="32">
        <v>183</v>
      </c>
      <c r="K367" s="32"/>
      <c r="L367" s="32"/>
      <c r="M367" s="14"/>
    </row>
    <row r="368" spans="1:13" x14ac:dyDescent="0.2">
      <c r="A368" s="15" t="s">
        <v>721</v>
      </c>
      <c r="B368" s="11" t="s">
        <v>722</v>
      </c>
      <c r="C368" s="32">
        <v>91648</v>
      </c>
      <c r="D368" s="32">
        <v>45480</v>
      </c>
      <c r="E368" s="32">
        <v>1239</v>
      </c>
      <c r="F368" s="32">
        <v>3470</v>
      </c>
      <c r="G368" s="32">
        <v>2051</v>
      </c>
      <c r="H368" s="32">
        <v>623</v>
      </c>
      <c r="I368" s="32">
        <v>1094</v>
      </c>
      <c r="J368" s="32">
        <v>180</v>
      </c>
      <c r="K368" s="32"/>
      <c r="L368" s="32"/>
      <c r="M368" s="14"/>
    </row>
    <row r="369" spans="1:13" x14ac:dyDescent="0.2">
      <c r="A369" s="15" t="s">
        <v>723</v>
      </c>
      <c r="B369" s="11" t="s">
        <v>724</v>
      </c>
      <c r="C369" s="32">
        <v>217616</v>
      </c>
      <c r="D369" s="32">
        <v>72816</v>
      </c>
      <c r="E369" s="32">
        <v>2942</v>
      </c>
      <c r="F369" s="32">
        <v>8239</v>
      </c>
      <c r="G369" s="32">
        <v>5170</v>
      </c>
      <c r="H369" s="32">
        <v>1479</v>
      </c>
      <c r="I369" s="32">
        <v>5638</v>
      </c>
      <c r="J369" s="32">
        <v>427</v>
      </c>
      <c r="K369" s="32"/>
      <c r="L369" s="32"/>
      <c r="M369" s="14"/>
    </row>
    <row r="370" spans="1:13" x14ac:dyDescent="0.2">
      <c r="A370" s="15" t="s">
        <v>725</v>
      </c>
      <c r="B370" s="11" t="s">
        <v>726</v>
      </c>
      <c r="C370" s="32">
        <v>121253</v>
      </c>
      <c r="D370" s="32">
        <v>55672</v>
      </c>
      <c r="E370" s="32">
        <v>1639</v>
      </c>
      <c r="F370" s="32">
        <v>4591</v>
      </c>
      <c r="G370" s="32">
        <v>1889</v>
      </c>
      <c r="H370" s="32">
        <v>824</v>
      </c>
      <c r="I370" s="32">
        <v>1321</v>
      </c>
      <c r="J370" s="32">
        <v>238</v>
      </c>
      <c r="K370" s="32"/>
      <c r="L370" s="32"/>
      <c r="M370" s="14"/>
    </row>
    <row r="371" spans="1:13" x14ac:dyDescent="0.2">
      <c r="A371" s="15" t="s">
        <v>727</v>
      </c>
      <c r="B371" s="11" t="s">
        <v>728</v>
      </c>
      <c r="C371" s="32">
        <v>209153</v>
      </c>
      <c r="D371" s="32">
        <v>90534</v>
      </c>
      <c r="E371" s="32">
        <v>2828</v>
      </c>
      <c r="F371" s="32">
        <v>7919</v>
      </c>
      <c r="G371" s="32">
        <v>4941</v>
      </c>
      <c r="H371" s="32">
        <v>1422</v>
      </c>
      <c r="I371" s="32">
        <v>5042</v>
      </c>
      <c r="J371" s="32">
        <v>410</v>
      </c>
      <c r="K371" s="32"/>
      <c r="L371" s="32"/>
      <c r="M371" s="14"/>
    </row>
    <row r="372" spans="1:13" x14ac:dyDescent="0.2">
      <c r="A372" s="15" t="s">
        <v>729</v>
      </c>
      <c r="B372" s="11" t="s">
        <v>730</v>
      </c>
      <c r="C372" s="32">
        <v>121870</v>
      </c>
      <c r="D372" s="32">
        <v>58330</v>
      </c>
      <c r="E372" s="32">
        <v>1648</v>
      </c>
      <c r="F372" s="32">
        <v>4614</v>
      </c>
      <c r="G372" s="32">
        <v>2451</v>
      </c>
      <c r="H372" s="32">
        <v>829</v>
      </c>
      <c r="I372" s="32">
        <v>2239</v>
      </c>
      <c r="J372" s="32">
        <v>239</v>
      </c>
      <c r="K372" s="32"/>
      <c r="L372" s="32"/>
      <c r="M372" s="14"/>
    </row>
    <row r="373" spans="1:13" x14ac:dyDescent="0.2">
      <c r="A373" s="15" t="s">
        <v>731</v>
      </c>
      <c r="B373" s="11" t="s">
        <v>732</v>
      </c>
      <c r="C373" s="32">
        <v>237949</v>
      </c>
      <c r="D373" s="32">
        <v>117130</v>
      </c>
      <c r="E373" s="32">
        <v>3217</v>
      </c>
      <c r="F373" s="32">
        <v>9009</v>
      </c>
      <c r="G373" s="32">
        <v>9959</v>
      </c>
      <c r="H373" s="32">
        <v>1618</v>
      </c>
      <c r="I373" s="32">
        <v>5619</v>
      </c>
      <c r="J373" s="32">
        <v>467</v>
      </c>
      <c r="K373" s="32"/>
      <c r="L373" s="32"/>
      <c r="M373" s="14"/>
    </row>
    <row r="374" spans="1:13" x14ac:dyDescent="0.2">
      <c r="A374" s="15" t="s">
        <v>733</v>
      </c>
      <c r="B374" s="11" t="s">
        <v>734</v>
      </c>
      <c r="C374" s="32">
        <v>114237</v>
      </c>
      <c r="D374" s="32">
        <v>60196</v>
      </c>
      <c r="E374" s="32">
        <v>1545</v>
      </c>
      <c r="F374" s="32">
        <v>4325</v>
      </c>
      <c r="G374" s="32">
        <v>2319</v>
      </c>
      <c r="H374" s="32">
        <v>777</v>
      </c>
      <c r="I374" s="32">
        <v>1297</v>
      </c>
      <c r="J374" s="32">
        <v>224</v>
      </c>
      <c r="K374" s="32"/>
      <c r="L374" s="32"/>
      <c r="M374" s="14"/>
    </row>
    <row r="375" spans="1:13" x14ac:dyDescent="0.2">
      <c r="A375" s="15" t="s">
        <v>735</v>
      </c>
      <c r="B375" s="11" t="s">
        <v>736</v>
      </c>
      <c r="C375" s="32">
        <v>148714</v>
      </c>
      <c r="D375" s="32">
        <v>63878</v>
      </c>
      <c r="E375" s="32">
        <v>2011</v>
      </c>
      <c r="F375" s="32">
        <v>5630</v>
      </c>
      <c r="G375" s="32">
        <v>3701</v>
      </c>
      <c r="H375" s="32">
        <v>1011</v>
      </c>
      <c r="I375" s="32">
        <v>3388</v>
      </c>
      <c r="J375" s="32">
        <v>292</v>
      </c>
      <c r="K375" s="32"/>
      <c r="L375" s="32"/>
      <c r="M375" s="14"/>
    </row>
    <row r="376" spans="1:13" x14ac:dyDescent="0.2">
      <c r="A376" s="15" t="s">
        <v>737</v>
      </c>
      <c r="B376" s="11" t="s">
        <v>738</v>
      </c>
      <c r="C376" s="32">
        <v>187539</v>
      </c>
      <c r="D376" s="32">
        <v>74984</v>
      </c>
      <c r="E376" s="32">
        <v>2536</v>
      </c>
      <c r="F376" s="32">
        <v>7100</v>
      </c>
      <c r="G376" s="32">
        <v>6387</v>
      </c>
      <c r="H376" s="32">
        <v>1275</v>
      </c>
      <c r="I376" s="32">
        <v>5781</v>
      </c>
      <c r="J376" s="32">
        <v>368</v>
      </c>
      <c r="K376" s="32"/>
      <c r="L376" s="32"/>
      <c r="M376" s="14"/>
    </row>
    <row r="377" spans="1:13" x14ac:dyDescent="0.2">
      <c r="A377" s="15" t="s">
        <v>739</v>
      </c>
      <c r="B377" s="11" t="s">
        <v>740</v>
      </c>
      <c r="C377" s="32">
        <v>715205</v>
      </c>
      <c r="D377" s="32">
        <v>471746</v>
      </c>
      <c r="E377" s="32">
        <v>9670</v>
      </c>
      <c r="F377" s="32">
        <v>27078</v>
      </c>
      <c r="G377" s="32">
        <v>41468</v>
      </c>
      <c r="H377" s="32">
        <v>4862</v>
      </c>
      <c r="I377" s="32">
        <v>25303</v>
      </c>
      <c r="J377" s="32">
        <v>1403</v>
      </c>
      <c r="K377" s="32"/>
      <c r="L377" s="32"/>
      <c r="M377" s="14"/>
    </row>
    <row r="378" spans="1:13" x14ac:dyDescent="0.2">
      <c r="A378" s="15" t="s">
        <v>741</v>
      </c>
      <c r="B378" s="11" t="s">
        <v>742</v>
      </c>
      <c r="C378" s="32">
        <v>98707</v>
      </c>
      <c r="D378" s="32">
        <v>40588</v>
      </c>
      <c r="E378" s="32">
        <v>1335</v>
      </c>
      <c r="F378" s="32">
        <v>3737</v>
      </c>
      <c r="G378" s="32">
        <v>2678</v>
      </c>
      <c r="H378" s="32">
        <v>671</v>
      </c>
      <c r="I378" s="32">
        <v>1711</v>
      </c>
      <c r="J378" s="32">
        <v>194</v>
      </c>
      <c r="K378" s="32"/>
      <c r="L378" s="32">
        <v>8690</v>
      </c>
      <c r="M378" s="14"/>
    </row>
    <row r="379" spans="1:13" x14ac:dyDescent="0.2">
      <c r="A379" s="15" t="s">
        <v>743</v>
      </c>
      <c r="B379" s="11" t="s">
        <v>744</v>
      </c>
      <c r="C379" s="32">
        <v>296511</v>
      </c>
      <c r="D379" s="32">
        <v>171666</v>
      </c>
      <c r="E379" s="32">
        <v>4009</v>
      </c>
      <c r="F379" s="32">
        <v>11226</v>
      </c>
      <c r="G379" s="32">
        <v>10843</v>
      </c>
      <c r="H379" s="32">
        <v>2016</v>
      </c>
      <c r="I379" s="32">
        <v>6852</v>
      </c>
      <c r="J379" s="32">
        <v>582</v>
      </c>
      <c r="K379" s="32"/>
      <c r="L379" s="32"/>
      <c r="M379" s="14"/>
    </row>
    <row r="380" spans="1:13" x14ac:dyDescent="0.2">
      <c r="A380" s="15" t="s">
        <v>745</v>
      </c>
      <c r="B380" s="11" t="s">
        <v>746</v>
      </c>
      <c r="C380" s="32">
        <v>229243</v>
      </c>
      <c r="D380" s="32">
        <v>73100</v>
      </c>
      <c r="E380" s="32">
        <v>3100</v>
      </c>
      <c r="F380" s="32">
        <v>8679</v>
      </c>
      <c r="G380" s="32">
        <v>12506</v>
      </c>
      <c r="H380" s="32">
        <v>1558</v>
      </c>
      <c r="I380" s="32">
        <v>6751</v>
      </c>
      <c r="J380" s="32">
        <v>450</v>
      </c>
      <c r="K380" s="32"/>
      <c r="L380" s="32"/>
      <c r="M380" s="14"/>
    </row>
    <row r="381" spans="1:13" x14ac:dyDescent="0.2">
      <c r="A381" s="15" t="s">
        <v>747</v>
      </c>
      <c r="B381" s="11" t="s">
        <v>748</v>
      </c>
      <c r="C381" s="32">
        <v>291266</v>
      </c>
      <c r="D381" s="32">
        <v>169582</v>
      </c>
      <c r="E381" s="32">
        <v>3938</v>
      </c>
      <c r="F381" s="32">
        <v>11028</v>
      </c>
      <c r="G381" s="32">
        <v>4914</v>
      </c>
      <c r="H381" s="32">
        <v>1980</v>
      </c>
      <c r="I381" s="32">
        <v>3729</v>
      </c>
      <c r="J381" s="32">
        <v>572</v>
      </c>
      <c r="K381" s="32"/>
      <c r="L381" s="32"/>
      <c r="M381" s="14"/>
    </row>
    <row r="382" spans="1:13" x14ac:dyDescent="0.2">
      <c r="A382" s="15" t="s">
        <v>749</v>
      </c>
      <c r="B382" s="11" t="s">
        <v>750</v>
      </c>
      <c r="C382" s="32">
        <v>112740</v>
      </c>
      <c r="D382" s="32">
        <v>62030</v>
      </c>
      <c r="E382" s="32">
        <v>1524</v>
      </c>
      <c r="F382" s="32">
        <v>4268</v>
      </c>
      <c r="G382" s="32">
        <v>4738</v>
      </c>
      <c r="H382" s="32">
        <v>766</v>
      </c>
      <c r="I382" s="32">
        <v>2876</v>
      </c>
      <c r="J382" s="32">
        <v>221</v>
      </c>
      <c r="K382" s="32"/>
      <c r="L382" s="32"/>
      <c r="M382" s="14"/>
    </row>
    <row r="383" spans="1:13" x14ac:dyDescent="0.2">
      <c r="A383" s="15" t="s">
        <v>751</v>
      </c>
      <c r="B383" s="11" t="s">
        <v>752</v>
      </c>
      <c r="C383" s="32">
        <v>106816</v>
      </c>
      <c r="D383" s="32">
        <v>52740</v>
      </c>
      <c r="E383" s="32">
        <v>1444</v>
      </c>
      <c r="F383" s="32">
        <v>4044</v>
      </c>
      <c r="G383" s="32">
        <v>1629</v>
      </c>
      <c r="H383" s="32">
        <v>726</v>
      </c>
      <c r="I383" s="32">
        <v>1723</v>
      </c>
      <c r="J383" s="32">
        <v>210</v>
      </c>
      <c r="K383" s="32"/>
      <c r="L383" s="32"/>
      <c r="M383" s="14"/>
    </row>
    <row r="384" spans="1:13" x14ac:dyDescent="0.2">
      <c r="A384" s="15" t="s">
        <v>753</v>
      </c>
      <c r="B384" s="11" t="s">
        <v>754</v>
      </c>
      <c r="C384" s="32">
        <v>127604</v>
      </c>
      <c r="D384" s="32">
        <v>62474</v>
      </c>
      <c r="E384" s="32">
        <v>1725</v>
      </c>
      <c r="F384" s="32">
        <v>4831</v>
      </c>
      <c r="G384" s="32">
        <v>2753</v>
      </c>
      <c r="H384" s="32">
        <v>868</v>
      </c>
      <c r="I384" s="32">
        <v>2131</v>
      </c>
      <c r="J384" s="32">
        <v>250</v>
      </c>
      <c r="K384" s="32"/>
      <c r="L384" s="32"/>
      <c r="M384" s="14"/>
    </row>
    <row r="385" spans="1:13" x14ac:dyDescent="0.2">
      <c r="A385" s="15" t="s">
        <v>755</v>
      </c>
      <c r="B385" s="11" t="s">
        <v>756</v>
      </c>
      <c r="C385" s="32">
        <v>145096</v>
      </c>
      <c r="D385" s="32">
        <v>65810</v>
      </c>
      <c r="E385" s="32">
        <v>1962</v>
      </c>
      <c r="F385" s="32">
        <v>5493</v>
      </c>
      <c r="G385" s="32">
        <v>4470</v>
      </c>
      <c r="H385" s="32">
        <v>986</v>
      </c>
      <c r="I385" s="32">
        <v>2317</v>
      </c>
      <c r="J385" s="32">
        <v>285</v>
      </c>
      <c r="K385" s="32"/>
      <c r="L385" s="32"/>
      <c r="M385" s="14"/>
    </row>
    <row r="386" spans="1:13" x14ac:dyDescent="0.2">
      <c r="A386" s="15" t="s">
        <v>757</v>
      </c>
      <c r="B386" s="11" t="s">
        <v>758</v>
      </c>
      <c r="C386" s="32">
        <v>76339</v>
      </c>
      <c r="D386" s="32">
        <v>37086</v>
      </c>
      <c r="E386" s="32">
        <v>1032</v>
      </c>
      <c r="F386" s="32">
        <v>2890</v>
      </c>
      <c r="G386" s="32">
        <v>974</v>
      </c>
      <c r="H386" s="32">
        <v>519</v>
      </c>
      <c r="I386" s="32">
        <v>545</v>
      </c>
      <c r="J386" s="32">
        <v>150</v>
      </c>
      <c r="K386" s="32"/>
      <c r="L386" s="32"/>
      <c r="M386" s="14"/>
    </row>
    <row r="387" spans="1:13" x14ac:dyDescent="0.2">
      <c r="A387" s="15" t="s">
        <v>759</v>
      </c>
      <c r="B387" s="11" t="s">
        <v>760</v>
      </c>
      <c r="C387" s="32">
        <v>111336</v>
      </c>
      <c r="D387" s="32">
        <v>41638</v>
      </c>
      <c r="E387" s="32">
        <v>1505</v>
      </c>
      <c r="F387" s="32">
        <v>4215</v>
      </c>
      <c r="G387" s="32">
        <v>4705</v>
      </c>
      <c r="H387" s="32">
        <v>757</v>
      </c>
      <c r="I387" s="32">
        <v>2306</v>
      </c>
      <c r="J387" s="32">
        <v>218</v>
      </c>
      <c r="K387" s="32"/>
      <c r="L387" s="32"/>
      <c r="M387" s="14"/>
    </row>
    <row r="388" spans="1:13" x14ac:dyDescent="0.2">
      <c r="A388" s="15" t="s">
        <v>761</v>
      </c>
      <c r="B388" s="11" t="s">
        <v>762</v>
      </c>
      <c r="C388" s="32">
        <v>636642</v>
      </c>
      <c r="D388" s="32">
        <v>286598</v>
      </c>
      <c r="E388" s="32">
        <v>8608</v>
      </c>
      <c r="F388" s="32">
        <v>24104</v>
      </c>
      <c r="G388" s="32">
        <v>27834</v>
      </c>
      <c r="H388" s="32">
        <v>4328</v>
      </c>
      <c r="I388" s="32">
        <v>30538</v>
      </c>
      <c r="J388" s="32">
        <v>1249</v>
      </c>
      <c r="K388" s="32"/>
      <c r="L388" s="32"/>
      <c r="M388" s="14"/>
    </row>
    <row r="389" spans="1:13" x14ac:dyDescent="0.2">
      <c r="A389" s="15" t="s">
        <v>763</v>
      </c>
      <c r="B389" s="11" t="s">
        <v>764</v>
      </c>
      <c r="C389" s="32">
        <v>64848</v>
      </c>
      <c r="D389" s="32">
        <v>41952</v>
      </c>
      <c r="E389" s="32">
        <v>877</v>
      </c>
      <c r="F389" s="32">
        <v>2455</v>
      </c>
      <c r="G389" s="32">
        <v>953</v>
      </c>
      <c r="H389" s="32">
        <v>441</v>
      </c>
      <c r="I389" s="32">
        <v>633</v>
      </c>
      <c r="J389" s="32">
        <v>127</v>
      </c>
      <c r="K389" s="32"/>
      <c r="L389" s="32"/>
      <c r="M389" s="14"/>
    </row>
    <row r="390" spans="1:13" x14ac:dyDescent="0.2">
      <c r="A390" s="15" t="s">
        <v>765</v>
      </c>
      <c r="B390" s="11" t="s">
        <v>766</v>
      </c>
      <c r="C390" s="32">
        <v>516540</v>
      </c>
      <c r="D390" s="32">
        <v>173428</v>
      </c>
      <c r="E390" s="32">
        <v>6984</v>
      </c>
      <c r="F390" s="32">
        <v>19557</v>
      </c>
      <c r="G390" s="32">
        <v>32248</v>
      </c>
      <c r="H390" s="32">
        <v>3512</v>
      </c>
      <c r="I390" s="32">
        <v>19826</v>
      </c>
      <c r="J390" s="32">
        <v>1014</v>
      </c>
      <c r="K390" s="32"/>
      <c r="L390" s="32"/>
      <c r="M390" s="14"/>
    </row>
    <row r="391" spans="1:13" x14ac:dyDescent="0.2">
      <c r="A391" s="15" t="s">
        <v>767</v>
      </c>
      <c r="B391" s="11" t="s">
        <v>768</v>
      </c>
      <c r="C391" s="32">
        <v>178168</v>
      </c>
      <c r="D391" s="32">
        <v>107396</v>
      </c>
      <c r="E391" s="32">
        <v>2409</v>
      </c>
      <c r="F391" s="32">
        <v>6746</v>
      </c>
      <c r="G391" s="32">
        <v>8924</v>
      </c>
      <c r="H391" s="32">
        <v>1211</v>
      </c>
      <c r="I391" s="32">
        <v>5121</v>
      </c>
      <c r="J391" s="32">
        <v>350</v>
      </c>
      <c r="K391" s="32"/>
      <c r="L391" s="32"/>
      <c r="M391" s="14"/>
    </row>
    <row r="392" spans="1:13" x14ac:dyDescent="0.2">
      <c r="A392" s="15" t="s">
        <v>769</v>
      </c>
      <c r="B392" s="11" t="s">
        <v>770</v>
      </c>
      <c r="C392" s="32">
        <v>165927</v>
      </c>
      <c r="D392" s="32">
        <v>47182</v>
      </c>
      <c r="E392" s="32">
        <v>2244</v>
      </c>
      <c r="F392" s="32">
        <v>6282</v>
      </c>
      <c r="G392" s="32">
        <v>8241</v>
      </c>
      <c r="H392" s="32">
        <v>1128</v>
      </c>
      <c r="I392" s="32">
        <v>4461</v>
      </c>
      <c r="J392" s="32">
        <v>326</v>
      </c>
      <c r="K392" s="32"/>
      <c r="L392" s="32"/>
      <c r="M392" s="14"/>
    </row>
    <row r="393" spans="1:13" x14ac:dyDescent="0.2">
      <c r="A393" s="15" t="s">
        <v>771</v>
      </c>
      <c r="B393" s="11" t="s">
        <v>772</v>
      </c>
      <c r="C393" s="32">
        <v>133354</v>
      </c>
      <c r="D393" s="32">
        <v>47000</v>
      </c>
      <c r="E393" s="32">
        <v>1803</v>
      </c>
      <c r="F393" s="32">
        <v>5049</v>
      </c>
      <c r="G393" s="32">
        <v>5561</v>
      </c>
      <c r="H393" s="32">
        <v>907</v>
      </c>
      <c r="I393" s="32">
        <v>4383</v>
      </c>
      <c r="J393" s="32">
        <v>262</v>
      </c>
      <c r="K393" s="32"/>
      <c r="L393" s="32">
        <v>6638</v>
      </c>
      <c r="M393" s="14"/>
    </row>
    <row r="394" spans="1:13" x14ac:dyDescent="0.2">
      <c r="A394" s="15" t="s">
        <v>773</v>
      </c>
      <c r="B394" s="11" t="s">
        <v>774</v>
      </c>
      <c r="C394" s="32">
        <v>148691</v>
      </c>
      <c r="D394" s="32">
        <v>113332</v>
      </c>
      <c r="E394" s="32">
        <v>2010</v>
      </c>
      <c r="F394" s="32">
        <v>5630</v>
      </c>
      <c r="G394" s="32">
        <v>6523</v>
      </c>
      <c r="H394" s="32">
        <v>1011</v>
      </c>
      <c r="I394" s="32">
        <v>4463</v>
      </c>
      <c r="J394" s="32">
        <v>292</v>
      </c>
      <c r="K394" s="32"/>
      <c r="L394" s="32"/>
      <c r="M394" s="14"/>
    </row>
    <row r="395" spans="1:13" x14ac:dyDescent="0.2">
      <c r="A395" s="15" t="s">
        <v>775</v>
      </c>
      <c r="B395" s="11" t="s">
        <v>776</v>
      </c>
      <c r="C395" s="32">
        <v>112513</v>
      </c>
      <c r="D395" s="32">
        <v>55202</v>
      </c>
      <c r="E395" s="32">
        <v>1521</v>
      </c>
      <c r="F395" s="32">
        <v>4260</v>
      </c>
      <c r="G395" s="32">
        <v>3186</v>
      </c>
      <c r="H395" s="32">
        <v>765</v>
      </c>
      <c r="I395" s="32">
        <v>1775</v>
      </c>
      <c r="J395" s="32">
        <v>221</v>
      </c>
      <c r="K395" s="32"/>
      <c r="L395" s="32"/>
      <c r="M395" s="14"/>
    </row>
    <row r="396" spans="1:13" x14ac:dyDescent="0.2">
      <c r="A396" s="15" t="s">
        <v>777</v>
      </c>
      <c r="B396" s="11" t="s">
        <v>778</v>
      </c>
      <c r="C396" s="32">
        <v>84066</v>
      </c>
      <c r="D396" s="32">
        <v>34670</v>
      </c>
      <c r="E396" s="32">
        <v>1137</v>
      </c>
      <c r="F396" s="32">
        <v>3183</v>
      </c>
      <c r="G396" s="32">
        <v>1554</v>
      </c>
      <c r="H396" s="32">
        <v>572</v>
      </c>
      <c r="I396" s="32">
        <v>1234</v>
      </c>
      <c r="J396" s="32">
        <v>165</v>
      </c>
      <c r="K396" s="32"/>
      <c r="L396" s="32"/>
      <c r="M396" s="14"/>
    </row>
    <row r="397" spans="1:13" x14ac:dyDescent="0.2">
      <c r="A397" s="15" t="s">
        <v>779</v>
      </c>
      <c r="B397" s="11" t="s">
        <v>780</v>
      </c>
      <c r="C397" s="32">
        <v>228473</v>
      </c>
      <c r="D397" s="32">
        <v>91826</v>
      </c>
      <c r="E397" s="32">
        <v>3089</v>
      </c>
      <c r="F397" s="32">
        <v>8650</v>
      </c>
      <c r="G397" s="32">
        <v>13576</v>
      </c>
      <c r="H397" s="32">
        <v>1553</v>
      </c>
      <c r="I397" s="32">
        <v>7407</v>
      </c>
      <c r="J397" s="32">
        <v>448</v>
      </c>
      <c r="K397" s="32"/>
      <c r="L397" s="32"/>
      <c r="M397" s="14"/>
    </row>
    <row r="398" spans="1:13" x14ac:dyDescent="0.2">
      <c r="A398" s="15" t="s">
        <v>781</v>
      </c>
      <c r="B398" s="11" t="s">
        <v>782</v>
      </c>
      <c r="C398" s="32">
        <v>4288688</v>
      </c>
      <c r="D398" s="32">
        <v>938732</v>
      </c>
      <c r="E398" s="32">
        <v>57988</v>
      </c>
      <c r="F398" s="32">
        <v>162374</v>
      </c>
      <c r="G398" s="32">
        <v>208116</v>
      </c>
      <c r="H398" s="32">
        <v>29156</v>
      </c>
      <c r="I398" s="32">
        <v>139082</v>
      </c>
      <c r="J398" s="32">
        <v>8416</v>
      </c>
      <c r="K398" s="32"/>
      <c r="L398" s="32"/>
      <c r="M398" s="14"/>
    </row>
    <row r="399" spans="1:13" x14ac:dyDescent="0.2">
      <c r="A399" s="15" t="s">
        <v>783</v>
      </c>
      <c r="B399" s="11" t="s">
        <v>784</v>
      </c>
      <c r="C399" s="32">
        <v>1047281</v>
      </c>
      <c r="D399" s="32">
        <v>131628</v>
      </c>
      <c r="E399" s="32">
        <v>14161</v>
      </c>
      <c r="F399" s="32">
        <v>39651</v>
      </c>
      <c r="G399" s="32">
        <v>55724</v>
      </c>
      <c r="H399" s="32">
        <v>7120</v>
      </c>
      <c r="I399" s="32">
        <v>27571</v>
      </c>
      <c r="J399" s="32">
        <v>2055</v>
      </c>
      <c r="K399" s="32"/>
      <c r="L399" s="32"/>
      <c r="M399" s="14"/>
    </row>
    <row r="400" spans="1:13" x14ac:dyDescent="0.2">
      <c r="A400" s="15" t="s">
        <v>785</v>
      </c>
      <c r="B400" s="11" t="s">
        <v>786</v>
      </c>
      <c r="C400" s="32">
        <v>166287</v>
      </c>
      <c r="D400" s="32">
        <v>70932</v>
      </c>
      <c r="E400" s="32">
        <v>2248</v>
      </c>
      <c r="F400" s="32">
        <v>6296</v>
      </c>
      <c r="G400" s="32">
        <v>7387</v>
      </c>
      <c r="H400" s="32">
        <v>1130</v>
      </c>
      <c r="I400" s="32">
        <v>4340</v>
      </c>
      <c r="J400" s="32">
        <v>326</v>
      </c>
      <c r="K400" s="32"/>
      <c r="L400" s="32"/>
      <c r="M400" s="14"/>
    </row>
    <row r="401" spans="1:13" x14ac:dyDescent="0.2">
      <c r="A401" s="15" t="s">
        <v>787</v>
      </c>
      <c r="B401" s="11" t="s">
        <v>788</v>
      </c>
      <c r="C401" s="32">
        <v>174820</v>
      </c>
      <c r="D401" s="32">
        <v>179790</v>
      </c>
      <c r="E401" s="32">
        <v>2364</v>
      </c>
      <c r="F401" s="32">
        <v>6619</v>
      </c>
      <c r="G401" s="32">
        <v>6622</v>
      </c>
      <c r="H401" s="32">
        <v>1189</v>
      </c>
      <c r="I401" s="32">
        <v>4044</v>
      </c>
      <c r="J401" s="32">
        <v>343</v>
      </c>
      <c r="K401" s="32"/>
      <c r="L401" s="32"/>
      <c r="M401" s="14"/>
    </row>
    <row r="402" spans="1:13" x14ac:dyDescent="0.2">
      <c r="A402" s="15" t="s">
        <v>789</v>
      </c>
      <c r="B402" s="11" t="s">
        <v>790</v>
      </c>
      <c r="C402" s="32">
        <v>138198</v>
      </c>
      <c r="D402" s="32">
        <v>68666</v>
      </c>
      <c r="E402" s="32">
        <v>1869</v>
      </c>
      <c r="F402" s="32">
        <v>5232</v>
      </c>
      <c r="G402" s="32">
        <v>2712</v>
      </c>
      <c r="H402" s="32">
        <v>940</v>
      </c>
      <c r="I402" s="32">
        <v>1418</v>
      </c>
      <c r="J402" s="32">
        <v>271</v>
      </c>
      <c r="K402" s="32"/>
      <c r="L402" s="32"/>
      <c r="M402" s="14"/>
    </row>
    <row r="403" spans="1:13" x14ac:dyDescent="0.2">
      <c r="A403" s="15" t="s">
        <v>791</v>
      </c>
      <c r="B403" s="11" t="s">
        <v>792</v>
      </c>
      <c r="C403" s="32">
        <v>1844768</v>
      </c>
      <c r="D403" s="32">
        <v>410400</v>
      </c>
      <c r="E403" s="32">
        <v>24944</v>
      </c>
      <c r="F403" s="32">
        <v>69845</v>
      </c>
      <c r="G403" s="32">
        <v>103134</v>
      </c>
      <c r="H403" s="32">
        <v>12542</v>
      </c>
      <c r="I403" s="32">
        <v>73662</v>
      </c>
      <c r="J403" s="32">
        <v>3620</v>
      </c>
      <c r="K403" s="32"/>
      <c r="L403" s="32">
        <v>221869</v>
      </c>
      <c r="M403" s="14"/>
    </row>
    <row r="404" spans="1:13" x14ac:dyDescent="0.2">
      <c r="A404" s="15" t="s">
        <v>793</v>
      </c>
      <c r="B404" s="11" t="s">
        <v>794</v>
      </c>
      <c r="C404" s="32">
        <v>203142</v>
      </c>
      <c r="D404" s="32">
        <v>94590</v>
      </c>
      <c r="E404" s="32">
        <v>2747</v>
      </c>
      <c r="F404" s="32">
        <v>7691</v>
      </c>
      <c r="G404" s="32">
        <v>10353</v>
      </c>
      <c r="H404" s="32">
        <v>1381</v>
      </c>
      <c r="I404" s="32">
        <v>5165</v>
      </c>
      <c r="J404" s="32">
        <v>399</v>
      </c>
      <c r="K404" s="32"/>
      <c r="L404" s="32"/>
      <c r="M404" s="14"/>
    </row>
    <row r="405" spans="1:13" x14ac:dyDescent="0.2">
      <c r="A405" s="15" t="s">
        <v>795</v>
      </c>
      <c r="B405" s="11" t="s">
        <v>796</v>
      </c>
      <c r="C405" s="32">
        <v>335476</v>
      </c>
      <c r="D405" s="32">
        <v>118370</v>
      </c>
      <c r="E405" s="32">
        <v>4536</v>
      </c>
      <c r="F405" s="32">
        <v>12701</v>
      </c>
      <c r="G405" s="32">
        <v>19195</v>
      </c>
      <c r="H405" s="32">
        <v>2281</v>
      </c>
      <c r="I405" s="32">
        <v>9653</v>
      </c>
      <c r="J405" s="32">
        <v>658</v>
      </c>
      <c r="K405" s="32"/>
      <c r="L405" s="32"/>
      <c r="M405" s="14"/>
    </row>
    <row r="406" spans="1:13" x14ac:dyDescent="0.2">
      <c r="A406" s="15" t="s">
        <v>797</v>
      </c>
      <c r="B406" s="11" t="s">
        <v>798</v>
      </c>
      <c r="C406" s="32">
        <v>217288</v>
      </c>
      <c r="D406" s="32">
        <v>77902</v>
      </c>
      <c r="E406" s="32">
        <v>2938</v>
      </c>
      <c r="F406" s="32">
        <v>8227</v>
      </c>
      <c r="G406" s="32">
        <v>10371</v>
      </c>
      <c r="H406" s="32">
        <v>1477</v>
      </c>
      <c r="I406" s="32">
        <v>6336</v>
      </c>
      <c r="J406" s="32">
        <v>426</v>
      </c>
      <c r="K406" s="32"/>
      <c r="L406" s="32"/>
      <c r="M406" s="14"/>
    </row>
    <row r="407" spans="1:13" x14ac:dyDescent="0.2">
      <c r="A407" s="15" t="s">
        <v>799</v>
      </c>
      <c r="B407" s="11" t="s">
        <v>800</v>
      </c>
      <c r="C407" s="32">
        <v>147773</v>
      </c>
      <c r="D407" s="32">
        <v>38964</v>
      </c>
      <c r="E407" s="32">
        <v>1998</v>
      </c>
      <c r="F407" s="32">
        <v>5595</v>
      </c>
      <c r="G407" s="32">
        <v>7131</v>
      </c>
      <c r="H407" s="32">
        <v>1005</v>
      </c>
      <c r="I407" s="32">
        <v>4419</v>
      </c>
      <c r="J407" s="32">
        <v>290</v>
      </c>
      <c r="K407" s="32"/>
      <c r="L407" s="32"/>
      <c r="M407" s="14"/>
    </row>
    <row r="408" spans="1:13" x14ac:dyDescent="0.2">
      <c r="A408" s="15" t="s">
        <v>801</v>
      </c>
      <c r="B408" s="11" t="s">
        <v>802</v>
      </c>
      <c r="C408" s="32">
        <v>153875</v>
      </c>
      <c r="D408" s="32">
        <v>60568</v>
      </c>
      <c r="E408" s="32">
        <v>2081</v>
      </c>
      <c r="F408" s="32">
        <v>5826</v>
      </c>
      <c r="G408" s="32">
        <v>4999</v>
      </c>
      <c r="H408" s="32">
        <v>1046</v>
      </c>
      <c r="I408" s="32">
        <v>2615</v>
      </c>
      <c r="J408" s="32">
        <v>302</v>
      </c>
      <c r="K408" s="32"/>
      <c r="L408" s="32"/>
      <c r="M408" s="14"/>
    </row>
    <row r="409" spans="1:13" x14ac:dyDescent="0.2">
      <c r="A409" s="15" t="s">
        <v>803</v>
      </c>
      <c r="B409" s="11" t="s">
        <v>804</v>
      </c>
      <c r="C409" s="32">
        <v>200809</v>
      </c>
      <c r="D409" s="32">
        <v>62876</v>
      </c>
      <c r="E409" s="32">
        <v>2715</v>
      </c>
      <c r="F409" s="32">
        <v>7603</v>
      </c>
      <c r="G409" s="32">
        <v>9999</v>
      </c>
      <c r="H409" s="32">
        <v>1365</v>
      </c>
      <c r="I409" s="32">
        <v>4821</v>
      </c>
      <c r="J409" s="32">
        <v>394</v>
      </c>
      <c r="K409" s="32"/>
      <c r="L409" s="32"/>
      <c r="M409" s="14"/>
    </row>
    <row r="410" spans="1:13" x14ac:dyDescent="0.2">
      <c r="A410" s="15" t="s">
        <v>805</v>
      </c>
      <c r="B410" s="11" t="s">
        <v>806</v>
      </c>
      <c r="C410" s="32">
        <v>2102022</v>
      </c>
      <c r="D410" s="32">
        <v>999162</v>
      </c>
      <c r="E410" s="32">
        <v>28422</v>
      </c>
      <c r="F410" s="32">
        <v>79585</v>
      </c>
      <c r="G410" s="32">
        <v>97329</v>
      </c>
      <c r="H410" s="32">
        <v>14290</v>
      </c>
      <c r="I410" s="32">
        <v>74064</v>
      </c>
      <c r="J410" s="32">
        <v>4125</v>
      </c>
      <c r="K410" s="32"/>
      <c r="L410" s="32"/>
      <c r="M410" s="14"/>
    </row>
    <row r="411" spans="1:13" x14ac:dyDescent="0.2">
      <c r="A411" s="15" t="s">
        <v>807</v>
      </c>
      <c r="B411" s="11" t="s">
        <v>808</v>
      </c>
      <c r="C411" s="32">
        <v>275289</v>
      </c>
      <c r="D411" s="32">
        <v>122478</v>
      </c>
      <c r="E411" s="32">
        <v>3722</v>
      </c>
      <c r="F411" s="32">
        <v>10423</v>
      </c>
      <c r="G411" s="32">
        <v>11724</v>
      </c>
      <c r="H411" s="32">
        <v>1872</v>
      </c>
      <c r="I411" s="32">
        <v>6580</v>
      </c>
      <c r="J411" s="32">
        <v>540</v>
      </c>
      <c r="K411" s="32"/>
      <c r="L411" s="32">
        <v>49723</v>
      </c>
      <c r="M411" s="14"/>
    </row>
    <row r="412" spans="1:13" x14ac:dyDescent="0.2">
      <c r="A412" s="15" t="s">
        <v>809</v>
      </c>
      <c r="B412" s="11" t="s">
        <v>810</v>
      </c>
      <c r="C412" s="32">
        <v>1389975</v>
      </c>
      <c r="D412" s="32">
        <v>882078</v>
      </c>
      <c r="E412" s="32">
        <v>18794</v>
      </c>
      <c r="F412" s="32">
        <v>52626</v>
      </c>
      <c r="G412" s="32">
        <v>76843</v>
      </c>
      <c r="H412" s="32">
        <v>9450</v>
      </c>
      <c r="I412" s="32">
        <v>69628</v>
      </c>
      <c r="J412" s="32">
        <v>2728</v>
      </c>
      <c r="K412" s="32"/>
      <c r="L412" s="32"/>
      <c r="M412" s="14"/>
    </row>
    <row r="413" spans="1:13" x14ac:dyDescent="0.2">
      <c r="A413" s="15" t="s">
        <v>811</v>
      </c>
      <c r="B413" s="11" t="s">
        <v>812</v>
      </c>
      <c r="C413" s="32">
        <v>162755</v>
      </c>
      <c r="D413" s="32">
        <v>57860</v>
      </c>
      <c r="E413" s="32">
        <v>2201</v>
      </c>
      <c r="F413" s="32">
        <v>6162</v>
      </c>
      <c r="G413" s="32">
        <v>4025</v>
      </c>
      <c r="H413" s="32">
        <v>1106</v>
      </c>
      <c r="I413" s="32">
        <v>2775</v>
      </c>
      <c r="J413" s="32">
        <v>319</v>
      </c>
      <c r="K413" s="32"/>
      <c r="L413" s="32">
        <v>480</v>
      </c>
      <c r="M413" s="14"/>
    </row>
    <row r="414" spans="1:13" x14ac:dyDescent="0.2">
      <c r="A414" s="15" t="s">
        <v>813</v>
      </c>
      <c r="B414" s="11" t="s">
        <v>814</v>
      </c>
      <c r="C414" s="32">
        <v>1216189</v>
      </c>
      <c r="D414" s="32">
        <v>513880</v>
      </c>
      <c r="E414" s="32">
        <v>16444</v>
      </c>
      <c r="F414" s="32">
        <v>46046</v>
      </c>
      <c r="G414" s="32">
        <v>58743</v>
      </c>
      <c r="H414" s="32">
        <v>8268</v>
      </c>
      <c r="I414" s="32">
        <v>54284</v>
      </c>
      <c r="J414" s="32">
        <v>2387</v>
      </c>
      <c r="K414" s="32"/>
      <c r="L414" s="32"/>
      <c r="M414" s="14"/>
    </row>
    <row r="415" spans="1:13" x14ac:dyDescent="0.2">
      <c r="A415" s="15" t="s">
        <v>815</v>
      </c>
      <c r="B415" s="11" t="s">
        <v>816</v>
      </c>
      <c r="C415" s="32">
        <v>96810</v>
      </c>
      <c r="D415" s="32">
        <v>40672</v>
      </c>
      <c r="E415" s="32">
        <v>1309</v>
      </c>
      <c r="F415" s="32">
        <v>3665</v>
      </c>
      <c r="G415" s="32">
        <v>2788</v>
      </c>
      <c r="H415" s="32">
        <v>658</v>
      </c>
      <c r="I415" s="32">
        <v>1601</v>
      </c>
      <c r="J415" s="32">
        <v>190</v>
      </c>
      <c r="K415" s="32"/>
      <c r="L415" s="32"/>
      <c r="M415" s="14"/>
    </row>
    <row r="416" spans="1:13" x14ac:dyDescent="0.2">
      <c r="A416" s="15" t="s">
        <v>817</v>
      </c>
      <c r="B416" s="11" t="s">
        <v>818</v>
      </c>
      <c r="C416" s="32">
        <v>179544</v>
      </c>
      <c r="D416" s="32">
        <v>100952</v>
      </c>
      <c r="E416" s="32">
        <v>2428</v>
      </c>
      <c r="F416" s="32">
        <v>6798</v>
      </c>
      <c r="G416" s="32">
        <v>6975</v>
      </c>
      <c r="H416" s="32">
        <v>1221</v>
      </c>
      <c r="I416" s="32">
        <v>5842</v>
      </c>
      <c r="J416" s="32">
        <v>352</v>
      </c>
      <c r="K416" s="32"/>
      <c r="L416" s="32"/>
      <c r="M416" s="14"/>
    </row>
    <row r="417" spans="1:13" x14ac:dyDescent="0.2">
      <c r="A417" s="15" t="s">
        <v>819</v>
      </c>
      <c r="B417" s="11" t="s">
        <v>820</v>
      </c>
      <c r="C417" s="32">
        <v>104503</v>
      </c>
      <c r="D417" s="32">
        <v>61270</v>
      </c>
      <c r="E417" s="32">
        <v>1413</v>
      </c>
      <c r="F417" s="32">
        <v>3957</v>
      </c>
      <c r="G417" s="32">
        <v>1761</v>
      </c>
      <c r="H417" s="32">
        <v>710</v>
      </c>
      <c r="I417" s="32">
        <v>2108</v>
      </c>
      <c r="J417" s="32">
        <v>205</v>
      </c>
      <c r="K417" s="32"/>
      <c r="L417" s="32">
        <v>5569</v>
      </c>
      <c r="M417" s="14"/>
    </row>
    <row r="418" spans="1:13" x14ac:dyDescent="0.2">
      <c r="A418" s="15" t="s">
        <v>821</v>
      </c>
      <c r="B418" s="11" t="s">
        <v>822</v>
      </c>
      <c r="C418" s="32">
        <v>182251</v>
      </c>
      <c r="D418" s="32">
        <v>74026</v>
      </c>
      <c r="E418" s="32">
        <v>2464</v>
      </c>
      <c r="F418" s="32">
        <v>6900</v>
      </c>
      <c r="G418" s="32">
        <v>5366</v>
      </c>
      <c r="H418" s="32">
        <v>1239</v>
      </c>
      <c r="I418" s="32">
        <v>6464</v>
      </c>
      <c r="J418" s="32">
        <v>358</v>
      </c>
      <c r="K418" s="32"/>
      <c r="L418" s="32"/>
      <c r="M418" s="14"/>
    </row>
    <row r="419" spans="1:13" x14ac:dyDescent="0.2">
      <c r="A419" s="15" t="s">
        <v>823</v>
      </c>
      <c r="B419" s="11" t="s">
        <v>824</v>
      </c>
      <c r="C419" s="32">
        <v>940515</v>
      </c>
      <c r="D419" s="32">
        <v>253294</v>
      </c>
      <c r="E419" s="32">
        <v>12717</v>
      </c>
      <c r="F419" s="32">
        <v>35609</v>
      </c>
      <c r="G419" s="32">
        <v>66757</v>
      </c>
      <c r="H419" s="32">
        <v>6394</v>
      </c>
      <c r="I419" s="32">
        <v>30778</v>
      </c>
      <c r="J419" s="32">
        <v>1846</v>
      </c>
      <c r="K419" s="32"/>
      <c r="L419" s="32"/>
      <c r="M419" s="14"/>
    </row>
    <row r="420" spans="1:13" x14ac:dyDescent="0.2">
      <c r="A420" s="15" t="s">
        <v>825</v>
      </c>
      <c r="B420" s="11" t="s">
        <v>826</v>
      </c>
      <c r="C420" s="32">
        <v>386114</v>
      </c>
      <c r="D420" s="32">
        <v>72076</v>
      </c>
      <c r="E420" s="32">
        <v>5221</v>
      </c>
      <c r="F420" s="32">
        <v>14619</v>
      </c>
      <c r="G420" s="32">
        <v>27679</v>
      </c>
      <c r="H420" s="32">
        <v>2625</v>
      </c>
      <c r="I420" s="32">
        <v>13520</v>
      </c>
      <c r="J420" s="32">
        <v>758</v>
      </c>
      <c r="K420" s="32"/>
      <c r="L420" s="32"/>
      <c r="M420" s="14"/>
    </row>
    <row r="421" spans="1:13" x14ac:dyDescent="0.2">
      <c r="A421" s="15" t="s">
        <v>827</v>
      </c>
      <c r="B421" s="11" t="s">
        <v>828</v>
      </c>
      <c r="C421" s="32">
        <v>78361</v>
      </c>
      <c r="D421" s="32">
        <v>49192</v>
      </c>
      <c r="E421" s="32">
        <v>1060</v>
      </c>
      <c r="F421" s="32">
        <v>2967</v>
      </c>
      <c r="G421" s="32">
        <v>1205</v>
      </c>
      <c r="H421" s="32">
        <v>533</v>
      </c>
      <c r="I421" s="32">
        <v>893</v>
      </c>
      <c r="J421" s="32">
        <v>154</v>
      </c>
      <c r="K421" s="32"/>
      <c r="L421" s="32"/>
      <c r="M421" s="14"/>
    </row>
    <row r="422" spans="1:13" x14ac:dyDescent="0.2">
      <c r="A422" s="15" t="s">
        <v>829</v>
      </c>
      <c r="B422" s="11" t="s">
        <v>830</v>
      </c>
      <c r="C422" s="32">
        <v>560607</v>
      </c>
      <c r="D422" s="32">
        <v>196400</v>
      </c>
      <c r="E422" s="32">
        <v>7580</v>
      </c>
      <c r="F422" s="32">
        <v>21225</v>
      </c>
      <c r="G422" s="32">
        <v>18468</v>
      </c>
      <c r="H422" s="32">
        <v>3811</v>
      </c>
      <c r="I422" s="32">
        <v>22746</v>
      </c>
      <c r="J422" s="32">
        <v>1100</v>
      </c>
      <c r="K422" s="32"/>
      <c r="L422" s="32">
        <v>111687</v>
      </c>
      <c r="M422" s="14"/>
    </row>
    <row r="423" spans="1:13" x14ac:dyDescent="0.2">
      <c r="A423" s="15" t="s">
        <v>831</v>
      </c>
      <c r="B423" s="11" t="s">
        <v>832</v>
      </c>
      <c r="C423" s="32">
        <v>199779</v>
      </c>
      <c r="D423" s="32">
        <v>62770</v>
      </c>
      <c r="E423" s="32">
        <v>2701</v>
      </c>
      <c r="F423" s="32">
        <v>7564</v>
      </c>
      <c r="G423" s="32">
        <v>8449</v>
      </c>
      <c r="H423" s="32">
        <v>1358</v>
      </c>
      <c r="I423" s="32">
        <v>5041</v>
      </c>
      <c r="J423" s="32">
        <v>392</v>
      </c>
      <c r="K423" s="32"/>
      <c r="L423" s="32"/>
      <c r="M423" s="14"/>
    </row>
    <row r="424" spans="1:13" x14ac:dyDescent="0.2">
      <c r="A424" s="15" t="s">
        <v>833</v>
      </c>
      <c r="B424" s="11" t="s">
        <v>834</v>
      </c>
      <c r="C424" s="32">
        <v>92129</v>
      </c>
      <c r="D424" s="32">
        <v>50914</v>
      </c>
      <c r="E424" s="32">
        <v>1246</v>
      </c>
      <c r="F424" s="32">
        <v>3488</v>
      </c>
      <c r="G424" s="32">
        <v>1949</v>
      </c>
      <c r="H424" s="32">
        <v>626</v>
      </c>
      <c r="I424" s="32">
        <v>1407</v>
      </c>
      <c r="J424" s="32">
        <v>181</v>
      </c>
      <c r="K424" s="32"/>
      <c r="L424" s="32"/>
      <c r="M424" s="14"/>
    </row>
    <row r="425" spans="1:13" x14ac:dyDescent="0.2">
      <c r="A425" s="15" t="s">
        <v>835</v>
      </c>
      <c r="B425" s="11" t="s">
        <v>836</v>
      </c>
      <c r="C425" s="32">
        <v>269117</v>
      </c>
      <c r="D425" s="32">
        <v>68734</v>
      </c>
      <c r="E425" s="32">
        <v>3639</v>
      </c>
      <c r="F425" s="32">
        <v>10189</v>
      </c>
      <c r="G425" s="32">
        <v>9274</v>
      </c>
      <c r="H425" s="32">
        <v>1830</v>
      </c>
      <c r="I425" s="32">
        <v>6000</v>
      </c>
      <c r="J425" s="32">
        <v>528</v>
      </c>
      <c r="K425" s="32"/>
      <c r="L425" s="32"/>
      <c r="M425" s="14"/>
    </row>
    <row r="426" spans="1:13" x14ac:dyDescent="0.2">
      <c r="A426" s="15" t="s">
        <v>837</v>
      </c>
      <c r="B426" s="11" t="s">
        <v>838</v>
      </c>
      <c r="C426" s="32">
        <v>8333250</v>
      </c>
      <c r="D426" s="32">
        <v>2566572</v>
      </c>
      <c r="E426" s="32">
        <v>112676</v>
      </c>
      <c r="F426" s="32">
        <v>315505</v>
      </c>
      <c r="G426" s="32">
        <v>105439</v>
      </c>
      <c r="H426" s="32">
        <v>56653</v>
      </c>
      <c r="I426" s="32">
        <v>336650</v>
      </c>
      <c r="J426" s="32">
        <v>16352</v>
      </c>
      <c r="K426" s="32"/>
      <c r="L426" s="32">
        <v>240918</v>
      </c>
      <c r="M426" s="14"/>
    </row>
    <row r="427" spans="1:13" x14ac:dyDescent="0.2">
      <c r="A427" s="15" t="s">
        <v>839</v>
      </c>
      <c r="B427" s="11" t="s">
        <v>840</v>
      </c>
      <c r="C427" s="32">
        <v>484114</v>
      </c>
      <c r="D427" s="32">
        <v>186526</v>
      </c>
      <c r="E427" s="32">
        <v>6546</v>
      </c>
      <c r="F427" s="32">
        <v>18329</v>
      </c>
      <c r="G427" s="32">
        <v>30115</v>
      </c>
      <c r="H427" s="32">
        <v>3291</v>
      </c>
      <c r="I427" s="32">
        <v>17943</v>
      </c>
      <c r="J427" s="32">
        <v>950</v>
      </c>
      <c r="K427" s="32"/>
      <c r="L427" s="32"/>
      <c r="M427" s="14"/>
    </row>
    <row r="428" spans="1:13" x14ac:dyDescent="0.2">
      <c r="A428" s="15" t="s">
        <v>841</v>
      </c>
      <c r="B428" s="11" t="s">
        <v>842</v>
      </c>
      <c r="C428" s="32">
        <v>234044</v>
      </c>
      <c r="D428" s="32">
        <v>53954</v>
      </c>
      <c r="E428" s="32">
        <v>3165</v>
      </c>
      <c r="F428" s="32">
        <v>8861</v>
      </c>
      <c r="G428" s="32">
        <v>13043</v>
      </c>
      <c r="H428" s="32">
        <v>1591</v>
      </c>
      <c r="I428" s="32">
        <v>7817</v>
      </c>
      <c r="J428" s="32">
        <v>459</v>
      </c>
      <c r="K428" s="32"/>
      <c r="L428" s="32"/>
      <c r="M428" s="14"/>
    </row>
    <row r="429" spans="1:13" x14ac:dyDescent="0.2">
      <c r="A429" s="15" t="s">
        <v>843</v>
      </c>
      <c r="B429" s="11" t="s">
        <v>844</v>
      </c>
      <c r="C429" s="32">
        <v>94804</v>
      </c>
      <c r="D429" s="32">
        <v>53602</v>
      </c>
      <c r="E429" s="32">
        <v>1282</v>
      </c>
      <c r="F429" s="32">
        <v>3589</v>
      </c>
      <c r="G429" s="32">
        <v>1326</v>
      </c>
      <c r="H429" s="32">
        <v>645</v>
      </c>
      <c r="I429" s="32">
        <v>807</v>
      </c>
      <c r="J429" s="32">
        <v>186</v>
      </c>
      <c r="K429" s="32"/>
      <c r="L429" s="32"/>
      <c r="M429" s="14"/>
    </row>
    <row r="430" spans="1:13" x14ac:dyDescent="0.2">
      <c r="A430" s="15" t="s">
        <v>845</v>
      </c>
      <c r="B430" s="11" t="s">
        <v>846</v>
      </c>
      <c r="C430" s="32">
        <v>480665</v>
      </c>
      <c r="D430" s="32">
        <v>247018</v>
      </c>
      <c r="E430" s="32">
        <v>6499</v>
      </c>
      <c r="F430" s="32">
        <v>18198</v>
      </c>
      <c r="G430" s="32">
        <v>24458</v>
      </c>
      <c r="H430" s="32">
        <v>3268</v>
      </c>
      <c r="I430" s="32">
        <v>15659</v>
      </c>
      <c r="J430" s="32">
        <v>943</v>
      </c>
      <c r="K430" s="32"/>
      <c r="L430" s="32"/>
      <c r="M430" s="14"/>
    </row>
    <row r="431" spans="1:13" ht="16.5" customHeight="1" x14ac:dyDescent="0.2">
      <c r="A431" s="15" t="s">
        <v>847</v>
      </c>
      <c r="B431" s="11" t="s">
        <v>848</v>
      </c>
      <c r="C431" s="32">
        <v>489189</v>
      </c>
      <c r="D431" s="32">
        <v>205414</v>
      </c>
      <c r="E431" s="32">
        <v>6614</v>
      </c>
      <c r="F431" s="32">
        <v>18521</v>
      </c>
      <c r="G431" s="32">
        <v>31673</v>
      </c>
      <c r="H431" s="32">
        <v>3326</v>
      </c>
      <c r="I431" s="32">
        <v>22622</v>
      </c>
      <c r="J431" s="32">
        <v>960</v>
      </c>
      <c r="K431" s="32"/>
      <c r="L431" s="32"/>
      <c r="M431" s="14"/>
    </row>
    <row r="432" spans="1:13" x14ac:dyDescent="0.2">
      <c r="A432" s="15" t="s">
        <v>849</v>
      </c>
      <c r="B432" s="11" t="s">
        <v>850</v>
      </c>
      <c r="C432" s="32">
        <v>88216</v>
      </c>
      <c r="D432" s="32">
        <v>49784</v>
      </c>
      <c r="E432" s="32">
        <v>1193</v>
      </c>
      <c r="F432" s="32">
        <v>3340</v>
      </c>
      <c r="G432" s="32">
        <v>1193</v>
      </c>
      <c r="H432" s="32">
        <v>600</v>
      </c>
      <c r="I432" s="32">
        <v>953</v>
      </c>
      <c r="J432" s="32">
        <v>173</v>
      </c>
      <c r="K432" s="32"/>
      <c r="L432" s="32"/>
      <c r="M432" s="14"/>
    </row>
    <row r="433" spans="1:13" x14ac:dyDescent="0.2">
      <c r="A433" s="15" t="s">
        <v>851</v>
      </c>
      <c r="B433" s="11" t="s">
        <v>852</v>
      </c>
      <c r="C433" s="32">
        <v>144745</v>
      </c>
      <c r="D433" s="32">
        <v>47884</v>
      </c>
      <c r="E433" s="32">
        <v>1957</v>
      </c>
      <c r="F433" s="32">
        <v>5480</v>
      </c>
      <c r="G433" s="32">
        <v>5138</v>
      </c>
      <c r="H433" s="32">
        <v>984</v>
      </c>
      <c r="I433" s="32">
        <v>2866</v>
      </c>
      <c r="J433" s="32">
        <v>284</v>
      </c>
      <c r="K433" s="32"/>
      <c r="L433" s="32"/>
      <c r="M433" s="14"/>
    </row>
    <row r="434" spans="1:13" x14ac:dyDescent="0.2">
      <c r="A434" s="15" t="s">
        <v>853</v>
      </c>
      <c r="B434" s="11" t="s">
        <v>854</v>
      </c>
      <c r="C434" s="32">
        <v>390766</v>
      </c>
      <c r="D434" s="32">
        <v>166708</v>
      </c>
      <c r="E434" s="32">
        <v>5284</v>
      </c>
      <c r="F434" s="32">
        <v>14795</v>
      </c>
      <c r="G434" s="32">
        <v>10983</v>
      </c>
      <c r="H434" s="32">
        <v>2657</v>
      </c>
      <c r="I434" s="32">
        <v>6784</v>
      </c>
      <c r="J434" s="32">
        <v>767</v>
      </c>
      <c r="K434" s="32"/>
      <c r="L434" s="32"/>
      <c r="M434" s="14"/>
    </row>
    <row r="435" spans="1:13" x14ac:dyDescent="0.2">
      <c r="A435" s="15" t="s">
        <v>855</v>
      </c>
      <c r="B435" s="11" t="s">
        <v>856</v>
      </c>
      <c r="C435" s="32">
        <v>102165</v>
      </c>
      <c r="D435" s="32">
        <v>45494</v>
      </c>
      <c r="E435" s="32">
        <v>1381</v>
      </c>
      <c r="F435" s="32">
        <v>3868</v>
      </c>
      <c r="G435" s="32">
        <v>1501</v>
      </c>
      <c r="H435" s="32">
        <v>695</v>
      </c>
      <c r="I435" s="32">
        <v>1222</v>
      </c>
      <c r="J435" s="32">
        <v>200</v>
      </c>
      <c r="K435" s="32"/>
      <c r="L435" s="32"/>
      <c r="M435" s="14"/>
    </row>
    <row r="436" spans="1:13" x14ac:dyDescent="0.2">
      <c r="A436" s="15" t="s">
        <v>857</v>
      </c>
      <c r="B436" s="11" t="s">
        <v>858</v>
      </c>
      <c r="C436" s="32">
        <v>79965</v>
      </c>
      <c r="D436" s="32">
        <v>33412</v>
      </c>
      <c r="E436" s="32">
        <v>1081</v>
      </c>
      <c r="F436" s="32">
        <v>3028</v>
      </c>
      <c r="G436" s="32">
        <v>1218</v>
      </c>
      <c r="H436" s="32">
        <v>544</v>
      </c>
      <c r="I436" s="32">
        <v>765</v>
      </c>
      <c r="J436" s="32">
        <v>157</v>
      </c>
      <c r="K436" s="32"/>
      <c r="L436" s="32"/>
      <c r="M436" s="14"/>
    </row>
    <row r="437" spans="1:13" x14ac:dyDescent="0.2">
      <c r="A437" s="15" t="s">
        <v>859</v>
      </c>
      <c r="B437" s="11" t="s">
        <v>860</v>
      </c>
      <c r="C437" s="32">
        <v>230246</v>
      </c>
      <c r="D437" s="32">
        <v>172284</v>
      </c>
      <c r="E437" s="32">
        <v>3113</v>
      </c>
      <c r="F437" s="32">
        <v>8717</v>
      </c>
      <c r="G437" s="32">
        <v>10773</v>
      </c>
      <c r="H437" s="32">
        <v>1565</v>
      </c>
      <c r="I437" s="32">
        <v>5800</v>
      </c>
      <c r="J437" s="32">
        <v>452</v>
      </c>
      <c r="K437" s="32"/>
      <c r="L437" s="32"/>
      <c r="M437" s="14"/>
    </row>
    <row r="438" spans="1:13" x14ac:dyDescent="0.2">
      <c r="A438" s="15" t="s">
        <v>861</v>
      </c>
      <c r="B438" s="11" t="s">
        <v>862</v>
      </c>
      <c r="C438" s="32">
        <v>181402</v>
      </c>
      <c r="D438" s="32">
        <v>79530</v>
      </c>
      <c r="E438" s="32">
        <v>2453</v>
      </c>
      <c r="F438" s="32">
        <v>6868</v>
      </c>
      <c r="G438" s="32">
        <v>5498</v>
      </c>
      <c r="H438" s="32">
        <v>1233</v>
      </c>
      <c r="I438" s="32">
        <v>3994</v>
      </c>
      <c r="J438" s="32">
        <v>356</v>
      </c>
      <c r="K438" s="32"/>
      <c r="L438" s="32"/>
      <c r="M438" s="14"/>
    </row>
    <row r="439" spans="1:13" x14ac:dyDescent="0.2">
      <c r="A439" s="15" t="s">
        <v>863</v>
      </c>
      <c r="B439" s="11" t="s">
        <v>864</v>
      </c>
      <c r="C439" s="32">
        <v>391991</v>
      </c>
      <c r="D439" s="32">
        <v>141932</v>
      </c>
      <c r="E439" s="32">
        <v>5300</v>
      </c>
      <c r="F439" s="32">
        <v>14841</v>
      </c>
      <c r="G439" s="32">
        <v>24693</v>
      </c>
      <c r="H439" s="32">
        <v>2665</v>
      </c>
      <c r="I439" s="32">
        <v>12927</v>
      </c>
      <c r="J439" s="32">
        <v>769</v>
      </c>
      <c r="K439" s="32"/>
      <c r="L439" s="32"/>
      <c r="M439" s="14"/>
    </row>
    <row r="440" spans="1:13" x14ac:dyDescent="0.2">
      <c r="A440" s="15" t="s">
        <v>865</v>
      </c>
      <c r="B440" s="11" t="s">
        <v>866</v>
      </c>
      <c r="C440" s="32">
        <v>590862</v>
      </c>
      <c r="D440" s="32">
        <v>225910</v>
      </c>
      <c r="E440" s="32">
        <v>7989</v>
      </c>
      <c r="F440" s="32">
        <v>22371</v>
      </c>
      <c r="G440" s="32">
        <v>44100</v>
      </c>
      <c r="H440" s="32">
        <v>4017</v>
      </c>
      <c r="I440" s="32">
        <v>27248</v>
      </c>
      <c r="J440" s="32">
        <v>1159</v>
      </c>
      <c r="K440" s="32"/>
      <c r="L440" s="32"/>
      <c r="M440" s="14"/>
    </row>
    <row r="441" spans="1:13" x14ac:dyDescent="0.2">
      <c r="A441" s="15" t="s">
        <v>867</v>
      </c>
      <c r="B441" s="11" t="s">
        <v>868</v>
      </c>
      <c r="C441" s="32">
        <v>140213</v>
      </c>
      <c r="D441" s="32">
        <v>54904</v>
      </c>
      <c r="E441" s="32">
        <v>1896</v>
      </c>
      <c r="F441" s="32">
        <v>5309</v>
      </c>
      <c r="G441" s="32">
        <v>5406</v>
      </c>
      <c r="H441" s="32">
        <v>953</v>
      </c>
      <c r="I441" s="32">
        <v>2883</v>
      </c>
      <c r="J441" s="32">
        <v>275</v>
      </c>
      <c r="K441" s="32"/>
      <c r="L441" s="32"/>
      <c r="M441" s="14"/>
    </row>
    <row r="442" spans="1:13" x14ac:dyDescent="0.2">
      <c r="A442" s="15" t="s">
        <v>869</v>
      </c>
      <c r="B442" s="11" t="s">
        <v>870</v>
      </c>
      <c r="C442" s="32">
        <v>128434</v>
      </c>
      <c r="D442" s="32">
        <v>51182</v>
      </c>
      <c r="E442" s="32">
        <v>1737</v>
      </c>
      <c r="F442" s="32">
        <v>4863</v>
      </c>
      <c r="G442" s="32">
        <v>4136</v>
      </c>
      <c r="H442" s="32">
        <v>873</v>
      </c>
      <c r="I442" s="32">
        <v>2248</v>
      </c>
      <c r="J442" s="32">
        <v>252</v>
      </c>
      <c r="K442" s="32"/>
      <c r="L442" s="32"/>
      <c r="M442" s="14"/>
    </row>
    <row r="443" spans="1:13" x14ac:dyDescent="0.2">
      <c r="A443" s="15" t="s">
        <v>871</v>
      </c>
      <c r="B443" s="11" t="s">
        <v>872</v>
      </c>
      <c r="C443" s="32">
        <v>79908</v>
      </c>
      <c r="D443" s="32">
        <v>70570</v>
      </c>
      <c r="E443" s="32">
        <v>1080</v>
      </c>
      <c r="F443" s="32">
        <v>3025</v>
      </c>
      <c r="G443" s="32">
        <v>1026</v>
      </c>
      <c r="H443" s="32">
        <v>543</v>
      </c>
      <c r="I443" s="32">
        <v>986</v>
      </c>
      <c r="J443" s="32">
        <v>157</v>
      </c>
      <c r="K443" s="32"/>
      <c r="L443" s="32"/>
      <c r="M443" s="14"/>
    </row>
    <row r="444" spans="1:13" x14ac:dyDescent="0.2">
      <c r="A444" s="15" t="s">
        <v>873</v>
      </c>
      <c r="B444" s="11" t="s">
        <v>874</v>
      </c>
      <c r="C444" s="32">
        <v>105314</v>
      </c>
      <c r="D444" s="32">
        <v>43600</v>
      </c>
      <c r="E444" s="32">
        <v>1424</v>
      </c>
      <c r="F444" s="32">
        <v>3987</v>
      </c>
      <c r="G444" s="32">
        <v>4378</v>
      </c>
      <c r="H444" s="32">
        <v>716</v>
      </c>
      <c r="I444" s="32">
        <v>2520</v>
      </c>
      <c r="J444" s="32">
        <v>207</v>
      </c>
      <c r="K444" s="32"/>
      <c r="L444" s="32"/>
      <c r="M444" s="14"/>
    </row>
    <row r="445" spans="1:13" x14ac:dyDescent="0.2">
      <c r="A445" s="15" t="s">
        <v>875</v>
      </c>
      <c r="B445" s="11" t="s">
        <v>876</v>
      </c>
      <c r="C445" s="32">
        <v>118201</v>
      </c>
      <c r="D445" s="32">
        <v>59818</v>
      </c>
      <c r="E445" s="32">
        <v>1598</v>
      </c>
      <c r="F445" s="32">
        <v>4475</v>
      </c>
      <c r="G445" s="32">
        <v>2115</v>
      </c>
      <c r="H445" s="32">
        <v>804</v>
      </c>
      <c r="I445" s="32">
        <v>1887</v>
      </c>
      <c r="J445" s="32">
        <v>232</v>
      </c>
      <c r="K445" s="32"/>
      <c r="L445" s="32"/>
      <c r="M445" s="14"/>
    </row>
    <row r="446" spans="1:13" x14ac:dyDescent="0.2">
      <c r="A446" s="15" t="s">
        <v>877</v>
      </c>
      <c r="B446" s="11" t="s">
        <v>878</v>
      </c>
      <c r="C446" s="32">
        <v>160888</v>
      </c>
      <c r="D446" s="32">
        <v>48130</v>
      </c>
      <c r="E446" s="32">
        <v>2175</v>
      </c>
      <c r="F446" s="32">
        <v>6091</v>
      </c>
      <c r="G446" s="32">
        <v>7741</v>
      </c>
      <c r="H446" s="32">
        <v>1094</v>
      </c>
      <c r="I446" s="32">
        <v>3829</v>
      </c>
      <c r="J446" s="32">
        <v>316</v>
      </c>
      <c r="K446" s="32"/>
      <c r="L446" s="32"/>
      <c r="M446" s="14"/>
    </row>
    <row r="447" spans="1:13" x14ac:dyDescent="0.2">
      <c r="A447" s="15" t="s">
        <v>879</v>
      </c>
      <c r="B447" s="11" t="s">
        <v>880</v>
      </c>
      <c r="C447" s="32">
        <v>245622</v>
      </c>
      <c r="D447" s="32">
        <v>67452</v>
      </c>
      <c r="E447" s="32">
        <v>3321</v>
      </c>
      <c r="F447" s="32">
        <v>9299</v>
      </c>
      <c r="G447" s="32">
        <v>11729</v>
      </c>
      <c r="H447" s="32">
        <v>1670</v>
      </c>
      <c r="I447" s="32">
        <v>6276</v>
      </c>
      <c r="J447" s="32">
        <v>482</v>
      </c>
      <c r="K447" s="32"/>
      <c r="L447" s="32"/>
      <c r="M447" s="14"/>
    </row>
    <row r="448" spans="1:13" x14ac:dyDescent="0.2">
      <c r="A448" s="15" t="s">
        <v>881</v>
      </c>
      <c r="B448" s="11" t="s">
        <v>882</v>
      </c>
      <c r="C448" s="32">
        <v>193055</v>
      </c>
      <c r="D448" s="32">
        <v>76514</v>
      </c>
      <c r="E448" s="32">
        <v>2610</v>
      </c>
      <c r="F448" s="32">
        <v>7309</v>
      </c>
      <c r="G448" s="32">
        <v>10263</v>
      </c>
      <c r="H448" s="32">
        <v>1312</v>
      </c>
      <c r="I448" s="32">
        <v>5242</v>
      </c>
      <c r="J448" s="32">
        <v>379</v>
      </c>
      <c r="K448" s="32"/>
      <c r="L448" s="32"/>
      <c r="M448" s="14"/>
    </row>
    <row r="449" spans="1:13" x14ac:dyDescent="0.2">
      <c r="A449" s="15" t="s">
        <v>883</v>
      </c>
      <c r="B449" s="11" t="s">
        <v>884</v>
      </c>
      <c r="C449" s="32">
        <v>101567</v>
      </c>
      <c r="D449" s="32">
        <v>43616</v>
      </c>
      <c r="E449" s="32">
        <v>1373</v>
      </c>
      <c r="F449" s="32">
        <v>3845</v>
      </c>
      <c r="G449" s="32">
        <v>2857</v>
      </c>
      <c r="H449" s="32">
        <v>690</v>
      </c>
      <c r="I449" s="32">
        <v>1461</v>
      </c>
      <c r="J449" s="32">
        <v>199</v>
      </c>
      <c r="K449" s="32"/>
      <c r="L449" s="32"/>
      <c r="M449" s="14"/>
    </row>
    <row r="450" spans="1:13" x14ac:dyDescent="0.2">
      <c r="A450" s="15" t="s">
        <v>885</v>
      </c>
      <c r="B450" s="11" t="s">
        <v>886</v>
      </c>
      <c r="C450" s="32">
        <v>703328</v>
      </c>
      <c r="D450" s="32">
        <v>72142</v>
      </c>
      <c r="E450" s="32">
        <v>9510</v>
      </c>
      <c r="F450" s="32">
        <v>26629</v>
      </c>
      <c r="G450" s="32">
        <v>24110</v>
      </c>
      <c r="H450" s="32">
        <v>4782</v>
      </c>
      <c r="I450" s="32">
        <v>15996</v>
      </c>
      <c r="J450" s="32">
        <v>1380</v>
      </c>
      <c r="K450" s="32"/>
      <c r="L450" s="32"/>
      <c r="M450" s="14"/>
    </row>
    <row r="451" spans="1:13" x14ac:dyDescent="0.2">
      <c r="A451" s="15" t="s">
        <v>887</v>
      </c>
      <c r="B451" s="11" t="s">
        <v>888</v>
      </c>
      <c r="C451" s="32">
        <v>140241</v>
      </c>
      <c r="D451" s="32">
        <v>52640</v>
      </c>
      <c r="E451" s="32">
        <v>1896</v>
      </c>
      <c r="F451" s="32">
        <v>5310</v>
      </c>
      <c r="G451" s="32">
        <v>4623</v>
      </c>
      <c r="H451" s="32">
        <v>953</v>
      </c>
      <c r="I451" s="32">
        <v>2435</v>
      </c>
      <c r="J451" s="32">
        <v>275</v>
      </c>
      <c r="K451" s="32"/>
      <c r="L451" s="32"/>
      <c r="M451" s="14"/>
    </row>
    <row r="452" spans="1:13" x14ac:dyDescent="0.2">
      <c r="A452" s="15" t="s">
        <v>889</v>
      </c>
      <c r="B452" s="11" t="s">
        <v>890</v>
      </c>
      <c r="C452" s="32">
        <v>990265</v>
      </c>
      <c r="D452" s="32">
        <v>2398936</v>
      </c>
      <c r="E452" s="32">
        <v>13390</v>
      </c>
      <c r="F452" s="32">
        <v>37492</v>
      </c>
      <c r="G452" s="32">
        <v>69958</v>
      </c>
      <c r="H452" s="32">
        <v>6732</v>
      </c>
      <c r="I452" s="32">
        <v>37912</v>
      </c>
      <c r="J452" s="32">
        <v>1943</v>
      </c>
      <c r="K452" s="32"/>
      <c r="L452" s="32">
        <v>217206</v>
      </c>
      <c r="M452" s="14"/>
    </row>
    <row r="453" spans="1:13" x14ac:dyDescent="0.2">
      <c r="A453" s="15" t="s">
        <v>891</v>
      </c>
      <c r="B453" s="11" t="s">
        <v>892</v>
      </c>
      <c r="C453" s="32">
        <v>121765</v>
      </c>
      <c r="D453" s="32">
        <v>83614</v>
      </c>
      <c r="E453" s="32">
        <v>1646</v>
      </c>
      <c r="F453" s="32">
        <v>4610</v>
      </c>
      <c r="G453" s="32">
        <v>2192</v>
      </c>
      <c r="H453" s="32">
        <v>828</v>
      </c>
      <c r="I453" s="32">
        <v>2153</v>
      </c>
      <c r="J453" s="32">
        <v>239</v>
      </c>
      <c r="K453" s="32"/>
      <c r="L453" s="32"/>
      <c r="M453" s="14"/>
    </row>
    <row r="454" spans="1:13" x14ac:dyDescent="0.2">
      <c r="A454" s="15" t="s">
        <v>893</v>
      </c>
      <c r="B454" s="11" t="s">
        <v>894</v>
      </c>
      <c r="C454" s="32">
        <v>345272</v>
      </c>
      <c r="D454" s="32">
        <v>155294</v>
      </c>
      <c r="E454" s="32">
        <v>4669</v>
      </c>
      <c r="F454" s="32">
        <v>13072</v>
      </c>
      <c r="G454" s="32">
        <v>22671</v>
      </c>
      <c r="H454" s="32">
        <v>2347</v>
      </c>
      <c r="I454" s="32">
        <v>15196</v>
      </c>
      <c r="J454" s="32">
        <v>678</v>
      </c>
      <c r="K454" s="32"/>
      <c r="L454" s="32"/>
      <c r="M454" s="14"/>
    </row>
    <row r="455" spans="1:13" x14ac:dyDescent="0.2">
      <c r="A455" s="15" t="s">
        <v>895</v>
      </c>
      <c r="B455" s="11" t="s">
        <v>896</v>
      </c>
      <c r="C455" s="32">
        <v>61152</v>
      </c>
      <c r="D455" s="32">
        <v>35256</v>
      </c>
      <c r="E455" s="32">
        <v>827</v>
      </c>
      <c r="F455" s="32">
        <v>2315</v>
      </c>
      <c r="G455" s="32">
        <v>633</v>
      </c>
      <c r="H455" s="32">
        <v>416</v>
      </c>
      <c r="I455" s="32">
        <v>514</v>
      </c>
      <c r="J455" s="32">
        <v>120</v>
      </c>
      <c r="K455" s="32"/>
      <c r="L455" s="32"/>
      <c r="M455" s="14"/>
    </row>
    <row r="456" spans="1:13" x14ac:dyDescent="0.2">
      <c r="A456" s="15" t="s">
        <v>897</v>
      </c>
      <c r="B456" s="11" t="s">
        <v>898</v>
      </c>
      <c r="C456" s="32">
        <v>130052</v>
      </c>
      <c r="D456" s="32">
        <v>31434</v>
      </c>
      <c r="E456" s="32">
        <v>1758</v>
      </c>
      <c r="F456" s="32">
        <v>4924</v>
      </c>
      <c r="G456" s="32">
        <v>1136</v>
      </c>
      <c r="H456" s="32">
        <v>884</v>
      </c>
      <c r="I456" s="32">
        <v>5415</v>
      </c>
      <c r="J456" s="32">
        <v>255</v>
      </c>
      <c r="K456" s="32"/>
      <c r="L456" s="32"/>
      <c r="M456" s="14"/>
    </row>
    <row r="457" spans="1:13" x14ac:dyDescent="0.2">
      <c r="A457" s="15" t="s">
        <v>899</v>
      </c>
      <c r="B457" s="11" t="s">
        <v>900</v>
      </c>
      <c r="C457" s="32">
        <v>79595</v>
      </c>
      <c r="D457" s="32">
        <v>38804</v>
      </c>
      <c r="E457" s="32">
        <v>1076</v>
      </c>
      <c r="F457" s="32">
        <v>3014</v>
      </c>
      <c r="G457" s="32">
        <v>1054</v>
      </c>
      <c r="H457" s="32">
        <v>541</v>
      </c>
      <c r="I457" s="32">
        <v>648</v>
      </c>
      <c r="J457" s="32">
        <v>156</v>
      </c>
      <c r="K457" s="32"/>
      <c r="L457" s="32"/>
      <c r="M457" s="14"/>
    </row>
    <row r="458" spans="1:13" x14ac:dyDescent="0.2">
      <c r="A458" s="15" t="s">
        <v>901</v>
      </c>
      <c r="B458" s="11" t="s">
        <v>902</v>
      </c>
      <c r="C458" s="32">
        <v>131645</v>
      </c>
      <c r="D458" s="32">
        <v>51740</v>
      </c>
      <c r="E458" s="32">
        <v>1780</v>
      </c>
      <c r="F458" s="32">
        <v>4984</v>
      </c>
      <c r="G458" s="32">
        <v>4085</v>
      </c>
      <c r="H458" s="32">
        <v>895</v>
      </c>
      <c r="I458" s="32">
        <v>2255</v>
      </c>
      <c r="J458" s="32">
        <v>258</v>
      </c>
      <c r="K458" s="32"/>
      <c r="L458" s="32"/>
      <c r="M458" s="14"/>
    </row>
    <row r="459" spans="1:13" x14ac:dyDescent="0.2">
      <c r="A459" s="15" t="s">
        <v>903</v>
      </c>
      <c r="B459" s="11" t="s">
        <v>904</v>
      </c>
      <c r="C459" s="32">
        <v>317067</v>
      </c>
      <c r="D459" s="32">
        <v>122620</v>
      </c>
      <c r="E459" s="32">
        <v>4287</v>
      </c>
      <c r="F459" s="32">
        <v>12004</v>
      </c>
      <c r="G459" s="32">
        <v>17174</v>
      </c>
      <c r="H459" s="32">
        <v>2156</v>
      </c>
      <c r="I459" s="32">
        <v>11033</v>
      </c>
      <c r="J459" s="32">
        <v>622</v>
      </c>
      <c r="K459" s="32"/>
      <c r="L459" s="32"/>
      <c r="M459" s="14"/>
    </row>
    <row r="460" spans="1:13" x14ac:dyDescent="0.2">
      <c r="A460" s="15" t="s">
        <v>905</v>
      </c>
      <c r="B460" s="11" t="s">
        <v>906</v>
      </c>
      <c r="C460" s="32">
        <v>621843</v>
      </c>
      <c r="D460" s="32">
        <v>306944</v>
      </c>
      <c r="E460" s="32">
        <v>8408</v>
      </c>
      <c r="F460" s="32">
        <v>23544</v>
      </c>
      <c r="G460" s="32">
        <v>43595</v>
      </c>
      <c r="H460" s="32">
        <v>4228</v>
      </c>
      <c r="I460" s="32">
        <v>25097</v>
      </c>
      <c r="J460" s="32">
        <v>1220</v>
      </c>
      <c r="K460" s="32"/>
      <c r="L460" s="32"/>
      <c r="M460" s="14"/>
    </row>
    <row r="461" spans="1:13" x14ac:dyDescent="0.2">
      <c r="A461" s="15" t="s">
        <v>907</v>
      </c>
      <c r="B461" s="11" t="s">
        <v>908</v>
      </c>
      <c r="C461" s="32">
        <v>134797</v>
      </c>
      <c r="D461" s="32">
        <v>42640</v>
      </c>
      <c r="E461" s="32">
        <v>1823</v>
      </c>
      <c r="F461" s="32">
        <v>5104</v>
      </c>
      <c r="G461" s="32">
        <v>6531</v>
      </c>
      <c r="H461" s="32">
        <v>916</v>
      </c>
      <c r="I461" s="32">
        <v>3327</v>
      </c>
      <c r="J461" s="32">
        <v>265</v>
      </c>
      <c r="K461" s="32"/>
      <c r="L461" s="32"/>
      <c r="M461" s="14"/>
    </row>
    <row r="462" spans="1:13" x14ac:dyDescent="0.2">
      <c r="A462" s="15" t="s">
        <v>909</v>
      </c>
      <c r="B462" s="11" t="s">
        <v>910</v>
      </c>
      <c r="C462" s="32">
        <v>179789</v>
      </c>
      <c r="D462" s="32">
        <v>54924</v>
      </c>
      <c r="E462" s="32">
        <v>2431</v>
      </c>
      <c r="F462" s="32">
        <v>6807</v>
      </c>
      <c r="G462" s="32">
        <v>7597</v>
      </c>
      <c r="H462" s="32">
        <v>1222</v>
      </c>
      <c r="I462" s="32">
        <v>4674</v>
      </c>
      <c r="J462" s="32">
        <v>353</v>
      </c>
      <c r="K462" s="32"/>
      <c r="L462" s="32"/>
      <c r="M462" s="14"/>
    </row>
    <row r="463" spans="1:13" x14ac:dyDescent="0.2">
      <c r="A463" s="15" t="s">
        <v>911</v>
      </c>
      <c r="B463" s="11" t="s">
        <v>912</v>
      </c>
      <c r="C463" s="32">
        <v>541416</v>
      </c>
      <c r="D463" s="32">
        <v>85152</v>
      </c>
      <c r="E463" s="32">
        <v>7321</v>
      </c>
      <c r="F463" s="32">
        <v>20499</v>
      </c>
      <c r="G463" s="32">
        <v>38486</v>
      </c>
      <c r="H463" s="32">
        <v>3681</v>
      </c>
      <c r="I463" s="32">
        <v>18889</v>
      </c>
      <c r="J463" s="32">
        <v>1062</v>
      </c>
      <c r="K463" s="32"/>
      <c r="L463" s="32"/>
      <c r="M463" s="14"/>
    </row>
    <row r="464" spans="1:13" x14ac:dyDescent="0.2">
      <c r="A464" s="15" t="s">
        <v>913</v>
      </c>
      <c r="B464" s="11" t="s">
        <v>914</v>
      </c>
      <c r="C464" s="32">
        <v>116977</v>
      </c>
      <c r="D464" s="32">
        <v>46606</v>
      </c>
      <c r="E464" s="32">
        <v>1582</v>
      </c>
      <c r="F464" s="32">
        <v>4429</v>
      </c>
      <c r="G464" s="32">
        <v>2675</v>
      </c>
      <c r="H464" s="32">
        <v>795</v>
      </c>
      <c r="I464" s="32">
        <v>1303</v>
      </c>
      <c r="J464" s="32">
        <v>230</v>
      </c>
      <c r="K464" s="32"/>
      <c r="L464" s="32"/>
      <c r="M464" s="14"/>
    </row>
    <row r="465" spans="1:13" x14ac:dyDescent="0.2">
      <c r="A465" s="15" t="s">
        <v>915</v>
      </c>
      <c r="B465" s="11" t="s">
        <v>916</v>
      </c>
      <c r="C465" s="32">
        <v>285088</v>
      </c>
      <c r="D465" s="32">
        <v>122656</v>
      </c>
      <c r="E465" s="32">
        <v>3855</v>
      </c>
      <c r="F465" s="32">
        <v>10794</v>
      </c>
      <c r="G465" s="32">
        <v>11506</v>
      </c>
      <c r="H465" s="32">
        <v>1938</v>
      </c>
      <c r="I465" s="32">
        <v>6652</v>
      </c>
      <c r="J465" s="32">
        <v>559</v>
      </c>
      <c r="K465" s="32"/>
      <c r="L465" s="32"/>
      <c r="M465" s="14"/>
    </row>
    <row r="466" spans="1:13" x14ac:dyDescent="0.2">
      <c r="A466" s="15" t="s">
        <v>917</v>
      </c>
      <c r="B466" s="11" t="s">
        <v>918</v>
      </c>
      <c r="C466" s="32">
        <v>181308</v>
      </c>
      <c r="D466" s="32">
        <v>34096</v>
      </c>
      <c r="E466" s="32">
        <v>2452</v>
      </c>
      <c r="F466" s="32">
        <v>6864</v>
      </c>
      <c r="G466" s="32">
        <v>9244</v>
      </c>
      <c r="H466" s="32">
        <v>1233</v>
      </c>
      <c r="I466" s="32">
        <v>6709</v>
      </c>
      <c r="J466" s="32">
        <v>356</v>
      </c>
      <c r="K466" s="32"/>
      <c r="L466" s="32"/>
      <c r="M466" s="14"/>
    </row>
    <row r="467" spans="1:13" x14ac:dyDescent="0.2">
      <c r="A467" s="15" t="s">
        <v>919</v>
      </c>
      <c r="B467" s="11" t="s">
        <v>920</v>
      </c>
      <c r="C467" s="32">
        <v>171698</v>
      </c>
      <c r="D467" s="32">
        <v>46488</v>
      </c>
      <c r="E467" s="32">
        <v>2322</v>
      </c>
      <c r="F467" s="32">
        <v>6501</v>
      </c>
      <c r="G467" s="32">
        <v>8104</v>
      </c>
      <c r="H467" s="32">
        <v>1167</v>
      </c>
      <c r="I467" s="32">
        <v>4428</v>
      </c>
      <c r="J467" s="32">
        <v>337</v>
      </c>
      <c r="K467" s="32"/>
      <c r="L467" s="32"/>
      <c r="M467" s="14"/>
    </row>
    <row r="468" spans="1:13" x14ac:dyDescent="0.2">
      <c r="A468" s="15" t="s">
        <v>921</v>
      </c>
      <c r="B468" s="11" t="s">
        <v>922</v>
      </c>
      <c r="C468" s="32">
        <v>176638</v>
      </c>
      <c r="D468" s="32">
        <v>85490</v>
      </c>
      <c r="E468" s="32">
        <v>2388</v>
      </c>
      <c r="F468" s="32">
        <v>6688</v>
      </c>
      <c r="G468" s="32">
        <v>7174</v>
      </c>
      <c r="H468" s="32">
        <v>1201</v>
      </c>
      <c r="I468" s="32">
        <v>4623</v>
      </c>
      <c r="J468" s="32">
        <v>347</v>
      </c>
      <c r="K468" s="32"/>
      <c r="L468" s="32"/>
      <c r="M468" s="14"/>
    </row>
    <row r="469" spans="1:13" x14ac:dyDescent="0.2">
      <c r="A469" s="15" t="s">
        <v>923</v>
      </c>
      <c r="B469" s="11" t="s">
        <v>924</v>
      </c>
      <c r="C469" s="32">
        <v>116618</v>
      </c>
      <c r="D469" s="32">
        <v>71812</v>
      </c>
      <c r="E469" s="32">
        <v>1577</v>
      </c>
      <c r="F469" s="32">
        <v>4415</v>
      </c>
      <c r="G469" s="32">
        <v>3803</v>
      </c>
      <c r="H469" s="32">
        <v>793</v>
      </c>
      <c r="I469" s="32">
        <v>2404</v>
      </c>
      <c r="J469" s="32">
        <v>229</v>
      </c>
      <c r="K469" s="32"/>
      <c r="L469" s="32"/>
      <c r="M469" s="14"/>
    </row>
    <row r="470" spans="1:13" x14ac:dyDescent="0.2">
      <c r="A470" s="15" t="s">
        <v>925</v>
      </c>
      <c r="B470" s="11" t="s">
        <v>926</v>
      </c>
      <c r="C470" s="32">
        <v>199167</v>
      </c>
      <c r="D470" s="32">
        <v>56750</v>
      </c>
      <c r="E470" s="32">
        <v>2693</v>
      </c>
      <c r="F470" s="32">
        <v>7541</v>
      </c>
      <c r="G470" s="32">
        <v>8413</v>
      </c>
      <c r="H470" s="32">
        <v>1354</v>
      </c>
      <c r="I470" s="32">
        <v>4680</v>
      </c>
      <c r="J470" s="32">
        <v>391</v>
      </c>
      <c r="K470" s="32"/>
      <c r="L470" s="32"/>
      <c r="M470" s="14"/>
    </row>
    <row r="471" spans="1:13" x14ac:dyDescent="0.2">
      <c r="A471" s="15" t="s">
        <v>927</v>
      </c>
      <c r="B471" s="11" t="s">
        <v>928</v>
      </c>
      <c r="C471" s="32">
        <v>143334</v>
      </c>
      <c r="D471" s="32">
        <v>59442</v>
      </c>
      <c r="E471" s="32">
        <v>1938</v>
      </c>
      <c r="F471" s="32">
        <v>5427</v>
      </c>
      <c r="G471" s="32">
        <v>2430</v>
      </c>
      <c r="H471" s="32">
        <v>974</v>
      </c>
      <c r="I471" s="32">
        <v>1535</v>
      </c>
      <c r="J471" s="32">
        <v>281</v>
      </c>
      <c r="K471" s="32"/>
      <c r="L471" s="32"/>
      <c r="M471" s="14"/>
    </row>
    <row r="472" spans="1:13" x14ac:dyDescent="0.2">
      <c r="A472" s="15" t="s">
        <v>929</v>
      </c>
      <c r="B472" s="11" t="s">
        <v>930</v>
      </c>
      <c r="C472" s="32">
        <v>274438</v>
      </c>
      <c r="D472" s="32">
        <v>129140</v>
      </c>
      <c r="E472" s="32">
        <v>3711</v>
      </c>
      <c r="F472" s="32">
        <v>10391</v>
      </c>
      <c r="G472" s="32">
        <v>10748</v>
      </c>
      <c r="H472" s="32">
        <v>1866</v>
      </c>
      <c r="I472" s="32">
        <v>8277</v>
      </c>
      <c r="J472" s="32">
        <v>539</v>
      </c>
      <c r="K472" s="32"/>
      <c r="L472" s="32"/>
      <c r="M472" s="14"/>
    </row>
    <row r="473" spans="1:13" x14ac:dyDescent="0.2">
      <c r="A473" s="15" t="s">
        <v>931</v>
      </c>
      <c r="B473" s="11" t="s">
        <v>932</v>
      </c>
      <c r="C473" s="32">
        <v>283752</v>
      </c>
      <c r="D473" s="32">
        <v>114124</v>
      </c>
      <c r="E473" s="32">
        <v>3837</v>
      </c>
      <c r="F473" s="32">
        <v>10743</v>
      </c>
      <c r="G473" s="32">
        <v>13803</v>
      </c>
      <c r="H473" s="32">
        <v>1929</v>
      </c>
      <c r="I473" s="32">
        <v>8047</v>
      </c>
      <c r="J473" s="32">
        <v>557</v>
      </c>
      <c r="K473" s="32"/>
      <c r="L473" s="32"/>
      <c r="M473" s="14"/>
    </row>
    <row r="474" spans="1:13" x14ac:dyDescent="0.2">
      <c r="A474" s="15" t="s">
        <v>933</v>
      </c>
      <c r="B474" s="11" t="s">
        <v>934</v>
      </c>
      <c r="C474" s="32">
        <v>107712</v>
      </c>
      <c r="D474" s="32">
        <v>51678</v>
      </c>
      <c r="E474" s="32">
        <v>1456</v>
      </c>
      <c r="F474" s="32">
        <v>4078</v>
      </c>
      <c r="G474" s="32">
        <v>1493</v>
      </c>
      <c r="H474" s="32">
        <v>732</v>
      </c>
      <c r="I474" s="32">
        <v>1956</v>
      </c>
      <c r="J474" s="32">
        <v>211</v>
      </c>
      <c r="K474" s="32"/>
      <c r="L474" s="32"/>
      <c r="M474" s="14"/>
    </row>
    <row r="475" spans="1:13" x14ac:dyDescent="0.2">
      <c r="A475" s="15" t="s">
        <v>935</v>
      </c>
      <c r="B475" s="11" t="s">
        <v>936</v>
      </c>
      <c r="C475" s="32">
        <v>265813</v>
      </c>
      <c r="D475" s="32">
        <v>124618</v>
      </c>
      <c r="E475" s="32">
        <v>3594</v>
      </c>
      <c r="F475" s="32">
        <v>10064</v>
      </c>
      <c r="G475" s="32">
        <v>10005</v>
      </c>
      <c r="H475" s="32">
        <v>1807</v>
      </c>
      <c r="I475" s="32">
        <v>7815</v>
      </c>
      <c r="J475" s="32">
        <v>522</v>
      </c>
      <c r="K475" s="32"/>
      <c r="L475" s="32"/>
      <c r="M475" s="14"/>
    </row>
    <row r="476" spans="1:13" x14ac:dyDescent="0.2">
      <c r="A476" s="15" t="s">
        <v>937</v>
      </c>
      <c r="B476" s="11" t="s">
        <v>938</v>
      </c>
      <c r="C476" s="32">
        <v>81532</v>
      </c>
      <c r="D476" s="32">
        <v>38792</v>
      </c>
      <c r="E476" s="32">
        <v>1102</v>
      </c>
      <c r="F476" s="32">
        <v>3087</v>
      </c>
      <c r="G476" s="32">
        <v>1399</v>
      </c>
      <c r="H476" s="32">
        <v>554</v>
      </c>
      <c r="I476" s="32">
        <v>1041</v>
      </c>
      <c r="J476" s="32">
        <v>160</v>
      </c>
      <c r="K476" s="32"/>
      <c r="L476" s="32">
        <v>5009</v>
      </c>
      <c r="M476" s="14"/>
    </row>
    <row r="477" spans="1:13" x14ac:dyDescent="0.2">
      <c r="A477" s="15" t="s">
        <v>939</v>
      </c>
      <c r="B477" s="11" t="s">
        <v>940</v>
      </c>
      <c r="C477" s="32">
        <v>77301</v>
      </c>
      <c r="D477" s="32">
        <v>36132</v>
      </c>
      <c r="E477" s="32">
        <v>1045</v>
      </c>
      <c r="F477" s="32">
        <v>2927</v>
      </c>
      <c r="G477" s="32">
        <v>936</v>
      </c>
      <c r="H477" s="32">
        <v>526</v>
      </c>
      <c r="I477" s="32">
        <v>1018</v>
      </c>
      <c r="J477" s="32">
        <v>152</v>
      </c>
      <c r="K477" s="32"/>
      <c r="L477" s="32"/>
      <c r="M477" s="14"/>
    </row>
    <row r="478" spans="1:13" x14ac:dyDescent="0.2">
      <c r="A478" s="15" t="s">
        <v>941</v>
      </c>
      <c r="B478" s="11" t="s">
        <v>942</v>
      </c>
      <c r="C478" s="32">
        <v>121491</v>
      </c>
      <c r="D478" s="32">
        <v>44614</v>
      </c>
      <c r="E478" s="32">
        <v>1643</v>
      </c>
      <c r="F478" s="32">
        <v>4600</v>
      </c>
      <c r="G478" s="32">
        <v>4250</v>
      </c>
      <c r="H478" s="32">
        <v>826</v>
      </c>
      <c r="I478" s="32">
        <v>3037</v>
      </c>
      <c r="J478" s="32">
        <v>238</v>
      </c>
      <c r="K478" s="32"/>
      <c r="L478" s="32"/>
      <c r="M478" s="14"/>
    </row>
    <row r="479" spans="1:13" x14ac:dyDescent="0.2">
      <c r="A479" s="15" t="s">
        <v>943</v>
      </c>
      <c r="B479" s="11" t="s">
        <v>944</v>
      </c>
      <c r="C479" s="32">
        <v>523033</v>
      </c>
      <c r="D479" s="32">
        <v>82704</v>
      </c>
      <c r="E479" s="32">
        <v>7072</v>
      </c>
      <c r="F479" s="32">
        <v>19803</v>
      </c>
      <c r="G479" s="32">
        <v>41743</v>
      </c>
      <c r="H479" s="32">
        <v>3556</v>
      </c>
      <c r="I479" s="32">
        <v>19423</v>
      </c>
      <c r="J479" s="32">
        <v>1026</v>
      </c>
      <c r="K479" s="32"/>
      <c r="L479" s="32"/>
      <c r="M479" s="14"/>
    </row>
    <row r="480" spans="1:13" x14ac:dyDescent="0.2">
      <c r="A480" s="15" t="s">
        <v>945</v>
      </c>
      <c r="B480" s="11" t="s">
        <v>946</v>
      </c>
      <c r="C480" s="32">
        <v>766440</v>
      </c>
      <c r="D480" s="32">
        <v>1561742</v>
      </c>
      <c r="E480" s="32">
        <v>10363</v>
      </c>
      <c r="F480" s="32">
        <v>29018</v>
      </c>
      <c r="G480" s="32">
        <v>48474</v>
      </c>
      <c r="H480" s="32">
        <v>5211</v>
      </c>
      <c r="I480" s="32">
        <v>29643</v>
      </c>
      <c r="J480" s="32">
        <v>1504</v>
      </c>
      <c r="K480" s="32"/>
      <c r="L480" s="32"/>
      <c r="M480" s="14"/>
    </row>
    <row r="481" spans="1:13" x14ac:dyDescent="0.2">
      <c r="A481" s="15" t="s">
        <v>947</v>
      </c>
      <c r="B481" s="11" t="s">
        <v>948</v>
      </c>
      <c r="C481" s="32">
        <v>585195</v>
      </c>
      <c r="D481" s="32">
        <v>251978</v>
      </c>
      <c r="E481" s="32">
        <v>7913</v>
      </c>
      <c r="F481" s="32">
        <v>22156</v>
      </c>
      <c r="G481" s="32">
        <v>38843</v>
      </c>
      <c r="H481" s="32">
        <v>3978</v>
      </c>
      <c r="I481" s="32">
        <v>21052</v>
      </c>
      <c r="J481" s="32">
        <v>1148</v>
      </c>
      <c r="K481" s="32"/>
      <c r="L481" s="32"/>
      <c r="M481" s="14"/>
    </row>
    <row r="482" spans="1:13" x14ac:dyDescent="0.2">
      <c r="A482" s="15" t="s">
        <v>949</v>
      </c>
      <c r="B482" s="11" t="s">
        <v>950</v>
      </c>
      <c r="C482" s="32">
        <v>1510647</v>
      </c>
      <c r="D482" s="32">
        <v>482948</v>
      </c>
      <c r="E482" s="32">
        <v>20426</v>
      </c>
      <c r="F482" s="32">
        <v>57195</v>
      </c>
      <c r="G482" s="32">
        <v>99138</v>
      </c>
      <c r="H482" s="32">
        <v>10270</v>
      </c>
      <c r="I482" s="32">
        <v>54026</v>
      </c>
      <c r="J482" s="32">
        <v>2964</v>
      </c>
      <c r="K482" s="32"/>
      <c r="L482" s="32"/>
      <c r="M482" s="14"/>
    </row>
    <row r="483" spans="1:13" x14ac:dyDescent="0.2">
      <c r="A483" s="15" t="s">
        <v>951</v>
      </c>
      <c r="B483" s="11" t="s">
        <v>952</v>
      </c>
      <c r="C483" s="32">
        <v>240422</v>
      </c>
      <c r="D483" s="32">
        <v>53250</v>
      </c>
      <c r="E483" s="32">
        <v>3251</v>
      </c>
      <c r="F483" s="32">
        <v>9103</v>
      </c>
      <c r="G483" s="32">
        <v>12866</v>
      </c>
      <c r="H483" s="32">
        <v>1634</v>
      </c>
      <c r="I483" s="32">
        <v>7526</v>
      </c>
      <c r="J483" s="32">
        <v>472</v>
      </c>
      <c r="K483" s="32"/>
      <c r="L483" s="32"/>
      <c r="M483" s="14"/>
    </row>
    <row r="484" spans="1:13" x14ac:dyDescent="0.2">
      <c r="A484" s="15" t="s">
        <v>953</v>
      </c>
      <c r="B484" s="11" t="s">
        <v>954</v>
      </c>
      <c r="C484" s="32">
        <v>94291</v>
      </c>
      <c r="D484" s="32">
        <v>56112</v>
      </c>
      <c r="E484" s="32">
        <v>1275</v>
      </c>
      <c r="F484" s="32">
        <v>3570</v>
      </c>
      <c r="G484" s="32">
        <v>1235</v>
      </c>
      <c r="H484" s="32">
        <v>641</v>
      </c>
      <c r="I484" s="32">
        <v>934</v>
      </c>
      <c r="J484" s="32">
        <v>185</v>
      </c>
      <c r="K484" s="32"/>
      <c r="L484" s="32"/>
      <c r="M484" s="14"/>
    </row>
    <row r="485" spans="1:13" x14ac:dyDescent="0.2">
      <c r="A485" s="15" t="s">
        <v>955</v>
      </c>
      <c r="B485" s="11" t="s">
        <v>956</v>
      </c>
      <c r="C485" s="32">
        <v>391542</v>
      </c>
      <c r="D485" s="32">
        <v>193532</v>
      </c>
      <c r="E485" s="32">
        <v>5294</v>
      </c>
      <c r="F485" s="32">
        <v>14824</v>
      </c>
      <c r="G485" s="32">
        <v>8139</v>
      </c>
      <c r="H485" s="32">
        <v>2662</v>
      </c>
      <c r="I485" s="32">
        <v>5421</v>
      </c>
      <c r="J485" s="32">
        <v>768</v>
      </c>
      <c r="K485" s="32"/>
      <c r="L485" s="32"/>
      <c r="M485" s="14"/>
    </row>
    <row r="486" spans="1:13" x14ac:dyDescent="0.2">
      <c r="A486" s="15" t="s">
        <v>957</v>
      </c>
      <c r="B486" s="11" t="s">
        <v>958</v>
      </c>
      <c r="C486" s="32">
        <v>119565</v>
      </c>
      <c r="D486" s="32">
        <v>54310</v>
      </c>
      <c r="E486" s="32">
        <v>1617</v>
      </c>
      <c r="F486" s="32">
        <v>4527</v>
      </c>
      <c r="G486" s="32">
        <v>3102</v>
      </c>
      <c r="H486" s="32">
        <v>813</v>
      </c>
      <c r="I486" s="32">
        <v>2398</v>
      </c>
      <c r="J486" s="32">
        <v>235</v>
      </c>
      <c r="K486" s="32"/>
      <c r="L486" s="32">
        <v>341</v>
      </c>
      <c r="M486" s="14"/>
    </row>
    <row r="487" spans="1:13" x14ac:dyDescent="0.2">
      <c r="A487" s="15" t="s">
        <v>959</v>
      </c>
      <c r="B487" s="11" t="s">
        <v>960</v>
      </c>
      <c r="C487" s="32">
        <v>250455</v>
      </c>
      <c r="D487" s="32">
        <v>61690</v>
      </c>
      <c r="E487" s="32">
        <v>3386</v>
      </c>
      <c r="F487" s="32">
        <v>9482</v>
      </c>
      <c r="G487" s="32">
        <v>8365</v>
      </c>
      <c r="H487" s="32">
        <v>1703</v>
      </c>
      <c r="I487" s="32">
        <v>10805</v>
      </c>
      <c r="J487" s="32">
        <v>491</v>
      </c>
      <c r="K487" s="32"/>
      <c r="L487" s="32"/>
      <c r="M487" s="14"/>
    </row>
    <row r="488" spans="1:13" x14ac:dyDescent="0.2">
      <c r="A488" s="15" t="s">
        <v>961</v>
      </c>
      <c r="B488" s="11" t="s">
        <v>962</v>
      </c>
      <c r="C488" s="32">
        <v>578558</v>
      </c>
      <c r="D488" s="32">
        <v>380778</v>
      </c>
      <c r="E488" s="32">
        <v>7823</v>
      </c>
      <c r="F488" s="32">
        <v>21905</v>
      </c>
      <c r="G488" s="32">
        <v>26086</v>
      </c>
      <c r="H488" s="32">
        <v>3933</v>
      </c>
      <c r="I488" s="32">
        <v>16960</v>
      </c>
      <c r="J488" s="32">
        <v>1135</v>
      </c>
      <c r="K488" s="32"/>
      <c r="L488" s="32">
        <v>9975</v>
      </c>
      <c r="M488" s="14"/>
    </row>
    <row r="489" spans="1:13" x14ac:dyDescent="0.2">
      <c r="A489" s="15" t="s">
        <v>963</v>
      </c>
      <c r="B489" s="11" t="s">
        <v>964</v>
      </c>
      <c r="C489" s="32">
        <v>70209</v>
      </c>
      <c r="D489" s="32">
        <v>36262</v>
      </c>
      <c r="E489" s="32">
        <v>949</v>
      </c>
      <c r="F489" s="32">
        <v>2658</v>
      </c>
      <c r="G489" s="32">
        <v>975</v>
      </c>
      <c r="H489" s="32">
        <v>477</v>
      </c>
      <c r="I489" s="32">
        <v>782</v>
      </c>
      <c r="J489" s="32">
        <v>138</v>
      </c>
      <c r="K489" s="32"/>
      <c r="L489" s="32"/>
      <c r="M489" s="14"/>
    </row>
    <row r="490" spans="1:13" x14ac:dyDescent="0.2">
      <c r="A490" s="15" t="s">
        <v>965</v>
      </c>
      <c r="B490" s="11" t="s">
        <v>966</v>
      </c>
      <c r="C490" s="32">
        <v>132005</v>
      </c>
      <c r="D490" s="32">
        <v>67220</v>
      </c>
      <c r="E490" s="32">
        <v>1785</v>
      </c>
      <c r="F490" s="32">
        <v>4998</v>
      </c>
      <c r="G490" s="32">
        <v>3889</v>
      </c>
      <c r="H490" s="32">
        <v>897</v>
      </c>
      <c r="I490" s="32">
        <v>2204</v>
      </c>
      <c r="J490" s="32">
        <v>259</v>
      </c>
      <c r="K490" s="32"/>
      <c r="L490" s="32"/>
      <c r="M490" s="14"/>
    </row>
    <row r="491" spans="1:13" x14ac:dyDescent="0.2">
      <c r="A491" s="15" t="s">
        <v>967</v>
      </c>
      <c r="B491" s="11" t="s">
        <v>968</v>
      </c>
      <c r="C491" s="32">
        <v>131875</v>
      </c>
      <c r="D491" s="32">
        <v>38240</v>
      </c>
      <c r="E491" s="32">
        <v>1783</v>
      </c>
      <c r="F491" s="32">
        <v>4993</v>
      </c>
      <c r="G491" s="32">
        <v>4625</v>
      </c>
      <c r="H491" s="32">
        <v>897</v>
      </c>
      <c r="I491" s="32">
        <v>2658</v>
      </c>
      <c r="J491" s="32">
        <v>259</v>
      </c>
      <c r="K491" s="32"/>
      <c r="L491" s="32"/>
      <c r="M491" s="14"/>
    </row>
    <row r="492" spans="1:13" x14ac:dyDescent="0.2">
      <c r="A492" s="15" t="s">
        <v>969</v>
      </c>
      <c r="B492" s="11" t="s">
        <v>970</v>
      </c>
      <c r="C492" s="32">
        <v>59077</v>
      </c>
      <c r="D492" s="32">
        <v>31270</v>
      </c>
      <c r="E492" s="32">
        <v>799</v>
      </c>
      <c r="F492" s="32">
        <v>2237</v>
      </c>
      <c r="G492" s="32">
        <v>509</v>
      </c>
      <c r="H492" s="32">
        <v>402</v>
      </c>
      <c r="I492" s="32">
        <v>302</v>
      </c>
      <c r="J492" s="32">
        <v>116</v>
      </c>
      <c r="K492" s="32"/>
      <c r="L492" s="32"/>
      <c r="M492" s="14"/>
    </row>
    <row r="493" spans="1:13" x14ac:dyDescent="0.2">
      <c r="A493" s="15" t="s">
        <v>971</v>
      </c>
      <c r="B493" s="11" t="s">
        <v>972</v>
      </c>
      <c r="C493" s="32">
        <v>118582</v>
      </c>
      <c r="D493" s="32">
        <v>49422</v>
      </c>
      <c r="E493" s="32">
        <v>1603</v>
      </c>
      <c r="F493" s="32">
        <v>4490</v>
      </c>
      <c r="G493" s="32">
        <v>2396</v>
      </c>
      <c r="H493" s="32">
        <v>806</v>
      </c>
      <c r="I493" s="32">
        <v>1624</v>
      </c>
      <c r="J493" s="32">
        <v>233</v>
      </c>
      <c r="K493" s="32"/>
      <c r="L493" s="32"/>
      <c r="M493" s="14"/>
    </row>
    <row r="494" spans="1:13" x14ac:dyDescent="0.2">
      <c r="A494" s="15" t="s">
        <v>973</v>
      </c>
      <c r="B494" s="11" t="s">
        <v>974</v>
      </c>
      <c r="C494" s="32">
        <v>162178</v>
      </c>
      <c r="D494" s="32">
        <v>58146</v>
      </c>
      <c r="E494" s="32">
        <v>2193</v>
      </c>
      <c r="F494" s="32">
        <v>6140</v>
      </c>
      <c r="G494" s="32">
        <v>5331</v>
      </c>
      <c r="H494" s="32">
        <v>1103</v>
      </c>
      <c r="I494" s="32">
        <v>3981</v>
      </c>
      <c r="J494" s="32">
        <v>318</v>
      </c>
      <c r="K494" s="32"/>
      <c r="L494" s="32"/>
      <c r="M494" s="14"/>
    </row>
    <row r="495" spans="1:13" x14ac:dyDescent="0.2">
      <c r="A495" s="15" t="s">
        <v>975</v>
      </c>
      <c r="B495" s="11" t="s">
        <v>976</v>
      </c>
      <c r="C495" s="32">
        <v>3330345</v>
      </c>
      <c r="D495" s="32">
        <v>868772</v>
      </c>
      <c r="E495" s="32">
        <v>45030</v>
      </c>
      <c r="F495" s="32">
        <v>126090</v>
      </c>
      <c r="G495" s="32">
        <v>135085</v>
      </c>
      <c r="H495" s="32">
        <v>22641</v>
      </c>
      <c r="I495" s="32">
        <v>103864</v>
      </c>
      <c r="J495" s="32">
        <v>6535</v>
      </c>
      <c r="K495" s="32"/>
      <c r="L495" s="32"/>
      <c r="M495" s="14"/>
    </row>
    <row r="496" spans="1:13" x14ac:dyDescent="0.2">
      <c r="A496" s="15" t="s">
        <v>977</v>
      </c>
      <c r="B496" s="11" t="s">
        <v>978</v>
      </c>
      <c r="C496" s="32">
        <v>480858</v>
      </c>
      <c r="D496" s="32">
        <v>228776</v>
      </c>
      <c r="E496" s="32">
        <v>6502</v>
      </c>
      <c r="F496" s="32">
        <v>18206</v>
      </c>
      <c r="G496" s="32">
        <v>24748</v>
      </c>
      <c r="H496" s="32">
        <v>3269</v>
      </c>
      <c r="I496" s="32">
        <v>22073</v>
      </c>
      <c r="J496" s="32">
        <v>944</v>
      </c>
      <c r="K496" s="32"/>
      <c r="L496" s="32"/>
      <c r="M496" s="14"/>
    </row>
    <row r="497" spans="1:13" x14ac:dyDescent="0.2">
      <c r="A497" s="15" t="s">
        <v>979</v>
      </c>
      <c r="B497" s="11" t="s">
        <v>980</v>
      </c>
      <c r="C497" s="32">
        <v>265536</v>
      </c>
      <c r="D497" s="32">
        <v>112768</v>
      </c>
      <c r="E497" s="32">
        <v>3590</v>
      </c>
      <c r="F497" s="32">
        <v>10053</v>
      </c>
      <c r="G497" s="32">
        <v>11202</v>
      </c>
      <c r="H497" s="32">
        <v>1805</v>
      </c>
      <c r="I497" s="32">
        <v>7190</v>
      </c>
      <c r="J497" s="32">
        <v>521</v>
      </c>
      <c r="K497" s="32"/>
      <c r="L497" s="32"/>
      <c r="M497" s="14"/>
    </row>
    <row r="498" spans="1:13" x14ac:dyDescent="0.2">
      <c r="A498" s="15" t="s">
        <v>981</v>
      </c>
      <c r="B498" s="11" t="s">
        <v>982</v>
      </c>
      <c r="C498" s="32">
        <v>196785</v>
      </c>
      <c r="D498" s="32">
        <v>81876</v>
      </c>
      <c r="E498" s="32">
        <v>2661</v>
      </c>
      <c r="F498" s="32">
        <v>7450</v>
      </c>
      <c r="G498" s="32">
        <v>9172</v>
      </c>
      <c r="H498" s="32">
        <v>1338</v>
      </c>
      <c r="I498" s="32">
        <v>5674</v>
      </c>
      <c r="J498" s="32">
        <v>386</v>
      </c>
      <c r="K498" s="32"/>
      <c r="L498" s="32"/>
      <c r="M498" s="14"/>
    </row>
    <row r="499" spans="1:13" x14ac:dyDescent="0.2">
      <c r="A499" s="15" t="s">
        <v>983</v>
      </c>
      <c r="B499" s="11" t="s">
        <v>984</v>
      </c>
      <c r="C499" s="32">
        <v>153889</v>
      </c>
      <c r="D499" s="32">
        <v>216442</v>
      </c>
      <c r="E499" s="32">
        <v>2081</v>
      </c>
      <c r="F499" s="32">
        <v>5826</v>
      </c>
      <c r="G499" s="32">
        <v>6204</v>
      </c>
      <c r="H499" s="32">
        <v>1046</v>
      </c>
      <c r="I499" s="32">
        <v>3804</v>
      </c>
      <c r="J499" s="32">
        <v>302</v>
      </c>
      <c r="K499" s="32"/>
      <c r="L499" s="32"/>
      <c r="M499" s="14"/>
    </row>
    <row r="500" spans="1:13" x14ac:dyDescent="0.2">
      <c r="A500" s="15" t="s">
        <v>985</v>
      </c>
      <c r="B500" s="11" t="s">
        <v>986</v>
      </c>
      <c r="C500" s="32">
        <v>207485</v>
      </c>
      <c r="D500" s="32">
        <v>79166</v>
      </c>
      <c r="E500" s="32">
        <v>2805</v>
      </c>
      <c r="F500" s="32">
        <v>7856</v>
      </c>
      <c r="G500" s="32">
        <v>5015</v>
      </c>
      <c r="H500" s="32">
        <v>1411</v>
      </c>
      <c r="I500" s="32">
        <v>4440</v>
      </c>
      <c r="J500" s="32">
        <v>407</v>
      </c>
      <c r="K500" s="32"/>
      <c r="L500" s="32"/>
      <c r="M500" s="14"/>
    </row>
    <row r="501" spans="1:13" x14ac:dyDescent="0.2">
      <c r="A501" s="15" t="s">
        <v>987</v>
      </c>
      <c r="B501" s="11" t="s">
        <v>988</v>
      </c>
      <c r="C501" s="32">
        <v>70792</v>
      </c>
      <c r="D501" s="32">
        <v>40276</v>
      </c>
      <c r="E501" s="32">
        <v>957</v>
      </c>
      <c r="F501" s="32">
        <v>2680</v>
      </c>
      <c r="G501" s="32">
        <v>283</v>
      </c>
      <c r="H501" s="32">
        <v>481</v>
      </c>
      <c r="I501" s="32">
        <v>716</v>
      </c>
      <c r="J501" s="32">
        <v>139</v>
      </c>
      <c r="K501" s="32"/>
      <c r="L501" s="32"/>
      <c r="M501" s="14"/>
    </row>
    <row r="502" spans="1:13" x14ac:dyDescent="0.2">
      <c r="A502" s="15" t="s">
        <v>989</v>
      </c>
      <c r="B502" s="11" t="s">
        <v>990</v>
      </c>
      <c r="C502" s="32">
        <v>269337</v>
      </c>
      <c r="D502" s="32">
        <v>69626</v>
      </c>
      <c r="E502" s="32">
        <v>3642</v>
      </c>
      <c r="F502" s="32">
        <v>10197</v>
      </c>
      <c r="G502" s="32">
        <v>13275</v>
      </c>
      <c r="H502" s="32">
        <v>1831</v>
      </c>
      <c r="I502" s="32">
        <v>7487</v>
      </c>
      <c r="J502" s="32">
        <v>529</v>
      </c>
      <c r="K502" s="32"/>
      <c r="L502" s="32"/>
      <c r="M502" s="14"/>
    </row>
    <row r="503" spans="1:13" x14ac:dyDescent="0.2">
      <c r="A503" s="15" t="s">
        <v>991</v>
      </c>
      <c r="B503" s="11" t="s">
        <v>992</v>
      </c>
      <c r="C503" s="32">
        <v>353539</v>
      </c>
      <c r="D503" s="32">
        <v>57876</v>
      </c>
      <c r="E503" s="32">
        <v>4780</v>
      </c>
      <c r="F503" s="32">
        <v>13385</v>
      </c>
      <c r="G503" s="32">
        <v>8508</v>
      </c>
      <c r="H503" s="32">
        <v>2404</v>
      </c>
      <c r="I503" s="32">
        <v>17855</v>
      </c>
      <c r="J503" s="32">
        <v>694</v>
      </c>
      <c r="K503" s="32"/>
      <c r="L503" s="32"/>
      <c r="M503" s="14"/>
    </row>
    <row r="504" spans="1:13" x14ac:dyDescent="0.2">
      <c r="A504" s="15" t="s">
        <v>993</v>
      </c>
      <c r="B504" s="11" t="s">
        <v>994</v>
      </c>
      <c r="C504" s="32">
        <v>209842</v>
      </c>
      <c r="D504" s="32">
        <v>56958</v>
      </c>
      <c r="E504" s="32">
        <v>2837</v>
      </c>
      <c r="F504" s="32">
        <v>7945</v>
      </c>
      <c r="G504" s="32">
        <v>11499</v>
      </c>
      <c r="H504" s="32">
        <v>1427</v>
      </c>
      <c r="I504" s="32">
        <v>6845</v>
      </c>
      <c r="J504" s="32">
        <v>412</v>
      </c>
      <c r="K504" s="32"/>
      <c r="L504" s="32"/>
      <c r="M504" s="14"/>
    </row>
    <row r="505" spans="1:13" x14ac:dyDescent="0.2">
      <c r="A505" s="15" t="s">
        <v>995</v>
      </c>
      <c r="B505" s="11" t="s">
        <v>996</v>
      </c>
      <c r="C505" s="32">
        <v>252304</v>
      </c>
      <c r="D505" s="32">
        <v>97362</v>
      </c>
      <c r="E505" s="32">
        <v>3411</v>
      </c>
      <c r="F505" s="32">
        <v>9552</v>
      </c>
      <c r="G505" s="32">
        <v>8240</v>
      </c>
      <c r="H505" s="32">
        <v>1715</v>
      </c>
      <c r="I505" s="32">
        <v>4922</v>
      </c>
      <c r="J505" s="32">
        <v>495</v>
      </c>
      <c r="K505" s="32"/>
      <c r="L505" s="32">
        <v>7641</v>
      </c>
      <c r="M505" s="14"/>
    </row>
    <row r="506" spans="1:13" x14ac:dyDescent="0.2">
      <c r="A506" s="15" t="s">
        <v>997</v>
      </c>
      <c r="B506" s="11" t="s">
        <v>998</v>
      </c>
      <c r="C506" s="32">
        <v>67706</v>
      </c>
      <c r="D506" s="32">
        <v>35516</v>
      </c>
      <c r="E506" s="32">
        <v>915</v>
      </c>
      <c r="F506" s="32">
        <v>2563</v>
      </c>
      <c r="G506" s="32">
        <v>1271</v>
      </c>
      <c r="H506" s="32">
        <v>460</v>
      </c>
      <c r="I506" s="32">
        <v>951</v>
      </c>
      <c r="J506" s="32">
        <v>133</v>
      </c>
      <c r="K506" s="32"/>
      <c r="L506" s="32"/>
      <c r="M506" s="14"/>
    </row>
    <row r="507" spans="1:13" x14ac:dyDescent="0.2">
      <c r="A507" s="15" t="s">
        <v>999</v>
      </c>
      <c r="B507" s="11" t="s">
        <v>1000</v>
      </c>
      <c r="C507" s="32">
        <v>253813</v>
      </c>
      <c r="D507" s="32">
        <v>99674</v>
      </c>
      <c r="E507" s="32">
        <v>3432</v>
      </c>
      <c r="F507" s="32">
        <v>9610</v>
      </c>
      <c r="G507" s="32">
        <v>13541</v>
      </c>
      <c r="H507" s="32">
        <v>1726</v>
      </c>
      <c r="I507" s="32">
        <v>7044</v>
      </c>
      <c r="J507" s="32">
        <v>498</v>
      </c>
      <c r="K507" s="32"/>
      <c r="L507" s="32"/>
      <c r="M507" s="14"/>
    </row>
    <row r="508" spans="1:13" x14ac:dyDescent="0.2">
      <c r="A508" s="15" t="s">
        <v>1001</v>
      </c>
      <c r="B508" s="11" t="s">
        <v>1002</v>
      </c>
      <c r="C508" s="32">
        <v>186616</v>
      </c>
      <c r="D508" s="32">
        <v>58102</v>
      </c>
      <c r="E508" s="32">
        <v>2523</v>
      </c>
      <c r="F508" s="32">
        <v>7065</v>
      </c>
      <c r="G508" s="32">
        <v>9016</v>
      </c>
      <c r="H508" s="32">
        <v>1269</v>
      </c>
      <c r="I508" s="32">
        <v>4618</v>
      </c>
      <c r="J508" s="32">
        <v>366</v>
      </c>
      <c r="K508" s="32"/>
      <c r="L508" s="32"/>
      <c r="M508" s="14"/>
    </row>
    <row r="509" spans="1:13" x14ac:dyDescent="0.2">
      <c r="A509" s="15" t="s">
        <v>1003</v>
      </c>
      <c r="B509" s="11" t="s">
        <v>1004</v>
      </c>
      <c r="C509" s="32">
        <v>116822</v>
      </c>
      <c r="D509" s="32">
        <v>53128</v>
      </c>
      <c r="E509" s="32">
        <v>1580</v>
      </c>
      <c r="F509" s="32">
        <v>4423</v>
      </c>
      <c r="G509" s="32">
        <v>4020</v>
      </c>
      <c r="H509" s="32">
        <v>794</v>
      </c>
      <c r="I509" s="32">
        <v>2935</v>
      </c>
      <c r="J509" s="32">
        <v>229</v>
      </c>
      <c r="K509" s="32"/>
      <c r="L509" s="32"/>
      <c r="M509" s="14"/>
    </row>
    <row r="510" spans="1:13" x14ac:dyDescent="0.2">
      <c r="A510" s="15" t="s">
        <v>1005</v>
      </c>
      <c r="B510" s="11" t="s">
        <v>1006</v>
      </c>
      <c r="C510" s="32">
        <v>228682</v>
      </c>
      <c r="D510" s="32">
        <v>102580</v>
      </c>
      <c r="E510" s="32">
        <v>3092</v>
      </c>
      <c r="F510" s="32">
        <v>8658</v>
      </c>
      <c r="G510" s="32">
        <v>12765</v>
      </c>
      <c r="H510" s="32">
        <v>1555</v>
      </c>
      <c r="I510" s="32">
        <v>6557</v>
      </c>
      <c r="J510" s="32">
        <v>449</v>
      </c>
      <c r="K510" s="32"/>
      <c r="L510" s="32"/>
      <c r="M510" s="14"/>
    </row>
    <row r="511" spans="1:13" x14ac:dyDescent="0.2">
      <c r="A511" s="15" t="s">
        <v>1007</v>
      </c>
      <c r="B511" s="11" t="s">
        <v>1008</v>
      </c>
      <c r="C511" s="32">
        <v>352911</v>
      </c>
      <c r="D511" s="32">
        <v>110428</v>
      </c>
      <c r="E511" s="32">
        <v>4772</v>
      </c>
      <c r="F511" s="32">
        <v>13362</v>
      </c>
      <c r="G511" s="32">
        <v>19656</v>
      </c>
      <c r="H511" s="32">
        <v>2399</v>
      </c>
      <c r="I511" s="32">
        <v>10254</v>
      </c>
      <c r="J511" s="32">
        <v>693</v>
      </c>
      <c r="K511" s="32"/>
      <c r="L511" s="32"/>
      <c r="M511" s="14">
        <v>27569</v>
      </c>
    </row>
    <row r="512" spans="1:13" x14ac:dyDescent="0.2">
      <c r="A512" s="15" t="s">
        <v>1009</v>
      </c>
      <c r="B512" s="11" t="s">
        <v>1010</v>
      </c>
      <c r="C512" s="32">
        <v>173275</v>
      </c>
      <c r="D512" s="32">
        <v>73650</v>
      </c>
      <c r="E512" s="32">
        <v>2343</v>
      </c>
      <c r="F512" s="32">
        <v>6560</v>
      </c>
      <c r="G512" s="32">
        <v>4862</v>
      </c>
      <c r="H512" s="32">
        <v>1178</v>
      </c>
      <c r="I512" s="32">
        <v>6157</v>
      </c>
      <c r="J512" s="32">
        <v>340</v>
      </c>
      <c r="K512" s="32"/>
      <c r="L512" s="32"/>
      <c r="M512" s="14"/>
    </row>
    <row r="513" spans="1:13" x14ac:dyDescent="0.2">
      <c r="A513" s="15" t="s">
        <v>1011</v>
      </c>
      <c r="B513" s="11" t="s">
        <v>1012</v>
      </c>
      <c r="C513" s="32">
        <v>375508</v>
      </c>
      <c r="D513" s="32">
        <v>92860</v>
      </c>
      <c r="E513" s="32">
        <v>5077</v>
      </c>
      <c r="F513" s="32">
        <v>14217</v>
      </c>
      <c r="G513" s="32">
        <v>21769</v>
      </c>
      <c r="H513" s="32">
        <v>2553</v>
      </c>
      <c r="I513" s="32">
        <v>12406</v>
      </c>
      <c r="J513" s="32">
        <v>737</v>
      </c>
      <c r="K513" s="32"/>
      <c r="L513" s="32"/>
      <c r="M513" s="14"/>
    </row>
    <row r="514" spans="1:13" x14ac:dyDescent="0.2">
      <c r="A514" s="15" t="s">
        <v>1013</v>
      </c>
      <c r="B514" s="11" t="s">
        <v>1014</v>
      </c>
      <c r="C514" s="32">
        <v>94134</v>
      </c>
      <c r="D514" s="32">
        <v>47266</v>
      </c>
      <c r="E514" s="32">
        <v>1273</v>
      </c>
      <c r="F514" s="32">
        <v>3564</v>
      </c>
      <c r="G514" s="32">
        <v>2390</v>
      </c>
      <c r="H514" s="32">
        <v>640</v>
      </c>
      <c r="I514" s="32">
        <v>1512</v>
      </c>
      <c r="J514" s="32">
        <v>185</v>
      </c>
      <c r="K514" s="32"/>
      <c r="L514" s="32"/>
      <c r="M514" s="14"/>
    </row>
    <row r="515" spans="1:13" x14ac:dyDescent="0.2">
      <c r="A515" s="15" t="s">
        <v>1015</v>
      </c>
      <c r="B515" s="11" t="s">
        <v>1016</v>
      </c>
      <c r="C515" s="32">
        <v>270543</v>
      </c>
      <c r="D515" s="32">
        <v>62052</v>
      </c>
      <c r="E515" s="32">
        <v>3658</v>
      </c>
      <c r="F515" s="32">
        <v>10243</v>
      </c>
      <c r="G515" s="32">
        <v>15643</v>
      </c>
      <c r="H515" s="32">
        <v>1839</v>
      </c>
      <c r="I515" s="32">
        <v>7920</v>
      </c>
      <c r="J515" s="32">
        <v>531</v>
      </c>
      <c r="K515" s="32"/>
      <c r="L515" s="32"/>
      <c r="M515" s="14"/>
    </row>
    <row r="516" spans="1:13" x14ac:dyDescent="0.2">
      <c r="A516" s="15" t="s">
        <v>1017</v>
      </c>
      <c r="B516" s="11" t="s">
        <v>1018</v>
      </c>
      <c r="C516" s="32">
        <v>126687</v>
      </c>
      <c r="D516" s="32">
        <v>47642</v>
      </c>
      <c r="E516" s="32">
        <v>1713</v>
      </c>
      <c r="F516" s="32">
        <v>4796</v>
      </c>
      <c r="G516" s="32">
        <v>945</v>
      </c>
      <c r="H516" s="32">
        <v>861</v>
      </c>
      <c r="I516" s="32">
        <v>900</v>
      </c>
      <c r="J516" s="32">
        <v>249</v>
      </c>
      <c r="K516" s="32"/>
      <c r="L516" s="32"/>
      <c r="M516" s="14"/>
    </row>
    <row r="517" spans="1:13" x14ac:dyDescent="0.2">
      <c r="A517" s="15" t="s">
        <v>1019</v>
      </c>
      <c r="B517" s="11" t="s">
        <v>1020</v>
      </c>
      <c r="C517" s="32">
        <v>160150</v>
      </c>
      <c r="D517" s="32">
        <v>72590</v>
      </c>
      <c r="E517" s="32">
        <v>2165</v>
      </c>
      <c r="F517" s="32">
        <v>6063</v>
      </c>
      <c r="G517" s="32">
        <v>4289</v>
      </c>
      <c r="H517" s="32">
        <v>1089</v>
      </c>
      <c r="I517" s="32">
        <v>3774</v>
      </c>
      <c r="J517" s="32">
        <v>314</v>
      </c>
      <c r="K517" s="32"/>
      <c r="L517" s="32">
        <v>1586</v>
      </c>
      <c r="M517" s="14"/>
    </row>
    <row r="518" spans="1:13" x14ac:dyDescent="0.2">
      <c r="A518" s="15" t="s">
        <v>1021</v>
      </c>
      <c r="B518" s="11" t="s">
        <v>1022</v>
      </c>
      <c r="C518" s="32">
        <v>313263</v>
      </c>
      <c r="D518" s="32">
        <v>101024</v>
      </c>
      <c r="E518" s="32">
        <v>4236</v>
      </c>
      <c r="F518" s="32">
        <v>11860</v>
      </c>
      <c r="G518" s="32">
        <v>18523</v>
      </c>
      <c r="H518" s="32">
        <v>2130</v>
      </c>
      <c r="I518" s="32">
        <v>12632</v>
      </c>
      <c r="J518" s="32">
        <v>615</v>
      </c>
      <c r="K518" s="32"/>
      <c r="L518" s="32"/>
      <c r="M518" s="14"/>
    </row>
    <row r="519" spans="1:13" x14ac:dyDescent="0.2">
      <c r="A519" s="15" t="s">
        <v>1023</v>
      </c>
      <c r="B519" s="11" t="s">
        <v>1024</v>
      </c>
      <c r="C519" s="32">
        <v>88696</v>
      </c>
      <c r="D519" s="32">
        <v>42398</v>
      </c>
      <c r="E519" s="32">
        <v>1199</v>
      </c>
      <c r="F519" s="32">
        <v>3358</v>
      </c>
      <c r="G519" s="32">
        <v>1954</v>
      </c>
      <c r="H519" s="32">
        <v>603</v>
      </c>
      <c r="I519" s="32">
        <v>1370</v>
      </c>
      <c r="J519" s="32">
        <v>174</v>
      </c>
      <c r="K519" s="32"/>
      <c r="L519" s="32"/>
      <c r="M519" s="14"/>
    </row>
    <row r="520" spans="1:13" x14ac:dyDescent="0.2">
      <c r="A520" s="15" t="s">
        <v>1025</v>
      </c>
      <c r="B520" s="11" t="s">
        <v>1026</v>
      </c>
      <c r="C520" s="32">
        <v>180740</v>
      </c>
      <c r="D520" s="32">
        <v>79190</v>
      </c>
      <c r="E520" s="32">
        <v>2444</v>
      </c>
      <c r="F520" s="32">
        <v>6843</v>
      </c>
      <c r="G520" s="32">
        <v>9406</v>
      </c>
      <c r="H520" s="32">
        <v>1229</v>
      </c>
      <c r="I520" s="32">
        <v>5286</v>
      </c>
      <c r="J520" s="32">
        <v>355</v>
      </c>
      <c r="K520" s="32"/>
      <c r="L520" s="32"/>
      <c r="M520" s="14"/>
    </row>
    <row r="521" spans="1:13" x14ac:dyDescent="0.2">
      <c r="A521" s="15" t="s">
        <v>1027</v>
      </c>
      <c r="B521" s="11" t="s">
        <v>1028</v>
      </c>
      <c r="C521" s="32">
        <v>96674</v>
      </c>
      <c r="D521" s="32">
        <v>32126</v>
      </c>
      <c r="E521" s="32">
        <v>1307</v>
      </c>
      <c r="F521" s="32">
        <v>3660</v>
      </c>
      <c r="G521" s="32">
        <v>3514</v>
      </c>
      <c r="H521" s="32">
        <v>657</v>
      </c>
      <c r="I521" s="32">
        <v>2213</v>
      </c>
      <c r="J521" s="32">
        <v>190</v>
      </c>
      <c r="K521" s="32"/>
      <c r="L521" s="32"/>
      <c r="M521" s="14"/>
    </row>
    <row r="522" spans="1:13" x14ac:dyDescent="0.2">
      <c r="A522" s="15" t="s">
        <v>1029</v>
      </c>
      <c r="B522" s="11" t="s">
        <v>1030</v>
      </c>
      <c r="C522" s="32">
        <v>465277</v>
      </c>
      <c r="D522" s="32">
        <v>129668</v>
      </c>
      <c r="E522" s="32">
        <v>6291</v>
      </c>
      <c r="F522" s="32">
        <v>17616</v>
      </c>
      <c r="G522" s="32">
        <v>31321</v>
      </c>
      <c r="H522" s="32">
        <v>3163</v>
      </c>
      <c r="I522" s="32">
        <v>17711</v>
      </c>
      <c r="J522" s="32">
        <v>913</v>
      </c>
      <c r="K522" s="32"/>
      <c r="L522" s="32"/>
      <c r="M522" s="14"/>
    </row>
    <row r="523" spans="1:13" x14ac:dyDescent="0.2">
      <c r="A523" s="15" t="s">
        <v>1031</v>
      </c>
      <c r="B523" s="11" t="s">
        <v>1032</v>
      </c>
      <c r="C523" s="32">
        <v>99115</v>
      </c>
      <c r="D523" s="32">
        <v>35450</v>
      </c>
      <c r="E523" s="32">
        <v>1340</v>
      </c>
      <c r="F523" s="32">
        <v>3753</v>
      </c>
      <c r="G523" s="32">
        <v>1741</v>
      </c>
      <c r="H523" s="32">
        <v>674</v>
      </c>
      <c r="I523" s="32">
        <v>1017</v>
      </c>
      <c r="J523" s="32">
        <v>194</v>
      </c>
      <c r="K523" s="32"/>
      <c r="L523" s="32"/>
      <c r="M523" s="14"/>
    </row>
    <row r="524" spans="1:13" x14ac:dyDescent="0.2">
      <c r="A524" s="15" t="s">
        <v>1033</v>
      </c>
      <c r="B524" s="11" t="s">
        <v>1034</v>
      </c>
      <c r="C524" s="32">
        <v>191391</v>
      </c>
      <c r="D524" s="32">
        <v>91004</v>
      </c>
      <c r="E524" s="32">
        <v>2588</v>
      </c>
      <c r="F524" s="32">
        <v>7246</v>
      </c>
      <c r="G524" s="32">
        <v>8658</v>
      </c>
      <c r="H524" s="32">
        <v>1301</v>
      </c>
      <c r="I524" s="32">
        <v>4843</v>
      </c>
      <c r="J524" s="32">
        <v>376</v>
      </c>
      <c r="K524" s="32"/>
      <c r="L524" s="32"/>
      <c r="M524" s="14"/>
    </row>
    <row r="525" spans="1:13" x14ac:dyDescent="0.2">
      <c r="A525" s="15" t="s">
        <v>1035</v>
      </c>
      <c r="B525" s="11" t="s">
        <v>1036</v>
      </c>
      <c r="C525" s="32">
        <v>100871</v>
      </c>
      <c r="D525" s="32">
        <v>44600</v>
      </c>
      <c r="E525" s="32">
        <v>1364</v>
      </c>
      <c r="F525" s="32">
        <v>3819</v>
      </c>
      <c r="G525" s="32">
        <v>2359</v>
      </c>
      <c r="H525" s="32">
        <v>686</v>
      </c>
      <c r="I525" s="32">
        <v>1296</v>
      </c>
      <c r="J525" s="32">
        <v>198</v>
      </c>
      <c r="K525" s="32"/>
      <c r="L525" s="32"/>
      <c r="M525" s="14"/>
    </row>
    <row r="526" spans="1:13" x14ac:dyDescent="0.2">
      <c r="A526" s="15" t="s">
        <v>1037</v>
      </c>
      <c r="B526" s="11" t="s">
        <v>1038</v>
      </c>
      <c r="C526" s="32">
        <v>374325</v>
      </c>
      <c r="D526" s="32">
        <v>80520</v>
      </c>
      <c r="E526" s="32">
        <v>5061</v>
      </c>
      <c r="F526" s="32">
        <v>14172</v>
      </c>
      <c r="G526" s="32">
        <v>23431</v>
      </c>
      <c r="H526" s="32">
        <v>2545</v>
      </c>
      <c r="I526" s="32">
        <v>13638</v>
      </c>
      <c r="J526" s="32">
        <v>735</v>
      </c>
      <c r="K526" s="32"/>
      <c r="L526" s="32"/>
      <c r="M526" s="14"/>
    </row>
    <row r="527" spans="1:13" x14ac:dyDescent="0.2">
      <c r="A527" s="15" t="s">
        <v>1039</v>
      </c>
      <c r="B527" s="11" t="s">
        <v>1040</v>
      </c>
      <c r="C527" s="32">
        <v>116697</v>
      </c>
      <c r="D527" s="32">
        <v>285546</v>
      </c>
      <c r="E527" s="32">
        <v>1578</v>
      </c>
      <c r="F527" s="32">
        <v>4418</v>
      </c>
      <c r="G527" s="32">
        <v>2976</v>
      </c>
      <c r="H527" s="32">
        <v>793</v>
      </c>
      <c r="I527" s="32">
        <v>1622</v>
      </c>
      <c r="J527" s="32">
        <v>229</v>
      </c>
      <c r="K527" s="32"/>
      <c r="L527" s="32"/>
      <c r="M527" s="14"/>
    </row>
    <row r="528" spans="1:13" x14ac:dyDescent="0.2">
      <c r="A528" s="15" t="s">
        <v>1041</v>
      </c>
      <c r="B528" s="11" t="s">
        <v>1042</v>
      </c>
      <c r="C528" s="32">
        <v>3532382</v>
      </c>
      <c r="D528" s="32">
        <v>1383244</v>
      </c>
      <c r="E528" s="32">
        <v>47762</v>
      </c>
      <c r="F528" s="32">
        <v>133739</v>
      </c>
      <c r="G528" s="32">
        <v>154936</v>
      </c>
      <c r="H528" s="32">
        <v>24015</v>
      </c>
      <c r="I528" s="32">
        <v>133962</v>
      </c>
      <c r="J528" s="32">
        <v>6932</v>
      </c>
      <c r="K528" s="32"/>
      <c r="L528" s="32"/>
      <c r="M528" s="14"/>
    </row>
    <row r="529" spans="1:13" x14ac:dyDescent="0.2">
      <c r="A529" s="15" t="s">
        <v>1043</v>
      </c>
      <c r="B529" s="11" t="s">
        <v>1044</v>
      </c>
      <c r="C529" s="32">
        <v>265421</v>
      </c>
      <c r="D529" s="32">
        <v>86860</v>
      </c>
      <c r="E529" s="32">
        <v>3589</v>
      </c>
      <c r="F529" s="32">
        <v>10049</v>
      </c>
      <c r="G529" s="32">
        <v>13828</v>
      </c>
      <c r="H529" s="32">
        <v>1804</v>
      </c>
      <c r="I529" s="32">
        <v>8298</v>
      </c>
      <c r="J529" s="32">
        <v>521</v>
      </c>
      <c r="K529" s="32"/>
      <c r="L529" s="32"/>
      <c r="M529" s="14"/>
    </row>
    <row r="530" spans="1:13" x14ac:dyDescent="0.2">
      <c r="A530" s="15" t="s">
        <v>1045</v>
      </c>
      <c r="B530" s="11" t="s">
        <v>1046</v>
      </c>
      <c r="C530" s="32">
        <v>250172</v>
      </c>
      <c r="D530" s="32">
        <v>57558</v>
      </c>
      <c r="E530" s="32">
        <v>3383</v>
      </c>
      <c r="F530" s="32">
        <v>9472</v>
      </c>
      <c r="G530" s="32">
        <v>14389</v>
      </c>
      <c r="H530" s="32">
        <v>1701</v>
      </c>
      <c r="I530" s="32">
        <v>7711</v>
      </c>
      <c r="J530" s="32">
        <v>491</v>
      </c>
      <c r="K530" s="32"/>
      <c r="L530" s="32"/>
      <c r="M530" s="14"/>
    </row>
    <row r="531" spans="1:13" x14ac:dyDescent="0.2">
      <c r="A531" s="15" t="s">
        <v>1047</v>
      </c>
      <c r="B531" s="11" t="s">
        <v>1048</v>
      </c>
      <c r="C531" s="32">
        <v>69408</v>
      </c>
      <c r="D531" s="32">
        <v>35290</v>
      </c>
      <c r="E531" s="32">
        <v>938</v>
      </c>
      <c r="F531" s="32">
        <v>2628</v>
      </c>
      <c r="G531" s="32">
        <v>326</v>
      </c>
      <c r="H531" s="32">
        <v>472</v>
      </c>
      <c r="I531" s="32">
        <v>1156</v>
      </c>
      <c r="J531" s="32">
        <v>136</v>
      </c>
      <c r="K531" s="32"/>
      <c r="L531" s="32"/>
      <c r="M531" s="14"/>
    </row>
    <row r="532" spans="1:13" x14ac:dyDescent="0.2">
      <c r="A532" s="15" t="s">
        <v>1049</v>
      </c>
      <c r="B532" s="11" t="s">
        <v>1050</v>
      </c>
      <c r="C532" s="32">
        <v>171567</v>
      </c>
      <c r="D532" s="32">
        <v>90144</v>
      </c>
      <c r="E532" s="32">
        <v>2320</v>
      </c>
      <c r="F532" s="32">
        <v>6496</v>
      </c>
      <c r="G532" s="32">
        <v>7371</v>
      </c>
      <c r="H532" s="32">
        <v>1166</v>
      </c>
      <c r="I532" s="32">
        <v>5319</v>
      </c>
      <c r="J532" s="32">
        <v>337</v>
      </c>
      <c r="K532" s="32"/>
      <c r="L532" s="32">
        <v>692</v>
      </c>
      <c r="M532" s="14"/>
    </row>
    <row r="533" spans="1:13" x14ac:dyDescent="0.2">
      <c r="A533" s="15" t="s">
        <v>1051</v>
      </c>
      <c r="B533" s="11" t="s">
        <v>1052</v>
      </c>
      <c r="C533" s="32">
        <v>395979</v>
      </c>
      <c r="D533" s="32">
        <v>211776</v>
      </c>
      <c r="E533" s="32">
        <v>5354</v>
      </c>
      <c r="F533" s="32">
        <v>14992</v>
      </c>
      <c r="G533" s="32">
        <v>17639</v>
      </c>
      <c r="H533" s="32">
        <v>2692</v>
      </c>
      <c r="I533" s="32">
        <v>11031</v>
      </c>
      <c r="J533" s="32">
        <v>777</v>
      </c>
      <c r="K533" s="32"/>
      <c r="L533" s="32"/>
      <c r="M533" s="14"/>
    </row>
    <row r="534" spans="1:13" x14ac:dyDescent="0.2">
      <c r="A534" s="15" t="s">
        <v>1053</v>
      </c>
      <c r="B534" s="11" t="s">
        <v>1054</v>
      </c>
      <c r="C534" s="32">
        <v>75088</v>
      </c>
      <c r="D534" s="32">
        <v>37690</v>
      </c>
      <c r="E534" s="32">
        <v>1015</v>
      </c>
      <c r="F534" s="32">
        <v>2843</v>
      </c>
      <c r="G534" s="32">
        <v>648</v>
      </c>
      <c r="H534" s="32">
        <v>510</v>
      </c>
      <c r="I534" s="32">
        <v>350</v>
      </c>
      <c r="J534" s="32">
        <v>147</v>
      </c>
      <c r="K534" s="32"/>
      <c r="L534" s="32">
        <v>9464</v>
      </c>
      <c r="M534" s="14"/>
    </row>
    <row r="535" spans="1:13" x14ac:dyDescent="0.2">
      <c r="A535" s="15" t="s">
        <v>1055</v>
      </c>
      <c r="B535" s="11" t="s">
        <v>1056</v>
      </c>
      <c r="C535" s="32">
        <v>98872</v>
      </c>
      <c r="D535" s="32">
        <v>41078</v>
      </c>
      <c r="E535" s="32">
        <v>1337</v>
      </c>
      <c r="F535" s="32">
        <v>3743</v>
      </c>
      <c r="G535" s="32">
        <v>2797</v>
      </c>
      <c r="H535" s="32">
        <v>672</v>
      </c>
      <c r="I535" s="32">
        <v>1559</v>
      </c>
      <c r="J535" s="32">
        <v>194</v>
      </c>
      <c r="K535" s="32"/>
      <c r="L535" s="32"/>
      <c r="M535" s="14"/>
    </row>
    <row r="536" spans="1:13" x14ac:dyDescent="0.2">
      <c r="A536" s="15" t="s">
        <v>1057</v>
      </c>
      <c r="B536" s="11" t="s">
        <v>1058</v>
      </c>
      <c r="C536" s="32">
        <v>361249</v>
      </c>
      <c r="D536" s="32">
        <v>70448</v>
      </c>
      <c r="E536" s="32">
        <v>4885</v>
      </c>
      <c r="F536" s="32">
        <v>13677</v>
      </c>
      <c r="G536" s="32">
        <v>3686</v>
      </c>
      <c r="H536" s="32">
        <v>2456</v>
      </c>
      <c r="I536" s="32">
        <v>16688</v>
      </c>
      <c r="J536" s="32">
        <v>709</v>
      </c>
      <c r="K536" s="32"/>
      <c r="L536" s="32">
        <v>13577</v>
      </c>
      <c r="M536" s="14"/>
    </row>
    <row r="537" spans="1:13" x14ac:dyDescent="0.2">
      <c r="A537" s="15" t="s">
        <v>1059</v>
      </c>
      <c r="B537" s="11" t="s">
        <v>1060</v>
      </c>
      <c r="C537" s="32">
        <v>71113</v>
      </c>
      <c r="D537" s="32">
        <v>35604</v>
      </c>
      <c r="E537" s="32">
        <v>962</v>
      </c>
      <c r="F537" s="32">
        <v>2692</v>
      </c>
      <c r="G537" s="32">
        <v>767</v>
      </c>
      <c r="H537" s="32">
        <v>483</v>
      </c>
      <c r="I537" s="32">
        <v>546</v>
      </c>
      <c r="J537" s="32">
        <v>140</v>
      </c>
      <c r="K537" s="32"/>
      <c r="L537" s="32"/>
      <c r="M537" s="14"/>
    </row>
    <row r="538" spans="1:13" x14ac:dyDescent="0.2">
      <c r="A538" s="15" t="s">
        <v>1061</v>
      </c>
      <c r="B538" s="11" t="s">
        <v>1062</v>
      </c>
      <c r="C538" s="32">
        <v>681406</v>
      </c>
      <c r="D538" s="32">
        <v>222474</v>
      </c>
      <c r="E538" s="32">
        <v>9213</v>
      </c>
      <c r="F538" s="32">
        <v>25799</v>
      </c>
      <c r="G538" s="32">
        <v>30371</v>
      </c>
      <c r="H538" s="32">
        <v>4632</v>
      </c>
      <c r="I538" s="32">
        <v>19403</v>
      </c>
      <c r="J538" s="32">
        <v>1337</v>
      </c>
      <c r="K538" s="32"/>
      <c r="L538" s="32"/>
      <c r="M538" s="14"/>
    </row>
    <row r="539" spans="1:13" x14ac:dyDescent="0.2">
      <c r="A539" s="15" t="s">
        <v>1063</v>
      </c>
      <c r="B539" s="11" t="s">
        <v>1064</v>
      </c>
      <c r="C539" s="32">
        <v>649658</v>
      </c>
      <c r="D539" s="32">
        <v>219576</v>
      </c>
      <c r="E539" s="32">
        <v>8784</v>
      </c>
      <c r="F539" s="32">
        <v>24597</v>
      </c>
      <c r="G539" s="32">
        <v>47087</v>
      </c>
      <c r="H539" s="32">
        <v>4417</v>
      </c>
      <c r="I539" s="32">
        <v>27557</v>
      </c>
      <c r="J539" s="32">
        <v>1275</v>
      </c>
      <c r="K539" s="32"/>
      <c r="L539" s="32"/>
      <c r="M539" s="14"/>
    </row>
    <row r="540" spans="1:13" x14ac:dyDescent="0.2">
      <c r="A540" s="15" t="s">
        <v>1065</v>
      </c>
      <c r="B540" s="11" t="s">
        <v>1066</v>
      </c>
      <c r="C540" s="32">
        <v>194340</v>
      </c>
      <c r="D540" s="32">
        <v>100054</v>
      </c>
      <c r="E540" s="32">
        <v>2628</v>
      </c>
      <c r="F540" s="32">
        <v>7358</v>
      </c>
      <c r="G540" s="32">
        <v>7112</v>
      </c>
      <c r="H540" s="32">
        <v>1321</v>
      </c>
      <c r="I540" s="32">
        <v>4976</v>
      </c>
      <c r="J540" s="32">
        <v>381</v>
      </c>
      <c r="K540" s="32"/>
      <c r="L540" s="32"/>
      <c r="M540" s="14"/>
    </row>
    <row r="541" spans="1:13" x14ac:dyDescent="0.2">
      <c r="A541" s="15" t="s">
        <v>1067</v>
      </c>
      <c r="B541" s="11" t="s">
        <v>1068</v>
      </c>
      <c r="C541" s="32">
        <v>118552</v>
      </c>
      <c r="D541" s="32">
        <v>48346</v>
      </c>
      <c r="E541" s="32">
        <v>1603</v>
      </c>
      <c r="F541" s="32">
        <v>4488</v>
      </c>
      <c r="G541" s="32">
        <v>2734</v>
      </c>
      <c r="H541" s="32">
        <v>806</v>
      </c>
      <c r="I541" s="32">
        <v>2427</v>
      </c>
      <c r="J541" s="32">
        <v>233</v>
      </c>
      <c r="K541" s="32"/>
      <c r="L541" s="32"/>
      <c r="M541" s="14"/>
    </row>
    <row r="542" spans="1:13" x14ac:dyDescent="0.2">
      <c r="A542" s="15" t="s">
        <v>1069</v>
      </c>
      <c r="B542" s="11" t="s">
        <v>1070</v>
      </c>
      <c r="C542" s="32">
        <v>122238</v>
      </c>
      <c r="D542" s="32">
        <v>48124</v>
      </c>
      <c r="E542" s="32">
        <v>1653</v>
      </c>
      <c r="F542" s="32">
        <v>4628</v>
      </c>
      <c r="G542" s="32">
        <v>4260</v>
      </c>
      <c r="H542" s="32">
        <v>831</v>
      </c>
      <c r="I542" s="32">
        <v>2079</v>
      </c>
      <c r="J542" s="32">
        <v>240</v>
      </c>
      <c r="K542" s="32"/>
      <c r="L542" s="32"/>
      <c r="M542" s="14"/>
    </row>
    <row r="543" spans="1:13" x14ac:dyDescent="0.2">
      <c r="A543" s="15" t="s">
        <v>1071</v>
      </c>
      <c r="B543" s="11" t="s">
        <v>1072</v>
      </c>
      <c r="C543" s="32">
        <v>241477</v>
      </c>
      <c r="D543" s="32">
        <v>111744</v>
      </c>
      <c r="E543" s="32">
        <v>3265</v>
      </c>
      <c r="F543" s="32">
        <v>9143</v>
      </c>
      <c r="G543" s="32">
        <v>9572</v>
      </c>
      <c r="H543" s="32">
        <v>1642</v>
      </c>
      <c r="I543" s="32">
        <v>7359</v>
      </c>
      <c r="J543" s="32">
        <v>474</v>
      </c>
      <c r="K543" s="32"/>
      <c r="L543" s="32">
        <v>7733</v>
      </c>
      <c r="M543" s="14"/>
    </row>
    <row r="544" spans="1:13" x14ac:dyDescent="0.2">
      <c r="A544" s="15" t="s">
        <v>1073</v>
      </c>
      <c r="B544" s="11" t="s">
        <v>1074</v>
      </c>
      <c r="C544" s="32">
        <v>144135</v>
      </c>
      <c r="D544" s="32">
        <v>48458</v>
      </c>
      <c r="E544" s="32">
        <v>1949</v>
      </c>
      <c r="F544" s="32">
        <v>5457</v>
      </c>
      <c r="G544" s="32">
        <v>6361</v>
      </c>
      <c r="H544" s="32">
        <v>980</v>
      </c>
      <c r="I544" s="32">
        <v>3938</v>
      </c>
      <c r="J544" s="32">
        <v>283</v>
      </c>
      <c r="K544" s="32"/>
      <c r="L544" s="32"/>
      <c r="M544" s="14"/>
    </row>
    <row r="545" spans="1:13" x14ac:dyDescent="0.2">
      <c r="A545" s="15" t="s">
        <v>1075</v>
      </c>
      <c r="B545" s="11" t="s">
        <v>1076</v>
      </c>
      <c r="C545" s="32">
        <v>215339</v>
      </c>
      <c r="D545" s="32">
        <v>124568</v>
      </c>
      <c r="E545" s="32">
        <v>2912</v>
      </c>
      <c r="F545" s="32">
        <v>8153</v>
      </c>
      <c r="G545" s="32">
        <v>10312</v>
      </c>
      <c r="H545" s="32">
        <v>1464</v>
      </c>
      <c r="I545" s="32">
        <v>6308</v>
      </c>
      <c r="J545" s="32">
        <v>423</v>
      </c>
      <c r="K545" s="32"/>
      <c r="L545" s="32"/>
      <c r="M545" s="14"/>
    </row>
    <row r="546" spans="1:13" x14ac:dyDescent="0.2">
      <c r="A546" s="15" t="s">
        <v>1077</v>
      </c>
      <c r="B546" s="11" t="s">
        <v>1078</v>
      </c>
      <c r="C546" s="32">
        <v>162474</v>
      </c>
      <c r="D546" s="32">
        <v>73776</v>
      </c>
      <c r="E546" s="32">
        <v>2197</v>
      </c>
      <c r="F546" s="32">
        <v>6151</v>
      </c>
      <c r="G546" s="32">
        <v>5495</v>
      </c>
      <c r="H546" s="32">
        <v>1105</v>
      </c>
      <c r="I546" s="32">
        <v>3175</v>
      </c>
      <c r="J546" s="32">
        <v>319</v>
      </c>
      <c r="K546" s="32"/>
      <c r="L546" s="32"/>
      <c r="M546" s="14"/>
    </row>
    <row r="547" spans="1:13" x14ac:dyDescent="0.2">
      <c r="A547" s="15" t="s">
        <v>1079</v>
      </c>
      <c r="B547" s="11" t="s">
        <v>1080</v>
      </c>
      <c r="C547" s="32">
        <v>219082</v>
      </c>
      <c r="D547" s="32">
        <v>71454</v>
      </c>
      <c r="E547" s="32">
        <v>2962</v>
      </c>
      <c r="F547" s="32">
        <v>8295</v>
      </c>
      <c r="G547" s="32">
        <v>11268</v>
      </c>
      <c r="H547" s="32">
        <v>1489</v>
      </c>
      <c r="I547" s="32">
        <v>6463</v>
      </c>
      <c r="J547" s="32">
        <v>430</v>
      </c>
      <c r="K547" s="32"/>
      <c r="L547" s="32"/>
      <c r="M547" s="14"/>
    </row>
    <row r="548" spans="1:13" x14ac:dyDescent="0.2">
      <c r="A548" s="15" t="s">
        <v>1081</v>
      </c>
      <c r="B548" s="11" t="s">
        <v>1082</v>
      </c>
      <c r="C548" s="32">
        <v>214979</v>
      </c>
      <c r="D548" s="32">
        <v>55242</v>
      </c>
      <c r="E548" s="32">
        <v>2907</v>
      </c>
      <c r="F548" s="32">
        <v>8139</v>
      </c>
      <c r="G548" s="32">
        <v>8303</v>
      </c>
      <c r="H548" s="32">
        <v>1462</v>
      </c>
      <c r="I548" s="32">
        <v>5177</v>
      </c>
      <c r="J548" s="32">
        <v>422</v>
      </c>
      <c r="K548" s="32"/>
      <c r="L548" s="32">
        <v>1853</v>
      </c>
      <c r="M548" s="14"/>
    </row>
    <row r="549" spans="1:13" x14ac:dyDescent="0.2">
      <c r="A549" s="15" t="s">
        <v>1083</v>
      </c>
      <c r="B549" s="11" t="s">
        <v>1084</v>
      </c>
      <c r="C549" s="32">
        <v>78887</v>
      </c>
      <c r="D549" s="32">
        <v>39194</v>
      </c>
      <c r="E549" s="32">
        <v>1067</v>
      </c>
      <c r="F549" s="32">
        <v>2987</v>
      </c>
      <c r="G549" s="32">
        <v>1032</v>
      </c>
      <c r="H549" s="32">
        <v>536</v>
      </c>
      <c r="I549" s="32">
        <v>914</v>
      </c>
      <c r="J549" s="32">
        <v>155</v>
      </c>
      <c r="K549" s="32"/>
      <c r="L549" s="32"/>
      <c r="M549" s="14"/>
    </row>
    <row r="550" spans="1:13" x14ac:dyDescent="0.2">
      <c r="A550" s="15" t="s">
        <v>1085</v>
      </c>
      <c r="B550" s="11" t="s">
        <v>1086</v>
      </c>
      <c r="C550" s="32">
        <v>434604</v>
      </c>
      <c r="D550" s="32">
        <v>190826</v>
      </c>
      <c r="E550" s="32">
        <v>5876</v>
      </c>
      <c r="F550" s="32">
        <v>16455</v>
      </c>
      <c r="G550" s="32">
        <v>16772</v>
      </c>
      <c r="H550" s="32">
        <v>2955</v>
      </c>
      <c r="I550" s="32">
        <v>9725</v>
      </c>
      <c r="J550" s="32">
        <v>853</v>
      </c>
      <c r="K550" s="32"/>
      <c r="L550" s="32"/>
      <c r="M550" s="14"/>
    </row>
    <row r="551" spans="1:13" x14ac:dyDescent="0.2">
      <c r="A551" s="15" t="s">
        <v>1087</v>
      </c>
      <c r="B551" s="11" t="s">
        <v>1088</v>
      </c>
      <c r="C551" s="32">
        <v>96410</v>
      </c>
      <c r="D551" s="32">
        <v>53296</v>
      </c>
      <c r="E551" s="32">
        <v>1304</v>
      </c>
      <c r="F551" s="32">
        <v>3650</v>
      </c>
      <c r="G551" s="32">
        <v>1750</v>
      </c>
      <c r="H551" s="32">
        <v>655</v>
      </c>
      <c r="I551" s="32">
        <v>1032</v>
      </c>
      <c r="J551" s="32">
        <v>189</v>
      </c>
      <c r="K551" s="32"/>
      <c r="L551" s="32"/>
      <c r="M551" s="14"/>
    </row>
    <row r="552" spans="1:13" x14ac:dyDescent="0.2">
      <c r="A552" s="15" t="s">
        <v>1089</v>
      </c>
      <c r="B552" s="11" t="s">
        <v>1090</v>
      </c>
      <c r="C552" s="32">
        <v>231701</v>
      </c>
      <c r="D552" s="32">
        <v>128614</v>
      </c>
      <c r="E552" s="32">
        <v>3133</v>
      </c>
      <c r="F552" s="32">
        <v>8772</v>
      </c>
      <c r="G552" s="32">
        <v>12892</v>
      </c>
      <c r="H552" s="32">
        <v>1575</v>
      </c>
      <c r="I552" s="32">
        <v>10183</v>
      </c>
      <c r="J552" s="32">
        <v>455</v>
      </c>
      <c r="K552" s="32"/>
      <c r="L552" s="32"/>
      <c r="M552" s="14"/>
    </row>
    <row r="553" spans="1:13" x14ac:dyDescent="0.2">
      <c r="A553" s="15" t="s">
        <v>1091</v>
      </c>
      <c r="B553" s="11" t="s">
        <v>1092</v>
      </c>
      <c r="C553" s="32">
        <v>442523</v>
      </c>
      <c r="D553" s="32">
        <v>210522</v>
      </c>
      <c r="E553" s="32">
        <v>5983</v>
      </c>
      <c r="F553" s="32">
        <v>16754</v>
      </c>
      <c r="G553" s="32">
        <v>17785</v>
      </c>
      <c r="H553" s="32">
        <v>3008</v>
      </c>
      <c r="I553" s="32">
        <v>18115</v>
      </c>
      <c r="J553" s="32">
        <v>868</v>
      </c>
      <c r="K553" s="32"/>
      <c r="L553" s="32"/>
      <c r="M553" s="14"/>
    </row>
    <row r="554" spans="1:13" x14ac:dyDescent="0.2">
      <c r="A554" s="15" t="s">
        <v>1093</v>
      </c>
      <c r="B554" s="11" t="s">
        <v>1094</v>
      </c>
      <c r="C554" s="32">
        <v>123689</v>
      </c>
      <c r="D554" s="32">
        <v>65406</v>
      </c>
      <c r="E554" s="32">
        <v>1672</v>
      </c>
      <c r="F554" s="32">
        <v>4683</v>
      </c>
      <c r="G554" s="32">
        <v>4149</v>
      </c>
      <c r="H554" s="32">
        <v>841</v>
      </c>
      <c r="I554" s="32">
        <v>2445</v>
      </c>
      <c r="J554" s="32">
        <v>243</v>
      </c>
      <c r="K554" s="32"/>
      <c r="L554" s="32"/>
      <c r="M554" s="14"/>
    </row>
    <row r="555" spans="1:13" x14ac:dyDescent="0.2">
      <c r="A555" s="15" t="s">
        <v>1095</v>
      </c>
      <c r="B555" s="11" t="s">
        <v>1096</v>
      </c>
      <c r="C555" s="32">
        <v>102503</v>
      </c>
      <c r="D555" s="32">
        <v>58978</v>
      </c>
      <c r="E555" s="32">
        <v>1386</v>
      </c>
      <c r="F555" s="32">
        <v>3881</v>
      </c>
      <c r="G555" s="32">
        <v>2195</v>
      </c>
      <c r="H555" s="32">
        <v>697</v>
      </c>
      <c r="I555" s="32">
        <v>1410</v>
      </c>
      <c r="J555" s="32">
        <v>201</v>
      </c>
      <c r="K555" s="32"/>
      <c r="L555" s="32"/>
      <c r="M555" s="14"/>
    </row>
    <row r="556" spans="1:13" x14ac:dyDescent="0.2">
      <c r="A556" s="15" t="s">
        <v>1097</v>
      </c>
      <c r="B556" s="11" t="s">
        <v>1098</v>
      </c>
      <c r="C556" s="32">
        <v>260278</v>
      </c>
      <c r="D556" s="32">
        <v>57880</v>
      </c>
      <c r="E556" s="32">
        <v>3519</v>
      </c>
      <c r="F556" s="32">
        <v>9854</v>
      </c>
      <c r="G556" s="32">
        <v>16460</v>
      </c>
      <c r="H556" s="32">
        <v>1769</v>
      </c>
      <c r="I556" s="32">
        <v>8741</v>
      </c>
      <c r="J556" s="32">
        <v>511</v>
      </c>
      <c r="K556" s="32"/>
      <c r="L556" s="32"/>
      <c r="M556" s="14"/>
    </row>
    <row r="557" spans="1:13" x14ac:dyDescent="0.2">
      <c r="A557" s="15" t="s">
        <v>1099</v>
      </c>
      <c r="B557" s="11" t="s">
        <v>1100</v>
      </c>
      <c r="C557" s="32">
        <v>114211</v>
      </c>
      <c r="D557" s="32">
        <v>48994</v>
      </c>
      <c r="E557" s="32">
        <v>1544</v>
      </c>
      <c r="F557" s="32">
        <v>4324</v>
      </c>
      <c r="G557" s="32">
        <v>2606</v>
      </c>
      <c r="H557" s="32">
        <v>776</v>
      </c>
      <c r="I557" s="32">
        <v>2046</v>
      </c>
      <c r="J557" s="32">
        <v>224</v>
      </c>
      <c r="K557" s="32"/>
      <c r="L557" s="32">
        <v>3847</v>
      </c>
      <c r="M557" s="14"/>
    </row>
    <row r="558" spans="1:13" x14ac:dyDescent="0.2">
      <c r="A558" s="15" t="s">
        <v>1101</v>
      </c>
      <c r="B558" s="11" t="s">
        <v>1102</v>
      </c>
      <c r="C558" s="32">
        <v>734644</v>
      </c>
      <c r="D558" s="32">
        <v>390770</v>
      </c>
      <c r="E558" s="32">
        <v>9933</v>
      </c>
      <c r="F558" s="32">
        <v>27814</v>
      </c>
      <c r="G558" s="32">
        <v>22801</v>
      </c>
      <c r="H558" s="32">
        <v>4994</v>
      </c>
      <c r="I558" s="32">
        <v>16593</v>
      </c>
      <c r="J558" s="32">
        <v>1442</v>
      </c>
      <c r="K558" s="32"/>
      <c r="L558" s="32">
        <v>292</v>
      </c>
      <c r="M558" s="14"/>
    </row>
    <row r="559" spans="1:13" x14ac:dyDescent="0.2">
      <c r="A559" s="15" t="s">
        <v>1103</v>
      </c>
      <c r="B559" s="11" t="s">
        <v>1104</v>
      </c>
      <c r="C559" s="32">
        <v>342867</v>
      </c>
      <c r="D559" s="32">
        <v>123380</v>
      </c>
      <c r="E559" s="32">
        <v>4636</v>
      </c>
      <c r="F559" s="32">
        <v>12981</v>
      </c>
      <c r="G559" s="32">
        <v>15176</v>
      </c>
      <c r="H559" s="32">
        <v>2331</v>
      </c>
      <c r="I559" s="32">
        <v>13729</v>
      </c>
      <c r="J559" s="32">
        <v>673</v>
      </c>
      <c r="K559" s="32"/>
      <c r="L559" s="32"/>
      <c r="M559" s="14"/>
    </row>
    <row r="560" spans="1:13" x14ac:dyDescent="0.2">
      <c r="A560" s="15" t="s">
        <v>1105</v>
      </c>
      <c r="B560" s="11" t="s">
        <v>1106</v>
      </c>
      <c r="C560" s="32">
        <v>111906</v>
      </c>
      <c r="D560" s="32">
        <v>55932</v>
      </c>
      <c r="E560" s="32">
        <v>1513</v>
      </c>
      <c r="F560" s="32">
        <v>4237</v>
      </c>
      <c r="G560" s="32">
        <v>2300</v>
      </c>
      <c r="H560" s="32">
        <v>761</v>
      </c>
      <c r="I560" s="32">
        <v>1696</v>
      </c>
      <c r="J560" s="32">
        <v>220</v>
      </c>
      <c r="K560" s="32"/>
      <c r="L560" s="32"/>
      <c r="M560" s="14"/>
    </row>
    <row r="561" spans="1:13" x14ac:dyDescent="0.2">
      <c r="A561" s="15" t="s">
        <v>1107</v>
      </c>
      <c r="B561" s="11" t="s">
        <v>1108</v>
      </c>
      <c r="C561" s="32">
        <v>181513</v>
      </c>
      <c r="D561" s="32">
        <v>83450</v>
      </c>
      <c r="E561" s="32">
        <v>2454</v>
      </c>
      <c r="F561" s="32">
        <v>6872</v>
      </c>
      <c r="G561" s="32">
        <v>4296</v>
      </c>
      <c r="H561" s="32">
        <v>1234</v>
      </c>
      <c r="I561" s="32">
        <v>2393</v>
      </c>
      <c r="J561" s="32">
        <v>356</v>
      </c>
      <c r="K561" s="32"/>
      <c r="L561" s="32"/>
      <c r="M561" s="14"/>
    </row>
    <row r="562" spans="1:13" ht="36" x14ac:dyDescent="0.2">
      <c r="A562" s="15" t="s">
        <v>1109</v>
      </c>
      <c r="B562" s="11" t="s">
        <v>1110</v>
      </c>
      <c r="C562" s="32">
        <v>634605</v>
      </c>
      <c r="D562" s="32">
        <v>268180</v>
      </c>
      <c r="E562" s="32">
        <v>8581</v>
      </c>
      <c r="F562" s="32">
        <v>24027</v>
      </c>
      <c r="G562" s="32">
        <v>28809</v>
      </c>
      <c r="H562" s="32">
        <v>4314</v>
      </c>
      <c r="I562" s="32">
        <v>16434</v>
      </c>
      <c r="J562" s="32">
        <v>1245</v>
      </c>
      <c r="K562" s="32"/>
      <c r="L562" s="32"/>
      <c r="M562" s="14"/>
    </row>
    <row r="563" spans="1:13" x14ac:dyDescent="0.2">
      <c r="A563" s="15" t="s">
        <v>1111</v>
      </c>
      <c r="B563" s="11" t="s">
        <v>1112</v>
      </c>
      <c r="C563" s="32">
        <v>350898</v>
      </c>
      <c r="D563" s="32">
        <v>80534</v>
      </c>
      <c r="E563" s="32">
        <v>4745</v>
      </c>
      <c r="F563" s="32">
        <v>13285</v>
      </c>
      <c r="G563" s="32">
        <v>13945</v>
      </c>
      <c r="H563" s="32">
        <v>2386</v>
      </c>
      <c r="I563" s="32">
        <v>8178</v>
      </c>
      <c r="J563" s="32">
        <v>689</v>
      </c>
      <c r="K563" s="32"/>
      <c r="L563" s="32"/>
      <c r="M563" s="14"/>
    </row>
    <row r="564" spans="1:13" x14ac:dyDescent="0.2">
      <c r="A564" s="15" t="s">
        <v>1113</v>
      </c>
      <c r="B564" s="11" t="s">
        <v>1114</v>
      </c>
      <c r="C564" s="32">
        <v>1604140</v>
      </c>
      <c r="D564" s="32">
        <v>656396</v>
      </c>
      <c r="E564" s="32">
        <v>21690</v>
      </c>
      <c r="F564" s="32">
        <v>60734</v>
      </c>
      <c r="G564" s="32">
        <v>52690</v>
      </c>
      <c r="H564" s="32">
        <v>10906</v>
      </c>
      <c r="I564" s="32">
        <v>61009</v>
      </c>
      <c r="J564" s="32">
        <v>3148</v>
      </c>
      <c r="K564" s="32"/>
      <c r="L564" s="32">
        <v>166338</v>
      </c>
      <c r="M564" s="14"/>
    </row>
    <row r="565" spans="1:13" x14ac:dyDescent="0.2">
      <c r="A565" s="15" t="s">
        <v>1115</v>
      </c>
      <c r="B565" s="11" t="s">
        <v>1116</v>
      </c>
      <c r="C565" s="32">
        <v>72270</v>
      </c>
      <c r="D565" s="32">
        <v>55020</v>
      </c>
      <c r="E565" s="32">
        <v>977</v>
      </c>
      <c r="F565" s="32">
        <v>2736</v>
      </c>
      <c r="G565" s="32">
        <v>1102</v>
      </c>
      <c r="H565" s="32">
        <v>491</v>
      </c>
      <c r="I565" s="32">
        <v>1245</v>
      </c>
      <c r="J565" s="32">
        <v>142</v>
      </c>
      <c r="K565" s="32"/>
      <c r="L565" s="32"/>
      <c r="M565" s="14"/>
    </row>
    <row r="566" spans="1:13" x14ac:dyDescent="0.2">
      <c r="A566" s="15" t="s">
        <v>1117</v>
      </c>
      <c r="B566" s="11" t="s">
        <v>1118</v>
      </c>
      <c r="C566" s="32">
        <v>824095</v>
      </c>
      <c r="D566" s="32">
        <v>264166</v>
      </c>
      <c r="E566" s="32">
        <v>11143</v>
      </c>
      <c r="F566" s="32">
        <v>31201</v>
      </c>
      <c r="G566" s="32">
        <v>23481</v>
      </c>
      <c r="H566" s="32">
        <v>5603</v>
      </c>
      <c r="I566" s="32">
        <v>29008</v>
      </c>
      <c r="J566" s="32">
        <v>1617</v>
      </c>
      <c r="K566" s="32"/>
      <c r="L566" s="32">
        <v>71989</v>
      </c>
      <c r="M566" s="14"/>
    </row>
    <row r="567" spans="1:13" x14ac:dyDescent="0.2">
      <c r="A567" s="15" t="s">
        <v>1119</v>
      </c>
      <c r="B567" s="11" t="s">
        <v>1120</v>
      </c>
      <c r="C567" s="32">
        <v>321270</v>
      </c>
      <c r="D567" s="32">
        <v>137670</v>
      </c>
      <c r="E567" s="32">
        <v>4344</v>
      </c>
      <c r="F567" s="32">
        <v>12164</v>
      </c>
      <c r="G567" s="32">
        <v>14661</v>
      </c>
      <c r="H567" s="32">
        <v>2184</v>
      </c>
      <c r="I567" s="32">
        <v>8535</v>
      </c>
      <c r="J567" s="32">
        <v>630</v>
      </c>
      <c r="K567" s="32"/>
      <c r="L567" s="32"/>
      <c r="M567" s="14"/>
    </row>
    <row r="568" spans="1:13" x14ac:dyDescent="0.2">
      <c r="A568" s="15" t="s">
        <v>1121</v>
      </c>
      <c r="B568" s="11" t="s">
        <v>1122</v>
      </c>
      <c r="C568" s="32">
        <v>164383</v>
      </c>
      <c r="D568" s="32">
        <v>89760</v>
      </c>
      <c r="E568" s="32">
        <v>2223</v>
      </c>
      <c r="F568" s="32">
        <v>6224</v>
      </c>
      <c r="G568" s="32">
        <v>7693</v>
      </c>
      <c r="H568" s="32">
        <v>1118</v>
      </c>
      <c r="I568" s="32">
        <v>4903</v>
      </c>
      <c r="J568" s="32">
        <v>323</v>
      </c>
      <c r="K568" s="32"/>
      <c r="L568" s="32"/>
      <c r="M568" s="14"/>
    </row>
    <row r="569" spans="1:13" x14ac:dyDescent="0.2">
      <c r="A569" s="15" t="s">
        <v>1123</v>
      </c>
      <c r="B569" s="11" t="s">
        <v>1124</v>
      </c>
      <c r="C569" s="32">
        <v>77510</v>
      </c>
      <c r="D569" s="32">
        <v>41358</v>
      </c>
      <c r="E569" s="32">
        <v>1048</v>
      </c>
      <c r="F569" s="32">
        <v>2935</v>
      </c>
      <c r="G569" s="32">
        <v>649</v>
      </c>
      <c r="H569" s="32">
        <v>527</v>
      </c>
      <c r="I569" s="32">
        <v>1305</v>
      </c>
      <c r="J569" s="32">
        <v>152</v>
      </c>
      <c r="K569" s="32"/>
      <c r="L569" s="32"/>
      <c r="M569" s="14"/>
    </row>
    <row r="570" spans="1:13" x14ac:dyDescent="0.2">
      <c r="A570" s="15" t="s">
        <v>1125</v>
      </c>
      <c r="B570" s="11" t="s">
        <v>1126</v>
      </c>
      <c r="C570" s="32">
        <v>977121</v>
      </c>
      <c r="D570" s="32">
        <v>422562</v>
      </c>
      <c r="E570" s="32">
        <v>13212</v>
      </c>
      <c r="F570" s="32">
        <v>36995</v>
      </c>
      <c r="G570" s="32">
        <v>34910</v>
      </c>
      <c r="H570" s="32">
        <v>6643</v>
      </c>
      <c r="I570" s="32">
        <v>36389</v>
      </c>
      <c r="J570" s="32">
        <v>1917</v>
      </c>
      <c r="K570" s="32"/>
      <c r="L570" s="32"/>
      <c r="M570" s="14"/>
    </row>
    <row r="571" spans="1:13" x14ac:dyDescent="0.2">
      <c r="A571" s="15" t="s">
        <v>1127</v>
      </c>
      <c r="B571" s="11" t="s">
        <v>1128</v>
      </c>
      <c r="C571" s="32">
        <v>96900</v>
      </c>
      <c r="D571" s="32">
        <v>32000</v>
      </c>
      <c r="E571" s="32">
        <v>1310</v>
      </c>
      <c r="F571" s="32">
        <v>3669</v>
      </c>
      <c r="G571" s="32">
        <v>3576</v>
      </c>
      <c r="H571" s="32">
        <v>659</v>
      </c>
      <c r="I571" s="32">
        <v>2076</v>
      </c>
      <c r="J571" s="32">
        <v>190</v>
      </c>
      <c r="K571" s="32"/>
      <c r="L571" s="32"/>
      <c r="M571" s="14"/>
    </row>
    <row r="572" spans="1:13" x14ac:dyDescent="0.2">
      <c r="A572" s="15" t="s">
        <v>1129</v>
      </c>
      <c r="B572" s="11" t="s">
        <v>1130</v>
      </c>
      <c r="C572" s="32">
        <v>899703</v>
      </c>
      <c r="D572" s="32">
        <v>170568</v>
      </c>
      <c r="E572" s="32">
        <v>12165</v>
      </c>
      <c r="F572" s="32">
        <v>34064</v>
      </c>
      <c r="G572" s="32">
        <v>57218</v>
      </c>
      <c r="H572" s="32">
        <v>6117</v>
      </c>
      <c r="I572" s="32">
        <v>33807</v>
      </c>
      <c r="J572" s="32">
        <v>1765</v>
      </c>
      <c r="K572" s="32"/>
      <c r="L572" s="32"/>
      <c r="M572" s="14"/>
    </row>
    <row r="573" spans="1:13" x14ac:dyDescent="0.2">
      <c r="A573" s="15" t="s">
        <v>1131</v>
      </c>
      <c r="B573" s="11" t="s">
        <v>1132</v>
      </c>
      <c r="C573" s="32">
        <v>377425</v>
      </c>
      <c r="D573" s="32">
        <v>148774</v>
      </c>
      <c r="E573" s="32">
        <v>5103</v>
      </c>
      <c r="F573" s="32">
        <v>14290</v>
      </c>
      <c r="G573" s="32">
        <v>17660</v>
      </c>
      <c r="H573" s="32">
        <v>2566</v>
      </c>
      <c r="I573" s="32">
        <v>12851</v>
      </c>
      <c r="J573" s="32">
        <v>741</v>
      </c>
      <c r="K573" s="32"/>
      <c r="L573" s="32">
        <v>17604</v>
      </c>
      <c r="M573" s="14"/>
    </row>
    <row r="574" spans="1:13" x14ac:dyDescent="0.2">
      <c r="A574" s="15" t="s">
        <v>1133</v>
      </c>
      <c r="B574" s="11" t="s">
        <v>1134</v>
      </c>
      <c r="C574" s="32">
        <v>333385</v>
      </c>
      <c r="D574" s="32">
        <v>179220</v>
      </c>
      <c r="E574" s="32">
        <v>4508</v>
      </c>
      <c r="F574" s="32">
        <v>12622</v>
      </c>
      <c r="G574" s="32">
        <v>7761</v>
      </c>
      <c r="H574" s="32">
        <v>2266</v>
      </c>
      <c r="I574" s="32">
        <v>4458</v>
      </c>
      <c r="J574" s="32">
        <v>654</v>
      </c>
      <c r="K574" s="32"/>
      <c r="L574" s="32"/>
      <c r="M574" s="14"/>
    </row>
    <row r="575" spans="1:13" ht="24" customHeight="1" x14ac:dyDescent="0.2">
      <c r="A575" s="15" t="s">
        <v>1135</v>
      </c>
      <c r="B575" s="11" t="s">
        <v>1136</v>
      </c>
      <c r="C575" s="32">
        <v>115413</v>
      </c>
      <c r="D575" s="32">
        <v>54298</v>
      </c>
      <c r="E575" s="32">
        <v>1561</v>
      </c>
      <c r="F575" s="32">
        <v>4370</v>
      </c>
      <c r="G575" s="32">
        <v>3821</v>
      </c>
      <c r="H575" s="32">
        <v>785</v>
      </c>
      <c r="I575" s="32">
        <v>2314</v>
      </c>
      <c r="J575" s="32">
        <v>226</v>
      </c>
      <c r="K575" s="32"/>
      <c r="L575" s="32"/>
      <c r="M575" s="14"/>
    </row>
    <row r="576" spans="1:13" x14ac:dyDescent="0.2">
      <c r="A576" s="15" t="s">
        <v>1137</v>
      </c>
      <c r="B576" s="11" t="s">
        <v>1138</v>
      </c>
      <c r="C576" s="32">
        <v>118518</v>
      </c>
      <c r="D576" s="32">
        <v>50302</v>
      </c>
      <c r="E576" s="32">
        <v>1603</v>
      </c>
      <c r="F576" s="32">
        <v>4487</v>
      </c>
      <c r="G576" s="32">
        <v>3639</v>
      </c>
      <c r="H576" s="32">
        <v>806</v>
      </c>
      <c r="I576" s="32">
        <v>2433</v>
      </c>
      <c r="J576" s="32">
        <v>233</v>
      </c>
      <c r="K576" s="32"/>
      <c r="L576" s="32"/>
      <c r="M576" s="14"/>
    </row>
    <row r="577" spans="1:13" x14ac:dyDescent="0.2">
      <c r="A577" s="15" t="s">
        <v>1139</v>
      </c>
      <c r="B577" s="11" t="s">
        <v>1140</v>
      </c>
      <c r="C577" s="32">
        <v>150997</v>
      </c>
      <c r="D577" s="32">
        <v>64554</v>
      </c>
      <c r="E577" s="32">
        <v>2042</v>
      </c>
      <c r="F577" s="32">
        <v>5717</v>
      </c>
      <c r="G577" s="32">
        <v>3072</v>
      </c>
      <c r="H577" s="32">
        <v>1027</v>
      </c>
      <c r="I577" s="32">
        <v>2068</v>
      </c>
      <c r="J577" s="32">
        <v>296</v>
      </c>
      <c r="K577" s="32"/>
      <c r="L577" s="32"/>
      <c r="M577" s="14"/>
    </row>
    <row r="578" spans="1:13" x14ac:dyDescent="0.2">
      <c r="A578" s="15" t="s">
        <v>1141</v>
      </c>
      <c r="B578" s="11" t="s">
        <v>1142</v>
      </c>
      <c r="C578" s="32">
        <v>2045032</v>
      </c>
      <c r="D578" s="32">
        <v>836596</v>
      </c>
      <c r="E578" s="32">
        <v>27651</v>
      </c>
      <c r="F578" s="32">
        <v>77427</v>
      </c>
      <c r="G578" s="32">
        <v>105973</v>
      </c>
      <c r="H578" s="32">
        <v>13903</v>
      </c>
      <c r="I578" s="32">
        <v>88947</v>
      </c>
      <c r="J578" s="32">
        <v>4013</v>
      </c>
      <c r="K578" s="32"/>
      <c r="L578" s="32"/>
      <c r="M578" s="14"/>
    </row>
    <row r="579" spans="1:13" x14ac:dyDescent="0.2">
      <c r="A579" s="15" t="s">
        <v>1143</v>
      </c>
      <c r="B579" s="11" t="s">
        <v>1144</v>
      </c>
      <c r="C579" s="32">
        <v>195000</v>
      </c>
      <c r="D579" s="32">
        <v>56256</v>
      </c>
      <c r="E579" s="32">
        <v>2637</v>
      </c>
      <c r="F579" s="32">
        <v>7383</v>
      </c>
      <c r="G579" s="32">
        <v>8395</v>
      </c>
      <c r="H579" s="32">
        <v>1326</v>
      </c>
      <c r="I579" s="32">
        <v>4488</v>
      </c>
      <c r="J579" s="32">
        <v>383</v>
      </c>
      <c r="K579" s="32"/>
      <c r="L579" s="32"/>
      <c r="M579" s="14"/>
    </row>
    <row r="580" spans="1:13" x14ac:dyDescent="0.2">
      <c r="A580" s="15" t="s">
        <v>1145</v>
      </c>
      <c r="B580" s="11" t="s">
        <v>1146</v>
      </c>
      <c r="C580" s="32">
        <v>190484</v>
      </c>
      <c r="D580" s="32">
        <v>59766</v>
      </c>
      <c r="E580" s="32">
        <v>2576</v>
      </c>
      <c r="F580" s="32">
        <v>7212</v>
      </c>
      <c r="G580" s="32">
        <v>9175</v>
      </c>
      <c r="H580" s="32">
        <v>1295</v>
      </c>
      <c r="I580" s="32">
        <v>5129</v>
      </c>
      <c r="J580" s="32">
        <v>374</v>
      </c>
      <c r="K580" s="32"/>
      <c r="L580" s="32"/>
      <c r="M580" s="14"/>
    </row>
    <row r="581" spans="1:13" x14ac:dyDescent="0.2">
      <c r="A581" s="15" t="s">
        <v>1147</v>
      </c>
      <c r="B581" s="11" t="s">
        <v>1148</v>
      </c>
      <c r="C581" s="32">
        <v>109312</v>
      </c>
      <c r="D581" s="32">
        <v>64330</v>
      </c>
      <c r="E581" s="32">
        <v>1478</v>
      </c>
      <c r="F581" s="32">
        <v>4139</v>
      </c>
      <c r="G581" s="32">
        <v>3670</v>
      </c>
      <c r="H581" s="32">
        <v>743</v>
      </c>
      <c r="I581" s="32">
        <v>2552</v>
      </c>
      <c r="J581" s="32">
        <v>215</v>
      </c>
      <c r="K581" s="32"/>
      <c r="L581" s="32"/>
      <c r="M581" s="14"/>
    </row>
    <row r="582" spans="1:13" x14ac:dyDescent="0.2">
      <c r="A582" s="15" t="s">
        <v>1149</v>
      </c>
      <c r="B582" s="11" t="s">
        <v>1150</v>
      </c>
      <c r="C582" s="32">
        <v>136725</v>
      </c>
      <c r="D582" s="32">
        <v>58464</v>
      </c>
      <c r="E582" s="32">
        <v>1849</v>
      </c>
      <c r="F582" s="32">
        <v>5177</v>
      </c>
      <c r="G582" s="32">
        <v>4227</v>
      </c>
      <c r="H582" s="32">
        <v>930</v>
      </c>
      <c r="I582" s="32">
        <v>2659</v>
      </c>
      <c r="J582" s="32">
        <v>268</v>
      </c>
      <c r="K582" s="32"/>
      <c r="L582" s="32"/>
      <c r="M582" s="14"/>
    </row>
    <row r="583" spans="1:13" x14ac:dyDescent="0.2">
      <c r="A583" s="15" t="s">
        <v>1151</v>
      </c>
      <c r="B583" s="11" t="s">
        <v>1152</v>
      </c>
      <c r="C583" s="32">
        <v>1019721</v>
      </c>
      <c r="D583" s="32">
        <v>387322</v>
      </c>
      <c r="E583" s="32">
        <v>13788</v>
      </c>
      <c r="F583" s="32">
        <v>38608</v>
      </c>
      <c r="G583" s="32">
        <v>49369</v>
      </c>
      <c r="H583" s="32">
        <v>6933</v>
      </c>
      <c r="I583" s="32">
        <v>36384</v>
      </c>
      <c r="J583" s="32">
        <v>2001</v>
      </c>
      <c r="K583" s="32"/>
      <c r="L583" s="32"/>
      <c r="M583" s="14"/>
    </row>
    <row r="584" spans="1:13" x14ac:dyDescent="0.2">
      <c r="A584" s="29" t="s">
        <v>1153</v>
      </c>
      <c r="B584" s="29"/>
      <c r="C584" s="29"/>
      <c r="D584" s="29"/>
      <c r="E584" s="29"/>
      <c r="F584" s="29"/>
      <c r="G584" s="29"/>
      <c r="H584" s="29"/>
      <c r="I584" s="29"/>
      <c r="J584" s="29"/>
      <c r="K584" s="29"/>
      <c r="L584" s="29"/>
    </row>
    <row r="585" spans="1:13" x14ac:dyDescent="0.2">
      <c r="A585" s="16"/>
      <c r="B585" s="16"/>
      <c r="C585" s="16"/>
      <c r="D585" s="16"/>
      <c r="E585" s="16"/>
      <c r="F585" s="16"/>
      <c r="G585" s="16"/>
      <c r="H585" s="16"/>
      <c r="I585" s="16"/>
      <c r="J585" s="16"/>
      <c r="K585" s="16"/>
      <c r="L585" s="16"/>
    </row>
    <row r="586" spans="1:13" x14ac:dyDescent="0.2">
      <c r="A586" s="17"/>
      <c r="B586" s="17"/>
      <c r="C586" s="17"/>
      <c r="D586" s="18"/>
      <c r="E586" s="18"/>
      <c r="F586" s="18"/>
      <c r="G586" s="16"/>
      <c r="H586" s="16"/>
      <c r="I586" s="16"/>
      <c r="J586" s="16"/>
      <c r="K586" s="16"/>
      <c r="L586" s="16"/>
    </row>
    <row r="587" spans="1:13" x14ac:dyDescent="0.2">
      <c r="A587" s="17"/>
      <c r="B587" s="17"/>
      <c r="C587" s="17"/>
      <c r="D587" s="18"/>
      <c r="E587" s="18"/>
      <c r="F587" s="18"/>
      <c r="G587" s="16"/>
      <c r="H587" s="16"/>
      <c r="I587" s="16"/>
      <c r="J587" s="16"/>
      <c r="K587" s="16"/>
      <c r="L587" s="16"/>
    </row>
    <row r="588" spans="1:13" x14ac:dyDescent="0.2">
      <c r="A588" s="30" t="s">
        <v>1154</v>
      </c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</row>
    <row r="589" spans="1:13" x14ac:dyDescent="0.2">
      <c r="A589" s="24"/>
      <c r="B589" s="24"/>
      <c r="C589" s="24"/>
      <c r="D589" s="24"/>
      <c r="E589" s="24"/>
      <c r="F589" s="24"/>
      <c r="G589" s="24"/>
      <c r="H589" s="24"/>
      <c r="I589" s="24"/>
      <c r="J589" s="24"/>
      <c r="K589" s="24"/>
      <c r="L589" s="24"/>
    </row>
    <row r="590" spans="1:13" x14ac:dyDescent="0.2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</row>
    <row r="591" spans="1:13" x14ac:dyDescent="0.2">
      <c r="A591" s="24"/>
      <c r="B591" s="24"/>
      <c r="C591" s="24"/>
      <c r="D591" s="24"/>
      <c r="E591" s="24"/>
      <c r="F591" s="24"/>
      <c r="G591" s="24"/>
      <c r="H591" s="24"/>
      <c r="I591" s="24"/>
      <c r="J591" s="24"/>
      <c r="K591" s="24"/>
      <c r="L591" s="24"/>
    </row>
    <row r="592" spans="1:13" x14ac:dyDescent="0.2">
      <c r="A592" s="31" t="s">
        <v>1155</v>
      </c>
      <c r="B592" s="31"/>
      <c r="C592" s="31"/>
      <c r="D592" s="31"/>
      <c r="E592" s="31"/>
      <c r="F592" s="31"/>
      <c r="G592" s="31"/>
      <c r="H592" s="31"/>
      <c r="I592" s="31"/>
      <c r="J592" s="31"/>
      <c r="K592" s="31"/>
      <c r="L592" s="31"/>
    </row>
    <row r="593" spans="1:12" x14ac:dyDescent="0.2">
      <c r="A593" s="31" t="s">
        <v>1156</v>
      </c>
      <c r="B593" s="31"/>
      <c r="C593" s="31"/>
      <c r="D593" s="31"/>
      <c r="E593" s="31"/>
      <c r="F593" s="31"/>
      <c r="G593" s="31"/>
      <c r="H593" s="31"/>
      <c r="I593" s="31"/>
      <c r="J593" s="31"/>
      <c r="K593" s="31"/>
      <c r="L593" s="31"/>
    </row>
    <row r="594" spans="1:12" x14ac:dyDescent="0.2">
      <c r="A594" s="17"/>
      <c r="B594" s="17"/>
      <c r="C594" s="17"/>
      <c r="D594" s="20"/>
      <c r="E594" s="18"/>
      <c r="F594" s="18"/>
      <c r="G594" s="16"/>
      <c r="H594" s="16"/>
      <c r="I594" s="16"/>
      <c r="J594" s="16"/>
      <c r="K594" s="16"/>
      <c r="L594" s="16"/>
    </row>
    <row r="595" spans="1:12" x14ac:dyDescent="0.2">
      <c r="A595" s="17"/>
      <c r="B595" s="17"/>
      <c r="C595" s="17"/>
      <c r="D595" s="18"/>
      <c r="E595" s="18"/>
      <c r="F595" s="18"/>
      <c r="G595" s="16"/>
      <c r="H595" s="16"/>
      <c r="I595" s="16"/>
      <c r="J595" s="16"/>
      <c r="K595" s="16"/>
      <c r="L595" s="16"/>
    </row>
    <row r="596" spans="1:12" x14ac:dyDescent="0.2">
      <c r="A596" s="25"/>
      <c r="B596" s="25"/>
      <c r="C596" s="25"/>
      <c r="D596" s="25"/>
      <c r="E596" s="25"/>
      <c r="F596" s="25"/>
      <c r="G596" s="25"/>
      <c r="H596" s="25"/>
      <c r="I596" s="25"/>
      <c r="J596" s="25"/>
      <c r="K596" s="25"/>
      <c r="L596" s="25"/>
    </row>
    <row r="597" spans="1:12" x14ac:dyDescent="0.2">
      <c r="A597" s="25"/>
      <c r="B597" s="25"/>
      <c r="C597" s="25"/>
      <c r="D597" s="25"/>
      <c r="E597" s="25"/>
      <c r="F597" s="25"/>
      <c r="G597" s="25"/>
      <c r="H597" s="25"/>
      <c r="I597" s="25"/>
      <c r="J597" s="25"/>
      <c r="K597" s="25"/>
      <c r="L597" s="25"/>
    </row>
    <row r="598" spans="1:12" ht="15.75" customHeight="1" x14ac:dyDescent="0.2">
      <c r="A598" s="25"/>
      <c r="B598" s="25"/>
      <c r="C598" s="25"/>
      <c r="D598" s="25"/>
      <c r="E598" s="25"/>
      <c r="F598" s="25"/>
      <c r="G598" s="25"/>
      <c r="H598" s="25"/>
      <c r="I598" s="25"/>
      <c r="J598" s="25"/>
      <c r="K598" s="25"/>
      <c r="L598" s="25"/>
    </row>
    <row r="599" spans="1:12" ht="12.75" customHeight="1" x14ac:dyDescent="0.2">
      <c r="A599" s="25"/>
      <c r="B599" s="25"/>
      <c r="C599" s="25"/>
      <c r="D599" s="25"/>
      <c r="E599" s="25"/>
      <c r="F599" s="25"/>
      <c r="G599" s="25"/>
      <c r="H599" s="25"/>
      <c r="I599" s="25"/>
      <c r="J599" s="25"/>
      <c r="K599" s="25"/>
      <c r="L599" s="25"/>
    </row>
    <row r="600" spans="1:12" ht="23.25" x14ac:dyDescent="0.35">
      <c r="A600" s="26"/>
      <c r="B600" s="26"/>
      <c r="C600" s="26"/>
      <c r="D600" s="26"/>
      <c r="E600" s="26"/>
      <c r="F600" s="26"/>
    </row>
    <row r="601" spans="1:12" ht="20.25" x14ac:dyDescent="0.3">
      <c r="A601" s="21"/>
      <c r="B601" s="21"/>
      <c r="C601" s="21"/>
      <c r="D601" s="22"/>
      <c r="E601" s="22"/>
      <c r="F601" s="22"/>
    </row>
    <row r="602" spans="1:12" ht="20.25" x14ac:dyDescent="0.3">
      <c r="A602" s="21"/>
      <c r="B602" s="21"/>
      <c r="C602" s="21"/>
      <c r="D602" s="22"/>
      <c r="E602" s="22"/>
      <c r="F602" s="22"/>
    </row>
    <row r="603" spans="1:12" ht="12.75" customHeight="1" x14ac:dyDescent="0.2">
      <c r="A603" s="27"/>
      <c r="B603" s="27"/>
      <c r="C603" s="27"/>
      <c r="D603" s="27"/>
      <c r="E603" s="27"/>
      <c r="F603" s="27"/>
      <c r="G603" s="27"/>
      <c r="H603" s="27"/>
      <c r="I603" s="27"/>
      <c r="J603" s="27"/>
    </row>
    <row r="604" spans="1:12" ht="12.75" customHeight="1" x14ac:dyDescent="0.2">
      <c r="A604" s="27"/>
      <c r="B604" s="27"/>
      <c r="C604" s="27"/>
      <c r="D604" s="27"/>
      <c r="E604" s="27"/>
      <c r="F604" s="27"/>
      <c r="G604" s="27"/>
      <c r="H604" s="27"/>
      <c r="I604" s="27"/>
      <c r="J604" s="27"/>
    </row>
    <row r="605" spans="1:12" ht="12.75" customHeight="1" x14ac:dyDescent="0.2">
      <c r="A605" s="27"/>
      <c r="B605" s="27"/>
      <c r="C605" s="27"/>
      <c r="D605" s="27"/>
      <c r="E605" s="27"/>
      <c r="F605" s="27"/>
      <c r="G605" s="27"/>
      <c r="H605" s="27"/>
      <c r="I605" s="27"/>
      <c r="J605" s="27"/>
    </row>
    <row r="606" spans="1:12" ht="48" customHeight="1" x14ac:dyDescent="0.2">
      <c r="A606" s="27"/>
      <c r="B606" s="27"/>
      <c r="C606" s="27"/>
      <c r="D606" s="27"/>
      <c r="E606" s="27"/>
      <c r="F606" s="27"/>
      <c r="G606" s="27"/>
      <c r="H606" s="27"/>
      <c r="I606" s="27"/>
      <c r="J606" s="27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4294967295" verticalDpi="4294967295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8</vt:i4>
      </vt:variant>
    </vt:vector>
  </HeadingPairs>
  <TitlesOfParts>
    <vt:vector size="12" baseType="lpstr">
      <vt:lpstr>Acuerdo 2do Trim</vt:lpstr>
      <vt:lpstr>Abril 2018</vt:lpstr>
      <vt:lpstr>Mayo 2018</vt:lpstr>
      <vt:lpstr>Junio 2018</vt:lpstr>
      <vt:lpstr>'Abril 2018'!Área_de_impresión</vt:lpstr>
      <vt:lpstr>'Acuerdo 2do Trim'!Área_de_impresión</vt:lpstr>
      <vt:lpstr>'Junio 2018'!Área_de_impresión</vt:lpstr>
      <vt:lpstr>'Mayo 2018'!Área_de_impresión</vt:lpstr>
      <vt:lpstr>'Abril 2018'!Títulos_a_imprimir</vt:lpstr>
      <vt:lpstr>'Acuerdo 2do Trim'!Títulos_a_imprimir</vt:lpstr>
      <vt:lpstr>'Junio 2018'!Títulos_a_imprimir</vt:lpstr>
      <vt:lpstr>'Mayo 2018'!Títulos_a_imprimir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cp:lastPrinted>2018-07-11T15:10:11Z</cp:lastPrinted>
  <dcterms:created xsi:type="dcterms:W3CDTF">2018-04-06T20:10:18Z</dcterms:created>
  <dcterms:modified xsi:type="dcterms:W3CDTF">2018-08-03T18:28:52Z</dcterms:modified>
</cp:coreProperties>
</file>