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xr:revisionPtr revIDLastSave="0" documentId="11_506EDA1974BFE38499C5DFC3FDAB12FDB39AF9C7" xr6:coauthVersionLast="47" xr6:coauthVersionMax="47" xr10:uidLastSave="{00000000-0000-0000-0000-000000000000}"/>
  <bookViews>
    <workbookView xWindow="0" yWindow="0" windowWidth="19200" windowHeight="11490" xr2:uid="{00000000-000D-0000-FFFF-FFFF00000000}"/>
  </bookViews>
  <sheets>
    <sheet name="ACUERDO 2do. TRIMESTRE" sheetId="1" r:id="rId1"/>
    <sheet name="junio 21" sheetId="6" r:id="rId2"/>
    <sheet name="mayo 21" sheetId="5" r:id="rId3"/>
    <sheet name="abril 21" sheetId="4" r:id="rId4"/>
  </sheets>
  <definedNames>
    <definedName name="_xlnm._FilterDatabase" localSheetId="0" hidden="1">'ACUERDO 2do. TRIMESTRE'!$A$9:$N$581</definedName>
    <definedName name="_xlnm.Print_Area" localSheetId="3">'abril 21'!$A$1:$N$591</definedName>
    <definedName name="_xlnm.Print_Area" localSheetId="0">'ACUERDO 2do. TRIMESTRE'!$A:$N</definedName>
    <definedName name="_xlnm.Print_Area" localSheetId="1">'junio 21'!$A$1:$N$591</definedName>
    <definedName name="_xlnm.Print_Area" localSheetId="2">'mayo 21'!$A$1:$N$591</definedName>
    <definedName name="_xlnm.Print_Titles" localSheetId="3">'abril 21'!$7:$9</definedName>
    <definedName name="_xlnm.Print_Titles" localSheetId="0">'ACUERDO 2do. TRIMESTRE'!$7:$9</definedName>
    <definedName name="_xlnm.Print_Titles" localSheetId="1">'junio 21'!$7:$9</definedName>
    <definedName name="_xlnm.Print_Titles" localSheetId="2">'mayo 21'!$7:$9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5" i="4" l="1"/>
  <c r="A585" i="5"/>
  <c r="A585" i="6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11" i="1"/>
  <c r="L12" i="1"/>
  <c r="L13" i="1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M11" i="1"/>
  <c r="E12" i="1"/>
  <c r="F12" i="1"/>
  <c r="G12" i="1"/>
  <c r="H12" i="1"/>
  <c r="I12" i="1"/>
  <c r="J12" i="1"/>
  <c r="K12" i="1"/>
  <c r="M12" i="1"/>
  <c r="E13" i="1"/>
  <c r="F13" i="1"/>
  <c r="G13" i="1"/>
  <c r="H13" i="1"/>
  <c r="I13" i="1"/>
  <c r="J13" i="1"/>
  <c r="K13" i="1"/>
  <c r="M13" i="1"/>
  <c r="E14" i="1"/>
  <c r="F14" i="1"/>
  <c r="G14" i="1"/>
  <c r="H14" i="1"/>
  <c r="I14" i="1"/>
  <c r="J14" i="1"/>
  <c r="K14" i="1"/>
  <c r="M14" i="1"/>
  <c r="E15" i="1"/>
  <c r="F15" i="1"/>
  <c r="G15" i="1"/>
  <c r="H15" i="1"/>
  <c r="I15" i="1"/>
  <c r="J15" i="1"/>
  <c r="K15" i="1"/>
  <c r="M15" i="1"/>
  <c r="E16" i="1"/>
  <c r="F16" i="1"/>
  <c r="G16" i="1"/>
  <c r="H16" i="1"/>
  <c r="I16" i="1"/>
  <c r="J16" i="1"/>
  <c r="K16" i="1"/>
  <c r="M16" i="1"/>
  <c r="E17" i="1"/>
  <c r="F17" i="1"/>
  <c r="G17" i="1"/>
  <c r="H17" i="1"/>
  <c r="I17" i="1"/>
  <c r="J17" i="1"/>
  <c r="K17" i="1"/>
  <c r="M17" i="1"/>
  <c r="E18" i="1"/>
  <c r="F18" i="1"/>
  <c r="G18" i="1"/>
  <c r="H18" i="1"/>
  <c r="I18" i="1"/>
  <c r="J18" i="1"/>
  <c r="K18" i="1"/>
  <c r="M18" i="1"/>
  <c r="E19" i="1"/>
  <c r="F19" i="1"/>
  <c r="G19" i="1"/>
  <c r="H19" i="1"/>
  <c r="I19" i="1"/>
  <c r="J19" i="1"/>
  <c r="K19" i="1"/>
  <c r="M19" i="1"/>
  <c r="E20" i="1"/>
  <c r="F20" i="1"/>
  <c r="G20" i="1"/>
  <c r="H20" i="1"/>
  <c r="I20" i="1"/>
  <c r="J20" i="1"/>
  <c r="K20" i="1"/>
  <c r="M20" i="1"/>
  <c r="E21" i="1"/>
  <c r="F21" i="1"/>
  <c r="G21" i="1"/>
  <c r="H21" i="1"/>
  <c r="I21" i="1"/>
  <c r="J21" i="1"/>
  <c r="K21" i="1"/>
  <c r="M21" i="1"/>
  <c r="E22" i="1"/>
  <c r="F22" i="1"/>
  <c r="G22" i="1"/>
  <c r="H22" i="1"/>
  <c r="I22" i="1"/>
  <c r="J22" i="1"/>
  <c r="K22" i="1"/>
  <c r="M22" i="1"/>
  <c r="E23" i="1"/>
  <c r="F23" i="1"/>
  <c r="G23" i="1"/>
  <c r="H23" i="1"/>
  <c r="I23" i="1"/>
  <c r="J23" i="1"/>
  <c r="K23" i="1"/>
  <c r="M23" i="1"/>
  <c r="E24" i="1"/>
  <c r="F24" i="1"/>
  <c r="G24" i="1"/>
  <c r="H24" i="1"/>
  <c r="I24" i="1"/>
  <c r="J24" i="1"/>
  <c r="K24" i="1"/>
  <c r="M24" i="1"/>
  <c r="E25" i="1"/>
  <c r="F25" i="1"/>
  <c r="G25" i="1"/>
  <c r="H25" i="1"/>
  <c r="I25" i="1"/>
  <c r="J25" i="1"/>
  <c r="K25" i="1"/>
  <c r="M25" i="1"/>
  <c r="E26" i="1"/>
  <c r="F26" i="1"/>
  <c r="G26" i="1"/>
  <c r="H26" i="1"/>
  <c r="I26" i="1"/>
  <c r="J26" i="1"/>
  <c r="K26" i="1"/>
  <c r="M26" i="1"/>
  <c r="E27" i="1"/>
  <c r="F27" i="1"/>
  <c r="G27" i="1"/>
  <c r="H27" i="1"/>
  <c r="I27" i="1"/>
  <c r="J27" i="1"/>
  <c r="K27" i="1"/>
  <c r="M27" i="1"/>
  <c r="E28" i="1"/>
  <c r="F28" i="1"/>
  <c r="G28" i="1"/>
  <c r="H28" i="1"/>
  <c r="I28" i="1"/>
  <c r="J28" i="1"/>
  <c r="K28" i="1"/>
  <c r="M28" i="1"/>
  <c r="E29" i="1"/>
  <c r="F29" i="1"/>
  <c r="G29" i="1"/>
  <c r="H29" i="1"/>
  <c r="I29" i="1"/>
  <c r="J29" i="1"/>
  <c r="K29" i="1"/>
  <c r="M29" i="1"/>
  <c r="E30" i="1"/>
  <c r="F30" i="1"/>
  <c r="G30" i="1"/>
  <c r="H30" i="1"/>
  <c r="I30" i="1"/>
  <c r="J30" i="1"/>
  <c r="K30" i="1"/>
  <c r="M30" i="1"/>
  <c r="E31" i="1"/>
  <c r="F31" i="1"/>
  <c r="G31" i="1"/>
  <c r="H31" i="1"/>
  <c r="I31" i="1"/>
  <c r="J31" i="1"/>
  <c r="K31" i="1"/>
  <c r="M31" i="1"/>
  <c r="E32" i="1"/>
  <c r="F32" i="1"/>
  <c r="G32" i="1"/>
  <c r="H32" i="1"/>
  <c r="I32" i="1"/>
  <c r="J32" i="1"/>
  <c r="K32" i="1"/>
  <c r="M32" i="1"/>
  <c r="E33" i="1"/>
  <c r="F33" i="1"/>
  <c r="G33" i="1"/>
  <c r="H33" i="1"/>
  <c r="I33" i="1"/>
  <c r="J33" i="1"/>
  <c r="K33" i="1"/>
  <c r="M33" i="1"/>
  <c r="E34" i="1"/>
  <c r="F34" i="1"/>
  <c r="G34" i="1"/>
  <c r="H34" i="1"/>
  <c r="I34" i="1"/>
  <c r="J34" i="1"/>
  <c r="K34" i="1"/>
  <c r="M34" i="1"/>
  <c r="E35" i="1"/>
  <c r="F35" i="1"/>
  <c r="G35" i="1"/>
  <c r="H35" i="1"/>
  <c r="I35" i="1"/>
  <c r="J35" i="1"/>
  <c r="K35" i="1"/>
  <c r="M35" i="1"/>
  <c r="E36" i="1"/>
  <c r="F36" i="1"/>
  <c r="G36" i="1"/>
  <c r="H36" i="1"/>
  <c r="I36" i="1"/>
  <c r="J36" i="1"/>
  <c r="K36" i="1"/>
  <c r="M36" i="1"/>
  <c r="E37" i="1"/>
  <c r="F37" i="1"/>
  <c r="G37" i="1"/>
  <c r="H37" i="1"/>
  <c r="I37" i="1"/>
  <c r="J37" i="1"/>
  <c r="K37" i="1"/>
  <c r="M37" i="1"/>
  <c r="E38" i="1"/>
  <c r="F38" i="1"/>
  <c r="G38" i="1"/>
  <c r="H38" i="1"/>
  <c r="I38" i="1"/>
  <c r="J38" i="1"/>
  <c r="K38" i="1"/>
  <c r="M38" i="1"/>
  <c r="E39" i="1"/>
  <c r="F39" i="1"/>
  <c r="G39" i="1"/>
  <c r="H39" i="1"/>
  <c r="I39" i="1"/>
  <c r="J39" i="1"/>
  <c r="K39" i="1"/>
  <c r="M39" i="1"/>
  <c r="E40" i="1"/>
  <c r="F40" i="1"/>
  <c r="G40" i="1"/>
  <c r="H40" i="1"/>
  <c r="I40" i="1"/>
  <c r="J40" i="1"/>
  <c r="K40" i="1"/>
  <c r="M40" i="1"/>
  <c r="E41" i="1"/>
  <c r="F41" i="1"/>
  <c r="G41" i="1"/>
  <c r="H41" i="1"/>
  <c r="I41" i="1"/>
  <c r="J41" i="1"/>
  <c r="K41" i="1"/>
  <c r="M41" i="1"/>
  <c r="E42" i="1"/>
  <c r="F42" i="1"/>
  <c r="G42" i="1"/>
  <c r="H42" i="1"/>
  <c r="I42" i="1"/>
  <c r="J42" i="1"/>
  <c r="K42" i="1"/>
  <c r="M42" i="1"/>
  <c r="E43" i="1"/>
  <c r="F43" i="1"/>
  <c r="G43" i="1"/>
  <c r="H43" i="1"/>
  <c r="I43" i="1"/>
  <c r="J43" i="1"/>
  <c r="K43" i="1"/>
  <c r="M43" i="1"/>
  <c r="E44" i="1"/>
  <c r="F44" i="1"/>
  <c r="G44" i="1"/>
  <c r="H44" i="1"/>
  <c r="I44" i="1"/>
  <c r="J44" i="1"/>
  <c r="K44" i="1"/>
  <c r="M44" i="1"/>
  <c r="E45" i="1"/>
  <c r="F45" i="1"/>
  <c r="G45" i="1"/>
  <c r="H45" i="1"/>
  <c r="I45" i="1"/>
  <c r="J45" i="1"/>
  <c r="K45" i="1"/>
  <c r="M45" i="1"/>
  <c r="E46" i="1"/>
  <c r="F46" i="1"/>
  <c r="G46" i="1"/>
  <c r="H46" i="1"/>
  <c r="I46" i="1"/>
  <c r="J46" i="1"/>
  <c r="K46" i="1"/>
  <c r="M46" i="1"/>
  <c r="E47" i="1"/>
  <c r="F47" i="1"/>
  <c r="G47" i="1"/>
  <c r="H47" i="1"/>
  <c r="I47" i="1"/>
  <c r="J47" i="1"/>
  <c r="K47" i="1"/>
  <c r="M47" i="1"/>
  <c r="E48" i="1"/>
  <c r="F48" i="1"/>
  <c r="G48" i="1"/>
  <c r="H48" i="1"/>
  <c r="I48" i="1"/>
  <c r="J48" i="1"/>
  <c r="K48" i="1"/>
  <c r="M48" i="1"/>
  <c r="E49" i="1"/>
  <c r="F49" i="1"/>
  <c r="G49" i="1"/>
  <c r="H49" i="1"/>
  <c r="I49" i="1"/>
  <c r="J49" i="1"/>
  <c r="K49" i="1"/>
  <c r="M49" i="1"/>
  <c r="E50" i="1"/>
  <c r="F50" i="1"/>
  <c r="G50" i="1"/>
  <c r="H50" i="1"/>
  <c r="I50" i="1"/>
  <c r="J50" i="1"/>
  <c r="K50" i="1"/>
  <c r="M50" i="1"/>
  <c r="E51" i="1"/>
  <c r="F51" i="1"/>
  <c r="G51" i="1"/>
  <c r="H51" i="1"/>
  <c r="I51" i="1"/>
  <c r="J51" i="1"/>
  <c r="K51" i="1"/>
  <c r="M51" i="1"/>
  <c r="E52" i="1"/>
  <c r="F52" i="1"/>
  <c r="G52" i="1"/>
  <c r="H52" i="1"/>
  <c r="I52" i="1"/>
  <c r="J52" i="1"/>
  <c r="K52" i="1"/>
  <c r="M52" i="1"/>
  <c r="E53" i="1"/>
  <c r="F53" i="1"/>
  <c r="G53" i="1"/>
  <c r="H53" i="1"/>
  <c r="I53" i="1"/>
  <c r="J53" i="1"/>
  <c r="K53" i="1"/>
  <c r="M53" i="1"/>
  <c r="E54" i="1"/>
  <c r="F54" i="1"/>
  <c r="G54" i="1"/>
  <c r="H54" i="1"/>
  <c r="I54" i="1"/>
  <c r="J54" i="1"/>
  <c r="K54" i="1"/>
  <c r="M54" i="1"/>
  <c r="E55" i="1"/>
  <c r="F55" i="1"/>
  <c r="G55" i="1"/>
  <c r="H55" i="1"/>
  <c r="I55" i="1"/>
  <c r="J55" i="1"/>
  <c r="K55" i="1"/>
  <c r="M55" i="1"/>
  <c r="E56" i="1"/>
  <c r="F56" i="1"/>
  <c r="G56" i="1"/>
  <c r="H56" i="1"/>
  <c r="I56" i="1"/>
  <c r="J56" i="1"/>
  <c r="K56" i="1"/>
  <c r="M56" i="1"/>
  <c r="E57" i="1"/>
  <c r="F57" i="1"/>
  <c r="G57" i="1"/>
  <c r="H57" i="1"/>
  <c r="I57" i="1"/>
  <c r="J57" i="1"/>
  <c r="K57" i="1"/>
  <c r="M57" i="1"/>
  <c r="E58" i="1"/>
  <c r="F58" i="1"/>
  <c r="G58" i="1"/>
  <c r="H58" i="1"/>
  <c r="I58" i="1"/>
  <c r="J58" i="1"/>
  <c r="K58" i="1"/>
  <c r="M58" i="1"/>
  <c r="E59" i="1"/>
  <c r="F59" i="1"/>
  <c r="G59" i="1"/>
  <c r="H59" i="1"/>
  <c r="I59" i="1"/>
  <c r="J59" i="1"/>
  <c r="K59" i="1"/>
  <c r="M59" i="1"/>
  <c r="E60" i="1"/>
  <c r="F60" i="1"/>
  <c r="G60" i="1"/>
  <c r="H60" i="1"/>
  <c r="I60" i="1"/>
  <c r="J60" i="1"/>
  <c r="K60" i="1"/>
  <c r="M60" i="1"/>
  <c r="E61" i="1"/>
  <c r="F61" i="1"/>
  <c r="G61" i="1"/>
  <c r="H61" i="1"/>
  <c r="I61" i="1"/>
  <c r="J61" i="1"/>
  <c r="K61" i="1"/>
  <c r="M61" i="1"/>
  <c r="E62" i="1"/>
  <c r="F62" i="1"/>
  <c r="G62" i="1"/>
  <c r="H62" i="1"/>
  <c r="I62" i="1"/>
  <c r="J62" i="1"/>
  <c r="K62" i="1"/>
  <c r="M62" i="1"/>
  <c r="E63" i="1"/>
  <c r="F63" i="1"/>
  <c r="G63" i="1"/>
  <c r="H63" i="1"/>
  <c r="I63" i="1"/>
  <c r="J63" i="1"/>
  <c r="K63" i="1"/>
  <c r="M63" i="1"/>
  <c r="E64" i="1"/>
  <c r="F64" i="1"/>
  <c r="G64" i="1"/>
  <c r="H64" i="1"/>
  <c r="I64" i="1"/>
  <c r="J64" i="1"/>
  <c r="K64" i="1"/>
  <c r="M64" i="1"/>
  <c r="E65" i="1"/>
  <c r="F65" i="1"/>
  <c r="G65" i="1"/>
  <c r="H65" i="1"/>
  <c r="I65" i="1"/>
  <c r="J65" i="1"/>
  <c r="K65" i="1"/>
  <c r="M65" i="1"/>
  <c r="E66" i="1"/>
  <c r="F66" i="1"/>
  <c r="G66" i="1"/>
  <c r="H66" i="1"/>
  <c r="I66" i="1"/>
  <c r="J66" i="1"/>
  <c r="K66" i="1"/>
  <c r="M66" i="1"/>
  <c r="E67" i="1"/>
  <c r="F67" i="1"/>
  <c r="G67" i="1"/>
  <c r="H67" i="1"/>
  <c r="I67" i="1"/>
  <c r="J67" i="1"/>
  <c r="K67" i="1"/>
  <c r="M67" i="1"/>
  <c r="E68" i="1"/>
  <c r="F68" i="1"/>
  <c r="G68" i="1"/>
  <c r="H68" i="1"/>
  <c r="I68" i="1"/>
  <c r="J68" i="1"/>
  <c r="K68" i="1"/>
  <c r="M68" i="1"/>
  <c r="E69" i="1"/>
  <c r="F69" i="1"/>
  <c r="G69" i="1"/>
  <c r="H69" i="1"/>
  <c r="I69" i="1"/>
  <c r="J69" i="1"/>
  <c r="K69" i="1"/>
  <c r="M69" i="1"/>
  <c r="E70" i="1"/>
  <c r="F70" i="1"/>
  <c r="G70" i="1"/>
  <c r="H70" i="1"/>
  <c r="I70" i="1"/>
  <c r="J70" i="1"/>
  <c r="K70" i="1"/>
  <c r="M70" i="1"/>
  <c r="E71" i="1"/>
  <c r="F71" i="1"/>
  <c r="G71" i="1"/>
  <c r="H71" i="1"/>
  <c r="I71" i="1"/>
  <c r="J71" i="1"/>
  <c r="K71" i="1"/>
  <c r="M71" i="1"/>
  <c r="E72" i="1"/>
  <c r="F72" i="1"/>
  <c r="G72" i="1"/>
  <c r="H72" i="1"/>
  <c r="I72" i="1"/>
  <c r="J72" i="1"/>
  <c r="K72" i="1"/>
  <c r="M72" i="1"/>
  <c r="E73" i="1"/>
  <c r="F73" i="1"/>
  <c r="G73" i="1"/>
  <c r="H73" i="1"/>
  <c r="I73" i="1"/>
  <c r="J73" i="1"/>
  <c r="K73" i="1"/>
  <c r="M73" i="1"/>
  <c r="E74" i="1"/>
  <c r="F74" i="1"/>
  <c r="G74" i="1"/>
  <c r="H74" i="1"/>
  <c r="I74" i="1"/>
  <c r="J74" i="1"/>
  <c r="K74" i="1"/>
  <c r="M74" i="1"/>
  <c r="E75" i="1"/>
  <c r="F75" i="1"/>
  <c r="G75" i="1"/>
  <c r="H75" i="1"/>
  <c r="I75" i="1"/>
  <c r="J75" i="1"/>
  <c r="K75" i="1"/>
  <c r="M75" i="1"/>
  <c r="E76" i="1"/>
  <c r="F76" i="1"/>
  <c r="G76" i="1"/>
  <c r="H76" i="1"/>
  <c r="I76" i="1"/>
  <c r="J76" i="1"/>
  <c r="K76" i="1"/>
  <c r="M76" i="1"/>
  <c r="E77" i="1"/>
  <c r="F77" i="1"/>
  <c r="G77" i="1"/>
  <c r="H77" i="1"/>
  <c r="I77" i="1"/>
  <c r="J77" i="1"/>
  <c r="K77" i="1"/>
  <c r="M77" i="1"/>
  <c r="E78" i="1"/>
  <c r="F78" i="1"/>
  <c r="G78" i="1"/>
  <c r="H78" i="1"/>
  <c r="I78" i="1"/>
  <c r="J78" i="1"/>
  <c r="K78" i="1"/>
  <c r="M78" i="1"/>
  <c r="E79" i="1"/>
  <c r="F79" i="1"/>
  <c r="G79" i="1"/>
  <c r="H79" i="1"/>
  <c r="I79" i="1"/>
  <c r="J79" i="1"/>
  <c r="K79" i="1"/>
  <c r="M79" i="1"/>
  <c r="E80" i="1"/>
  <c r="F80" i="1"/>
  <c r="G80" i="1"/>
  <c r="H80" i="1"/>
  <c r="I80" i="1"/>
  <c r="J80" i="1"/>
  <c r="K80" i="1"/>
  <c r="M80" i="1"/>
  <c r="E81" i="1"/>
  <c r="F81" i="1"/>
  <c r="G81" i="1"/>
  <c r="H81" i="1"/>
  <c r="I81" i="1"/>
  <c r="J81" i="1"/>
  <c r="K81" i="1"/>
  <c r="M81" i="1"/>
  <c r="E82" i="1"/>
  <c r="F82" i="1"/>
  <c r="G82" i="1"/>
  <c r="H82" i="1"/>
  <c r="I82" i="1"/>
  <c r="J82" i="1"/>
  <c r="K82" i="1"/>
  <c r="M82" i="1"/>
  <c r="E83" i="1"/>
  <c r="F83" i="1"/>
  <c r="G83" i="1"/>
  <c r="H83" i="1"/>
  <c r="I83" i="1"/>
  <c r="J83" i="1"/>
  <c r="K83" i="1"/>
  <c r="M83" i="1"/>
  <c r="E84" i="1"/>
  <c r="F84" i="1"/>
  <c r="G84" i="1"/>
  <c r="H84" i="1"/>
  <c r="I84" i="1"/>
  <c r="J84" i="1"/>
  <c r="K84" i="1"/>
  <c r="M84" i="1"/>
  <c r="E85" i="1"/>
  <c r="F85" i="1"/>
  <c r="G85" i="1"/>
  <c r="H85" i="1"/>
  <c r="I85" i="1"/>
  <c r="J85" i="1"/>
  <c r="K85" i="1"/>
  <c r="M85" i="1"/>
  <c r="E86" i="1"/>
  <c r="F86" i="1"/>
  <c r="G86" i="1"/>
  <c r="H86" i="1"/>
  <c r="I86" i="1"/>
  <c r="J86" i="1"/>
  <c r="K86" i="1"/>
  <c r="M86" i="1"/>
  <c r="E87" i="1"/>
  <c r="F87" i="1"/>
  <c r="G87" i="1"/>
  <c r="H87" i="1"/>
  <c r="I87" i="1"/>
  <c r="J87" i="1"/>
  <c r="K87" i="1"/>
  <c r="M87" i="1"/>
  <c r="E88" i="1"/>
  <c r="F88" i="1"/>
  <c r="G88" i="1"/>
  <c r="H88" i="1"/>
  <c r="I88" i="1"/>
  <c r="J88" i="1"/>
  <c r="K88" i="1"/>
  <c r="M88" i="1"/>
  <c r="E89" i="1"/>
  <c r="F89" i="1"/>
  <c r="G89" i="1"/>
  <c r="H89" i="1"/>
  <c r="I89" i="1"/>
  <c r="J89" i="1"/>
  <c r="K89" i="1"/>
  <c r="M89" i="1"/>
  <c r="E90" i="1"/>
  <c r="F90" i="1"/>
  <c r="G90" i="1"/>
  <c r="H90" i="1"/>
  <c r="I90" i="1"/>
  <c r="J90" i="1"/>
  <c r="K90" i="1"/>
  <c r="M90" i="1"/>
  <c r="E91" i="1"/>
  <c r="F91" i="1"/>
  <c r="G91" i="1"/>
  <c r="H91" i="1"/>
  <c r="I91" i="1"/>
  <c r="J91" i="1"/>
  <c r="K91" i="1"/>
  <c r="M91" i="1"/>
  <c r="E92" i="1"/>
  <c r="F92" i="1"/>
  <c r="G92" i="1"/>
  <c r="H92" i="1"/>
  <c r="I92" i="1"/>
  <c r="J92" i="1"/>
  <c r="K92" i="1"/>
  <c r="M92" i="1"/>
  <c r="E93" i="1"/>
  <c r="F93" i="1"/>
  <c r="G93" i="1"/>
  <c r="H93" i="1"/>
  <c r="I93" i="1"/>
  <c r="J93" i="1"/>
  <c r="K93" i="1"/>
  <c r="M93" i="1"/>
  <c r="E94" i="1"/>
  <c r="F94" i="1"/>
  <c r="G94" i="1"/>
  <c r="H94" i="1"/>
  <c r="I94" i="1"/>
  <c r="J94" i="1"/>
  <c r="K94" i="1"/>
  <c r="M94" i="1"/>
  <c r="E95" i="1"/>
  <c r="F95" i="1"/>
  <c r="G95" i="1"/>
  <c r="H95" i="1"/>
  <c r="I95" i="1"/>
  <c r="J95" i="1"/>
  <c r="K95" i="1"/>
  <c r="M95" i="1"/>
  <c r="E96" i="1"/>
  <c r="F96" i="1"/>
  <c r="G96" i="1"/>
  <c r="H96" i="1"/>
  <c r="I96" i="1"/>
  <c r="J96" i="1"/>
  <c r="K96" i="1"/>
  <c r="M96" i="1"/>
  <c r="E97" i="1"/>
  <c r="F97" i="1"/>
  <c r="G97" i="1"/>
  <c r="H97" i="1"/>
  <c r="I97" i="1"/>
  <c r="J97" i="1"/>
  <c r="K97" i="1"/>
  <c r="M97" i="1"/>
  <c r="E98" i="1"/>
  <c r="F98" i="1"/>
  <c r="G98" i="1"/>
  <c r="H98" i="1"/>
  <c r="I98" i="1"/>
  <c r="J98" i="1"/>
  <c r="K98" i="1"/>
  <c r="M98" i="1"/>
  <c r="E99" i="1"/>
  <c r="F99" i="1"/>
  <c r="G99" i="1"/>
  <c r="H99" i="1"/>
  <c r="I99" i="1"/>
  <c r="J99" i="1"/>
  <c r="K99" i="1"/>
  <c r="M99" i="1"/>
  <c r="E100" i="1"/>
  <c r="F100" i="1"/>
  <c r="G100" i="1"/>
  <c r="H100" i="1"/>
  <c r="I100" i="1"/>
  <c r="J100" i="1"/>
  <c r="K100" i="1"/>
  <c r="M100" i="1"/>
  <c r="E101" i="1"/>
  <c r="F101" i="1"/>
  <c r="G101" i="1"/>
  <c r="H101" i="1"/>
  <c r="I101" i="1"/>
  <c r="J101" i="1"/>
  <c r="K101" i="1"/>
  <c r="M101" i="1"/>
  <c r="E102" i="1"/>
  <c r="F102" i="1"/>
  <c r="G102" i="1"/>
  <c r="H102" i="1"/>
  <c r="I102" i="1"/>
  <c r="J102" i="1"/>
  <c r="K102" i="1"/>
  <c r="M102" i="1"/>
  <c r="E103" i="1"/>
  <c r="F103" i="1"/>
  <c r="G103" i="1"/>
  <c r="H103" i="1"/>
  <c r="I103" i="1"/>
  <c r="J103" i="1"/>
  <c r="K103" i="1"/>
  <c r="M103" i="1"/>
  <c r="E104" i="1"/>
  <c r="F104" i="1"/>
  <c r="G104" i="1"/>
  <c r="H104" i="1"/>
  <c r="I104" i="1"/>
  <c r="J104" i="1"/>
  <c r="K104" i="1"/>
  <c r="M104" i="1"/>
  <c r="E105" i="1"/>
  <c r="F105" i="1"/>
  <c r="G105" i="1"/>
  <c r="H105" i="1"/>
  <c r="I105" i="1"/>
  <c r="J105" i="1"/>
  <c r="K105" i="1"/>
  <c r="M105" i="1"/>
  <c r="E106" i="1"/>
  <c r="F106" i="1"/>
  <c r="G106" i="1"/>
  <c r="H106" i="1"/>
  <c r="I106" i="1"/>
  <c r="J106" i="1"/>
  <c r="K106" i="1"/>
  <c r="M106" i="1"/>
  <c r="E107" i="1"/>
  <c r="F107" i="1"/>
  <c r="G107" i="1"/>
  <c r="H107" i="1"/>
  <c r="I107" i="1"/>
  <c r="J107" i="1"/>
  <c r="K107" i="1"/>
  <c r="M107" i="1"/>
  <c r="E108" i="1"/>
  <c r="F108" i="1"/>
  <c r="G108" i="1"/>
  <c r="H108" i="1"/>
  <c r="I108" i="1"/>
  <c r="J108" i="1"/>
  <c r="K108" i="1"/>
  <c r="M108" i="1"/>
  <c r="E109" i="1"/>
  <c r="F109" i="1"/>
  <c r="G109" i="1"/>
  <c r="H109" i="1"/>
  <c r="I109" i="1"/>
  <c r="J109" i="1"/>
  <c r="K109" i="1"/>
  <c r="M109" i="1"/>
  <c r="E110" i="1"/>
  <c r="F110" i="1"/>
  <c r="G110" i="1"/>
  <c r="H110" i="1"/>
  <c r="I110" i="1"/>
  <c r="J110" i="1"/>
  <c r="K110" i="1"/>
  <c r="M110" i="1"/>
  <c r="E111" i="1"/>
  <c r="F111" i="1"/>
  <c r="G111" i="1"/>
  <c r="H111" i="1"/>
  <c r="I111" i="1"/>
  <c r="J111" i="1"/>
  <c r="K111" i="1"/>
  <c r="M111" i="1"/>
  <c r="E112" i="1"/>
  <c r="F112" i="1"/>
  <c r="G112" i="1"/>
  <c r="H112" i="1"/>
  <c r="I112" i="1"/>
  <c r="J112" i="1"/>
  <c r="K112" i="1"/>
  <c r="M112" i="1"/>
  <c r="E113" i="1"/>
  <c r="F113" i="1"/>
  <c r="G113" i="1"/>
  <c r="H113" i="1"/>
  <c r="I113" i="1"/>
  <c r="J113" i="1"/>
  <c r="K113" i="1"/>
  <c r="M113" i="1"/>
  <c r="E114" i="1"/>
  <c r="F114" i="1"/>
  <c r="G114" i="1"/>
  <c r="H114" i="1"/>
  <c r="I114" i="1"/>
  <c r="J114" i="1"/>
  <c r="K114" i="1"/>
  <c r="M114" i="1"/>
  <c r="E115" i="1"/>
  <c r="F115" i="1"/>
  <c r="G115" i="1"/>
  <c r="H115" i="1"/>
  <c r="I115" i="1"/>
  <c r="J115" i="1"/>
  <c r="K115" i="1"/>
  <c r="M115" i="1"/>
  <c r="E116" i="1"/>
  <c r="F116" i="1"/>
  <c r="G116" i="1"/>
  <c r="H116" i="1"/>
  <c r="I116" i="1"/>
  <c r="J116" i="1"/>
  <c r="K116" i="1"/>
  <c r="M116" i="1"/>
  <c r="E117" i="1"/>
  <c r="F117" i="1"/>
  <c r="G117" i="1"/>
  <c r="H117" i="1"/>
  <c r="I117" i="1"/>
  <c r="J117" i="1"/>
  <c r="K117" i="1"/>
  <c r="M117" i="1"/>
  <c r="E118" i="1"/>
  <c r="F118" i="1"/>
  <c r="G118" i="1"/>
  <c r="H118" i="1"/>
  <c r="I118" i="1"/>
  <c r="J118" i="1"/>
  <c r="K118" i="1"/>
  <c r="M118" i="1"/>
  <c r="E119" i="1"/>
  <c r="F119" i="1"/>
  <c r="G119" i="1"/>
  <c r="H119" i="1"/>
  <c r="I119" i="1"/>
  <c r="J119" i="1"/>
  <c r="K119" i="1"/>
  <c r="M119" i="1"/>
  <c r="E120" i="1"/>
  <c r="F120" i="1"/>
  <c r="G120" i="1"/>
  <c r="H120" i="1"/>
  <c r="I120" i="1"/>
  <c r="J120" i="1"/>
  <c r="K120" i="1"/>
  <c r="M120" i="1"/>
  <c r="E121" i="1"/>
  <c r="F121" i="1"/>
  <c r="G121" i="1"/>
  <c r="H121" i="1"/>
  <c r="I121" i="1"/>
  <c r="J121" i="1"/>
  <c r="K121" i="1"/>
  <c r="M121" i="1"/>
  <c r="E122" i="1"/>
  <c r="F122" i="1"/>
  <c r="G122" i="1"/>
  <c r="H122" i="1"/>
  <c r="I122" i="1"/>
  <c r="J122" i="1"/>
  <c r="K122" i="1"/>
  <c r="M122" i="1"/>
  <c r="E123" i="1"/>
  <c r="F123" i="1"/>
  <c r="G123" i="1"/>
  <c r="H123" i="1"/>
  <c r="I123" i="1"/>
  <c r="J123" i="1"/>
  <c r="K123" i="1"/>
  <c r="M123" i="1"/>
  <c r="E124" i="1"/>
  <c r="F124" i="1"/>
  <c r="G124" i="1"/>
  <c r="H124" i="1"/>
  <c r="I124" i="1"/>
  <c r="J124" i="1"/>
  <c r="K124" i="1"/>
  <c r="M124" i="1"/>
  <c r="E125" i="1"/>
  <c r="F125" i="1"/>
  <c r="G125" i="1"/>
  <c r="H125" i="1"/>
  <c r="I125" i="1"/>
  <c r="J125" i="1"/>
  <c r="K125" i="1"/>
  <c r="M125" i="1"/>
  <c r="E126" i="1"/>
  <c r="F126" i="1"/>
  <c r="G126" i="1"/>
  <c r="H126" i="1"/>
  <c r="I126" i="1"/>
  <c r="J126" i="1"/>
  <c r="K126" i="1"/>
  <c r="M126" i="1"/>
  <c r="E127" i="1"/>
  <c r="F127" i="1"/>
  <c r="G127" i="1"/>
  <c r="H127" i="1"/>
  <c r="I127" i="1"/>
  <c r="J127" i="1"/>
  <c r="K127" i="1"/>
  <c r="M127" i="1"/>
  <c r="E128" i="1"/>
  <c r="F128" i="1"/>
  <c r="G128" i="1"/>
  <c r="H128" i="1"/>
  <c r="I128" i="1"/>
  <c r="J128" i="1"/>
  <c r="K128" i="1"/>
  <c r="M128" i="1"/>
  <c r="E129" i="1"/>
  <c r="F129" i="1"/>
  <c r="G129" i="1"/>
  <c r="H129" i="1"/>
  <c r="I129" i="1"/>
  <c r="J129" i="1"/>
  <c r="K129" i="1"/>
  <c r="M129" i="1"/>
  <c r="E130" i="1"/>
  <c r="F130" i="1"/>
  <c r="G130" i="1"/>
  <c r="H130" i="1"/>
  <c r="I130" i="1"/>
  <c r="J130" i="1"/>
  <c r="K130" i="1"/>
  <c r="M130" i="1"/>
  <c r="E131" i="1"/>
  <c r="F131" i="1"/>
  <c r="G131" i="1"/>
  <c r="H131" i="1"/>
  <c r="I131" i="1"/>
  <c r="J131" i="1"/>
  <c r="K131" i="1"/>
  <c r="M131" i="1"/>
  <c r="E132" i="1"/>
  <c r="F132" i="1"/>
  <c r="G132" i="1"/>
  <c r="H132" i="1"/>
  <c r="I132" i="1"/>
  <c r="J132" i="1"/>
  <c r="K132" i="1"/>
  <c r="M132" i="1"/>
  <c r="E133" i="1"/>
  <c r="F133" i="1"/>
  <c r="G133" i="1"/>
  <c r="H133" i="1"/>
  <c r="I133" i="1"/>
  <c r="J133" i="1"/>
  <c r="K133" i="1"/>
  <c r="M133" i="1"/>
  <c r="E134" i="1"/>
  <c r="F134" i="1"/>
  <c r="G134" i="1"/>
  <c r="H134" i="1"/>
  <c r="I134" i="1"/>
  <c r="J134" i="1"/>
  <c r="K134" i="1"/>
  <c r="M134" i="1"/>
  <c r="E135" i="1"/>
  <c r="F135" i="1"/>
  <c r="G135" i="1"/>
  <c r="H135" i="1"/>
  <c r="I135" i="1"/>
  <c r="J135" i="1"/>
  <c r="K135" i="1"/>
  <c r="M135" i="1"/>
  <c r="E136" i="1"/>
  <c r="F136" i="1"/>
  <c r="G136" i="1"/>
  <c r="H136" i="1"/>
  <c r="I136" i="1"/>
  <c r="J136" i="1"/>
  <c r="K136" i="1"/>
  <c r="M136" i="1"/>
  <c r="E137" i="1"/>
  <c r="F137" i="1"/>
  <c r="G137" i="1"/>
  <c r="H137" i="1"/>
  <c r="I137" i="1"/>
  <c r="J137" i="1"/>
  <c r="K137" i="1"/>
  <c r="M137" i="1"/>
  <c r="E138" i="1"/>
  <c r="F138" i="1"/>
  <c r="G138" i="1"/>
  <c r="H138" i="1"/>
  <c r="I138" i="1"/>
  <c r="J138" i="1"/>
  <c r="K138" i="1"/>
  <c r="M138" i="1"/>
  <c r="E139" i="1"/>
  <c r="F139" i="1"/>
  <c r="G139" i="1"/>
  <c r="H139" i="1"/>
  <c r="I139" i="1"/>
  <c r="J139" i="1"/>
  <c r="K139" i="1"/>
  <c r="M139" i="1"/>
  <c r="E140" i="1"/>
  <c r="F140" i="1"/>
  <c r="G140" i="1"/>
  <c r="H140" i="1"/>
  <c r="I140" i="1"/>
  <c r="J140" i="1"/>
  <c r="K140" i="1"/>
  <c r="M140" i="1"/>
  <c r="E141" i="1"/>
  <c r="F141" i="1"/>
  <c r="G141" i="1"/>
  <c r="H141" i="1"/>
  <c r="I141" i="1"/>
  <c r="J141" i="1"/>
  <c r="K141" i="1"/>
  <c r="M141" i="1"/>
  <c r="E142" i="1"/>
  <c r="F142" i="1"/>
  <c r="G142" i="1"/>
  <c r="H142" i="1"/>
  <c r="I142" i="1"/>
  <c r="J142" i="1"/>
  <c r="K142" i="1"/>
  <c r="M142" i="1"/>
  <c r="E143" i="1"/>
  <c r="F143" i="1"/>
  <c r="G143" i="1"/>
  <c r="H143" i="1"/>
  <c r="I143" i="1"/>
  <c r="J143" i="1"/>
  <c r="K143" i="1"/>
  <c r="M143" i="1"/>
  <c r="E144" i="1"/>
  <c r="F144" i="1"/>
  <c r="G144" i="1"/>
  <c r="H144" i="1"/>
  <c r="I144" i="1"/>
  <c r="J144" i="1"/>
  <c r="K144" i="1"/>
  <c r="M144" i="1"/>
  <c r="E145" i="1"/>
  <c r="F145" i="1"/>
  <c r="G145" i="1"/>
  <c r="H145" i="1"/>
  <c r="I145" i="1"/>
  <c r="J145" i="1"/>
  <c r="K145" i="1"/>
  <c r="M145" i="1"/>
  <c r="E146" i="1"/>
  <c r="F146" i="1"/>
  <c r="G146" i="1"/>
  <c r="H146" i="1"/>
  <c r="I146" i="1"/>
  <c r="J146" i="1"/>
  <c r="K146" i="1"/>
  <c r="M146" i="1"/>
  <c r="E147" i="1"/>
  <c r="F147" i="1"/>
  <c r="G147" i="1"/>
  <c r="H147" i="1"/>
  <c r="I147" i="1"/>
  <c r="J147" i="1"/>
  <c r="K147" i="1"/>
  <c r="M147" i="1"/>
  <c r="E148" i="1"/>
  <c r="F148" i="1"/>
  <c r="G148" i="1"/>
  <c r="H148" i="1"/>
  <c r="I148" i="1"/>
  <c r="J148" i="1"/>
  <c r="K148" i="1"/>
  <c r="M148" i="1"/>
  <c r="E149" i="1"/>
  <c r="F149" i="1"/>
  <c r="G149" i="1"/>
  <c r="H149" i="1"/>
  <c r="I149" i="1"/>
  <c r="J149" i="1"/>
  <c r="K149" i="1"/>
  <c r="M149" i="1"/>
  <c r="E150" i="1"/>
  <c r="F150" i="1"/>
  <c r="G150" i="1"/>
  <c r="H150" i="1"/>
  <c r="I150" i="1"/>
  <c r="J150" i="1"/>
  <c r="K150" i="1"/>
  <c r="M150" i="1"/>
  <c r="E151" i="1"/>
  <c r="F151" i="1"/>
  <c r="G151" i="1"/>
  <c r="H151" i="1"/>
  <c r="I151" i="1"/>
  <c r="J151" i="1"/>
  <c r="K151" i="1"/>
  <c r="M151" i="1"/>
  <c r="E152" i="1"/>
  <c r="F152" i="1"/>
  <c r="G152" i="1"/>
  <c r="H152" i="1"/>
  <c r="I152" i="1"/>
  <c r="J152" i="1"/>
  <c r="K152" i="1"/>
  <c r="M152" i="1"/>
  <c r="E153" i="1"/>
  <c r="F153" i="1"/>
  <c r="G153" i="1"/>
  <c r="H153" i="1"/>
  <c r="I153" i="1"/>
  <c r="J153" i="1"/>
  <c r="K153" i="1"/>
  <c r="M153" i="1"/>
  <c r="E154" i="1"/>
  <c r="F154" i="1"/>
  <c r="G154" i="1"/>
  <c r="H154" i="1"/>
  <c r="I154" i="1"/>
  <c r="J154" i="1"/>
  <c r="K154" i="1"/>
  <c r="M154" i="1"/>
  <c r="E155" i="1"/>
  <c r="F155" i="1"/>
  <c r="G155" i="1"/>
  <c r="H155" i="1"/>
  <c r="I155" i="1"/>
  <c r="J155" i="1"/>
  <c r="K155" i="1"/>
  <c r="M155" i="1"/>
  <c r="E156" i="1"/>
  <c r="F156" i="1"/>
  <c r="G156" i="1"/>
  <c r="H156" i="1"/>
  <c r="I156" i="1"/>
  <c r="J156" i="1"/>
  <c r="K156" i="1"/>
  <c r="M156" i="1"/>
  <c r="E157" i="1"/>
  <c r="F157" i="1"/>
  <c r="G157" i="1"/>
  <c r="H157" i="1"/>
  <c r="I157" i="1"/>
  <c r="J157" i="1"/>
  <c r="K157" i="1"/>
  <c r="M157" i="1"/>
  <c r="E158" i="1"/>
  <c r="F158" i="1"/>
  <c r="G158" i="1"/>
  <c r="H158" i="1"/>
  <c r="I158" i="1"/>
  <c r="J158" i="1"/>
  <c r="K158" i="1"/>
  <c r="M158" i="1"/>
  <c r="E159" i="1"/>
  <c r="F159" i="1"/>
  <c r="G159" i="1"/>
  <c r="H159" i="1"/>
  <c r="I159" i="1"/>
  <c r="J159" i="1"/>
  <c r="K159" i="1"/>
  <c r="M159" i="1"/>
  <c r="E160" i="1"/>
  <c r="F160" i="1"/>
  <c r="G160" i="1"/>
  <c r="H160" i="1"/>
  <c r="I160" i="1"/>
  <c r="J160" i="1"/>
  <c r="K160" i="1"/>
  <c r="M160" i="1"/>
  <c r="E161" i="1"/>
  <c r="F161" i="1"/>
  <c r="G161" i="1"/>
  <c r="H161" i="1"/>
  <c r="I161" i="1"/>
  <c r="J161" i="1"/>
  <c r="K161" i="1"/>
  <c r="M161" i="1"/>
  <c r="E162" i="1"/>
  <c r="F162" i="1"/>
  <c r="G162" i="1"/>
  <c r="H162" i="1"/>
  <c r="I162" i="1"/>
  <c r="J162" i="1"/>
  <c r="K162" i="1"/>
  <c r="M162" i="1"/>
  <c r="E163" i="1"/>
  <c r="F163" i="1"/>
  <c r="G163" i="1"/>
  <c r="H163" i="1"/>
  <c r="I163" i="1"/>
  <c r="J163" i="1"/>
  <c r="K163" i="1"/>
  <c r="M163" i="1"/>
  <c r="E164" i="1"/>
  <c r="F164" i="1"/>
  <c r="G164" i="1"/>
  <c r="H164" i="1"/>
  <c r="I164" i="1"/>
  <c r="J164" i="1"/>
  <c r="K164" i="1"/>
  <c r="M164" i="1"/>
  <c r="E165" i="1"/>
  <c r="F165" i="1"/>
  <c r="G165" i="1"/>
  <c r="H165" i="1"/>
  <c r="I165" i="1"/>
  <c r="J165" i="1"/>
  <c r="K165" i="1"/>
  <c r="M165" i="1"/>
  <c r="E166" i="1"/>
  <c r="F166" i="1"/>
  <c r="G166" i="1"/>
  <c r="H166" i="1"/>
  <c r="I166" i="1"/>
  <c r="J166" i="1"/>
  <c r="K166" i="1"/>
  <c r="M166" i="1"/>
  <c r="E167" i="1"/>
  <c r="F167" i="1"/>
  <c r="G167" i="1"/>
  <c r="H167" i="1"/>
  <c r="I167" i="1"/>
  <c r="J167" i="1"/>
  <c r="K167" i="1"/>
  <c r="M167" i="1"/>
  <c r="E168" i="1"/>
  <c r="F168" i="1"/>
  <c r="G168" i="1"/>
  <c r="H168" i="1"/>
  <c r="I168" i="1"/>
  <c r="J168" i="1"/>
  <c r="K168" i="1"/>
  <c r="M168" i="1"/>
  <c r="E169" i="1"/>
  <c r="F169" i="1"/>
  <c r="G169" i="1"/>
  <c r="H169" i="1"/>
  <c r="I169" i="1"/>
  <c r="J169" i="1"/>
  <c r="K169" i="1"/>
  <c r="M169" i="1"/>
  <c r="E170" i="1"/>
  <c r="F170" i="1"/>
  <c r="G170" i="1"/>
  <c r="H170" i="1"/>
  <c r="I170" i="1"/>
  <c r="J170" i="1"/>
  <c r="K170" i="1"/>
  <c r="M170" i="1"/>
  <c r="E171" i="1"/>
  <c r="F171" i="1"/>
  <c r="G171" i="1"/>
  <c r="H171" i="1"/>
  <c r="I171" i="1"/>
  <c r="J171" i="1"/>
  <c r="K171" i="1"/>
  <c r="M171" i="1"/>
  <c r="E172" i="1"/>
  <c r="F172" i="1"/>
  <c r="G172" i="1"/>
  <c r="H172" i="1"/>
  <c r="I172" i="1"/>
  <c r="J172" i="1"/>
  <c r="K172" i="1"/>
  <c r="M172" i="1"/>
  <c r="E173" i="1"/>
  <c r="F173" i="1"/>
  <c r="G173" i="1"/>
  <c r="H173" i="1"/>
  <c r="I173" i="1"/>
  <c r="J173" i="1"/>
  <c r="K173" i="1"/>
  <c r="M173" i="1"/>
  <c r="E174" i="1"/>
  <c r="F174" i="1"/>
  <c r="G174" i="1"/>
  <c r="H174" i="1"/>
  <c r="I174" i="1"/>
  <c r="J174" i="1"/>
  <c r="K174" i="1"/>
  <c r="M174" i="1"/>
  <c r="E175" i="1"/>
  <c r="F175" i="1"/>
  <c r="G175" i="1"/>
  <c r="H175" i="1"/>
  <c r="I175" i="1"/>
  <c r="J175" i="1"/>
  <c r="K175" i="1"/>
  <c r="M175" i="1"/>
  <c r="E176" i="1"/>
  <c r="F176" i="1"/>
  <c r="G176" i="1"/>
  <c r="H176" i="1"/>
  <c r="I176" i="1"/>
  <c r="J176" i="1"/>
  <c r="K176" i="1"/>
  <c r="M176" i="1"/>
  <c r="E177" i="1"/>
  <c r="F177" i="1"/>
  <c r="G177" i="1"/>
  <c r="H177" i="1"/>
  <c r="I177" i="1"/>
  <c r="J177" i="1"/>
  <c r="K177" i="1"/>
  <c r="M177" i="1"/>
  <c r="E178" i="1"/>
  <c r="F178" i="1"/>
  <c r="G178" i="1"/>
  <c r="H178" i="1"/>
  <c r="I178" i="1"/>
  <c r="J178" i="1"/>
  <c r="K178" i="1"/>
  <c r="M178" i="1"/>
  <c r="E179" i="1"/>
  <c r="F179" i="1"/>
  <c r="G179" i="1"/>
  <c r="H179" i="1"/>
  <c r="I179" i="1"/>
  <c r="J179" i="1"/>
  <c r="K179" i="1"/>
  <c r="M179" i="1"/>
  <c r="E180" i="1"/>
  <c r="F180" i="1"/>
  <c r="G180" i="1"/>
  <c r="H180" i="1"/>
  <c r="I180" i="1"/>
  <c r="J180" i="1"/>
  <c r="K180" i="1"/>
  <c r="M180" i="1"/>
  <c r="E181" i="1"/>
  <c r="F181" i="1"/>
  <c r="G181" i="1"/>
  <c r="H181" i="1"/>
  <c r="I181" i="1"/>
  <c r="J181" i="1"/>
  <c r="K181" i="1"/>
  <c r="M181" i="1"/>
  <c r="E182" i="1"/>
  <c r="F182" i="1"/>
  <c r="G182" i="1"/>
  <c r="H182" i="1"/>
  <c r="I182" i="1"/>
  <c r="J182" i="1"/>
  <c r="K182" i="1"/>
  <c r="M182" i="1"/>
  <c r="E183" i="1"/>
  <c r="F183" i="1"/>
  <c r="G183" i="1"/>
  <c r="H183" i="1"/>
  <c r="I183" i="1"/>
  <c r="J183" i="1"/>
  <c r="K183" i="1"/>
  <c r="M183" i="1"/>
  <c r="E184" i="1"/>
  <c r="F184" i="1"/>
  <c r="G184" i="1"/>
  <c r="H184" i="1"/>
  <c r="I184" i="1"/>
  <c r="J184" i="1"/>
  <c r="K184" i="1"/>
  <c r="M184" i="1"/>
  <c r="E185" i="1"/>
  <c r="F185" i="1"/>
  <c r="G185" i="1"/>
  <c r="H185" i="1"/>
  <c r="I185" i="1"/>
  <c r="J185" i="1"/>
  <c r="K185" i="1"/>
  <c r="M185" i="1"/>
  <c r="E186" i="1"/>
  <c r="F186" i="1"/>
  <c r="G186" i="1"/>
  <c r="H186" i="1"/>
  <c r="I186" i="1"/>
  <c r="J186" i="1"/>
  <c r="K186" i="1"/>
  <c r="M186" i="1"/>
  <c r="E187" i="1"/>
  <c r="F187" i="1"/>
  <c r="G187" i="1"/>
  <c r="H187" i="1"/>
  <c r="I187" i="1"/>
  <c r="J187" i="1"/>
  <c r="K187" i="1"/>
  <c r="M187" i="1"/>
  <c r="E188" i="1"/>
  <c r="F188" i="1"/>
  <c r="G188" i="1"/>
  <c r="H188" i="1"/>
  <c r="I188" i="1"/>
  <c r="J188" i="1"/>
  <c r="K188" i="1"/>
  <c r="M188" i="1"/>
  <c r="E189" i="1"/>
  <c r="F189" i="1"/>
  <c r="G189" i="1"/>
  <c r="H189" i="1"/>
  <c r="I189" i="1"/>
  <c r="J189" i="1"/>
  <c r="K189" i="1"/>
  <c r="M189" i="1"/>
  <c r="E190" i="1"/>
  <c r="F190" i="1"/>
  <c r="G190" i="1"/>
  <c r="H190" i="1"/>
  <c r="I190" i="1"/>
  <c r="J190" i="1"/>
  <c r="K190" i="1"/>
  <c r="M190" i="1"/>
  <c r="E191" i="1"/>
  <c r="F191" i="1"/>
  <c r="G191" i="1"/>
  <c r="H191" i="1"/>
  <c r="I191" i="1"/>
  <c r="J191" i="1"/>
  <c r="K191" i="1"/>
  <c r="M191" i="1"/>
  <c r="E192" i="1"/>
  <c r="F192" i="1"/>
  <c r="G192" i="1"/>
  <c r="H192" i="1"/>
  <c r="I192" i="1"/>
  <c r="J192" i="1"/>
  <c r="K192" i="1"/>
  <c r="M192" i="1"/>
  <c r="E193" i="1"/>
  <c r="F193" i="1"/>
  <c r="G193" i="1"/>
  <c r="H193" i="1"/>
  <c r="I193" i="1"/>
  <c r="J193" i="1"/>
  <c r="K193" i="1"/>
  <c r="M193" i="1"/>
  <c r="E194" i="1"/>
  <c r="F194" i="1"/>
  <c r="G194" i="1"/>
  <c r="H194" i="1"/>
  <c r="I194" i="1"/>
  <c r="J194" i="1"/>
  <c r="K194" i="1"/>
  <c r="M194" i="1"/>
  <c r="E195" i="1"/>
  <c r="F195" i="1"/>
  <c r="G195" i="1"/>
  <c r="H195" i="1"/>
  <c r="I195" i="1"/>
  <c r="J195" i="1"/>
  <c r="K195" i="1"/>
  <c r="M195" i="1"/>
  <c r="E196" i="1"/>
  <c r="F196" i="1"/>
  <c r="G196" i="1"/>
  <c r="H196" i="1"/>
  <c r="I196" i="1"/>
  <c r="J196" i="1"/>
  <c r="K196" i="1"/>
  <c r="M196" i="1"/>
  <c r="E197" i="1"/>
  <c r="F197" i="1"/>
  <c r="G197" i="1"/>
  <c r="H197" i="1"/>
  <c r="I197" i="1"/>
  <c r="J197" i="1"/>
  <c r="K197" i="1"/>
  <c r="M197" i="1"/>
  <c r="E198" i="1"/>
  <c r="F198" i="1"/>
  <c r="G198" i="1"/>
  <c r="H198" i="1"/>
  <c r="I198" i="1"/>
  <c r="J198" i="1"/>
  <c r="K198" i="1"/>
  <c r="M198" i="1"/>
  <c r="E199" i="1"/>
  <c r="F199" i="1"/>
  <c r="G199" i="1"/>
  <c r="H199" i="1"/>
  <c r="I199" i="1"/>
  <c r="J199" i="1"/>
  <c r="K199" i="1"/>
  <c r="M199" i="1"/>
  <c r="E200" i="1"/>
  <c r="F200" i="1"/>
  <c r="G200" i="1"/>
  <c r="H200" i="1"/>
  <c r="I200" i="1"/>
  <c r="J200" i="1"/>
  <c r="K200" i="1"/>
  <c r="M200" i="1"/>
  <c r="E201" i="1"/>
  <c r="F201" i="1"/>
  <c r="G201" i="1"/>
  <c r="H201" i="1"/>
  <c r="I201" i="1"/>
  <c r="J201" i="1"/>
  <c r="K201" i="1"/>
  <c r="M201" i="1"/>
  <c r="E202" i="1"/>
  <c r="F202" i="1"/>
  <c r="G202" i="1"/>
  <c r="H202" i="1"/>
  <c r="I202" i="1"/>
  <c r="J202" i="1"/>
  <c r="K202" i="1"/>
  <c r="M202" i="1"/>
  <c r="E203" i="1"/>
  <c r="F203" i="1"/>
  <c r="G203" i="1"/>
  <c r="H203" i="1"/>
  <c r="I203" i="1"/>
  <c r="J203" i="1"/>
  <c r="K203" i="1"/>
  <c r="M203" i="1"/>
  <c r="E204" i="1"/>
  <c r="F204" i="1"/>
  <c r="G204" i="1"/>
  <c r="H204" i="1"/>
  <c r="I204" i="1"/>
  <c r="J204" i="1"/>
  <c r="K204" i="1"/>
  <c r="M204" i="1"/>
  <c r="E205" i="1"/>
  <c r="F205" i="1"/>
  <c r="G205" i="1"/>
  <c r="H205" i="1"/>
  <c r="I205" i="1"/>
  <c r="J205" i="1"/>
  <c r="K205" i="1"/>
  <c r="M205" i="1"/>
  <c r="E206" i="1"/>
  <c r="F206" i="1"/>
  <c r="G206" i="1"/>
  <c r="H206" i="1"/>
  <c r="I206" i="1"/>
  <c r="J206" i="1"/>
  <c r="K206" i="1"/>
  <c r="M206" i="1"/>
  <c r="E207" i="1"/>
  <c r="F207" i="1"/>
  <c r="G207" i="1"/>
  <c r="H207" i="1"/>
  <c r="I207" i="1"/>
  <c r="J207" i="1"/>
  <c r="K207" i="1"/>
  <c r="M207" i="1"/>
  <c r="E208" i="1"/>
  <c r="F208" i="1"/>
  <c r="G208" i="1"/>
  <c r="H208" i="1"/>
  <c r="I208" i="1"/>
  <c r="J208" i="1"/>
  <c r="K208" i="1"/>
  <c r="M208" i="1"/>
  <c r="E209" i="1"/>
  <c r="F209" i="1"/>
  <c r="G209" i="1"/>
  <c r="H209" i="1"/>
  <c r="I209" i="1"/>
  <c r="J209" i="1"/>
  <c r="K209" i="1"/>
  <c r="M209" i="1"/>
  <c r="E210" i="1"/>
  <c r="F210" i="1"/>
  <c r="G210" i="1"/>
  <c r="H210" i="1"/>
  <c r="I210" i="1"/>
  <c r="J210" i="1"/>
  <c r="K210" i="1"/>
  <c r="M210" i="1"/>
  <c r="E211" i="1"/>
  <c r="F211" i="1"/>
  <c r="G211" i="1"/>
  <c r="H211" i="1"/>
  <c r="I211" i="1"/>
  <c r="J211" i="1"/>
  <c r="K211" i="1"/>
  <c r="M211" i="1"/>
  <c r="E212" i="1"/>
  <c r="F212" i="1"/>
  <c r="G212" i="1"/>
  <c r="H212" i="1"/>
  <c r="I212" i="1"/>
  <c r="J212" i="1"/>
  <c r="K212" i="1"/>
  <c r="M212" i="1"/>
  <c r="E213" i="1"/>
  <c r="F213" i="1"/>
  <c r="G213" i="1"/>
  <c r="H213" i="1"/>
  <c r="I213" i="1"/>
  <c r="J213" i="1"/>
  <c r="K213" i="1"/>
  <c r="M213" i="1"/>
  <c r="E214" i="1"/>
  <c r="F214" i="1"/>
  <c r="G214" i="1"/>
  <c r="H214" i="1"/>
  <c r="I214" i="1"/>
  <c r="J214" i="1"/>
  <c r="K214" i="1"/>
  <c r="M214" i="1"/>
  <c r="E215" i="1"/>
  <c r="F215" i="1"/>
  <c r="G215" i="1"/>
  <c r="H215" i="1"/>
  <c r="I215" i="1"/>
  <c r="J215" i="1"/>
  <c r="K215" i="1"/>
  <c r="M215" i="1"/>
  <c r="E216" i="1"/>
  <c r="F216" i="1"/>
  <c r="G216" i="1"/>
  <c r="H216" i="1"/>
  <c r="I216" i="1"/>
  <c r="J216" i="1"/>
  <c r="K216" i="1"/>
  <c r="M216" i="1"/>
  <c r="E217" i="1"/>
  <c r="F217" i="1"/>
  <c r="G217" i="1"/>
  <c r="H217" i="1"/>
  <c r="I217" i="1"/>
  <c r="J217" i="1"/>
  <c r="K217" i="1"/>
  <c r="M217" i="1"/>
  <c r="E218" i="1"/>
  <c r="F218" i="1"/>
  <c r="G218" i="1"/>
  <c r="H218" i="1"/>
  <c r="I218" i="1"/>
  <c r="J218" i="1"/>
  <c r="K218" i="1"/>
  <c r="M218" i="1"/>
  <c r="E219" i="1"/>
  <c r="F219" i="1"/>
  <c r="G219" i="1"/>
  <c r="H219" i="1"/>
  <c r="I219" i="1"/>
  <c r="J219" i="1"/>
  <c r="K219" i="1"/>
  <c r="M219" i="1"/>
  <c r="E220" i="1"/>
  <c r="F220" i="1"/>
  <c r="G220" i="1"/>
  <c r="H220" i="1"/>
  <c r="I220" i="1"/>
  <c r="J220" i="1"/>
  <c r="K220" i="1"/>
  <c r="M220" i="1"/>
  <c r="E221" i="1"/>
  <c r="F221" i="1"/>
  <c r="G221" i="1"/>
  <c r="H221" i="1"/>
  <c r="I221" i="1"/>
  <c r="J221" i="1"/>
  <c r="K221" i="1"/>
  <c r="M221" i="1"/>
  <c r="E222" i="1"/>
  <c r="F222" i="1"/>
  <c r="G222" i="1"/>
  <c r="H222" i="1"/>
  <c r="I222" i="1"/>
  <c r="J222" i="1"/>
  <c r="K222" i="1"/>
  <c r="M222" i="1"/>
  <c r="E223" i="1"/>
  <c r="F223" i="1"/>
  <c r="G223" i="1"/>
  <c r="H223" i="1"/>
  <c r="I223" i="1"/>
  <c r="J223" i="1"/>
  <c r="K223" i="1"/>
  <c r="M223" i="1"/>
  <c r="E224" i="1"/>
  <c r="F224" i="1"/>
  <c r="G224" i="1"/>
  <c r="H224" i="1"/>
  <c r="I224" i="1"/>
  <c r="J224" i="1"/>
  <c r="K224" i="1"/>
  <c r="M224" i="1"/>
  <c r="E225" i="1"/>
  <c r="F225" i="1"/>
  <c r="G225" i="1"/>
  <c r="H225" i="1"/>
  <c r="I225" i="1"/>
  <c r="J225" i="1"/>
  <c r="K225" i="1"/>
  <c r="M225" i="1"/>
  <c r="E226" i="1"/>
  <c r="F226" i="1"/>
  <c r="G226" i="1"/>
  <c r="H226" i="1"/>
  <c r="I226" i="1"/>
  <c r="J226" i="1"/>
  <c r="K226" i="1"/>
  <c r="M226" i="1"/>
  <c r="E227" i="1"/>
  <c r="F227" i="1"/>
  <c r="G227" i="1"/>
  <c r="H227" i="1"/>
  <c r="I227" i="1"/>
  <c r="J227" i="1"/>
  <c r="K227" i="1"/>
  <c r="M227" i="1"/>
  <c r="E228" i="1"/>
  <c r="F228" i="1"/>
  <c r="G228" i="1"/>
  <c r="H228" i="1"/>
  <c r="I228" i="1"/>
  <c r="J228" i="1"/>
  <c r="K228" i="1"/>
  <c r="M228" i="1"/>
  <c r="E229" i="1"/>
  <c r="F229" i="1"/>
  <c r="G229" i="1"/>
  <c r="H229" i="1"/>
  <c r="I229" i="1"/>
  <c r="J229" i="1"/>
  <c r="K229" i="1"/>
  <c r="M229" i="1"/>
  <c r="E230" i="1"/>
  <c r="F230" i="1"/>
  <c r="G230" i="1"/>
  <c r="H230" i="1"/>
  <c r="I230" i="1"/>
  <c r="J230" i="1"/>
  <c r="K230" i="1"/>
  <c r="M230" i="1"/>
  <c r="E231" i="1"/>
  <c r="F231" i="1"/>
  <c r="G231" i="1"/>
  <c r="H231" i="1"/>
  <c r="I231" i="1"/>
  <c r="J231" i="1"/>
  <c r="K231" i="1"/>
  <c r="M231" i="1"/>
  <c r="E232" i="1"/>
  <c r="F232" i="1"/>
  <c r="G232" i="1"/>
  <c r="H232" i="1"/>
  <c r="I232" i="1"/>
  <c r="J232" i="1"/>
  <c r="K232" i="1"/>
  <c r="M232" i="1"/>
  <c r="E233" i="1"/>
  <c r="F233" i="1"/>
  <c r="G233" i="1"/>
  <c r="H233" i="1"/>
  <c r="I233" i="1"/>
  <c r="J233" i="1"/>
  <c r="K233" i="1"/>
  <c r="M233" i="1"/>
  <c r="E234" i="1"/>
  <c r="F234" i="1"/>
  <c r="G234" i="1"/>
  <c r="H234" i="1"/>
  <c r="I234" i="1"/>
  <c r="J234" i="1"/>
  <c r="K234" i="1"/>
  <c r="M234" i="1"/>
  <c r="E235" i="1"/>
  <c r="F235" i="1"/>
  <c r="G235" i="1"/>
  <c r="H235" i="1"/>
  <c r="I235" i="1"/>
  <c r="J235" i="1"/>
  <c r="K235" i="1"/>
  <c r="M235" i="1"/>
  <c r="E236" i="1"/>
  <c r="F236" i="1"/>
  <c r="G236" i="1"/>
  <c r="H236" i="1"/>
  <c r="I236" i="1"/>
  <c r="J236" i="1"/>
  <c r="K236" i="1"/>
  <c r="M236" i="1"/>
  <c r="E237" i="1"/>
  <c r="F237" i="1"/>
  <c r="G237" i="1"/>
  <c r="H237" i="1"/>
  <c r="I237" i="1"/>
  <c r="J237" i="1"/>
  <c r="K237" i="1"/>
  <c r="M237" i="1"/>
  <c r="E238" i="1"/>
  <c r="F238" i="1"/>
  <c r="G238" i="1"/>
  <c r="H238" i="1"/>
  <c r="I238" i="1"/>
  <c r="J238" i="1"/>
  <c r="K238" i="1"/>
  <c r="M238" i="1"/>
  <c r="E239" i="1"/>
  <c r="F239" i="1"/>
  <c r="G239" i="1"/>
  <c r="H239" i="1"/>
  <c r="I239" i="1"/>
  <c r="J239" i="1"/>
  <c r="K239" i="1"/>
  <c r="M239" i="1"/>
  <c r="E240" i="1"/>
  <c r="F240" i="1"/>
  <c r="G240" i="1"/>
  <c r="H240" i="1"/>
  <c r="I240" i="1"/>
  <c r="J240" i="1"/>
  <c r="K240" i="1"/>
  <c r="M240" i="1"/>
  <c r="E241" i="1"/>
  <c r="F241" i="1"/>
  <c r="G241" i="1"/>
  <c r="H241" i="1"/>
  <c r="I241" i="1"/>
  <c r="J241" i="1"/>
  <c r="K241" i="1"/>
  <c r="M241" i="1"/>
  <c r="E242" i="1"/>
  <c r="F242" i="1"/>
  <c r="G242" i="1"/>
  <c r="H242" i="1"/>
  <c r="I242" i="1"/>
  <c r="J242" i="1"/>
  <c r="K242" i="1"/>
  <c r="M242" i="1"/>
  <c r="E243" i="1"/>
  <c r="F243" i="1"/>
  <c r="G243" i="1"/>
  <c r="H243" i="1"/>
  <c r="I243" i="1"/>
  <c r="J243" i="1"/>
  <c r="K243" i="1"/>
  <c r="M243" i="1"/>
  <c r="E244" i="1"/>
  <c r="F244" i="1"/>
  <c r="G244" i="1"/>
  <c r="H244" i="1"/>
  <c r="I244" i="1"/>
  <c r="J244" i="1"/>
  <c r="K244" i="1"/>
  <c r="M244" i="1"/>
  <c r="E245" i="1"/>
  <c r="F245" i="1"/>
  <c r="G245" i="1"/>
  <c r="H245" i="1"/>
  <c r="I245" i="1"/>
  <c r="J245" i="1"/>
  <c r="K245" i="1"/>
  <c r="M245" i="1"/>
  <c r="E246" i="1"/>
  <c r="F246" i="1"/>
  <c r="G246" i="1"/>
  <c r="H246" i="1"/>
  <c r="I246" i="1"/>
  <c r="J246" i="1"/>
  <c r="K246" i="1"/>
  <c r="M246" i="1"/>
  <c r="E247" i="1"/>
  <c r="F247" i="1"/>
  <c r="G247" i="1"/>
  <c r="H247" i="1"/>
  <c r="I247" i="1"/>
  <c r="J247" i="1"/>
  <c r="K247" i="1"/>
  <c r="M247" i="1"/>
  <c r="E248" i="1"/>
  <c r="F248" i="1"/>
  <c r="G248" i="1"/>
  <c r="H248" i="1"/>
  <c r="I248" i="1"/>
  <c r="J248" i="1"/>
  <c r="K248" i="1"/>
  <c r="M248" i="1"/>
  <c r="E249" i="1"/>
  <c r="F249" i="1"/>
  <c r="G249" i="1"/>
  <c r="H249" i="1"/>
  <c r="I249" i="1"/>
  <c r="J249" i="1"/>
  <c r="K249" i="1"/>
  <c r="M249" i="1"/>
  <c r="E250" i="1"/>
  <c r="F250" i="1"/>
  <c r="G250" i="1"/>
  <c r="H250" i="1"/>
  <c r="I250" i="1"/>
  <c r="J250" i="1"/>
  <c r="K250" i="1"/>
  <c r="M250" i="1"/>
  <c r="E251" i="1"/>
  <c r="F251" i="1"/>
  <c r="G251" i="1"/>
  <c r="H251" i="1"/>
  <c r="I251" i="1"/>
  <c r="J251" i="1"/>
  <c r="K251" i="1"/>
  <c r="M251" i="1"/>
  <c r="E252" i="1"/>
  <c r="F252" i="1"/>
  <c r="G252" i="1"/>
  <c r="H252" i="1"/>
  <c r="I252" i="1"/>
  <c r="J252" i="1"/>
  <c r="K252" i="1"/>
  <c r="M252" i="1"/>
  <c r="E253" i="1"/>
  <c r="F253" i="1"/>
  <c r="G253" i="1"/>
  <c r="H253" i="1"/>
  <c r="I253" i="1"/>
  <c r="J253" i="1"/>
  <c r="K253" i="1"/>
  <c r="M253" i="1"/>
  <c r="E254" i="1"/>
  <c r="F254" i="1"/>
  <c r="G254" i="1"/>
  <c r="H254" i="1"/>
  <c r="I254" i="1"/>
  <c r="J254" i="1"/>
  <c r="K254" i="1"/>
  <c r="M254" i="1"/>
  <c r="E255" i="1"/>
  <c r="F255" i="1"/>
  <c r="G255" i="1"/>
  <c r="H255" i="1"/>
  <c r="I255" i="1"/>
  <c r="J255" i="1"/>
  <c r="K255" i="1"/>
  <c r="M255" i="1"/>
  <c r="E256" i="1"/>
  <c r="F256" i="1"/>
  <c r="G256" i="1"/>
  <c r="H256" i="1"/>
  <c r="I256" i="1"/>
  <c r="J256" i="1"/>
  <c r="K256" i="1"/>
  <c r="M256" i="1"/>
  <c r="E257" i="1"/>
  <c r="F257" i="1"/>
  <c r="G257" i="1"/>
  <c r="H257" i="1"/>
  <c r="I257" i="1"/>
  <c r="J257" i="1"/>
  <c r="K257" i="1"/>
  <c r="M257" i="1"/>
  <c r="E258" i="1"/>
  <c r="F258" i="1"/>
  <c r="G258" i="1"/>
  <c r="H258" i="1"/>
  <c r="I258" i="1"/>
  <c r="J258" i="1"/>
  <c r="K258" i="1"/>
  <c r="M258" i="1"/>
  <c r="E259" i="1"/>
  <c r="F259" i="1"/>
  <c r="G259" i="1"/>
  <c r="H259" i="1"/>
  <c r="I259" i="1"/>
  <c r="J259" i="1"/>
  <c r="K259" i="1"/>
  <c r="M259" i="1"/>
  <c r="E260" i="1"/>
  <c r="F260" i="1"/>
  <c r="G260" i="1"/>
  <c r="H260" i="1"/>
  <c r="I260" i="1"/>
  <c r="J260" i="1"/>
  <c r="K260" i="1"/>
  <c r="M260" i="1"/>
  <c r="E261" i="1"/>
  <c r="F261" i="1"/>
  <c r="G261" i="1"/>
  <c r="H261" i="1"/>
  <c r="I261" i="1"/>
  <c r="J261" i="1"/>
  <c r="K261" i="1"/>
  <c r="M261" i="1"/>
  <c r="E262" i="1"/>
  <c r="F262" i="1"/>
  <c r="G262" i="1"/>
  <c r="H262" i="1"/>
  <c r="I262" i="1"/>
  <c r="J262" i="1"/>
  <c r="K262" i="1"/>
  <c r="M262" i="1"/>
  <c r="E263" i="1"/>
  <c r="F263" i="1"/>
  <c r="G263" i="1"/>
  <c r="H263" i="1"/>
  <c r="I263" i="1"/>
  <c r="J263" i="1"/>
  <c r="K263" i="1"/>
  <c r="M263" i="1"/>
  <c r="E264" i="1"/>
  <c r="F264" i="1"/>
  <c r="G264" i="1"/>
  <c r="H264" i="1"/>
  <c r="I264" i="1"/>
  <c r="J264" i="1"/>
  <c r="K264" i="1"/>
  <c r="M264" i="1"/>
  <c r="E265" i="1"/>
  <c r="F265" i="1"/>
  <c r="G265" i="1"/>
  <c r="H265" i="1"/>
  <c r="I265" i="1"/>
  <c r="J265" i="1"/>
  <c r="K265" i="1"/>
  <c r="M265" i="1"/>
  <c r="E266" i="1"/>
  <c r="F266" i="1"/>
  <c r="G266" i="1"/>
  <c r="H266" i="1"/>
  <c r="I266" i="1"/>
  <c r="J266" i="1"/>
  <c r="K266" i="1"/>
  <c r="M266" i="1"/>
  <c r="E267" i="1"/>
  <c r="F267" i="1"/>
  <c r="G267" i="1"/>
  <c r="H267" i="1"/>
  <c r="I267" i="1"/>
  <c r="J267" i="1"/>
  <c r="K267" i="1"/>
  <c r="M267" i="1"/>
  <c r="E268" i="1"/>
  <c r="F268" i="1"/>
  <c r="G268" i="1"/>
  <c r="H268" i="1"/>
  <c r="I268" i="1"/>
  <c r="J268" i="1"/>
  <c r="K268" i="1"/>
  <c r="M268" i="1"/>
  <c r="E269" i="1"/>
  <c r="F269" i="1"/>
  <c r="G269" i="1"/>
  <c r="H269" i="1"/>
  <c r="I269" i="1"/>
  <c r="J269" i="1"/>
  <c r="K269" i="1"/>
  <c r="M269" i="1"/>
  <c r="E270" i="1"/>
  <c r="F270" i="1"/>
  <c r="G270" i="1"/>
  <c r="H270" i="1"/>
  <c r="I270" i="1"/>
  <c r="J270" i="1"/>
  <c r="K270" i="1"/>
  <c r="M270" i="1"/>
  <c r="E271" i="1"/>
  <c r="F271" i="1"/>
  <c r="G271" i="1"/>
  <c r="H271" i="1"/>
  <c r="I271" i="1"/>
  <c r="J271" i="1"/>
  <c r="K271" i="1"/>
  <c r="M271" i="1"/>
  <c r="E272" i="1"/>
  <c r="F272" i="1"/>
  <c r="G272" i="1"/>
  <c r="H272" i="1"/>
  <c r="I272" i="1"/>
  <c r="J272" i="1"/>
  <c r="K272" i="1"/>
  <c r="M272" i="1"/>
  <c r="E273" i="1"/>
  <c r="F273" i="1"/>
  <c r="G273" i="1"/>
  <c r="H273" i="1"/>
  <c r="I273" i="1"/>
  <c r="J273" i="1"/>
  <c r="K273" i="1"/>
  <c r="M273" i="1"/>
  <c r="E274" i="1"/>
  <c r="F274" i="1"/>
  <c r="G274" i="1"/>
  <c r="H274" i="1"/>
  <c r="I274" i="1"/>
  <c r="J274" i="1"/>
  <c r="K274" i="1"/>
  <c r="M274" i="1"/>
  <c r="E275" i="1"/>
  <c r="F275" i="1"/>
  <c r="G275" i="1"/>
  <c r="H275" i="1"/>
  <c r="I275" i="1"/>
  <c r="J275" i="1"/>
  <c r="K275" i="1"/>
  <c r="M275" i="1"/>
  <c r="E276" i="1"/>
  <c r="F276" i="1"/>
  <c r="G276" i="1"/>
  <c r="H276" i="1"/>
  <c r="I276" i="1"/>
  <c r="J276" i="1"/>
  <c r="K276" i="1"/>
  <c r="M276" i="1"/>
  <c r="E277" i="1"/>
  <c r="F277" i="1"/>
  <c r="G277" i="1"/>
  <c r="H277" i="1"/>
  <c r="I277" i="1"/>
  <c r="J277" i="1"/>
  <c r="K277" i="1"/>
  <c r="M277" i="1"/>
  <c r="E278" i="1"/>
  <c r="F278" i="1"/>
  <c r="G278" i="1"/>
  <c r="H278" i="1"/>
  <c r="I278" i="1"/>
  <c r="J278" i="1"/>
  <c r="K278" i="1"/>
  <c r="M278" i="1"/>
  <c r="E279" i="1"/>
  <c r="F279" i="1"/>
  <c r="G279" i="1"/>
  <c r="H279" i="1"/>
  <c r="I279" i="1"/>
  <c r="J279" i="1"/>
  <c r="K279" i="1"/>
  <c r="M279" i="1"/>
  <c r="E280" i="1"/>
  <c r="F280" i="1"/>
  <c r="G280" i="1"/>
  <c r="H280" i="1"/>
  <c r="I280" i="1"/>
  <c r="J280" i="1"/>
  <c r="K280" i="1"/>
  <c r="M280" i="1"/>
  <c r="E281" i="1"/>
  <c r="F281" i="1"/>
  <c r="G281" i="1"/>
  <c r="H281" i="1"/>
  <c r="I281" i="1"/>
  <c r="J281" i="1"/>
  <c r="K281" i="1"/>
  <c r="M281" i="1"/>
  <c r="E282" i="1"/>
  <c r="F282" i="1"/>
  <c r="G282" i="1"/>
  <c r="H282" i="1"/>
  <c r="I282" i="1"/>
  <c r="J282" i="1"/>
  <c r="K282" i="1"/>
  <c r="M282" i="1"/>
  <c r="E283" i="1"/>
  <c r="F283" i="1"/>
  <c r="G283" i="1"/>
  <c r="H283" i="1"/>
  <c r="I283" i="1"/>
  <c r="J283" i="1"/>
  <c r="K283" i="1"/>
  <c r="M283" i="1"/>
  <c r="E284" i="1"/>
  <c r="F284" i="1"/>
  <c r="G284" i="1"/>
  <c r="H284" i="1"/>
  <c r="I284" i="1"/>
  <c r="J284" i="1"/>
  <c r="K284" i="1"/>
  <c r="M284" i="1"/>
  <c r="E285" i="1"/>
  <c r="F285" i="1"/>
  <c r="G285" i="1"/>
  <c r="H285" i="1"/>
  <c r="I285" i="1"/>
  <c r="J285" i="1"/>
  <c r="K285" i="1"/>
  <c r="M285" i="1"/>
  <c r="E286" i="1"/>
  <c r="F286" i="1"/>
  <c r="G286" i="1"/>
  <c r="H286" i="1"/>
  <c r="I286" i="1"/>
  <c r="J286" i="1"/>
  <c r="K286" i="1"/>
  <c r="M286" i="1"/>
  <c r="E287" i="1"/>
  <c r="F287" i="1"/>
  <c r="G287" i="1"/>
  <c r="H287" i="1"/>
  <c r="I287" i="1"/>
  <c r="J287" i="1"/>
  <c r="K287" i="1"/>
  <c r="M287" i="1"/>
  <c r="E288" i="1"/>
  <c r="F288" i="1"/>
  <c r="G288" i="1"/>
  <c r="H288" i="1"/>
  <c r="I288" i="1"/>
  <c r="J288" i="1"/>
  <c r="K288" i="1"/>
  <c r="M288" i="1"/>
  <c r="E289" i="1"/>
  <c r="F289" i="1"/>
  <c r="G289" i="1"/>
  <c r="H289" i="1"/>
  <c r="I289" i="1"/>
  <c r="J289" i="1"/>
  <c r="K289" i="1"/>
  <c r="M289" i="1"/>
  <c r="E290" i="1"/>
  <c r="F290" i="1"/>
  <c r="G290" i="1"/>
  <c r="H290" i="1"/>
  <c r="I290" i="1"/>
  <c r="J290" i="1"/>
  <c r="K290" i="1"/>
  <c r="M290" i="1"/>
  <c r="E291" i="1"/>
  <c r="F291" i="1"/>
  <c r="G291" i="1"/>
  <c r="H291" i="1"/>
  <c r="I291" i="1"/>
  <c r="J291" i="1"/>
  <c r="K291" i="1"/>
  <c r="M291" i="1"/>
  <c r="E292" i="1"/>
  <c r="F292" i="1"/>
  <c r="G292" i="1"/>
  <c r="H292" i="1"/>
  <c r="I292" i="1"/>
  <c r="J292" i="1"/>
  <c r="K292" i="1"/>
  <c r="M292" i="1"/>
  <c r="E293" i="1"/>
  <c r="F293" i="1"/>
  <c r="G293" i="1"/>
  <c r="H293" i="1"/>
  <c r="I293" i="1"/>
  <c r="J293" i="1"/>
  <c r="K293" i="1"/>
  <c r="M293" i="1"/>
  <c r="E294" i="1"/>
  <c r="F294" i="1"/>
  <c r="G294" i="1"/>
  <c r="H294" i="1"/>
  <c r="I294" i="1"/>
  <c r="J294" i="1"/>
  <c r="K294" i="1"/>
  <c r="M294" i="1"/>
  <c r="E295" i="1"/>
  <c r="F295" i="1"/>
  <c r="G295" i="1"/>
  <c r="H295" i="1"/>
  <c r="I295" i="1"/>
  <c r="J295" i="1"/>
  <c r="K295" i="1"/>
  <c r="M295" i="1"/>
  <c r="E296" i="1"/>
  <c r="F296" i="1"/>
  <c r="G296" i="1"/>
  <c r="H296" i="1"/>
  <c r="I296" i="1"/>
  <c r="J296" i="1"/>
  <c r="K296" i="1"/>
  <c r="M296" i="1"/>
  <c r="E297" i="1"/>
  <c r="F297" i="1"/>
  <c r="G297" i="1"/>
  <c r="H297" i="1"/>
  <c r="I297" i="1"/>
  <c r="J297" i="1"/>
  <c r="K297" i="1"/>
  <c r="M297" i="1"/>
  <c r="E298" i="1"/>
  <c r="F298" i="1"/>
  <c r="G298" i="1"/>
  <c r="H298" i="1"/>
  <c r="I298" i="1"/>
  <c r="J298" i="1"/>
  <c r="K298" i="1"/>
  <c r="M298" i="1"/>
  <c r="E299" i="1"/>
  <c r="F299" i="1"/>
  <c r="G299" i="1"/>
  <c r="H299" i="1"/>
  <c r="I299" i="1"/>
  <c r="J299" i="1"/>
  <c r="K299" i="1"/>
  <c r="M299" i="1"/>
  <c r="E300" i="1"/>
  <c r="F300" i="1"/>
  <c r="G300" i="1"/>
  <c r="H300" i="1"/>
  <c r="I300" i="1"/>
  <c r="J300" i="1"/>
  <c r="K300" i="1"/>
  <c r="M300" i="1"/>
  <c r="E301" i="1"/>
  <c r="F301" i="1"/>
  <c r="G301" i="1"/>
  <c r="H301" i="1"/>
  <c r="I301" i="1"/>
  <c r="J301" i="1"/>
  <c r="K301" i="1"/>
  <c r="M301" i="1"/>
  <c r="E302" i="1"/>
  <c r="F302" i="1"/>
  <c r="G302" i="1"/>
  <c r="H302" i="1"/>
  <c r="I302" i="1"/>
  <c r="J302" i="1"/>
  <c r="K302" i="1"/>
  <c r="M302" i="1"/>
  <c r="E303" i="1"/>
  <c r="F303" i="1"/>
  <c r="G303" i="1"/>
  <c r="H303" i="1"/>
  <c r="I303" i="1"/>
  <c r="J303" i="1"/>
  <c r="K303" i="1"/>
  <c r="M303" i="1"/>
  <c r="E304" i="1"/>
  <c r="F304" i="1"/>
  <c r="G304" i="1"/>
  <c r="H304" i="1"/>
  <c r="I304" i="1"/>
  <c r="J304" i="1"/>
  <c r="K304" i="1"/>
  <c r="M304" i="1"/>
  <c r="E305" i="1"/>
  <c r="F305" i="1"/>
  <c r="G305" i="1"/>
  <c r="H305" i="1"/>
  <c r="I305" i="1"/>
  <c r="J305" i="1"/>
  <c r="K305" i="1"/>
  <c r="M305" i="1"/>
  <c r="E306" i="1"/>
  <c r="F306" i="1"/>
  <c r="G306" i="1"/>
  <c r="H306" i="1"/>
  <c r="I306" i="1"/>
  <c r="J306" i="1"/>
  <c r="K306" i="1"/>
  <c r="M306" i="1"/>
  <c r="E307" i="1"/>
  <c r="F307" i="1"/>
  <c r="G307" i="1"/>
  <c r="H307" i="1"/>
  <c r="I307" i="1"/>
  <c r="J307" i="1"/>
  <c r="K307" i="1"/>
  <c r="M307" i="1"/>
  <c r="E308" i="1"/>
  <c r="F308" i="1"/>
  <c r="G308" i="1"/>
  <c r="H308" i="1"/>
  <c r="I308" i="1"/>
  <c r="J308" i="1"/>
  <c r="K308" i="1"/>
  <c r="M308" i="1"/>
  <c r="E309" i="1"/>
  <c r="F309" i="1"/>
  <c r="G309" i="1"/>
  <c r="H309" i="1"/>
  <c r="I309" i="1"/>
  <c r="J309" i="1"/>
  <c r="K309" i="1"/>
  <c r="M309" i="1"/>
  <c r="E310" i="1"/>
  <c r="F310" i="1"/>
  <c r="G310" i="1"/>
  <c r="H310" i="1"/>
  <c r="I310" i="1"/>
  <c r="J310" i="1"/>
  <c r="K310" i="1"/>
  <c r="M310" i="1"/>
  <c r="E311" i="1"/>
  <c r="F311" i="1"/>
  <c r="G311" i="1"/>
  <c r="H311" i="1"/>
  <c r="I311" i="1"/>
  <c r="J311" i="1"/>
  <c r="K311" i="1"/>
  <c r="M311" i="1"/>
  <c r="E312" i="1"/>
  <c r="F312" i="1"/>
  <c r="G312" i="1"/>
  <c r="H312" i="1"/>
  <c r="I312" i="1"/>
  <c r="J312" i="1"/>
  <c r="K312" i="1"/>
  <c r="M312" i="1"/>
  <c r="E313" i="1"/>
  <c r="F313" i="1"/>
  <c r="G313" i="1"/>
  <c r="H313" i="1"/>
  <c r="I313" i="1"/>
  <c r="J313" i="1"/>
  <c r="K313" i="1"/>
  <c r="M313" i="1"/>
  <c r="E314" i="1"/>
  <c r="F314" i="1"/>
  <c r="G314" i="1"/>
  <c r="H314" i="1"/>
  <c r="I314" i="1"/>
  <c r="J314" i="1"/>
  <c r="K314" i="1"/>
  <c r="M314" i="1"/>
  <c r="E315" i="1"/>
  <c r="F315" i="1"/>
  <c r="G315" i="1"/>
  <c r="H315" i="1"/>
  <c r="I315" i="1"/>
  <c r="J315" i="1"/>
  <c r="K315" i="1"/>
  <c r="M315" i="1"/>
  <c r="E316" i="1"/>
  <c r="F316" i="1"/>
  <c r="G316" i="1"/>
  <c r="H316" i="1"/>
  <c r="I316" i="1"/>
  <c r="J316" i="1"/>
  <c r="K316" i="1"/>
  <c r="M316" i="1"/>
  <c r="E317" i="1"/>
  <c r="F317" i="1"/>
  <c r="G317" i="1"/>
  <c r="H317" i="1"/>
  <c r="I317" i="1"/>
  <c r="J317" i="1"/>
  <c r="K317" i="1"/>
  <c r="M317" i="1"/>
  <c r="E318" i="1"/>
  <c r="F318" i="1"/>
  <c r="G318" i="1"/>
  <c r="H318" i="1"/>
  <c r="I318" i="1"/>
  <c r="J318" i="1"/>
  <c r="K318" i="1"/>
  <c r="M318" i="1"/>
  <c r="E319" i="1"/>
  <c r="F319" i="1"/>
  <c r="G319" i="1"/>
  <c r="H319" i="1"/>
  <c r="I319" i="1"/>
  <c r="J319" i="1"/>
  <c r="K319" i="1"/>
  <c r="M319" i="1"/>
  <c r="E320" i="1"/>
  <c r="F320" i="1"/>
  <c r="G320" i="1"/>
  <c r="H320" i="1"/>
  <c r="I320" i="1"/>
  <c r="J320" i="1"/>
  <c r="K320" i="1"/>
  <c r="M320" i="1"/>
  <c r="E321" i="1"/>
  <c r="F321" i="1"/>
  <c r="G321" i="1"/>
  <c r="H321" i="1"/>
  <c r="I321" i="1"/>
  <c r="J321" i="1"/>
  <c r="K321" i="1"/>
  <c r="M321" i="1"/>
  <c r="E322" i="1"/>
  <c r="F322" i="1"/>
  <c r="G322" i="1"/>
  <c r="H322" i="1"/>
  <c r="I322" i="1"/>
  <c r="J322" i="1"/>
  <c r="K322" i="1"/>
  <c r="M322" i="1"/>
  <c r="E323" i="1"/>
  <c r="F323" i="1"/>
  <c r="G323" i="1"/>
  <c r="H323" i="1"/>
  <c r="I323" i="1"/>
  <c r="J323" i="1"/>
  <c r="K323" i="1"/>
  <c r="M323" i="1"/>
  <c r="E324" i="1"/>
  <c r="F324" i="1"/>
  <c r="G324" i="1"/>
  <c r="H324" i="1"/>
  <c r="I324" i="1"/>
  <c r="J324" i="1"/>
  <c r="K324" i="1"/>
  <c r="M324" i="1"/>
  <c r="E325" i="1"/>
  <c r="F325" i="1"/>
  <c r="G325" i="1"/>
  <c r="H325" i="1"/>
  <c r="I325" i="1"/>
  <c r="J325" i="1"/>
  <c r="K325" i="1"/>
  <c r="M325" i="1"/>
  <c r="E326" i="1"/>
  <c r="F326" i="1"/>
  <c r="G326" i="1"/>
  <c r="H326" i="1"/>
  <c r="I326" i="1"/>
  <c r="J326" i="1"/>
  <c r="K326" i="1"/>
  <c r="M326" i="1"/>
  <c r="E327" i="1"/>
  <c r="F327" i="1"/>
  <c r="G327" i="1"/>
  <c r="H327" i="1"/>
  <c r="I327" i="1"/>
  <c r="J327" i="1"/>
  <c r="K327" i="1"/>
  <c r="M327" i="1"/>
  <c r="E328" i="1"/>
  <c r="F328" i="1"/>
  <c r="G328" i="1"/>
  <c r="H328" i="1"/>
  <c r="I328" i="1"/>
  <c r="J328" i="1"/>
  <c r="K328" i="1"/>
  <c r="M328" i="1"/>
  <c r="E329" i="1"/>
  <c r="F329" i="1"/>
  <c r="G329" i="1"/>
  <c r="H329" i="1"/>
  <c r="I329" i="1"/>
  <c r="J329" i="1"/>
  <c r="K329" i="1"/>
  <c r="M329" i="1"/>
  <c r="E330" i="1"/>
  <c r="F330" i="1"/>
  <c r="G330" i="1"/>
  <c r="H330" i="1"/>
  <c r="I330" i="1"/>
  <c r="J330" i="1"/>
  <c r="K330" i="1"/>
  <c r="M330" i="1"/>
  <c r="E331" i="1"/>
  <c r="F331" i="1"/>
  <c r="G331" i="1"/>
  <c r="H331" i="1"/>
  <c r="I331" i="1"/>
  <c r="J331" i="1"/>
  <c r="K331" i="1"/>
  <c r="M331" i="1"/>
  <c r="E332" i="1"/>
  <c r="F332" i="1"/>
  <c r="G332" i="1"/>
  <c r="H332" i="1"/>
  <c r="I332" i="1"/>
  <c r="J332" i="1"/>
  <c r="K332" i="1"/>
  <c r="M332" i="1"/>
  <c r="E333" i="1"/>
  <c r="F333" i="1"/>
  <c r="G333" i="1"/>
  <c r="H333" i="1"/>
  <c r="I333" i="1"/>
  <c r="J333" i="1"/>
  <c r="K333" i="1"/>
  <c r="M333" i="1"/>
  <c r="E334" i="1"/>
  <c r="F334" i="1"/>
  <c r="G334" i="1"/>
  <c r="H334" i="1"/>
  <c r="I334" i="1"/>
  <c r="J334" i="1"/>
  <c r="K334" i="1"/>
  <c r="M334" i="1"/>
  <c r="E335" i="1"/>
  <c r="F335" i="1"/>
  <c r="G335" i="1"/>
  <c r="H335" i="1"/>
  <c r="I335" i="1"/>
  <c r="J335" i="1"/>
  <c r="K335" i="1"/>
  <c r="M335" i="1"/>
  <c r="E336" i="1"/>
  <c r="F336" i="1"/>
  <c r="G336" i="1"/>
  <c r="H336" i="1"/>
  <c r="I336" i="1"/>
  <c r="J336" i="1"/>
  <c r="K336" i="1"/>
  <c r="M336" i="1"/>
  <c r="E337" i="1"/>
  <c r="F337" i="1"/>
  <c r="G337" i="1"/>
  <c r="H337" i="1"/>
  <c r="I337" i="1"/>
  <c r="J337" i="1"/>
  <c r="K337" i="1"/>
  <c r="M337" i="1"/>
  <c r="E338" i="1"/>
  <c r="F338" i="1"/>
  <c r="G338" i="1"/>
  <c r="H338" i="1"/>
  <c r="I338" i="1"/>
  <c r="J338" i="1"/>
  <c r="K338" i="1"/>
  <c r="M338" i="1"/>
  <c r="E339" i="1"/>
  <c r="F339" i="1"/>
  <c r="G339" i="1"/>
  <c r="H339" i="1"/>
  <c r="I339" i="1"/>
  <c r="J339" i="1"/>
  <c r="K339" i="1"/>
  <c r="M339" i="1"/>
  <c r="E340" i="1"/>
  <c r="F340" i="1"/>
  <c r="G340" i="1"/>
  <c r="H340" i="1"/>
  <c r="I340" i="1"/>
  <c r="J340" i="1"/>
  <c r="K340" i="1"/>
  <c r="M340" i="1"/>
  <c r="E341" i="1"/>
  <c r="F341" i="1"/>
  <c r="G341" i="1"/>
  <c r="H341" i="1"/>
  <c r="I341" i="1"/>
  <c r="J341" i="1"/>
  <c r="K341" i="1"/>
  <c r="M341" i="1"/>
  <c r="E342" i="1"/>
  <c r="F342" i="1"/>
  <c r="G342" i="1"/>
  <c r="H342" i="1"/>
  <c r="I342" i="1"/>
  <c r="J342" i="1"/>
  <c r="K342" i="1"/>
  <c r="M342" i="1"/>
  <c r="E343" i="1"/>
  <c r="F343" i="1"/>
  <c r="G343" i="1"/>
  <c r="H343" i="1"/>
  <c r="I343" i="1"/>
  <c r="J343" i="1"/>
  <c r="K343" i="1"/>
  <c r="M343" i="1"/>
  <c r="E344" i="1"/>
  <c r="F344" i="1"/>
  <c r="G344" i="1"/>
  <c r="H344" i="1"/>
  <c r="I344" i="1"/>
  <c r="J344" i="1"/>
  <c r="K344" i="1"/>
  <c r="M344" i="1"/>
  <c r="E345" i="1"/>
  <c r="F345" i="1"/>
  <c r="G345" i="1"/>
  <c r="H345" i="1"/>
  <c r="I345" i="1"/>
  <c r="J345" i="1"/>
  <c r="K345" i="1"/>
  <c r="M345" i="1"/>
  <c r="E346" i="1"/>
  <c r="F346" i="1"/>
  <c r="G346" i="1"/>
  <c r="H346" i="1"/>
  <c r="I346" i="1"/>
  <c r="J346" i="1"/>
  <c r="K346" i="1"/>
  <c r="M346" i="1"/>
  <c r="E347" i="1"/>
  <c r="F347" i="1"/>
  <c r="G347" i="1"/>
  <c r="H347" i="1"/>
  <c r="I347" i="1"/>
  <c r="J347" i="1"/>
  <c r="K347" i="1"/>
  <c r="M347" i="1"/>
  <c r="E348" i="1"/>
  <c r="F348" i="1"/>
  <c r="G348" i="1"/>
  <c r="H348" i="1"/>
  <c r="I348" i="1"/>
  <c r="J348" i="1"/>
  <c r="K348" i="1"/>
  <c r="M348" i="1"/>
  <c r="E349" i="1"/>
  <c r="F349" i="1"/>
  <c r="G349" i="1"/>
  <c r="H349" i="1"/>
  <c r="I349" i="1"/>
  <c r="J349" i="1"/>
  <c r="K349" i="1"/>
  <c r="M349" i="1"/>
  <c r="E350" i="1"/>
  <c r="F350" i="1"/>
  <c r="G350" i="1"/>
  <c r="H350" i="1"/>
  <c r="I350" i="1"/>
  <c r="J350" i="1"/>
  <c r="K350" i="1"/>
  <c r="M350" i="1"/>
  <c r="E351" i="1"/>
  <c r="F351" i="1"/>
  <c r="G351" i="1"/>
  <c r="H351" i="1"/>
  <c r="I351" i="1"/>
  <c r="J351" i="1"/>
  <c r="K351" i="1"/>
  <c r="M351" i="1"/>
  <c r="E352" i="1"/>
  <c r="F352" i="1"/>
  <c r="G352" i="1"/>
  <c r="H352" i="1"/>
  <c r="I352" i="1"/>
  <c r="J352" i="1"/>
  <c r="K352" i="1"/>
  <c r="M352" i="1"/>
  <c r="E353" i="1"/>
  <c r="F353" i="1"/>
  <c r="G353" i="1"/>
  <c r="H353" i="1"/>
  <c r="I353" i="1"/>
  <c r="J353" i="1"/>
  <c r="K353" i="1"/>
  <c r="M353" i="1"/>
  <c r="E354" i="1"/>
  <c r="F354" i="1"/>
  <c r="G354" i="1"/>
  <c r="H354" i="1"/>
  <c r="I354" i="1"/>
  <c r="J354" i="1"/>
  <c r="K354" i="1"/>
  <c r="M354" i="1"/>
  <c r="E355" i="1"/>
  <c r="F355" i="1"/>
  <c r="G355" i="1"/>
  <c r="H355" i="1"/>
  <c r="I355" i="1"/>
  <c r="J355" i="1"/>
  <c r="K355" i="1"/>
  <c r="M355" i="1"/>
  <c r="E356" i="1"/>
  <c r="F356" i="1"/>
  <c r="G356" i="1"/>
  <c r="H356" i="1"/>
  <c r="I356" i="1"/>
  <c r="J356" i="1"/>
  <c r="K356" i="1"/>
  <c r="M356" i="1"/>
  <c r="E357" i="1"/>
  <c r="F357" i="1"/>
  <c r="G357" i="1"/>
  <c r="H357" i="1"/>
  <c r="I357" i="1"/>
  <c r="J357" i="1"/>
  <c r="K357" i="1"/>
  <c r="M357" i="1"/>
  <c r="E358" i="1"/>
  <c r="F358" i="1"/>
  <c r="G358" i="1"/>
  <c r="H358" i="1"/>
  <c r="I358" i="1"/>
  <c r="J358" i="1"/>
  <c r="K358" i="1"/>
  <c r="M358" i="1"/>
  <c r="E359" i="1"/>
  <c r="F359" i="1"/>
  <c r="G359" i="1"/>
  <c r="H359" i="1"/>
  <c r="I359" i="1"/>
  <c r="J359" i="1"/>
  <c r="K359" i="1"/>
  <c r="M359" i="1"/>
  <c r="E360" i="1"/>
  <c r="F360" i="1"/>
  <c r="G360" i="1"/>
  <c r="H360" i="1"/>
  <c r="I360" i="1"/>
  <c r="J360" i="1"/>
  <c r="K360" i="1"/>
  <c r="M360" i="1"/>
  <c r="E361" i="1"/>
  <c r="F361" i="1"/>
  <c r="G361" i="1"/>
  <c r="H361" i="1"/>
  <c r="I361" i="1"/>
  <c r="J361" i="1"/>
  <c r="K361" i="1"/>
  <c r="M361" i="1"/>
  <c r="E362" i="1"/>
  <c r="F362" i="1"/>
  <c r="G362" i="1"/>
  <c r="H362" i="1"/>
  <c r="I362" i="1"/>
  <c r="J362" i="1"/>
  <c r="K362" i="1"/>
  <c r="M362" i="1"/>
  <c r="E363" i="1"/>
  <c r="F363" i="1"/>
  <c r="G363" i="1"/>
  <c r="H363" i="1"/>
  <c r="I363" i="1"/>
  <c r="J363" i="1"/>
  <c r="K363" i="1"/>
  <c r="M363" i="1"/>
  <c r="E364" i="1"/>
  <c r="F364" i="1"/>
  <c r="G364" i="1"/>
  <c r="H364" i="1"/>
  <c r="I364" i="1"/>
  <c r="J364" i="1"/>
  <c r="K364" i="1"/>
  <c r="M364" i="1"/>
  <c r="E365" i="1"/>
  <c r="F365" i="1"/>
  <c r="G365" i="1"/>
  <c r="H365" i="1"/>
  <c r="I365" i="1"/>
  <c r="J365" i="1"/>
  <c r="K365" i="1"/>
  <c r="M365" i="1"/>
  <c r="E366" i="1"/>
  <c r="F366" i="1"/>
  <c r="G366" i="1"/>
  <c r="H366" i="1"/>
  <c r="I366" i="1"/>
  <c r="J366" i="1"/>
  <c r="K366" i="1"/>
  <c r="M366" i="1"/>
  <c r="E367" i="1"/>
  <c r="F367" i="1"/>
  <c r="G367" i="1"/>
  <c r="H367" i="1"/>
  <c r="I367" i="1"/>
  <c r="J367" i="1"/>
  <c r="K367" i="1"/>
  <c r="M367" i="1"/>
  <c r="E368" i="1"/>
  <c r="F368" i="1"/>
  <c r="G368" i="1"/>
  <c r="H368" i="1"/>
  <c r="I368" i="1"/>
  <c r="J368" i="1"/>
  <c r="K368" i="1"/>
  <c r="M368" i="1"/>
  <c r="E369" i="1"/>
  <c r="F369" i="1"/>
  <c r="G369" i="1"/>
  <c r="H369" i="1"/>
  <c r="I369" i="1"/>
  <c r="J369" i="1"/>
  <c r="K369" i="1"/>
  <c r="M369" i="1"/>
  <c r="E370" i="1"/>
  <c r="F370" i="1"/>
  <c r="G370" i="1"/>
  <c r="H370" i="1"/>
  <c r="I370" i="1"/>
  <c r="J370" i="1"/>
  <c r="K370" i="1"/>
  <c r="M370" i="1"/>
  <c r="E371" i="1"/>
  <c r="F371" i="1"/>
  <c r="G371" i="1"/>
  <c r="H371" i="1"/>
  <c r="I371" i="1"/>
  <c r="J371" i="1"/>
  <c r="K371" i="1"/>
  <c r="M371" i="1"/>
  <c r="E372" i="1"/>
  <c r="F372" i="1"/>
  <c r="G372" i="1"/>
  <c r="H372" i="1"/>
  <c r="I372" i="1"/>
  <c r="J372" i="1"/>
  <c r="K372" i="1"/>
  <c r="M372" i="1"/>
  <c r="E373" i="1"/>
  <c r="F373" i="1"/>
  <c r="G373" i="1"/>
  <c r="H373" i="1"/>
  <c r="I373" i="1"/>
  <c r="J373" i="1"/>
  <c r="K373" i="1"/>
  <c r="M373" i="1"/>
  <c r="E374" i="1"/>
  <c r="F374" i="1"/>
  <c r="G374" i="1"/>
  <c r="H374" i="1"/>
  <c r="I374" i="1"/>
  <c r="J374" i="1"/>
  <c r="K374" i="1"/>
  <c r="M374" i="1"/>
  <c r="E375" i="1"/>
  <c r="F375" i="1"/>
  <c r="G375" i="1"/>
  <c r="H375" i="1"/>
  <c r="I375" i="1"/>
  <c r="J375" i="1"/>
  <c r="K375" i="1"/>
  <c r="M375" i="1"/>
  <c r="E376" i="1"/>
  <c r="F376" i="1"/>
  <c r="G376" i="1"/>
  <c r="H376" i="1"/>
  <c r="I376" i="1"/>
  <c r="J376" i="1"/>
  <c r="K376" i="1"/>
  <c r="M376" i="1"/>
  <c r="E377" i="1"/>
  <c r="F377" i="1"/>
  <c r="G377" i="1"/>
  <c r="H377" i="1"/>
  <c r="I377" i="1"/>
  <c r="J377" i="1"/>
  <c r="K377" i="1"/>
  <c r="M377" i="1"/>
  <c r="E378" i="1"/>
  <c r="F378" i="1"/>
  <c r="G378" i="1"/>
  <c r="H378" i="1"/>
  <c r="I378" i="1"/>
  <c r="J378" i="1"/>
  <c r="K378" i="1"/>
  <c r="M378" i="1"/>
  <c r="E379" i="1"/>
  <c r="F379" i="1"/>
  <c r="G379" i="1"/>
  <c r="H379" i="1"/>
  <c r="I379" i="1"/>
  <c r="J379" i="1"/>
  <c r="K379" i="1"/>
  <c r="M379" i="1"/>
  <c r="E380" i="1"/>
  <c r="F380" i="1"/>
  <c r="G380" i="1"/>
  <c r="H380" i="1"/>
  <c r="I380" i="1"/>
  <c r="J380" i="1"/>
  <c r="K380" i="1"/>
  <c r="M380" i="1"/>
  <c r="E381" i="1"/>
  <c r="F381" i="1"/>
  <c r="G381" i="1"/>
  <c r="H381" i="1"/>
  <c r="I381" i="1"/>
  <c r="J381" i="1"/>
  <c r="K381" i="1"/>
  <c r="M381" i="1"/>
  <c r="E382" i="1"/>
  <c r="F382" i="1"/>
  <c r="G382" i="1"/>
  <c r="H382" i="1"/>
  <c r="I382" i="1"/>
  <c r="J382" i="1"/>
  <c r="K382" i="1"/>
  <c r="M382" i="1"/>
  <c r="E383" i="1"/>
  <c r="F383" i="1"/>
  <c r="G383" i="1"/>
  <c r="H383" i="1"/>
  <c r="I383" i="1"/>
  <c r="J383" i="1"/>
  <c r="K383" i="1"/>
  <c r="M383" i="1"/>
  <c r="E384" i="1"/>
  <c r="F384" i="1"/>
  <c r="G384" i="1"/>
  <c r="H384" i="1"/>
  <c r="I384" i="1"/>
  <c r="J384" i="1"/>
  <c r="K384" i="1"/>
  <c r="M384" i="1"/>
  <c r="E385" i="1"/>
  <c r="F385" i="1"/>
  <c r="G385" i="1"/>
  <c r="H385" i="1"/>
  <c r="I385" i="1"/>
  <c r="J385" i="1"/>
  <c r="K385" i="1"/>
  <c r="M385" i="1"/>
  <c r="E386" i="1"/>
  <c r="F386" i="1"/>
  <c r="G386" i="1"/>
  <c r="H386" i="1"/>
  <c r="I386" i="1"/>
  <c r="J386" i="1"/>
  <c r="K386" i="1"/>
  <c r="M386" i="1"/>
  <c r="E387" i="1"/>
  <c r="F387" i="1"/>
  <c r="G387" i="1"/>
  <c r="H387" i="1"/>
  <c r="I387" i="1"/>
  <c r="J387" i="1"/>
  <c r="K387" i="1"/>
  <c r="M387" i="1"/>
  <c r="E388" i="1"/>
  <c r="F388" i="1"/>
  <c r="G388" i="1"/>
  <c r="H388" i="1"/>
  <c r="I388" i="1"/>
  <c r="J388" i="1"/>
  <c r="K388" i="1"/>
  <c r="M388" i="1"/>
  <c r="E389" i="1"/>
  <c r="F389" i="1"/>
  <c r="G389" i="1"/>
  <c r="H389" i="1"/>
  <c r="I389" i="1"/>
  <c r="J389" i="1"/>
  <c r="K389" i="1"/>
  <c r="M389" i="1"/>
  <c r="E390" i="1"/>
  <c r="F390" i="1"/>
  <c r="G390" i="1"/>
  <c r="H390" i="1"/>
  <c r="I390" i="1"/>
  <c r="J390" i="1"/>
  <c r="K390" i="1"/>
  <c r="M390" i="1"/>
  <c r="E391" i="1"/>
  <c r="F391" i="1"/>
  <c r="G391" i="1"/>
  <c r="H391" i="1"/>
  <c r="I391" i="1"/>
  <c r="J391" i="1"/>
  <c r="K391" i="1"/>
  <c r="M391" i="1"/>
  <c r="E392" i="1"/>
  <c r="F392" i="1"/>
  <c r="G392" i="1"/>
  <c r="H392" i="1"/>
  <c r="I392" i="1"/>
  <c r="J392" i="1"/>
  <c r="K392" i="1"/>
  <c r="M392" i="1"/>
  <c r="E393" i="1"/>
  <c r="F393" i="1"/>
  <c r="G393" i="1"/>
  <c r="H393" i="1"/>
  <c r="I393" i="1"/>
  <c r="J393" i="1"/>
  <c r="K393" i="1"/>
  <c r="M393" i="1"/>
  <c r="E394" i="1"/>
  <c r="F394" i="1"/>
  <c r="G394" i="1"/>
  <c r="H394" i="1"/>
  <c r="I394" i="1"/>
  <c r="J394" i="1"/>
  <c r="K394" i="1"/>
  <c r="M394" i="1"/>
  <c r="E395" i="1"/>
  <c r="F395" i="1"/>
  <c r="G395" i="1"/>
  <c r="H395" i="1"/>
  <c r="I395" i="1"/>
  <c r="J395" i="1"/>
  <c r="K395" i="1"/>
  <c r="M395" i="1"/>
  <c r="E396" i="1"/>
  <c r="F396" i="1"/>
  <c r="G396" i="1"/>
  <c r="H396" i="1"/>
  <c r="I396" i="1"/>
  <c r="J396" i="1"/>
  <c r="K396" i="1"/>
  <c r="M396" i="1"/>
  <c r="E397" i="1"/>
  <c r="F397" i="1"/>
  <c r="G397" i="1"/>
  <c r="H397" i="1"/>
  <c r="I397" i="1"/>
  <c r="J397" i="1"/>
  <c r="K397" i="1"/>
  <c r="M397" i="1"/>
  <c r="E398" i="1"/>
  <c r="F398" i="1"/>
  <c r="G398" i="1"/>
  <c r="H398" i="1"/>
  <c r="I398" i="1"/>
  <c r="J398" i="1"/>
  <c r="K398" i="1"/>
  <c r="M398" i="1"/>
  <c r="E399" i="1"/>
  <c r="F399" i="1"/>
  <c r="G399" i="1"/>
  <c r="H399" i="1"/>
  <c r="I399" i="1"/>
  <c r="J399" i="1"/>
  <c r="K399" i="1"/>
  <c r="M399" i="1"/>
  <c r="E400" i="1"/>
  <c r="F400" i="1"/>
  <c r="G400" i="1"/>
  <c r="H400" i="1"/>
  <c r="I400" i="1"/>
  <c r="J400" i="1"/>
  <c r="K400" i="1"/>
  <c r="M400" i="1"/>
  <c r="E401" i="1"/>
  <c r="F401" i="1"/>
  <c r="G401" i="1"/>
  <c r="H401" i="1"/>
  <c r="I401" i="1"/>
  <c r="J401" i="1"/>
  <c r="K401" i="1"/>
  <c r="M401" i="1"/>
  <c r="E402" i="1"/>
  <c r="F402" i="1"/>
  <c r="G402" i="1"/>
  <c r="H402" i="1"/>
  <c r="I402" i="1"/>
  <c r="J402" i="1"/>
  <c r="K402" i="1"/>
  <c r="M402" i="1"/>
  <c r="E403" i="1"/>
  <c r="F403" i="1"/>
  <c r="G403" i="1"/>
  <c r="H403" i="1"/>
  <c r="I403" i="1"/>
  <c r="J403" i="1"/>
  <c r="K403" i="1"/>
  <c r="M403" i="1"/>
  <c r="E404" i="1"/>
  <c r="F404" i="1"/>
  <c r="G404" i="1"/>
  <c r="H404" i="1"/>
  <c r="I404" i="1"/>
  <c r="J404" i="1"/>
  <c r="K404" i="1"/>
  <c r="M404" i="1"/>
  <c r="E405" i="1"/>
  <c r="F405" i="1"/>
  <c r="G405" i="1"/>
  <c r="H405" i="1"/>
  <c r="I405" i="1"/>
  <c r="J405" i="1"/>
  <c r="K405" i="1"/>
  <c r="M405" i="1"/>
  <c r="E406" i="1"/>
  <c r="F406" i="1"/>
  <c r="G406" i="1"/>
  <c r="H406" i="1"/>
  <c r="I406" i="1"/>
  <c r="J406" i="1"/>
  <c r="K406" i="1"/>
  <c r="M406" i="1"/>
  <c r="E407" i="1"/>
  <c r="F407" i="1"/>
  <c r="G407" i="1"/>
  <c r="H407" i="1"/>
  <c r="I407" i="1"/>
  <c r="J407" i="1"/>
  <c r="K407" i="1"/>
  <c r="M407" i="1"/>
  <c r="E408" i="1"/>
  <c r="F408" i="1"/>
  <c r="G408" i="1"/>
  <c r="H408" i="1"/>
  <c r="I408" i="1"/>
  <c r="J408" i="1"/>
  <c r="K408" i="1"/>
  <c r="M408" i="1"/>
  <c r="E409" i="1"/>
  <c r="F409" i="1"/>
  <c r="G409" i="1"/>
  <c r="H409" i="1"/>
  <c r="I409" i="1"/>
  <c r="J409" i="1"/>
  <c r="K409" i="1"/>
  <c r="M409" i="1"/>
  <c r="E410" i="1"/>
  <c r="F410" i="1"/>
  <c r="G410" i="1"/>
  <c r="H410" i="1"/>
  <c r="I410" i="1"/>
  <c r="J410" i="1"/>
  <c r="K410" i="1"/>
  <c r="M410" i="1"/>
  <c r="E411" i="1"/>
  <c r="F411" i="1"/>
  <c r="G411" i="1"/>
  <c r="H411" i="1"/>
  <c r="I411" i="1"/>
  <c r="J411" i="1"/>
  <c r="K411" i="1"/>
  <c r="M411" i="1"/>
  <c r="E412" i="1"/>
  <c r="F412" i="1"/>
  <c r="G412" i="1"/>
  <c r="H412" i="1"/>
  <c r="I412" i="1"/>
  <c r="J412" i="1"/>
  <c r="K412" i="1"/>
  <c r="M412" i="1"/>
  <c r="E413" i="1"/>
  <c r="F413" i="1"/>
  <c r="G413" i="1"/>
  <c r="H413" i="1"/>
  <c r="I413" i="1"/>
  <c r="J413" i="1"/>
  <c r="K413" i="1"/>
  <c r="M413" i="1"/>
  <c r="E414" i="1"/>
  <c r="F414" i="1"/>
  <c r="G414" i="1"/>
  <c r="H414" i="1"/>
  <c r="I414" i="1"/>
  <c r="J414" i="1"/>
  <c r="K414" i="1"/>
  <c r="M414" i="1"/>
  <c r="E415" i="1"/>
  <c r="F415" i="1"/>
  <c r="G415" i="1"/>
  <c r="H415" i="1"/>
  <c r="I415" i="1"/>
  <c r="J415" i="1"/>
  <c r="K415" i="1"/>
  <c r="M415" i="1"/>
  <c r="E416" i="1"/>
  <c r="F416" i="1"/>
  <c r="G416" i="1"/>
  <c r="H416" i="1"/>
  <c r="I416" i="1"/>
  <c r="J416" i="1"/>
  <c r="K416" i="1"/>
  <c r="M416" i="1"/>
  <c r="E417" i="1"/>
  <c r="F417" i="1"/>
  <c r="G417" i="1"/>
  <c r="H417" i="1"/>
  <c r="I417" i="1"/>
  <c r="J417" i="1"/>
  <c r="K417" i="1"/>
  <c r="M417" i="1"/>
  <c r="E418" i="1"/>
  <c r="F418" i="1"/>
  <c r="G418" i="1"/>
  <c r="H418" i="1"/>
  <c r="I418" i="1"/>
  <c r="J418" i="1"/>
  <c r="K418" i="1"/>
  <c r="M418" i="1"/>
  <c r="E419" i="1"/>
  <c r="F419" i="1"/>
  <c r="G419" i="1"/>
  <c r="H419" i="1"/>
  <c r="I419" i="1"/>
  <c r="J419" i="1"/>
  <c r="K419" i="1"/>
  <c r="M419" i="1"/>
  <c r="E420" i="1"/>
  <c r="F420" i="1"/>
  <c r="G420" i="1"/>
  <c r="H420" i="1"/>
  <c r="I420" i="1"/>
  <c r="J420" i="1"/>
  <c r="K420" i="1"/>
  <c r="M420" i="1"/>
  <c r="E421" i="1"/>
  <c r="F421" i="1"/>
  <c r="G421" i="1"/>
  <c r="H421" i="1"/>
  <c r="I421" i="1"/>
  <c r="J421" i="1"/>
  <c r="K421" i="1"/>
  <c r="M421" i="1"/>
  <c r="E422" i="1"/>
  <c r="F422" i="1"/>
  <c r="G422" i="1"/>
  <c r="H422" i="1"/>
  <c r="I422" i="1"/>
  <c r="J422" i="1"/>
  <c r="K422" i="1"/>
  <c r="M422" i="1"/>
  <c r="E423" i="1"/>
  <c r="F423" i="1"/>
  <c r="G423" i="1"/>
  <c r="H423" i="1"/>
  <c r="I423" i="1"/>
  <c r="J423" i="1"/>
  <c r="K423" i="1"/>
  <c r="M423" i="1"/>
  <c r="E424" i="1"/>
  <c r="F424" i="1"/>
  <c r="G424" i="1"/>
  <c r="H424" i="1"/>
  <c r="I424" i="1"/>
  <c r="J424" i="1"/>
  <c r="K424" i="1"/>
  <c r="M424" i="1"/>
  <c r="E425" i="1"/>
  <c r="F425" i="1"/>
  <c r="G425" i="1"/>
  <c r="H425" i="1"/>
  <c r="I425" i="1"/>
  <c r="J425" i="1"/>
  <c r="K425" i="1"/>
  <c r="M425" i="1"/>
  <c r="E426" i="1"/>
  <c r="F426" i="1"/>
  <c r="G426" i="1"/>
  <c r="H426" i="1"/>
  <c r="I426" i="1"/>
  <c r="J426" i="1"/>
  <c r="K426" i="1"/>
  <c r="M426" i="1"/>
  <c r="E427" i="1"/>
  <c r="F427" i="1"/>
  <c r="G427" i="1"/>
  <c r="H427" i="1"/>
  <c r="I427" i="1"/>
  <c r="J427" i="1"/>
  <c r="K427" i="1"/>
  <c r="M427" i="1"/>
  <c r="E428" i="1"/>
  <c r="F428" i="1"/>
  <c r="G428" i="1"/>
  <c r="H428" i="1"/>
  <c r="I428" i="1"/>
  <c r="J428" i="1"/>
  <c r="K428" i="1"/>
  <c r="M428" i="1"/>
  <c r="E429" i="1"/>
  <c r="F429" i="1"/>
  <c r="G429" i="1"/>
  <c r="H429" i="1"/>
  <c r="I429" i="1"/>
  <c r="J429" i="1"/>
  <c r="K429" i="1"/>
  <c r="M429" i="1"/>
  <c r="E430" i="1"/>
  <c r="F430" i="1"/>
  <c r="G430" i="1"/>
  <c r="H430" i="1"/>
  <c r="I430" i="1"/>
  <c r="J430" i="1"/>
  <c r="K430" i="1"/>
  <c r="M430" i="1"/>
  <c r="E431" i="1"/>
  <c r="F431" i="1"/>
  <c r="G431" i="1"/>
  <c r="H431" i="1"/>
  <c r="I431" i="1"/>
  <c r="J431" i="1"/>
  <c r="K431" i="1"/>
  <c r="M431" i="1"/>
  <c r="E432" i="1"/>
  <c r="F432" i="1"/>
  <c r="G432" i="1"/>
  <c r="H432" i="1"/>
  <c r="I432" i="1"/>
  <c r="J432" i="1"/>
  <c r="K432" i="1"/>
  <c r="M432" i="1"/>
  <c r="E433" i="1"/>
  <c r="F433" i="1"/>
  <c r="G433" i="1"/>
  <c r="H433" i="1"/>
  <c r="I433" i="1"/>
  <c r="J433" i="1"/>
  <c r="K433" i="1"/>
  <c r="M433" i="1"/>
  <c r="E434" i="1"/>
  <c r="F434" i="1"/>
  <c r="G434" i="1"/>
  <c r="H434" i="1"/>
  <c r="I434" i="1"/>
  <c r="J434" i="1"/>
  <c r="K434" i="1"/>
  <c r="M434" i="1"/>
  <c r="E435" i="1"/>
  <c r="F435" i="1"/>
  <c r="G435" i="1"/>
  <c r="H435" i="1"/>
  <c r="I435" i="1"/>
  <c r="J435" i="1"/>
  <c r="K435" i="1"/>
  <c r="M435" i="1"/>
  <c r="E436" i="1"/>
  <c r="F436" i="1"/>
  <c r="G436" i="1"/>
  <c r="H436" i="1"/>
  <c r="I436" i="1"/>
  <c r="J436" i="1"/>
  <c r="K436" i="1"/>
  <c r="M436" i="1"/>
  <c r="E437" i="1"/>
  <c r="F437" i="1"/>
  <c r="G437" i="1"/>
  <c r="H437" i="1"/>
  <c r="I437" i="1"/>
  <c r="J437" i="1"/>
  <c r="K437" i="1"/>
  <c r="M437" i="1"/>
  <c r="E438" i="1"/>
  <c r="F438" i="1"/>
  <c r="G438" i="1"/>
  <c r="H438" i="1"/>
  <c r="I438" i="1"/>
  <c r="J438" i="1"/>
  <c r="K438" i="1"/>
  <c r="M438" i="1"/>
  <c r="E439" i="1"/>
  <c r="F439" i="1"/>
  <c r="G439" i="1"/>
  <c r="H439" i="1"/>
  <c r="I439" i="1"/>
  <c r="J439" i="1"/>
  <c r="K439" i="1"/>
  <c r="M439" i="1"/>
  <c r="E440" i="1"/>
  <c r="F440" i="1"/>
  <c r="G440" i="1"/>
  <c r="H440" i="1"/>
  <c r="I440" i="1"/>
  <c r="J440" i="1"/>
  <c r="K440" i="1"/>
  <c r="M440" i="1"/>
  <c r="E441" i="1"/>
  <c r="F441" i="1"/>
  <c r="G441" i="1"/>
  <c r="H441" i="1"/>
  <c r="I441" i="1"/>
  <c r="J441" i="1"/>
  <c r="K441" i="1"/>
  <c r="M441" i="1"/>
  <c r="E442" i="1"/>
  <c r="F442" i="1"/>
  <c r="G442" i="1"/>
  <c r="H442" i="1"/>
  <c r="I442" i="1"/>
  <c r="J442" i="1"/>
  <c r="K442" i="1"/>
  <c r="M442" i="1"/>
  <c r="E443" i="1"/>
  <c r="F443" i="1"/>
  <c r="G443" i="1"/>
  <c r="H443" i="1"/>
  <c r="I443" i="1"/>
  <c r="J443" i="1"/>
  <c r="K443" i="1"/>
  <c r="M443" i="1"/>
  <c r="E444" i="1"/>
  <c r="F444" i="1"/>
  <c r="G444" i="1"/>
  <c r="H444" i="1"/>
  <c r="I444" i="1"/>
  <c r="J444" i="1"/>
  <c r="K444" i="1"/>
  <c r="M444" i="1"/>
  <c r="E445" i="1"/>
  <c r="F445" i="1"/>
  <c r="G445" i="1"/>
  <c r="H445" i="1"/>
  <c r="I445" i="1"/>
  <c r="J445" i="1"/>
  <c r="K445" i="1"/>
  <c r="M445" i="1"/>
  <c r="E446" i="1"/>
  <c r="F446" i="1"/>
  <c r="G446" i="1"/>
  <c r="H446" i="1"/>
  <c r="I446" i="1"/>
  <c r="J446" i="1"/>
  <c r="K446" i="1"/>
  <c r="M446" i="1"/>
  <c r="E447" i="1"/>
  <c r="F447" i="1"/>
  <c r="G447" i="1"/>
  <c r="H447" i="1"/>
  <c r="I447" i="1"/>
  <c r="J447" i="1"/>
  <c r="K447" i="1"/>
  <c r="M447" i="1"/>
  <c r="E448" i="1"/>
  <c r="F448" i="1"/>
  <c r="G448" i="1"/>
  <c r="H448" i="1"/>
  <c r="I448" i="1"/>
  <c r="J448" i="1"/>
  <c r="K448" i="1"/>
  <c r="M448" i="1"/>
  <c r="E449" i="1"/>
  <c r="F449" i="1"/>
  <c r="G449" i="1"/>
  <c r="H449" i="1"/>
  <c r="I449" i="1"/>
  <c r="J449" i="1"/>
  <c r="K449" i="1"/>
  <c r="M449" i="1"/>
  <c r="E450" i="1"/>
  <c r="F450" i="1"/>
  <c r="G450" i="1"/>
  <c r="H450" i="1"/>
  <c r="I450" i="1"/>
  <c r="J450" i="1"/>
  <c r="K450" i="1"/>
  <c r="M450" i="1"/>
  <c r="E451" i="1"/>
  <c r="F451" i="1"/>
  <c r="G451" i="1"/>
  <c r="H451" i="1"/>
  <c r="I451" i="1"/>
  <c r="J451" i="1"/>
  <c r="K451" i="1"/>
  <c r="M451" i="1"/>
  <c r="E452" i="1"/>
  <c r="F452" i="1"/>
  <c r="G452" i="1"/>
  <c r="H452" i="1"/>
  <c r="I452" i="1"/>
  <c r="J452" i="1"/>
  <c r="K452" i="1"/>
  <c r="M452" i="1"/>
  <c r="E453" i="1"/>
  <c r="F453" i="1"/>
  <c r="G453" i="1"/>
  <c r="H453" i="1"/>
  <c r="I453" i="1"/>
  <c r="J453" i="1"/>
  <c r="K453" i="1"/>
  <c r="M453" i="1"/>
  <c r="E454" i="1"/>
  <c r="F454" i="1"/>
  <c r="G454" i="1"/>
  <c r="H454" i="1"/>
  <c r="I454" i="1"/>
  <c r="J454" i="1"/>
  <c r="K454" i="1"/>
  <c r="M454" i="1"/>
  <c r="E455" i="1"/>
  <c r="F455" i="1"/>
  <c r="G455" i="1"/>
  <c r="H455" i="1"/>
  <c r="I455" i="1"/>
  <c r="J455" i="1"/>
  <c r="K455" i="1"/>
  <c r="M455" i="1"/>
  <c r="E456" i="1"/>
  <c r="F456" i="1"/>
  <c r="G456" i="1"/>
  <c r="H456" i="1"/>
  <c r="I456" i="1"/>
  <c r="J456" i="1"/>
  <c r="K456" i="1"/>
  <c r="M456" i="1"/>
  <c r="E457" i="1"/>
  <c r="F457" i="1"/>
  <c r="G457" i="1"/>
  <c r="H457" i="1"/>
  <c r="I457" i="1"/>
  <c r="J457" i="1"/>
  <c r="K457" i="1"/>
  <c r="M457" i="1"/>
  <c r="E458" i="1"/>
  <c r="F458" i="1"/>
  <c r="G458" i="1"/>
  <c r="H458" i="1"/>
  <c r="I458" i="1"/>
  <c r="J458" i="1"/>
  <c r="K458" i="1"/>
  <c r="M458" i="1"/>
  <c r="E459" i="1"/>
  <c r="F459" i="1"/>
  <c r="G459" i="1"/>
  <c r="H459" i="1"/>
  <c r="I459" i="1"/>
  <c r="J459" i="1"/>
  <c r="K459" i="1"/>
  <c r="M459" i="1"/>
  <c r="E460" i="1"/>
  <c r="F460" i="1"/>
  <c r="G460" i="1"/>
  <c r="H460" i="1"/>
  <c r="I460" i="1"/>
  <c r="J460" i="1"/>
  <c r="K460" i="1"/>
  <c r="M460" i="1"/>
  <c r="E461" i="1"/>
  <c r="F461" i="1"/>
  <c r="G461" i="1"/>
  <c r="H461" i="1"/>
  <c r="I461" i="1"/>
  <c r="J461" i="1"/>
  <c r="K461" i="1"/>
  <c r="M461" i="1"/>
  <c r="E462" i="1"/>
  <c r="F462" i="1"/>
  <c r="G462" i="1"/>
  <c r="H462" i="1"/>
  <c r="I462" i="1"/>
  <c r="J462" i="1"/>
  <c r="K462" i="1"/>
  <c r="M462" i="1"/>
  <c r="E463" i="1"/>
  <c r="F463" i="1"/>
  <c r="G463" i="1"/>
  <c r="H463" i="1"/>
  <c r="I463" i="1"/>
  <c r="J463" i="1"/>
  <c r="K463" i="1"/>
  <c r="M463" i="1"/>
  <c r="E464" i="1"/>
  <c r="F464" i="1"/>
  <c r="G464" i="1"/>
  <c r="H464" i="1"/>
  <c r="I464" i="1"/>
  <c r="J464" i="1"/>
  <c r="K464" i="1"/>
  <c r="M464" i="1"/>
  <c r="E465" i="1"/>
  <c r="F465" i="1"/>
  <c r="G465" i="1"/>
  <c r="H465" i="1"/>
  <c r="I465" i="1"/>
  <c r="J465" i="1"/>
  <c r="K465" i="1"/>
  <c r="M465" i="1"/>
  <c r="E466" i="1"/>
  <c r="F466" i="1"/>
  <c r="G466" i="1"/>
  <c r="H466" i="1"/>
  <c r="I466" i="1"/>
  <c r="J466" i="1"/>
  <c r="K466" i="1"/>
  <c r="M466" i="1"/>
  <c r="E467" i="1"/>
  <c r="F467" i="1"/>
  <c r="G467" i="1"/>
  <c r="H467" i="1"/>
  <c r="I467" i="1"/>
  <c r="J467" i="1"/>
  <c r="K467" i="1"/>
  <c r="M467" i="1"/>
  <c r="E468" i="1"/>
  <c r="F468" i="1"/>
  <c r="G468" i="1"/>
  <c r="H468" i="1"/>
  <c r="I468" i="1"/>
  <c r="J468" i="1"/>
  <c r="K468" i="1"/>
  <c r="M468" i="1"/>
  <c r="E469" i="1"/>
  <c r="F469" i="1"/>
  <c r="G469" i="1"/>
  <c r="H469" i="1"/>
  <c r="I469" i="1"/>
  <c r="J469" i="1"/>
  <c r="K469" i="1"/>
  <c r="M469" i="1"/>
  <c r="E470" i="1"/>
  <c r="F470" i="1"/>
  <c r="G470" i="1"/>
  <c r="H470" i="1"/>
  <c r="I470" i="1"/>
  <c r="J470" i="1"/>
  <c r="K470" i="1"/>
  <c r="M470" i="1"/>
  <c r="E471" i="1"/>
  <c r="F471" i="1"/>
  <c r="G471" i="1"/>
  <c r="H471" i="1"/>
  <c r="I471" i="1"/>
  <c r="J471" i="1"/>
  <c r="K471" i="1"/>
  <c r="M471" i="1"/>
  <c r="E472" i="1"/>
  <c r="F472" i="1"/>
  <c r="G472" i="1"/>
  <c r="H472" i="1"/>
  <c r="I472" i="1"/>
  <c r="J472" i="1"/>
  <c r="K472" i="1"/>
  <c r="M472" i="1"/>
  <c r="E473" i="1"/>
  <c r="F473" i="1"/>
  <c r="G473" i="1"/>
  <c r="H473" i="1"/>
  <c r="I473" i="1"/>
  <c r="J473" i="1"/>
  <c r="K473" i="1"/>
  <c r="M473" i="1"/>
  <c r="E474" i="1"/>
  <c r="F474" i="1"/>
  <c r="G474" i="1"/>
  <c r="H474" i="1"/>
  <c r="I474" i="1"/>
  <c r="J474" i="1"/>
  <c r="K474" i="1"/>
  <c r="M474" i="1"/>
  <c r="E475" i="1"/>
  <c r="F475" i="1"/>
  <c r="G475" i="1"/>
  <c r="H475" i="1"/>
  <c r="I475" i="1"/>
  <c r="J475" i="1"/>
  <c r="K475" i="1"/>
  <c r="M475" i="1"/>
  <c r="E476" i="1"/>
  <c r="F476" i="1"/>
  <c r="G476" i="1"/>
  <c r="H476" i="1"/>
  <c r="I476" i="1"/>
  <c r="J476" i="1"/>
  <c r="K476" i="1"/>
  <c r="M476" i="1"/>
  <c r="E477" i="1"/>
  <c r="F477" i="1"/>
  <c r="G477" i="1"/>
  <c r="H477" i="1"/>
  <c r="I477" i="1"/>
  <c r="J477" i="1"/>
  <c r="K477" i="1"/>
  <c r="M477" i="1"/>
  <c r="E478" i="1"/>
  <c r="F478" i="1"/>
  <c r="G478" i="1"/>
  <c r="H478" i="1"/>
  <c r="I478" i="1"/>
  <c r="J478" i="1"/>
  <c r="K478" i="1"/>
  <c r="M478" i="1"/>
  <c r="E479" i="1"/>
  <c r="F479" i="1"/>
  <c r="G479" i="1"/>
  <c r="H479" i="1"/>
  <c r="I479" i="1"/>
  <c r="J479" i="1"/>
  <c r="K479" i="1"/>
  <c r="M479" i="1"/>
  <c r="E480" i="1"/>
  <c r="F480" i="1"/>
  <c r="G480" i="1"/>
  <c r="H480" i="1"/>
  <c r="I480" i="1"/>
  <c r="J480" i="1"/>
  <c r="K480" i="1"/>
  <c r="M480" i="1"/>
  <c r="E481" i="1"/>
  <c r="F481" i="1"/>
  <c r="G481" i="1"/>
  <c r="H481" i="1"/>
  <c r="I481" i="1"/>
  <c r="J481" i="1"/>
  <c r="K481" i="1"/>
  <c r="M481" i="1"/>
  <c r="E482" i="1"/>
  <c r="F482" i="1"/>
  <c r="G482" i="1"/>
  <c r="H482" i="1"/>
  <c r="I482" i="1"/>
  <c r="J482" i="1"/>
  <c r="K482" i="1"/>
  <c r="M482" i="1"/>
  <c r="E483" i="1"/>
  <c r="F483" i="1"/>
  <c r="G483" i="1"/>
  <c r="H483" i="1"/>
  <c r="I483" i="1"/>
  <c r="J483" i="1"/>
  <c r="K483" i="1"/>
  <c r="M483" i="1"/>
  <c r="E484" i="1"/>
  <c r="F484" i="1"/>
  <c r="G484" i="1"/>
  <c r="H484" i="1"/>
  <c r="I484" i="1"/>
  <c r="J484" i="1"/>
  <c r="K484" i="1"/>
  <c r="M484" i="1"/>
  <c r="E485" i="1"/>
  <c r="F485" i="1"/>
  <c r="G485" i="1"/>
  <c r="H485" i="1"/>
  <c r="I485" i="1"/>
  <c r="J485" i="1"/>
  <c r="K485" i="1"/>
  <c r="M485" i="1"/>
  <c r="E486" i="1"/>
  <c r="F486" i="1"/>
  <c r="G486" i="1"/>
  <c r="H486" i="1"/>
  <c r="I486" i="1"/>
  <c r="J486" i="1"/>
  <c r="K486" i="1"/>
  <c r="M486" i="1"/>
  <c r="E487" i="1"/>
  <c r="F487" i="1"/>
  <c r="G487" i="1"/>
  <c r="H487" i="1"/>
  <c r="I487" i="1"/>
  <c r="J487" i="1"/>
  <c r="K487" i="1"/>
  <c r="M487" i="1"/>
  <c r="E488" i="1"/>
  <c r="F488" i="1"/>
  <c r="G488" i="1"/>
  <c r="H488" i="1"/>
  <c r="I488" i="1"/>
  <c r="J488" i="1"/>
  <c r="K488" i="1"/>
  <c r="M488" i="1"/>
  <c r="E489" i="1"/>
  <c r="F489" i="1"/>
  <c r="G489" i="1"/>
  <c r="H489" i="1"/>
  <c r="I489" i="1"/>
  <c r="J489" i="1"/>
  <c r="K489" i="1"/>
  <c r="M489" i="1"/>
  <c r="E490" i="1"/>
  <c r="F490" i="1"/>
  <c r="G490" i="1"/>
  <c r="H490" i="1"/>
  <c r="I490" i="1"/>
  <c r="J490" i="1"/>
  <c r="K490" i="1"/>
  <c r="M490" i="1"/>
  <c r="E491" i="1"/>
  <c r="F491" i="1"/>
  <c r="G491" i="1"/>
  <c r="H491" i="1"/>
  <c r="I491" i="1"/>
  <c r="J491" i="1"/>
  <c r="K491" i="1"/>
  <c r="M491" i="1"/>
  <c r="E492" i="1"/>
  <c r="F492" i="1"/>
  <c r="G492" i="1"/>
  <c r="H492" i="1"/>
  <c r="I492" i="1"/>
  <c r="J492" i="1"/>
  <c r="K492" i="1"/>
  <c r="M492" i="1"/>
  <c r="E493" i="1"/>
  <c r="F493" i="1"/>
  <c r="G493" i="1"/>
  <c r="H493" i="1"/>
  <c r="I493" i="1"/>
  <c r="J493" i="1"/>
  <c r="K493" i="1"/>
  <c r="M493" i="1"/>
  <c r="E494" i="1"/>
  <c r="F494" i="1"/>
  <c r="G494" i="1"/>
  <c r="H494" i="1"/>
  <c r="I494" i="1"/>
  <c r="J494" i="1"/>
  <c r="K494" i="1"/>
  <c r="M494" i="1"/>
  <c r="E495" i="1"/>
  <c r="F495" i="1"/>
  <c r="G495" i="1"/>
  <c r="H495" i="1"/>
  <c r="I495" i="1"/>
  <c r="J495" i="1"/>
  <c r="K495" i="1"/>
  <c r="M495" i="1"/>
  <c r="E496" i="1"/>
  <c r="F496" i="1"/>
  <c r="G496" i="1"/>
  <c r="H496" i="1"/>
  <c r="I496" i="1"/>
  <c r="J496" i="1"/>
  <c r="K496" i="1"/>
  <c r="M496" i="1"/>
  <c r="E497" i="1"/>
  <c r="F497" i="1"/>
  <c r="G497" i="1"/>
  <c r="H497" i="1"/>
  <c r="I497" i="1"/>
  <c r="J497" i="1"/>
  <c r="K497" i="1"/>
  <c r="M497" i="1"/>
  <c r="E498" i="1"/>
  <c r="F498" i="1"/>
  <c r="G498" i="1"/>
  <c r="H498" i="1"/>
  <c r="I498" i="1"/>
  <c r="J498" i="1"/>
  <c r="K498" i="1"/>
  <c r="M498" i="1"/>
  <c r="E499" i="1"/>
  <c r="F499" i="1"/>
  <c r="G499" i="1"/>
  <c r="H499" i="1"/>
  <c r="I499" i="1"/>
  <c r="J499" i="1"/>
  <c r="K499" i="1"/>
  <c r="M499" i="1"/>
  <c r="E500" i="1"/>
  <c r="F500" i="1"/>
  <c r="G500" i="1"/>
  <c r="H500" i="1"/>
  <c r="I500" i="1"/>
  <c r="J500" i="1"/>
  <c r="K500" i="1"/>
  <c r="M500" i="1"/>
  <c r="E501" i="1"/>
  <c r="F501" i="1"/>
  <c r="G501" i="1"/>
  <c r="H501" i="1"/>
  <c r="I501" i="1"/>
  <c r="J501" i="1"/>
  <c r="K501" i="1"/>
  <c r="M501" i="1"/>
  <c r="E502" i="1"/>
  <c r="F502" i="1"/>
  <c r="G502" i="1"/>
  <c r="H502" i="1"/>
  <c r="I502" i="1"/>
  <c r="J502" i="1"/>
  <c r="K502" i="1"/>
  <c r="M502" i="1"/>
  <c r="E503" i="1"/>
  <c r="F503" i="1"/>
  <c r="G503" i="1"/>
  <c r="H503" i="1"/>
  <c r="I503" i="1"/>
  <c r="J503" i="1"/>
  <c r="K503" i="1"/>
  <c r="M503" i="1"/>
  <c r="E504" i="1"/>
  <c r="F504" i="1"/>
  <c r="G504" i="1"/>
  <c r="H504" i="1"/>
  <c r="I504" i="1"/>
  <c r="J504" i="1"/>
  <c r="K504" i="1"/>
  <c r="M504" i="1"/>
  <c r="E505" i="1"/>
  <c r="F505" i="1"/>
  <c r="G505" i="1"/>
  <c r="H505" i="1"/>
  <c r="I505" i="1"/>
  <c r="J505" i="1"/>
  <c r="K505" i="1"/>
  <c r="M505" i="1"/>
  <c r="E506" i="1"/>
  <c r="F506" i="1"/>
  <c r="G506" i="1"/>
  <c r="H506" i="1"/>
  <c r="I506" i="1"/>
  <c r="J506" i="1"/>
  <c r="K506" i="1"/>
  <c r="M506" i="1"/>
  <c r="E507" i="1"/>
  <c r="F507" i="1"/>
  <c r="G507" i="1"/>
  <c r="H507" i="1"/>
  <c r="I507" i="1"/>
  <c r="J507" i="1"/>
  <c r="K507" i="1"/>
  <c r="M507" i="1"/>
  <c r="E508" i="1"/>
  <c r="F508" i="1"/>
  <c r="G508" i="1"/>
  <c r="H508" i="1"/>
  <c r="I508" i="1"/>
  <c r="J508" i="1"/>
  <c r="K508" i="1"/>
  <c r="M508" i="1"/>
  <c r="E509" i="1"/>
  <c r="F509" i="1"/>
  <c r="G509" i="1"/>
  <c r="H509" i="1"/>
  <c r="I509" i="1"/>
  <c r="J509" i="1"/>
  <c r="K509" i="1"/>
  <c r="M509" i="1"/>
  <c r="E510" i="1"/>
  <c r="F510" i="1"/>
  <c r="G510" i="1"/>
  <c r="H510" i="1"/>
  <c r="I510" i="1"/>
  <c r="J510" i="1"/>
  <c r="K510" i="1"/>
  <c r="M510" i="1"/>
  <c r="E511" i="1"/>
  <c r="F511" i="1"/>
  <c r="G511" i="1"/>
  <c r="H511" i="1"/>
  <c r="I511" i="1"/>
  <c r="J511" i="1"/>
  <c r="K511" i="1"/>
  <c r="M511" i="1"/>
  <c r="E512" i="1"/>
  <c r="F512" i="1"/>
  <c r="G512" i="1"/>
  <c r="H512" i="1"/>
  <c r="I512" i="1"/>
  <c r="J512" i="1"/>
  <c r="K512" i="1"/>
  <c r="M512" i="1"/>
  <c r="E513" i="1"/>
  <c r="F513" i="1"/>
  <c r="G513" i="1"/>
  <c r="H513" i="1"/>
  <c r="I513" i="1"/>
  <c r="J513" i="1"/>
  <c r="K513" i="1"/>
  <c r="M513" i="1"/>
  <c r="E514" i="1"/>
  <c r="F514" i="1"/>
  <c r="G514" i="1"/>
  <c r="H514" i="1"/>
  <c r="I514" i="1"/>
  <c r="J514" i="1"/>
  <c r="K514" i="1"/>
  <c r="M514" i="1"/>
  <c r="E515" i="1"/>
  <c r="F515" i="1"/>
  <c r="G515" i="1"/>
  <c r="H515" i="1"/>
  <c r="I515" i="1"/>
  <c r="J515" i="1"/>
  <c r="K515" i="1"/>
  <c r="M515" i="1"/>
  <c r="E516" i="1"/>
  <c r="F516" i="1"/>
  <c r="G516" i="1"/>
  <c r="H516" i="1"/>
  <c r="I516" i="1"/>
  <c r="J516" i="1"/>
  <c r="K516" i="1"/>
  <c r="M516" i="1"/>
  <c r="E517" i="1"/>
  <c r="F517" i="1"/>
  <c r="G517" i="1"/>
  <c r="H517" i="1"/>
  <c r="I517" i="1"/>
  <c r="J517" i="1"/>
  <c r="K517" i="1"/>
  <c r="M517" i="1"/>
  <c r="E518" i="1"/>
  <c r="F518" i="1"/>
  <c r="G518" i="1"/>
  <c r="H518" i="1"/>
  <c r="I518" i="1"/>
  <c r="J518" i="1"/>
  <c r="K518" i="1"/>
  <c r="M518" i="1"/>
  <c r="E519" i="1"/>
  <c r="F519" i="1"/>
  <c r="G519" i="1"/>
  <c r="H519" i="1"/>
  <c r="I519" i="1"/>
  <c r="J519" i="1"/>
  <c r="K519" i="1"/>
  <c r="M519" i="1"/>
  <c r="E520" i="1"/>
  <c r="F520" i="1"/>
  <c r="G520" i="1"/>
  <c r="H520" i="1"/>
  <c r="I520" i="1"/>
  <c r="J520" i="1"/>
  <c r="K520" i="1"/>
  <c r="M520" i="1"/>
  <c r="E521" i="1"/>
  <c r="F521" i="1"/>
  <c r="G521" i="1"/>
  <c r="H521" i="1"/>
  <c r="I521" i="1"/>
  <c r="J521" i="1"/>
  <c r="K521" i="1"/>
  <c r="M521" i="1"/>
  <c r="E522" i="1"/>
  <c r="F522" i="1"/>
  <c r="G522" i="1"/>
  <c r="H522" i="1"/>
  <c r="I522" i="1"/>
  <c r="J522" i="1"/>
  <c r="K522" i="1"/>
  <c r="M522" i="1"/>
  <c r="E523" i="1"/>
  <c r="F523" i="1"/>
  <c r="G523" i="1"/>
  <c r="H523" i="1"/>
  <c r="I523" i="1"/>
  <c r="J523" i="1"/>
  <c r="K523" i="1"/>
  <c r="M523" i="1"/>
  <c r="E524" i="1"/>
  <c r="F524" i="1"/>
  <c r="G524" i="1"/>
  <c r="H524" i="1"/>
  <c r="I524" i="1"/>
  <c r="J524" i="1"/>
  <c r="K524" i="1"/>
  <c r="M524" i="1"/>
  <c r="E525" i="1"/>
  <c r="F525" i="1"/>
  <c r="G525" i="1"/>
  <c r="H525" i="1"/>
  <c r="I525" i="1"/>
  <c r="J525" i="1"/>
  <c r="K525" i="1"/>
  <c r="M525" i="1"/>
  <c r="E526" i="1"/>
  <c r="F526" i="1"/>
  <c r="G526" i="1"/>
  <c r="H526" i="1"/>
  <c r="I526" i="1"/>
  <c r="J526" i="1"/>
  <c r="K526" i="1"/>
  <c r="M526" i="1"/>
  <c r="E527" i="1"/>
  <c r="F527" i="1"/>
  <c r="G527" i="1"/>
  <c r="H527" i="1"/>
  <c r="I527" i="1"/>
  <c r="J527" i="1"/>
  <c r="K527" i="1"/>
  <c r="M527" i="1"/>
  <c r="E528" i="1"/>
  <c r="F528" i="1"/>
  <c r="G528" i="1"/>
  <c r="H528" i="1"/>
  <c r="I528" i="1"/>
  <c r="J528" i="1"/>
  <c r="K528" i="1"/>
  <c r="M528" i="1"/>
  <c r="E529" i="1"/>
  <c r="F529" i="1"/>
  <c r="G529" i="1"/>
  <c r="H529" i="1"/>
  <c r="I529" i="1"/>
  <c r="J529" i="1"/>
  <c r="K529" i="1"/>
  <c r="M529" i="1"/>
  <c r="E530" i="1"/>
  <c r="F530" i="1"/>
  <c r="G530" i="1"/>
  <c r="H530" i="1"/>
  <c r="I530" i="1"/>
  <c r="J530" i="1"/>
  <c r="K530" i="1"/>
  <c r="M530" i="1"/>
  <c r="E531" i="1"/>
  <c r="F531" i="1"/>
  <c r="G531" i="1"/>
  <c r="H531" i="1"/>
  <c r="I531" i="1"/>
  <c r="J531" i="1"/>
  <c r="K531" i="1"/>
  <c r="M531" i="1"/>
  <c r="E532" i="1"/>
  <c r="F532" i="1"/>
  <c r="G532" i="1"/>
  <c r="H532" i="1"/>
  <c r="I532" i="1"/>
  <c r="J532" i="1"/>
  <c r="K532" i="1"/>
  <c r="M532" i="1"/>
  <c r="E533" i="1"/>
  <c r="F533" i="1"/>
  <c r="G533" i="1"/>
  <c r="H533" i="1"/>
  <c r="I533" i="1"/>
  <c r="J533" i="1"/>
  <c r="K533" i="1"/>
  <c r="M533" i="1"/>
  <c r="E534" i="1"/>
  <c r="F534" i="1"/>
  <c r="G534" i="1"/>
  <c r="H534" i="1"/>
  <c r="I534" i="1"/>
  <c r="J534" i="1"/>
  <c r="K534" i="1"/>
  <c r="M534" i="1"/>
  <c r="E535" i="1"/>
  <c r="F535" i="1"/>
  <c r="G535" i="1"/>
  <c r="H535" i="1"/>
  <c r="I535" i="1"/>
  <c r="J535" i="1"/>
  <c r="K535" i="1"/>
  <c r="M535" i="1"/>
  <c r="E536" i="1"/>
  <c r="F536" i="1"/>
  <c r="G536" i="1"/>
  <c r="H536" i="1"/>
  <c r="I536" i="1"/>
  <c r="J536" i="1"/>
  <c r="K536" i="1"/>
  <c r="M536" i="1"/>
  <c r="E537" i="1"/>
  <c r="F537" i="1"/>
  <c r="G537" i="1"/>
  <c r="H537" i="1"/>
  <c r="I537" i="1"/>
  <c r="J537" i="1"/>
  <c r="K537" i="1"/>
  <c r="M537" i="1"/>
  <c r="E538" i="1"/>
  <c r="F538" i="1"/>
  <c r="G538" i="1"/>
  <c r="H538" i="1"/>
  <c r="I538" i="1"/>
  <c r="J538" i="1"/>
  <c r="K538" i="1"/>
  <c r="M538" i="1"/>
  <c r="E539" i="1"/>
  <c r="F539" i="1"/>
  <c r="G539" i="1"/>
  <c r="H539" i="1"/>
  <c r="I539" i="1"/>
  <c r="J539" i="1"/>
  <c r="K539" i="1"/>
  <c r="M539" i="1"/>
  <c r="E540" i="1"/>
  <c r="F540" i="1"/>
  <c r="G540" i="1"/>
  <c r="H540" i="1"/>
  <c r="I540" i="1"/>
  <c r="J540" i="1"/>
  <c r="K540" i="1"/>
  <c r="M540" i="1"/>
  <c r="E541" i="1"/>
  <c r="F541" i="1"/>
  <c r="G541" i="1"/>
  <c r="H541" i="1"/>
  <c r="I541" i="1"/>
  <c r="J541" i="1"/>
  <c r="K541" i="1"/>
  <c r="M541" i="1"/>
  <c r="E542" i="1"/>
  <c r="F542" i="1"/>
  <c r="G542" i="1"/>
  <c r="H542" i="1"/>
  <c r="I542" i="1"/>
  <c r="J542" i="1"/>
  <c r="K542" i="1"/>
  <c r="M542" i="1"/>
  <c r="E543" i="1"/>
  <c r="F543" i="1"/>
  <c r="G543" i="1"/>
  <c r="H543" i="1"/>
  <c r="I543" i="1"/>
  <c r="J543" i="1"/>
  <c r="K543" i="1"/>
  <c r="M543" i="1"/>
  <c r="E544" i="1"/>
  <c r="F544" i="1"/>
  <c r="G544" i="1"/>
  <c r="H544" i="1"/>
  <c r="I544" i="1"/>
  <c r="J544" i="1"/>
  <c r="K544" i="1"/>
  <c r="M544" i="1"/>
  <c r="E545" i="1"/>
  <c r="F545" i="1"/>
  <c r="G545" i="1"/>
  <c r="H545" i="1"/>
  <c r="I545" i="1"/>
  <c r="J545" i="1"/>
  <c r="K545" i="1"/>
  <c r="M545" i="1"/>
  <c r="E546" i="1"/>
  <c r="F546" i="1"/>
  <c r="G546" i="1"/>
  <c r="H546" i="1"/>
  <c r="I546" i="1"/>
  <c r="J546" i="1"/>
  <c r="K546" i="1"/>
  <c r="M546" i="1"/>
  <c r="E547" i="1"/>
  <c r="F547" i="1"/>
  <c r="G547" i="1"/>
  <c r="H547" i="1"/>
  <c r="I547" i="1"/>
  <c r="J547" i="1"/>
  <c r="K547" i="1"/>
  <c r="M547" i="1"/>
  <c r="E548" i="1"/>
  <c r="F548" i="1"/>
  <c r="G548" i="1"/>
  <c r="H548" i="1"/>
  <c r="I548" i="1"/>
  <c r="J548" i="1"/>
  <c r="K548" i="1"/>
  <c r="M548" i="1"/>
  <c r="E549" i="1"/>
  <c r="F549" i="1"/>
  <c r="G549" i="1"/>
  <c r="H549" i="1"/>
  <c r="I549" i="1"/>
  <c r="J549" i="1"/>
  <c r="K549" i="1"/>
  <c r="M549" i="1"/>
  <c r="E550" i="1"/>
  <c r="F550" i="1"/>
  <c r="G550" i="1"/>
  <c r="H550" i="1"/>
  <c r="I550" i="1"/>
  <c r="J550" i="1"/>
  <c r="K550" i="1"/>
  <c r="M550" i="1"/>
  <c r="E551" i="1"/>
  <c r="F551" i="1"/>
  <c r="G551" i="1"/>
  <c r="H551" i="1"/>
  <c r="I551" i="1"/>
  <c r="J551" i="1"/>
  <c r="K551" i="1"/>
  <c r="M551" i="1"/>
  <c r="E552" i="1"/>
  <c r="F552" i="1"/>
  <c r="G552" i="1"/>
  <c r="H552" i="1"/>
  <c r="I552" i="1"/>
  <c r="J552" i="1"/>
  <c r="K552" i="1"/>
  <c r="M552" i="1"/>
  <c r="E553" i="1"/>
  <c r="F553" i="1"/>
  <c r="G553" i="1"/>
  <c r="H553" i="1"/>
  <c r="I553" i="1"/>
  <c r="J553" i="1"/>
  <c r="K553" i="1"/>
  <c r="M553" i="1"/>
  <c r="E554" i="1"/>
  <c r="F554" i="1"/>
  <c r="G554" i="1"/>
  <c r="H554" i="1"/>
  <c r="I554" i="1"/>
  <c r="J554" i="1"/>
  <c r="K554" i="1"/>
  <c r="M554" i="1"/>
  <c r="E555" i="1"/>
  <c r="F555" i="1"/>
  <c r="G555" i="1"/>
  <c r="H555" i="1"/>
  <c r="I555" i="1"/>
  <c r="J555" i="1"/>
  <c r="K555" i="1"/>
  <c r="M555" i="1"/>
  <c r="E556" i="1"/>
  <c r="F556" i="1"/>
  <c r="G556" i="1"/>
  <c r="H556" i="1"/>
  <c r="I556" i="1"/>
  <c r="J556" i="1"/>
  <c r="K556" i="1"/>
  <c r="M556" i="1"/>
  <c r="E557" i="1"/>
  <c r="F557" i="1"/>
  <c r="G557" i="1"/>
  <c r="H557" i="1"/>
  <c r="I557" i="1"/>
  <c r="J557" i="1"/>
  <c r="K557" i="1"/>
  <c r="M557" i="1"/>
  <c r="E558" i="1"/>
  <c r="F558" i="1"/>
  <c r="G558" i="1"/>
  <c r="H558" i="1"/>
  <c r="I558" i="1"/>
  <c r="J558" i="1"/>
  <c r="K558" i="1"/>
  <c r="M558" i="1"/>
  <c r="E559" i="1"/>
  <c r="F559" i="1"/>
  <c r="G559" i="1"/>
  <c r="H559" i="1"/>
  <c r="I559" i="1"/>
  <c r="J559" i="1"/>
  <c r="K559" i="1"/>
  <c r="M559" i="1"/>
  <c r="E560" i="1"/>
  <c r="F560" i="1"/>
  <c r="G560" i="1"/>
  <c r="H560" i="1"/>
  <c r="I560" i="1"/>
  <c r="J560" i="1"/>
  <c r="K560" i="1"/>
  <c r="M560" i="1"/>
  <c r="E561" i="1"/>
  <c r="F561" i="1"/>
  <c r="G561" i="1"/>
  <c r="H561" i="1"/>
  <c r="I561" i="1"/>
  <c r="J561" i="1"/>
  <c r="K561" i="1"/>
  <c r="M561" i="1"/>
  <c r="E562" i="1"/>
  <c r="F562" i="1"/>
  <c r="G562" i="1"/>
  <c r="H562" i="1"/>
  <c r="I562" i="1"/>
  <c r="J562" i="1"/>
  <c r="K562" i="1"/>
  <c r="M562" i="1"/>
  <c r="E563" i="1"/>
  <c r="F563" i="1"/>
  <c r="G563" i="1"/>
  <c r="H563" i="1"/>
  <c r="I563" i="1"/>
  <c r="J563" i="1"/>
  <c r="K563" i="1"/>
  <c r="M563" i="1"/>
  <c r="E564" i="1"/>
  <c r="F564" i="1"/>
  <c r="G564" i="1"/>
  <c r="H564" i="1"/>
  <c r="I564" i="1"/>
  <c r="J564" i="1"/>
  <c r="K564" i="1"/>
  <c r="M564" i="1"/>
  <c r="E565" i="1"/>
  <c r="F565" i="1"/>
  <c r="G565" i="1"/>
  <c r="H565" i="1"/>
  <c r="I565" i="1"/>
  <c r="J565" i="1"/>
  <c r="K565" i="1"/>
  <c r="M565" i="1"/>
  <c r="E566" i="1"/>
  <c r="F566" i="1"/>
  <c r="G566" i="1"/>
  <c r="H566" i="1"/>
  <c r="I566" i="1"/>
  <c r="J566" i="1"/>
  <c r="K566" i="1"/>
  <c r="M566" i="1"/>
  <c r="E567" i="1"/>
  <c r="F567" i="1"/>
  <c r="G567" i="1"/>
  <c r="H567" i="1"/>
  <c r="I567" i="1"/>
  <c r="J567" i="1"/>
  <c r="K567" i="1"/>
  <c r="M567" i="1"/>
  <c r="E568" i="1"/>
  <c r="F568" i="1"/>
  <c r="G568" i="1"/>
  <c r="H568" i="1"/>
  <c r="I568" i="1"/>
  <c r="J568" i="1"/>
  <c r="K568" i="1"/>
  <c r="M568" i="1"/>
  <c r="E569" i="1"/>
  <c r="F569" i="1"/>
  <c r="G569" i="1"/>
  <c r="H569" i="1"/>
  <c r="I569" i="1"/>
  <c r="J569" i="1"/>
  <c r="K569" i="1"/>
  <c r="M569" i="1"/>
  <c r="E570" i="1"/>
  <c r="F570" i="1"/>
  <c r="G570" i="1"/>
  <c r="H570" i="1"/>
  <c r="I570" i="1"/>
  <c r="J570" i="1"/>
  <c r="K570" i="1"/>
  <c r="M570" i="1"/>
  <c r="E571" i="1"/>
  <c r="F571" i="1"/>
  <c r="G571" i="1"/>
  <c r="H571" i="1"/>
  <c r="I571" i="1"/>
  <c r="J571" i="1"/>
  <c r="K571" i="1"/>
  <c r="M571" i="1"/>
  <c r="E572" i="1"/>
  <c r="F572" i="1"/>
  <c r="G572" i="1"/>
  <c r="H572" i="1"/>
  <c r="I572" i="1"/>
  <c r="J572" i="1"/>
  <c r="K572" i="1"/>
  <c r="M572" i="1"/>
  <c r="E573" i="1"/>
  <c r="F573" i="1"/>
  <c r="G573" i="1"/>
  <c r="H573" i="1"/>
  <c r="I573" i="1"/>
  <c r="J573" i="1"/>
  <c r="K573" i="1"/>
  <c r="M573" i="1"/>
  <c r="E574" i="1"/>
  <c r="F574" i="1"/>
  <c r="G574" i="1"/>
  <c r="H574" i="1"/>
  <c r="I574" i="1"/>
  <c r="J574" i="1"/>
  <c r="K574" i="1"/>
  <c r="M574" i="1"/>
  <c r="E575" i="1"/>
  <c r="F575" i="1"/>
  <c r="G575" i="1"/>
  <c r="H575" i="1"/>
  <c r="I575" i="1"/>
  <c r="J575" i="1"/>
  <c r="K575" i="1"/>
  <c r="M575" i="1"/>
  <c r="E576" i="1"/>
  <c r="F576" i="1"/>
  <c r="G576" i="1"/>
  <c r="H576" i="1"/>
  <c r="I576" i="1"/>
  <c r="J576" i="1"/>
  <c r="K576" i="1"/>
  <c r="M576" i="1"/>
  <c r="E577" i="1"/>
  <c r="F577" i="1"/>
  <c r="G577" i="1"/>
  <c r="H577" i="1"/>
  <c r="I577" i="1"/>
  <c r="J577" i="1"/>
  <c r="K577" i="1"/>
  <c r="M577" i="1"/>
  <c r="E578" i="1"/>
  <c r="F578" i="1"/>
  <c r="G578" i="1"/>
  <c r="H578" i="1"/>
  <c r="I578" i="1"/>
  <c r="J578" i="1"/>
  <c r="K578" i="1"/>
  <c r="M578" i="1"/>
  <c r="E579" i="1"/>
  <c r="F579" i="1"/>
  <c r="G579" i="1"/>
  <c r="H579" i="1"/>
  <c r="I579" i="1"/>
  <c r="J579" i="1"/>
  <c r="K579" i="1"/>
  <c r="M579" i="1"/>
  <c r="F10" i="1"/>
  <c r="G10" i="1"/>
  <c r="H10" i="1"/>
  <c r="I10" i="1"/>
  <c r="J10" i="1"/>
  <c r="K10" i="1"/>
  <c r="L10" i="1"/>
  <c r="L580" i="1" s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N519" i="1" s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<sst xmlns="http://schemas.openxmlformats.org/spreadsheetml/2006/main" count="4633" uniqueCount="1162">
  <si>
    <t xml:space="preserve">I. Importe de las participaciones pagadas a los municipios del Estado de Oaxaca correspondiente al SEGUNDO TRIMESTRE ABRIL - JUNIO 2021, incluye el PRIMER AJUSTE TRIMESTRAL DEL FONDO DE FISCALIZACION Y RECAUDACION DEL EJERCICIO 2021, EL AJUSTE DEFINITIVO 2020 DE LOS IMPUESTOS ESPECIALES SOBRE PRODUCCION Y SERVICIOS Y DEL FONDO DE FISCALIZACION Y RECAUDACION DEL EJERCICIO, asi como el PRIMER AJUSTE CUATRIMESTRAL 2021, DEL FONDO GENERAL DE PARTICIPACIONES, FONDO DE FOMENTO MUNICIPAL Y DE LOS IMPUESTOS ESPECIALES SOBRE PRODUCCION Y SERVICIOS </t>
  </si>
  <si>
    <t>Clave de Municipio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</si>
  <si>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</si>
  <si>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</si>
  <si>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</si>
  <si>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</si>
  <si>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</si>
  <si>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</si>
  <si>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</si>
  <si>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</si>
  <si>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</si>
  <si>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</si>
  <si>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</si>
  <si>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</si>
  <si>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</si>
  <si>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</si>
  <si>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</si>
  <si>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</si>
  <si>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</si>
  <si>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</si>
  <si>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</si>
  <si>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</si>
  <si>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</si>
  <si>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</si>
  <si>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</si>
  <si>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</si>
  <si>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</si>
  <si>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</si>
  <si>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</si>
  <si>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</si>
  <si>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</si>
  <si>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</si>
  <si>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</si>
  <si>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</si>
  <si>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</si>
  <si>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</si>
  <si>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</si>
  <si>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</si>
  <si>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</si>
  <si>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</si>
  <si>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</si>
  <si>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</si>
  <si>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</si>
  <si>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</si>
  <si>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</si>
  <si>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</si>
  <si>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</si>
  <si>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</si>
  <si>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</si>
  <si>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</si>
  <si>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</si>
  <si>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</si>
  <si>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</si>
  <si>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</si>
  <si>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</si>
  <si>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</si>
  <si>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</si>
  <si>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</si>
  <si>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</si>
  <si>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</si>
  <si>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</si>
  <si>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</si>
  <si>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</si>
  <si>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</si>
  <si>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</si>
  <si>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</si>
  <si>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</si>
  <si>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</si>
  <si>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</si>
  <si>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</si>
  <si>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</si>
  <si>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</si>
  <si>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</si>
  <si>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</si>
  <si>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</si>
  <si>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</si>
  <si>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</si>
  <si>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</si>
  <si>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</si>
  <si>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</si>
  <si>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</si>
  <si>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</si>
  <si>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</si>
  <si>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</si>
  <si>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</si>
  <si>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</si>
  <si>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</si>
  <si>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</si>
  <si>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</si>
  <si>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</si>
  <si>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</si>
  <si>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</si>
  <si>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</si>
  <si>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</si>
  <si>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</si>
  <si>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</si>
  <si>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</si>
  <si>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</si>
  <si>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</si>
  <si>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</si>
  <si>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</si>
  <si>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</si>
  <si>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</si>
  <si>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</si>
  <si>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</si>
  <si>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</si>
  <si>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</si>
  <si>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</si>
  <si>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</si>
  <si>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</si>
  <si>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</si>
  <si>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</si>
  <si>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</si>
  <si>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</si>
  <si>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</si>
  <si>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</si>
  <si>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</si>
  <si>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</si>
  <si>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</si>
  <si>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</si>
  <si>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</si>
  <si>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</si>
  <si>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</si>
  <si>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</si>
  <si>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</si>
  <si>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</si>
  <si>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</si>
  <si>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</si>
  <si>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</si>
  <si>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</si>
  <si>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</si>
  <si>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</si>
  <si>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</si>
  <si>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</si>
  <si>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</si>
  <si>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</si>
  <si>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</si>
  <si>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</si>
  <si>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</si>
  <si>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</si>
  <si>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</si>
  <si>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</si>
  <si>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</si>
  <si>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</si>
  <si>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</si>
  <si>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</si>
  <si>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</si>
  <si>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</si>
  <si>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</si>
  <si>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</si>
  <si>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</si>
  <si>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</si>
  <si>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</si>
  <si>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</si>
  <si>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</si>
  <si>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</si>
  <si>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</si>
  <si>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</si>
  <si>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</si>
  <si>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</si>
  <si>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</si>
  <si>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</si>
  <si>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</si>
  <si>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</si>
  <si>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</si>
  <si>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</si>
  <si>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</si>
  <si>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</si>
  <si>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</si>
  <si>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</si>
  <si>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</si>
  <si>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</si>
  <si>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</si>
  <si>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</si>
  <si>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</si>
  <si>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</si>
  <si>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</si>
  <si>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</si>
  <si>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</si>
  <si>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</si>
  <si>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</si>
  <si>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</si>
  <si>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</si>
  <si>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</si>
  <si>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</si>
  <si>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</si>
  <si>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</si>
  <si>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</si>
  <si>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</si>
  <si>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</si>
  <si>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</si>
  <si>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</si>
  <si>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</si>
  <si>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</si>
  <si>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</si>
  <si>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</si>
  <si>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</si>
  <si>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</si>
  <si>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</si>
  <si>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</si>
  <si>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</si>
  <si>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</si>
  <si>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</si>
  <si>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</si>
  <si>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</si>
  <si>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</si>
  <si>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</si>
  <si>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</si>
  <si>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</si>
  <si>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</si>
  <si>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</si>
  <si>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</si>
  <si>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</si>
  <si>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</si>
  <si>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</si>
  <si>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</si>
  <si>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</si>
  <si>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</si>
  <si>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</si>
  <si>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</si>
  <si>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</si>
  <si>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</si>
  <si>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</si>
  <si>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</si>
  <si>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</si>
  <si>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</si>
  <si>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</si>
  <si>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</si>
  <si>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</si>
  <si>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</si>
  <si>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</si>
  <si>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</si>
  <si>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</si>
  <si>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</si>
  <si>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</si>
  <si>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</si>
  <si>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</si>
  <si>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</si>
  <si>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</si>
  <si>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</si>
  <si>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</si>
  <si>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</si>
  <si>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</si>
  <si>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</si>
  <si>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</si>
  <si>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</si>
  <si>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</si>
  <si>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</si>
  <si>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</si>
  <si>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</si>
  <si>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</si>
  <si>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</si>
  <si>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</si>
  <si>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</si>
  <si>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</si>
  <si>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</si>
  <si>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</si>
  <si>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</si>
  <si>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</si>
  <si>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</si>
  <si>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</si>
  <si>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</si>
  <si>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</si>
  <si>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</si>
  <si>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</si>
  <si>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</si>
  <si>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</si>
  <si>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</si>
  <si>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</si>
  <si>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</si>
  <si>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</si>
  <si>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</si>
  <si>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</si>
  <si>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</si>
  <si>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</si>
  <si>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</si>
  <si>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</si>
  <si>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</si>
  <si>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</si>
  <si>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</si>
  <si>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</si>
  <si>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</si>
  <si>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</si>
  <si>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</si>
  <si>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</si>
  <si>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</si>
  <si>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</si>
  <si>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</si>
  <si>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</si>
  <si>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</si>
  <si>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</si>
  <si>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</si>
  <si>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</si>
  <si>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</si>
  <si>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</si>
  <si>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</si>
  <si>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</si>
  <si>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</si>
  <si>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</si>
  <si>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</si>
  <si>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</si>
  <si>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</si>
  <si>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</si>
  <si>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</si>
  <si>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</si>
  <si>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</si>
  <si>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</si>
  <si>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</si>
  <si>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</si>
  <si>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</si>
  <si>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</si>
  <si>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</si>
  <si>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</si>
  <si>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</si>
  <si>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</si>
  <si>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</si>
  <si>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</si>
  <si>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</si>
  <si>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</si>
  <si>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</si>
  <si>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</si>
  <si>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</si>
  <si>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</si>
  <si>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</si>
  <si>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</si>
  <si>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</si>
  <si>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</si>
  <si>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</si>
  <si>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</si>
  <si>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</si>
  <si>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</si>
  <si>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</si>
  <si>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</si>
  <si>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</si>
  <si>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</si>
  <si>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</si>
  <si>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</si>
  <si>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</si>
  <si>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</si>
  <si>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</si>
  <si>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</si>
  <si>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</si>
  <si>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</si>
  <si>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</si>
  <si>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</si>
  <si>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</si>
  <si>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</si>
  <si>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</si>
  <si>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</si>
  <si>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</si>
  <si>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</si>
  <si>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</si>
  <si>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</si>
  <si>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</si>
  <si>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</si>
  <si>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</si>
  <si>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</si>
  <si>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</si>
  <si>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</si>
  <si>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</si>
  <si>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</si>
  <si>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</si>
  <si>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</si>
  <si>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</si>
  <si>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</si>
  <si>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</si>
  <si>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</si>
  <si>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</si>
  <si>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</si>
  <si>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</si>
  <si>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</si>
  <si>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</si>
  <si>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</si>
  <si>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</si>
  <si>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</si>
  <si>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</si>
  <si>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</si>
  <si>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</si>
  <si>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</si>
  <si>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</si>
  <si>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</si>
  <si>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</si>
  <si>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</si>
  <si>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</si>
  <si>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</si>
  <si>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</si>
  <si>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</si>
  <si>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</si>
  <si>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</si>
  <si>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</si>
  <si>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</si>
  <si>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</si>
  <si>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</si>
  <si>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</si>
  <si>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</si>
  <si>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</si>
  <si>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</si>
  <si>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</si>
  <si>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</si>
  <si>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</si>
  <si>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</si>
  <si>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</si>
  <si>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</si>
  <si>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</si>
  <si>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</si>
  <si>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</si>
  <si>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</si>
  <si>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</si>
  <si>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</si>
  <si>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</si>
  <si>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</si>
  <si>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</si>
  <si>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</si>
  <si>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</si>
  <si>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</si>
  <si>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</si>
  <si>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</si>
  <si>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</si>
  <si>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</si>
  <si>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</si>
  <si>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</si>
  <si>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</si>
  <si>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</si>
  <si>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</si>
  <si>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</si>
  <si>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</si>
  <si>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</si>
  <si>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</si>
  <si>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</si>
  <si>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</si>
  <si>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</si>
  <si>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</si>
  <si>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</si>
  <si>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</si>
  <si>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</si>
  <si>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</si>
  <si>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</si>
  <si>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</si>
  <si>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</si>
  <si>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</si>
  <si>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</si>
  <si>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</si>
  <si>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</si>
  <si>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</si>
  <si>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</si>
  <si>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</si>
  <si>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</si>
  <si>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</si>
  <si>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</si>
  <si>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</si>
  <si>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</si>
  <si>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</si>
  <si>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</si>
  <si>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</si>
  <si>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</si>
  <si>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</si>
  <si>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</si>
  <si>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</si>
  <si>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</si>
  <si>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</si>
  <si>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</si>
  <si>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</si>
  <si>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</si>
  <si>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</si>
  <si>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</si>
  <si>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</si>
  <si>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</si>
  <si>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</si>
  <si>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</si>
  <si>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</si>
  <si>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</si>
  <si>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</si>
  <si>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</si>
  <si>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</si>
  <si>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</si>
  <si>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</si>
  <si>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</si>
  <si>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</si>
  <si>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</si>
  <si>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</si>
  <si>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</si>
  <si>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</si>
  <si>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</si>
  <si>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</si>
  <si>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</si>
  <si>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</si>
  <si>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</si>
  <si>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</si>
  <si>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</si>
  <si>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</si>
  <si>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</si>
  <si>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</si>
  <si>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</si>
  <si>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</si>
  <si>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</si>
  <si>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</si>
  <si>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</si>
  <si>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</si>
  <si>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</si>
  <si>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</si>
  <si>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</si>
  <si>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</si>
  <si>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</si>
  <si>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</si>
  <si>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</si>
  <si>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</si>
  <si>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</si>
  <si>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</si>
  <si>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</si>
  <si>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</si>
  <si>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</si>
  <si>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</si>
  <si>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</si>
  <si>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</si>
  <si>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</si>
  <si>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</si>
  <si>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</si>
  <si>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</si>
  <si>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</si>
  <si>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</si>
  <si>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</si>
  <si>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</si>
  <si>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</si>
  <si>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</si>
  <si>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</si>
  <si>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</si>
  <si>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</si>
  <si>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</si>
  <si>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</si>
  <si>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</si>
  <si>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</si>
  <si>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</si>
  <si>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</si>
  <si>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</si>
  <si>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</si>
  <si>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</si>
  <si>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</si>
  <si>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</si>
  <si>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</si>
  <si>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</si>
  <si>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</si>
  <si>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</si>
  <si>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</si>
  <si>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</si>
  <si>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</si>
  <si>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</si>
  <si>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</si>
  <si>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</si>
  <si>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</si>
  <si>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</si>
  <si>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</si>
  <si>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</si>
  <si>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</si>
  <si>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</si>
  <si>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</si>
  <si>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</si>
  <si>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</si>
  <si>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</si>
  <si>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</si>
  <si>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</si>
  <si>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</si>
  <si>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</si>
  <si>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</si>
  <si>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</si>
  <si>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</si>
  <si>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</si>
  <si>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</si>
  <si>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</si>
  <si>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</si>
  <si>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</si>
  <si>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</si>
  <si>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</si>
  <si>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</si>
  <si>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</si>
  <si>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</si>
  <si>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</si>
  <si>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</si>
  <si>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</si>
  <si>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</si>
  <si>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</si>
  <si>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</si>
  <si>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</si>
  <si>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</si>
  <si>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</si>
  <si>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</si>
  <si>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</si>
  <si>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</si>
  <si>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</si>
  <si>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</si>
  <si>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</si>
  <si>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</si>
  <si>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</si>
  <si>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</si>
  <si>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</si>
  <si>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</si>
  <si>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</si>
  <si>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</si>
  <si>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</si>
  <si>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</si>
  <si>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</si>
  <si>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</si>
  <si>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</si>
  <si>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</si>
  <si>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</si>
  <si>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</si>
  <si>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</si>
  <si>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</si>
  <si>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</si>
  <si>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</si>
  <si>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</si>
  <si>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</si>
  <si>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</si>
  <si>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</si>
  <si>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</si>
  <si>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</si>
  <si>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</si>
  <si>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</si>
  <si>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</si>
  <si>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</si>
  <si>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</si>
  <si>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</si>
  <si>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</si>
  <si>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</si>
  <si>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</si>
  <si>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</si>
  <si>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</si>
  <si>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</si>
  <si>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</si>
  <si>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</si>
  <si>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</si>
  <si>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</si>
  <si>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</si>
  <si>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</si>
  <si>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</si>
  <si>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</si>
  <si>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</si>
  <si>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</si>
  <si>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</si>
  <si>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</si>
  <si>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</si>
  <si>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</si>
  <si>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</si>
  <si>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</si>
  <si>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</si>
  <si>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</si>
  <si>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</si>
  <si>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</si>
  <si>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</si>
  <si>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</si>
  <si>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</si>
  <si>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</si>
  <si>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</si>
  <si>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</si>
  <si>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</si>
  <si>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</si>
  <si>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</si>
  <si>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</si>
  <si>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</si>
  <si>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</si>
  <si>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</si>
  <si>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</si>
  <si>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</si>
  <si>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</si>
  <si>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</si>
  <si>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</si>
  <si>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</si>
  <si>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</si>
  <si>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</si>
  <si>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</si>
  <si>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</si>
  <si>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</si>
  <si>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</si>
  <si>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</si>
  <si>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</si>
  <si>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</si>
  <si>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</si>
  <si>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</si>
  <si>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</si>
  <si>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</si>
  <si>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</si>
  <si>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</si>
  <si>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</si>
  <si>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</si>
  <si>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</si>
  <si>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</si>
  <si>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</si>
  <si>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</si>
  <si>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</si>
  <si>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</si>
  <si>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</si>
  <si>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</si>
  <si>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</si>
  <si>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</si>
  <si>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</si>
  <si>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</si>
  <si>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</si>
  <si>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</si>
  <si>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</si>
  <si>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</si>
  <si>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</si>
  <si>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</si>
  <si>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</si>
  <si>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</si>
  <si>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</si>
  <si>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</si>
  <si>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</si>
  <si>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</si>
  <si>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</si>
  <si>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</si>
  <si>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</si>
  <si>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</si>
  <si>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</si>
  <si>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</si>
  <si>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</si>
  <si>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</si>
  <si>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</si>
  <si>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</si>
  <si>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</si>
  <si>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</si>
  <si>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</si>
  <si>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</si>
  <si>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</si>
  <si>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</si>
  <si>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</si>
  <si>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</si>
  <si>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</si>
  <si>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</si>
  <si>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</si>
  <si>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</si>
  <si>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</si>
  <si>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</si>
  <si>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</si>
  <si>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</si>
  <si>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</si>
  <si>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</si>
  <si>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</si>
  <si>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</si>
  <si>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</si>
  <si>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</si>
  <si>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</si>
  <si>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</si>
  <si>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</si>
  <si>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</si>
  <si>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</si>
  <si>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</si>
  <si>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</si>
  <si>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</si>
  <si>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</si>
  <si>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</si>
  <si>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</si>
  <si>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</si>
  <si>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</si>
  <si>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</si>
  <si>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</si>
  <si>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</si>
  <si>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</si>
  <si>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</si>
  <si>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</si>
  <si>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</si>
  <si>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</si>
  <si>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</si>
  <si>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</si>
  <si>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</si>
  <si>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</si>
  <si>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</si>
  <si>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</si>
  <si>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</si>
  <si>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</si>
  <si>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</si>
  <si>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</si>
  <si>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</si>
  <si>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</si>
  <si>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</si>
  <si>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</si>
  <si>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</si>
  <si>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</si>
  <si>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</si>
  <si>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</si>
  <si>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</si>
  <si>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</si>
  <si>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</si>
  <si>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</si>
  <si>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</si>
  <si>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</si>
  <si>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</si>
  <si>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</si>
  <si>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</si>
  <si>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</si>
  <si>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</si>
  <si>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</si>
  <si>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</si>
  <si>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</si>
  <si>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</si>
  <si>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</si>
  <si>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</si>
  <si>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</si>
  <si>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</si>
  <si>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</si>
  <si>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</si>
  <si>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</si>
  <si>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</si>
  <si>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</si>
  <si>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</si>
  <si>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</si>
  <si>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</si>
  <si>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</si>
  <si>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</si>
  <si>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</si>
  <si>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</si>
  <si>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</si>
  <si>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</si>
  <si>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</si>
  <si>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</si>
  <si>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</si>
  <si>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</si>
  <si>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</si>
  <si>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</si>
  <si>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</si>
  <si>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</si>
  <si>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</si>
  <si>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</si>
  <si>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</si>
  <si>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</si>
  <si>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</si>
  <si>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</si>
  <si>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</si>
  <si>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</si>
  <si>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</si>
  <si>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</si>
  <si>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</si>
  <si>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</si>
  <si>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</si>
  <si>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</si>
  <si>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</si>
  <si>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</si>
  <si>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</si>
  <si>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</si>
  <si>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</si>
  <si>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</si>
  <si>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</si>
  <si>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</si>
  <si>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</si>
  <si>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</si>
  <si>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</si>
  <si>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</si>
  <si>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</si>
  <si>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</si>
  <si>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</si>
  <si>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</si>
  <si>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</si>
  <si>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</si>
  <si>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</si>
  <si>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</si>
  <si>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</si>
  <si>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</si>
  <si>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</si>
  <si>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</si>
  <si>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</si>
  <si>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</si>
  <si>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</si>
  <si>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</si>
  <si>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</si>
  <si>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</si>
  <si>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</si>
  <si>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</si>
  <si>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</si>
  <si>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</si>
  <si>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</si>
  <si>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</si>
  <si>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</si>
  <si>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</si>
  <si>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</si>
  <si>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</si>
  <si>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</si>
  <si>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</si>
  <si>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</si>
  <si>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</si>
  <si>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</si>
  <si>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</si>
  <si>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</si>
  <si>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</si>
  <si>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</si>
  <si>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</si>
  <si>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</si>
  <si>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</si>
  <si>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</si>
  <si>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</si>
  <si>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</si>
  <si>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</si>
  <si>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</si>
  <si>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</si>
  <si>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</si>
  <si>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</si>
  <si>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</si>
  <si>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</si>
  <si>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</si>
  <si>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</si>
  <si>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</si>
  <si>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</si>
  <si>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</si>
  <si>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</si>
  <si>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</si>
  <si>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</si>
  <si>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</si>
  <si>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</si>
  <si>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</si>
  <si>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</si>
  <si>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</si>
  <si>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</si>
  <si>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</si>
  <si>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</si>
  <si>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</si>
  <si>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</si>
  <si>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</si>
  <si>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</si>
  <si>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</si>
  <si>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</si>
  <si>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</si>
  <si>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</si>
  <si>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</si>
  <si>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</si>
  <si>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</si>
  <si>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</si>
  <si>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</si>
  <si>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</si>
  <si>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</si>
  <si>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</si>
  <si>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</si>
  <si>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</si>
  <si>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</si>
  <si>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</si>
  <si>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</si>
  <si>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</si>
  <si>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</si>
  <si>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</si>
  <si>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</si>
  <si>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</si>
  <si>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</si>
  <si>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</si>
  <si>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</si>
  <si>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</si>
  <si>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</si>
  <si>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</si>
  <si>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</si>
  <si>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</si>
  <si>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</si>
  <si>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</si>
  <si>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</si>
  <si>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</si>
  <si>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</si>
  <si>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</si>
  <si>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</si>
  <si>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</si>
  <si>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</si>
  <si>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</si>
  <si>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</si>
  <si>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</si>
  <si>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</si>
  <si>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</si>
  <si>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</si>
  <si>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</si>
  <si>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</si>
  <si>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</si>
  <si>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</si>
  <si>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</si>
  <si>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</si>
  <si>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</si>
  <si>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</si>
  <si>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</si>
  <si>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</si>
  <si>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</si>
  <si>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</si>
  <si>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</si>
  <si>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</si>
  <si>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</si>
  <si>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</si>
  <si>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</si>
  <si>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</si>
  <si>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</si>
  <si>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</si>
  <si>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</si>
  <si>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</si>
  <si>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</si>
  <si>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</si>
  <si>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</si>
  <si>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</si>
  <si>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</si>
  <si>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</si>
  <si>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</si>
  <si>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</si>
  <si>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</si>
  <si>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</si>
  <si>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</si>
  <si>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</si>
  <si>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</si>
  <si>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</si>
  <si>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</si>
  <si>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</si>
  <si>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</si>
  <si>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</si>
  <si>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</si>
  <si>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</si>
  <si>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</si>
  <si>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</si>
  <si>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</si>
  <si>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</si>
  <si>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</si>
  <si>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</si>
  <si>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</si>
  <si>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</si>
  <si>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</si>
  <si>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</si>
  <si>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</si>
  <si>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</si>
  <si>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</si>
  <si>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</si>
  <si>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</si>
  <si>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</si>
  <si>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</si>
  <si>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</si>
  <si>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</si>
  <si>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</si>
  <si>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</si>
  <si>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</si>
  <si>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</si>
  <si>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</si>
  <si>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</si>
  <si>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</si>
  <si>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</si>
  <si>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</si>
  <si>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</si>
  <si>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</si>
  <si>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</si>
  <si>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</si>
  <si>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</si>
  <si>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</si>
  <si>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</si>
  <si>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</si>
  <si>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</si>
  <si>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</si>
  <si>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</si>
  <si>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</si>
  <si>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</si>
  <si>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</si>
  <si>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</si>
  <si>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</si>
  <si>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</si>
  <si>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</si>
  <si>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</si>
  <si>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</si>
  <si>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</si>
  <si>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</si>
  <si>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</si>
  <si>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</si>
  <si>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</si>
  <si>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</si>
  <si>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</si>
  <si>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</si>
  <si>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</si>
  <si>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</si>
  <si>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</si>
  <si>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</si>
  <si>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</si>
  <si>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</si>
  <si>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</si>
  <si>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</si>
  <si>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</si>
  <si>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</si>
  <si>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</si>
  <si>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</si>
  <si>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</si>
  <si>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</si>
  <si>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</si>
  <si>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</si>
  <si>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</si>
  <si>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</si>
  <si>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</si>
  <si>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</si>
  <si>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</si>
  <si>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</si>
  <si>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</si>
  <si>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</si>
  <si>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</si>
  <si>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</si>
  <si>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</si>
  <si>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</si>
  <si>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</si>
  <si>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</si>
  <si>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</si>
  <si>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</si>
  <si>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</si>
  <si>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</si>
  <si>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</si>
  <si>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</si>
  <si>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</si>
  <si>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</si>
  <si>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</si>
  <si>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</si>
  <si>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</si>
  <si>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</si>
  <si>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</si>
  <si>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</si>
  <si>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</si>
  <si>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</si>
  <si>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</si>
  <si>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</si>
  <si>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</si>
  <si>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</si>
  <si>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</si>
  <si>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</si>
  <si>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</si>
  <si>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</si>
  <si>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</si>
  <si>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</si>
  <si>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</si>
  <si>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</si>
  <si>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</si>
  <si>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</si>
  <si>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</si>
  <si>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</si>
  <si>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</si>
  <si>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</si>
  <si>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</si>
  <si>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</si>
  <si>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</si>
  <si>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</si>
  <si>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</si>
  <si>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</si>
  <si>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</si>
  <si>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</si>
  <si>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</si>
  <si>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</si>
  <si>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</si>
  <si>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</si>
  <si>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</si>
  <si>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</si>
  <si>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</si>
  <si>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</si>
  <si>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</si>
  <si>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</si>
  <si>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</si>
  <si>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</si>
  <si>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</si>
  <si>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</si>
  <si>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</si>
  <si>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</si>
  <si>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</si>
  <si>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</si>
  <si>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</si>
  <si>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</si>
  <si>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</si>
  <si>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</si>
  <si>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</si>
  <si>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</si>
  <si>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</si>
  <si>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</si>
  <si>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San Bartolo Coyotepec, Oaxaca,  06 de JULIO de 2021</t>
  </si>
  <si>
    <t>LIC. BLANCA ESTELA ARANDA SANTAMARÍA</t>
  </si>
  <si>
    <t>TESORERA</t>
  </si>
  <si>
    <t>I. Importe de las participaciones pagadas a los municipios del Estado de Oaxaca correspondiente al mes de JUNIO 2021, incluye el PRIMER AJUSTES CUATRIMESTRAL 2021 del FONDO GENERAL DE PARTICPACIONES, DEL FONDO DE FOMENTO MUNICIPAL Y DEL FONDO DE IMPUESTOS ESPECIALES SOBRE PRODUCCION Y SERVICIOS</t>
  </si>
  <si>
    <t xml:space="preserve">I. Importe de las participaciones pagadas a los municipios del Estado de Oaxaca correspondiente al mes de MAYO 2021, incluye el AJUSTE DEFINITIVO 2020 DE IMPUESTOS ESPECIALES SOBRE PRODUCCION Y SERVICIOS y del FONDO DE FISCALIZACION Y RECAUDACION </t>
  </si>
  <si>
    <t>I. Importe de las participaciones pagadas a los municipios del Estado de Oaxaca correspondiente al mes de ABRIL, incluye el PRIMER ajuste trimestral del FONDO DE FISCALIZACION Y RECAUDACION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</si>
</sst>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4" fillId="0" borderId="2" xfId="11" applyFont="1" applyFill="1" applyBorder="1" applyAlignment="1">
      <alignment horizontal="center" vertical="center" wrapText="1"/>
    </xf>
    <xf numFmtId="0" fontId="14" fillId="0" borderId="2" xfId="11" applyFont="1" applyFill="1" applyBorder="1" applyAlignment="1">
      <alignment vertical="center" wrapText="1"/>
    </xf>
    <xf numFmtId="0" fontId="14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vertical="top"/>
    </xf>
    <xf numFmtId="0" fontId="17" fillId="2" borderId="2" xfId="3" applyFont="1" applyFill="1" applyBorder="1" applyAlignment="1">
      <alignment vertical="top" wrapText="1"/>
    </xf>
    <xf numFmtId="0" fontId="17" fillId="2" borderId="2" xfId="3" applyFont="1" applyFill="1" applyBorder="1" applyAlignment="1">
      <alignment vertical="top"/>
    </xf>
    <xf numFmtId="164" fontId="17" fillId="2" borderId="2" xfId="3" applyNumberFormat="1" applyFont="1" applyFill="1" applyBorder="1" applyAlignment="1">
      <alignment vertical="top"/>
    </xf>
    <xf numFmtId="43" fontId="17" fillId="2" borderId="2" xfId="1" applyFont="1" applyFill="1" applyBorder="1" applyAlignment="1">
      <alignment vertical="top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6" fillId="2" borderId="0" xfId="3" applyNumberFormat="1" applyFont="1" applyFill="1"/>
    <xf numFmtId="4" fontId="16" fillId="2" borderId="0" xfId="3" applyNumberFormat="1" applyFont="1" applyFill="1"/>
    <xf numFmtId="164" fontId="16" fillId="2" borderId="0" xfId="3" applyNumberFormat="1" applyFont="1" applyFill="1"/>
    <xf numFmtId="0" fontId="16" fillId="2" borderId="0" xfId="3" applyFont="1" applyFill="1"/>
    <xf numFmtId="0" fontId="15" fillId="2" borderId="0" xfId="3" applyFont="1" applyFill="1"/>
    <xf numFmtId="0" fontId="15" fillId="0" borderId="0" xfId="3" applyFont="1" applyFill="1" applyBorder="1"/>
    <xf numFmtId="4" fontId="15" fillId="0" borderId="0" xfId="3" applyNumberFormat="1" applyFont="1" applyFill="1" applyBorder="1" applyAlignment="1">
      <alignment horizontal="right"/>
    </xf>
    <xf numFmtId="4" fontId="16" fillId="0" borderId="0" xfId="3" applyNumberFormat="1" applyFont="1" applyFill="1" applyBorder="1" applyAlignment="1">
      <alignment horizontal="right"/>
    </xf>
    <xf numFmtId="0" fontId="19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2" fontId="19" fillId="2" borderId="2" xfId="3" applyNumberFormat="1" applyFont="1" applyFill="1" applyBorder="1" applyAlignment="1">
      <alignment horizontal="center" vertical="center" wrapText="1"/>
    </xf>
    <xf numFmtId="4" fontId="20" fillId="2" borderId="2" xfId="3" applyNumberFormat="1" applyFont="1" applyFill="1" applyBorder="1" applyAlignment="1">
      <alignment horizontal="center" vertical="center" wrapText="1"/>
    </xf>
    <xf numFmtId="164" fontId="20" fillId="2" borderId="2" xfId="3" applyNumberFormat="1" applyFont="1" applyFill="1" applyBorder="1" applyAlignment="1">
      <alignment horizontal="center" vertical="center" wrapText="1"/>
    </xf>
    <xf numFmtId="1" fontId="21" fillId="2" borderId="2" xfId="4" applyNumberFormat="1" applyFont="1" applyFill="1" applyBorder="1" applyAlignment="1" applyProtection="1">
      <alignment horizontal="center" vertical="top"/>
    </xf>
    <xf numFmtId="1" fontId="21" fillId="2" borderId="2" xfId="4" applyNumberFormat="1" applyFont="1" applyFill="1" applyBorder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44" fontId="9" fillId="0" borderId="2" xfId="0" applyNumberFormat="1" applyFont="1" applyBorder="1"/>
    <xf numFmtId="1" fontId="21" fillId="2" borderId="2" xfId="4" applyNumberFormat="1" applyFont="1" applyFill="1" applyBorder="1" applyAlignment="1">
      <alignment horizontal="center" vertical="top"/>
    </xf>
    <xf numFmtId="0" fontId="2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44" fontId="5" fillId="0" borderId="0" xfId="2" applyFont="1" applyFill="1" applyBorder="1" applyAlignment="1">
      <alignment horizontal="center" vertical="center"/>
    </xf>
    <xf numFmtId="44" fontId="2" fillId="2" borderId="0" xfId="3" applyNumberFormat="1" applyFont="1" applyFill="1"/>
    <xf numFmtId="0" fontId="2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</cellXfs>
  <cellStyles count="14">
    <cellStyle name="=C:\WINNT\SYSTEM32\COMMAND.COM" xfId="4" xr:uid="{00000000-0005-0000-0000-000000000000}"/>
    <cellStyle name="Euro" xfId="5" xr:uid="{00000000-0005-0000-0000-000001000000}"/>
    <cellStyle name="Millares" xfId="1" builtinId="3"/>
    <cellStyle name="Millares 2" xfId="6" xr:uid="{00000000-0005-0000-0000-000003000000}"/>
    <cellStyle name="Millares 2 2" xfId="7" xr:uid="{00000000-0005-0000-0000-000004000000}"/>
    <cellStyle name="Moneda" xfId="2" builtinId="4"/>
    <cellStyle name="Moneda 2" xfId="8" xr:uid="{00000000-0005-0000-0000-000006000000}"/>
    <cellStyle name="Normal" xfId="0" builtinId="0"/>
    <cellStyle name="Normal 2" xfId="3" xr:uid="{00000000-0005-0000-0000-000008000000}"/>
    <cellStyle name="Normal 2 2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3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5"/>
  <sheetViews>
    <sheetView tabSelected="1" workbookViewId="0">
      <pane ySplit="9" topLeftCell="A10" activePane="bottomLeft" state="frozen"/>
      <selection pane="bottomLeft" activeCell="C9" sqref="C9"/>
    </sheetView>
  </sheetViews>
  <sheetFormatPr defaultColWidth="11.42578125" defaultRowHeight="15"/>
  <cols>
    <col min="2" max="2" width="14.28515625" customWidth="1"/>
    <col min="3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6.5703125" bestFit="1" customWidth="1"/>
    <col min="14" max="14" width="17.5703125" bestFit="1" customWidth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s="38" customFormat="1" ht="9.75" customHeight="1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38" customFormat="1" ht="26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 s="38" customFormat="1" ht="89.25">
      <c r="A9" s="19" t="s">
        <v>1</v>
      </c>
      <c r="B9" s="34" t="s">
        <v>2</v>
      </c>
      <c r="C9" s="39" t="s">
        <v>3</v>
      </c>
      <c r="D9" s="28" t="s">
        <v>4</v>
      </c>
      <c r="E9" s="29" t="s">
        <v>5</v>
      </c>
      <c r="F9" s="29" t="s">
        <v>6</v>
      </c>
      <c r="G9" s="29" t="s">
        <v>7</v>
      </c>
      <c r="H9" s="29" t="s">
        <v>8</v>
      </c>
      <c r="I9" s="30" t="s">
        <v>9</v>
      </c>
      <c r="J9" s="30" t="s">
        <v>10</v>
      </c>
      <c r="K9" s="21" t="s">
        <v>11</v>
      </c>
      <c r="L9" s="22" t="s">
        <v>12</v>
      </c>
      <c r="M9" s="23" t="s">
        <v>13</v>
      </c>
      <c r="N9" s="23" t="s">
        <v>14</v>
      </c>
    </row>
    <row r="10" spans="1:14">
      <c r="A10" s="35" t="s">
        <v>15</v>
      </c>
      <c r="B10" s="36" t="s">
        <v>16</v>
      </c>
      <c r="C10" s="37">
        <f>+'abril 21'!C10+'mayo 21'!C10+'junio 21'!C10</f>
        <v>363028</v>
      </c>
      <c r="D10" s="37">
        <f>+'abril 21'!D10+'mayo 21'!D10+'junio 21'!D10</f>
        <v>159426</v>
      </c>
      <c r="E10" s="37">
        <f>+'abril 21'!E10+'mayo 21'!E10+'junio 21'!E10</f>
        <v>6131</v>
      </c>
      <c r="F10" s="37">
        <f>+'abril 21'!F10+'mayo 21'!F10+'junio 21'!F10</f>
        <v>20874</v>
      </c>
      <c r="G10" s="37">
        <f>+'abril 21'!G10+'mayo 21'!G10+'junio 21'!G10</f>
        <v>4682</v>
      </c>
      <c r="H10" s="37">
        <f>+'abril 21'!H10+'mayo 21'!H10+'junio 21'!H10</f>
        <v>1695</v>
      </c>
      <c r="I10" s="37">
        <f>+'abril 21'!I10+'mayo 21'!I10+'junio 21'!I10</f>
        <v>3185</v>
      </c>
      <c r="J10" s="37">
        <f>+'abril 21'!J10+'mayo 21'!J10+'junio 21'!J10</f>
        <v>1047</v>
      </c>
      <c r="K10" s="37">
        <f>+'abril 21'!K10+'mayo 21'!K10+'junio 21'!K10</f>
        <v>0</v>
      </c>
      <c r="L10" s="37">
        <f>+'abril 21'!L10+'mayo 21'!L10+'junio 21'!L10</f>
        <v>0</v>
      </c>
      <c r="M10" s="37">
        <f>+'abril 21'!M10+'mayo 21'!M10+'junio 21'!M10</f>
        <v>0</v>
      </c>
      <c r="N10" s="37">
        <f>SUM(C10:M10)</f>
        <v>560068</v>
      </c>
    </row>
    <row r="11" spans="1:14" ht="25.5">
      <c r="A11" s="9" t="s">
        <v>17</v>
      </c>
      <c r="B11" s="7" t="s">
        <v>18</v>
      </c>
      <c r="C11" s="8">
        <f>+'abril 21'!C11+'mayo 21'!C11+'junio 21'!C11</f>
        <v>6929205</v>
      </c>
      <c r="D11" s="8">
        <f>+'abril 21'!D11+'mayo 21'!D11+'junio 21'!D11</f>
        <v>3036696</v>
      </c>
      <c r="E11" s="8">
        <f>+'abril 21'!E11+'mayo 21'!E11+'junio 21'!E11</f>
        <v>98543</v>
      </c>
      <c r="F11" s="8">
        <f>+'abril 21'!F11+'mayo 21'!F11+'junio 21'!F11</f>
        <v>406387</v>
      </c>
      <c r="G11" s="8">
        <f>+'abril 21'!G11+'mayo 21'!G11+'junio 21'!G11</f>
        <v>234266</v>
      </c>
      <c r="H11" s="8">
        <f>+'abril 21'!H11+'mayo 21'!H11+'junio 21'!H11</f>
        <v>35025</v>
      </c>
      <c r="I11" s="8">
        <f>+'abril 21'!I11+'mayo 21'!I11+'junio 21'!I11</f>
        <v>180833</v>
      </c>
      <c r="J11" s="8">
        <f>+'abril 21'!J11+'mayo 21'!J11+'junio 21'!J11</f>
        <v>13719</v>
      </c>
      <c r="K11" s="8">
        <f>+'abril 21'!K11+'mayo 21'!K11+'junio 21'!K11</f>
        <v>0</v>
      </c>
      <c r="L11" s="37">
        <f>+'abril 21'!L11+'mayo 21'!L11+'junio 21'!L11</f>
        <v>0</v>
      </c>
      <c r="M11" s="8">
        <f>+'abril 21'!M11+'mayo 21'!M11+'junio 21'!M11</f>
        <v>36781</v>
      </c>
      <c r="N11" s="8">
        <f t="shared" ref="N11:N74" si="0">SUM(C11:M11)</f>
        <v>10971455</v>
      </c>
    </row>
    <row r="12" spans="1:14" ht="25.5">
      <c r="A12" s="9" t="s">
        <v>19</v>
      </c>
      <c r="B12" s="7" t="s">
        <v>20</v>
      </c>
      <c r="C12" s="8">
        <f>+'abril 21'!C12+'mayo 21'!C12+'junio 21'!C12</f>
        <v>511472</v>
      </c>
      <c r="D12" s="8">
        <f>+'abril 21'!D12+'mayo 21'!D12+'junio 21'!D12</f>
        <v>148698</v>
      </c>
      <c r="E12" s="8">
        <f>+'abril 21'!E12+'mayo 21'!E12+'junio 21'!E12</f>
        <v>8014</v>
      </c>
      <c r="F12" s="8">
        <f>+'abril 21'!F12+'mayo 21'!F12+'junio 21'!F12</f>
        <v>29913</v>
      </c>
      <c r="G12" s="8">
        <f>+'abril 21'!G12+'mayo 21'!G12+'junio 21'!G12</f>
        <v>13956</v>
      </c>
      <c r="H12" s="8">
        <f>+'abril 21'!H12+'mayo 21'!H12+'junio 21'!H12</f>
        <v>2498</v>
      </c>
      <c r="I12" s="8">
        <f>+'abril 21'!I12+'mayo 21'!I12+'junio 21'!I12</f>
        <v>9651</v>
      </c>
      <c r="J12" s="8">
        <f>+'abril 21'!J12+'mayo 21'!J12+'junio 21'!J12</f>
        <v>1239</v>
      </c>
      <c r="K12" s="8">
        <f>+'abril 21'!K12+'mayo 21'!K12+'junio 21'!K12</f>
        <v>0</v>
      </c>
      <c r="L12" s="37">
        <f>+'abril 21'!L12+'mayo 21'!L12+'junio 21'!L12</f>
        <v>0</v>
      </c>
      <c r="M12" s="8">
        <f>+'abril 21'!M12+'mayo 21'!M12+'junio 21'!M12</f>
        <v>0</v>
      </c>
      <c r="N12" s="8">
        <f t="shared" si="0"/>
        <v>725441</v>
      </c>
    </row>
    <row r="13" spans="1:14" ht="25.5">
      <c r="A13" s="9" t="s">
        <v>21</v>
      </c>
      <c r="B13" s="7" t="s">
        <v>22</v>
      </c>
      <c r="C13" s="8">
        <f>+'abril 21'!C13+'mayo 21'!C13+'junio 21'!C13</f>
        <v>274478</v>
      </c>
      <c r="D13" s="8">
        <f>+'abril 21'!D13+'mayo 21'!D13+'junio 21'!D13</f>
        <v>112395</v>
      </c>
      <c r="E13" s="8">
        <f>+'abril 21'!E13+'mayo 21'!E13+'junio 21'!E13</f>
        <v>4303</v>
      </c>
      <c r="F13" s="8">
        <f>+'abril 21'!F13+'mayo 21'!F13+'junio 21'!F13</f>
        <v>15645</v>
      </c>
      <c r="G13" s="8">
        <f>+'abril 21'!G13+'mayo 21'!G13+'junio 21'!G13</f>
        <v>5454</v>
      </c>
      <c r="H13" s="8">
        <f>+'abril 21'!H13+'mayo 21'!H13+'junio 21'!H13</f>
        <v>1317</v>
      </c>
      <c r="I13" s="8">
        <f>+'abril 21'!I13+'mayo 21'!I13+'junio 21'!I13</f>
        <v>4189</v>
      </c>
      <c r="J13" s="8">
        <f>+'abril 21'!J13+'mayo 21'!J13+'junio 21'!J13</f>
        <v>759</v>
      </c>
      <c r="K13" s="8">
        <f>+'abril 21'!K13+'mayo 21'!K13+'junio 21'!K13</f>
        <v>0</v>
      </c>
      <c r="L13" s="37">
        <f>+'abril 21'!L13+'mayo 21'!L13+'junio 21'!L13</f>
        <v>19533</v>
      </c>
      <c r="M13" s="8">
        <f>+'abril 21'!M13+'mayo 21'!M13+'junio 21'!M13</f>
        <v>0</v>
      </c>
      <c r="N13" s="8">
        <f t="shared" si="0"/>
        <v>438073</v>
      </c>
    </row>
    <row r="14" spans="1:14" ht="25.5">
      <c r="A14" s="9" t="s">
        <v>23</v>
      </c>
      <c r="B14" s="7" t="s">
        <v>24</v>
      </c>
      <c r="C14" s="8">
        <f>+'abril 21'!C14+'mayo 21'!C14+'junio 21'!C14</f>
        <v>4994782</v>
      </c>
      <c r="D14" s="8">
        <f>+'abril 21'!D14+'mayo 21'!D14+'junio 21'!D14</f>
        <v>1424285</v>
      </c>
      <c r="E14" s="8">
        <f>+'abril 21'!E14+'mayo 21'!E14+'junio 21'!E14</f>
        <v>68288</v>
      </c>
      <c r="F14" s="8">
        <f>+'abril 21'!F14+'mayo 21'!F14+'junio 21'!F14</f>
        <v>309092</v>
      </c>
      <c r="G14" s="8">
        <f>+'abril 21'!G14+'mayo 21'!G14+'junio 21'!G14</f>
        <v>72413</v>
      </c>
      <c r="H14" s="8">
        <f>+'abril 21'!H14+'mayo 21'!H14+'junio 21'!H14</f>
        <v>26747</v>
      </c>
      <c r="I14" s="8">
        <f>+'abril 21'!I14+'mayo 21'!I14+'junio 21'!I14</f>
        <v>119714</v>
      </c>
      <c r="J14" s="8">
        <f>+'abril 21'!J14+'mayo 21'!J14+'junio 21'!J14</f>
        <v>6993</v>
      </c>
      <c r="K14" s="8">
        <f>+'abril 21'!K14+'mayo 21'!K14+'junio 21'!K14</f>
        <v>0</v>
      </c>
      <c r="L14" s="37">
        <f>+'abril 21'!L14+'mayo 21'!L14+'junio 21'!L14</f>
        <v>0</v>
      </c>
      <c r="M14" s="8">
        <f>+'abril 21'!M14+'mayo 21'!M14+'junio 21'!M14</f>
        <v>0</v>
      </c>
      <c r="N14" s="8">
        <f t="shared" si="0"/>
        <v>7022314</v>
      </c>
    </row>
    <row r="15" spans="1:14" ht="25.5">
      <c r="A15" s="9" t="s">
        <v>25</v>
      </c>
      <c r="B15" s="7" t="s">
        <v>26</v>
      </c>
      <c r="C15" s="8">
        <f>+'abril 21'!C15+'mayo 21'!C15+'junio 21'!C15</f>
        <v>4478514</v>
      </c>
      <c r="D15" s="8">
        <f>+'abril 21'!D15+'mayo 21'!D15+'junio 21'!D15</f>
        <v>1868378</v>
      </c>
      <c r="E15" s="8">
        <f>+'abril 21'!E15+'mayo 21'!E15+'junio 21'!E15</f>
        <v>56377</v>
      </c>
      <c r="F15" s="8">
        <f>+'abril 21'!F15+'mayo 21'!F15+'junio 21'!F15</f>
        <v>257656</v>
      </c>
      <c r="G15" s="8">
        <f>+'abril 21'!G15+'mayo 21'!G15+'junio 21'!G15</f>
        <v>100306</v>
      </c>
      <c r="H15" s="8">
        <f>+'abril 21'!H15+'mayo 21'!H15+'junio 21'!H15</f>
        <v>22991</v>
      </c>
      <c r="I15" s="8">
        <f>+'abril 21'!I15+'mayo 21'!I15+'junio 21'!I15</f>
        <v>110090</v>
      </c>
      <c r="J15" s="8">
        <f>+'abril 21'!J15+'mayo 21'!J15+'junio 21'!J15</f>
        <v>6966</v>
      </c>
      <c r="K15" s="8">
        <f>+'abril 21'!K15+'mayo 21'!K15+'junio 21'!K15</f>
        <v>0</v>
      </c>
      <c r="L15" s="37">
        <f>+'abril 21'!L15+'mayo 21'!L15+'junio 21'!L15</f>
        <v>0</v>
      </c>
      <c r="M15" s="8">
        <f>+'abril 21'!M15+'mayo 21'!M15+'junio 21'!M15</f>
        <v>0</v>
      </c>
      <c r="N15" s="8">
        <f t="shared" si="0"/>
        <v>6901278</v>
      </c>
    </row>
    <row r="16" spans="1:14" ht="25.5">
      <c r="A16" s="9" t="s">
        <v>27</v>
      </c>
      <c r="B16" s="7" t="s">
        <v>28</v>
      </c>
      <c r="C16" s="8">
        <f>+'abril 21'!C16+'mayo 21'!C16+'junio 21'!C16</f>
        <v>692687</v>
      </c>
      <c r="D16" s="8">
        <f>+'abril 21'!D16+'mayo 21'!D16+'junio 21'!D16</f>
        <v>324575</v>
      </c>
      <c r="E16" s="8">
        <f>+'abril 21'!E16+'mayo 21'!E16+'junio 21'!E16</f>
        <v>10897</v>
      </c>
      <c r="F16" s="8">
        <f>+'abril 21'!F16+'mayo 21'!F16+'junio 21'!F16</f>
        <v>39681</v>
      </c>
      <c r="G16" s="8">
        <f>+'abril 21'!G16+'mayo 21'!G16+'junio 21'!G16</f>
        <v>13902</v>
      </c>
      <c r="H16" s="8">
        <f>+'abril 21'!H16+'mayo 21'!H16+'junio 21'!H16</f>
        <v>3312</v>
      </c>
      <c r="I16" s="8">
        <f>+'abril 21'!I16+'mayo 21'!I16+'junio 21'!I16</f>
        <v>9658</v>
      </c>
      <c r="J16" s="8">
        <f>+'abril 21'!J16+'mayo 21'!J16+'junio 21'!J16</f>
        <v>1776</v>
      </c>
      <c r="K16" s="8">
        <f>+'abril 21'!K16+'mayo 21'!K16+'junio 21'!K16</f>
        <v>0</v>
      </c>
      <c r="L16" s="37">
        <f>+'abril 21'!L16+'mayo 21'!L16+'junio 21'!L16</f>
        <v>37581</v>
      </c>
      <c r="M16" s="8">
        <f>+'abril 21'!M16+'mayo 21'!M16+'junio 21'!M16</f>
        <v>0</v>
      </c>
      <c r="N16" s="8">
        <f t="shared" si="0"/>
        <v>1134069</v>
      </c>
    </row>
    <row r="17" spans="1:14" ht="25.5">
      <c r="A17" s="9" t="s">
        <v>29</v>
      </c>
      <c r="B17" s="7" t="s">
        <v>30</v>
      </c>
      <c r="C17" s="8">
        <f>+'abril 21'!C17+'mayo 21'!C17+'junio 21'!C17</f>
        <v>353355</v>
      </c>
      <c r="D17" s="8">
        <f>+'abril 21'!D17+'mayo 21'!D17+'junio 21'!D17</f>
        <v>168306</v>
      </c>
      <c r="E17" s="8">
        <f>+'abril 21'!E17+'mayo 21'!E17+'junio 21'!E17</f>
        <v>5375</v>
      </c>
      <c r="F17" s="8">
        <f>+'abril 21'!F17+'mayo 21'!F17+'junio 21'!F17</f>
        <v>20770</v>
      </c>
      <c r="G17" s="8">
        <f>+'abril 21'!G17+'mayo 21'!G17+'junio 21'!G17</f>
        <v>3602</v>
      </c>
      <c r="H17" s="8">
        <f>+'abril 21'!H17+'mayo 21'!H17+'junio 21'!H17</f>
        <v>1743</v>
      </c>
      <c r="I17" s="8">
        <f>+'abril 21'!I17+'mayo 21'!I17+'junio 21'!I17</f>
        <v>4918</v>
      </c>
      <c r="J17" s="8">
        <f>+'abril 21'!J17+'mayo 21'!J17+'junio 21'!J17</f>
        <v>753</v>
      </c>
      <c r="K17" s="8">
        <f>+'abril 21'!K17+'mayo 21'!K17+'junio 21'!K17</f>
        <v>0</v>
      </c>
      <c r="L17" s="37">
        <f>+'abril 21'!L17+'mayo 21'!L17+'junio 21'!L17</f>
        <v>1678</v>
      </c>
      <c r="M17" s="8">
        <f>+'abril 21'!M17+'mayo 21'!M17+'junio 21'!M17</f>
        <v>0</v>
      </c>
      <c r="N17" s="8">
        <f t="shared" si="0"/>
        <v>560500</v>
      </c>
    </row>
    <row r="18" spans="1:14">
      <c r="A18" s="9" t="s">
        <v>31</v>
      </c>
      <c r="B18" s="7" t="s">
        <v>32</v>
      </c>
      <c r="C18" s="8">
        <f>+'abril 21'!C18+'mayo 21'!C18+'junio 21'!C18</f>
        <v>1092268</v>
      </c>
      <c r="D18" s="8">
        <f>+'abril 21'!D18+'mayo 21'!D18+'junio 21'!D18</f>
        <v>501069</v>
      </c>
      <c r="E18" s="8">
        <f>+'abril 21'!E18+'mayo 21'!E18+'junio 21'!E18</f>
        <v>15088</v>
      </c>
      <c r="F18" s="8">
        <f>+'abril 21'!F18+'mayo 21'!F18+'junio 21'!F18</f>
        <v>61413</v>
      </c>
      <c r="G18" s="8">
        <f>+'abril 21'!G18+'mayo 21'!G18+'junio 21'!G18</f>
        <v>35700</v>
      </c>
      <c r="H18" s="8">
        <f>+'abril 21'!H18+'mayo 21'!H18+'junio 21'!H18</f>
        <v>5372</v>
      </c>
      <c r="I18" s="8">
        <f>+'abril 21'!I18+'mayo 21'!I18+'junio 21'!I18</f>
        <v>25926</v>
      </c>
      <c r="J18" s="8">
        <f>+'abril 21'!J18+'mayo 21'!J18+'junio 21'!J18</f>
        <v>2379</v>
      </c>
      <c r="K18" s="8">
        <f>+'abril 21'!K18+'mayo 21'!K18+'junio 21'!K18</f>
        <v>0</v>
      </c>
      <c r="L18" s="37">
        <f>+'abril 21'!L18+'mayo 21'!L18+'junio 21'!L18</f>
        <v>0</v>
      </c>
      <c r="M18" s="8">
        <f>+'abril 21'!M18+'mayo 21'!M18+'junio 21'!M18</f>
        <v>0</v>
      </c>
      <c r="N18" s="8">
        <f t="shared" si="0"/>
        <v>1739215</v>
      </c>
    </row>
    <row r="19" spans="1:14" ht="25.5">
      <c r="A19" s="9" t="s">
        <v>33</v>
      </c>
      <c r="B19" s="7" t="s">
        <v>34</v>
      </c>
      <c r="C19" s="8">
        <f>+'abril 21'!C19+'mayo 21'!C19+'junio 21'!C19</f>
        <v>3334173</v>
      </c>
      <c r="D19" s="8">
        <f>+'abril 21'!D19+'mayo 21'!D19+'junio 21'!D19</f>
        <v>1267101</v>
      </c>
      <c r="E19" s="8">
        <f>+'abril 21'!E19+'mayo 21'!E19+'junio 21'!E19</f>
        <v>46820</v>
      </c>
      <c r="F19" s="8">
        <f>+'abril 21'!F19+'mayo 21'!F19+'junio 21'!F19</f>
        <v>217177</v>
      </c>
      <c r="G19" s="8">
        <f>+'abril 21'!G19+'mayo 21'!G19+'junio 21'!G19</f>
        <v>61923</v>
      </c>
      <c r="H19" s="8">
        <f>+'abril 21'!H19+'mayo 21'!H19+'junio 21'!H19</f>
        <v>18665</v>
      </c>
      <c r="I19" s="8">
        <f>+'abril 21'!I19+'mayo 21'!I19+'junio 21'!I19</f>
        <v>97672</v>
      </c>
      <c r="J19" s="8">
        <f>+'abril 21'!J19+'mayo 21'!J19+'junio 21'!J19</f>
        <v>4314</v>
      </c>
      <c r="K19" s="8">
        <f>+'abril 21'!K19+'mayo 21'!K19+'junio 21'!K19</f>
        <v>0</v>
      </c>
      <c r="L19" s="37">
        <f>+'abril 21'!L19+'mayo 21'!L19+'junio 21'!L19</f>
        <v>0</v>
      </c>
      <c r="M19" s="8">
        <f>+'abril 21'!M19+'mayo 21'!M19+'junio 21'!M19</f>
        <v>0</v>
      </c>
      <c r="N19" s="8">
        <f t="shared" si="0"/>
        <v>5047845</v>
      </c>
    </row>
    <row r="20" spans="1:14">
      <c r="A20" s="9" t="s">
        <v>35</v>
      </c>
      <c r="B20" s="7" t="s">
        <v>36</v>
      </c>
      <c r="C20" s="8">
        <f>+'abril 21'!C20+'mayo 21'!C20+'junio 21'!C20</f>
        <v>337361</v>
      </c>
      <c r="D20" s="8">
        <f>+'abril 21'!D20+'mayo 21'!D20+'junio 21'!D20</f>
        <v>118722</v>
      </c>
      <c r="E20" s="8">
        <f>+'abril 21'!E20+'mayo 21'!E20+'junio 21'!E20</f>
        <v>5485</v>
      </c>
      <c r="F20" s="8">
        <f>+'abril 21'!F20+'mayo 21'!F20+'junio 21'!F20</f>
        <v>19799</v>
      </c>
      <c r="G20" s="8">
        <f>+'abril 21'!G20+'mayo 21'!G20+'junio 21'!G20</f>
        <v>7794</v>
      </c>
      <c r="H20" s="8">
        <f>+'abril 21'!H20+'mayo 21'!H20+'junio 21'!H20</f>
        <v>1630</v>
      </c>
      <c r="I20" s="8">
        <f>+'abril 21'!I20+'mayo 21'!I20+'junio 21'!I20</f>
        <v>5335</v>
      </c>
      <c r="J20" s="8">
        <f>+'abril 21'!J20+'mayo 21'!J20+'junio 21'!J20</f>
        <v>867</v>
      </c>
      <c r="K20" s="8">
        <f>+'abril 21'!K20+'mayo 21'!K20+'junio 21'!K20</f>
        <v>0</v>
      </c>
      <c r="L20" s="37">
        <f>+'abril 21'!L20+'mayo 21'!L20+'junio 21'!L20</f>
        <v>0</v>
      </c>
      <c r="M20" s="8">
        <f>+'abril 21'!M20+'mayo 21'!M20+'junio 21'!M20</f>
        <v>0</v>
      </c>
      <c r="N20" s="8">
        <f t="shared" si="0"/>
        <v>496993</v>
      </c>
    </row>
    <row r="21" spans="1:14" ht="25.5">
      <c r="A21" s="9" t="s">
        <v>37</v>
      </c>
      <c r="B21" s="7" t="s">
        <v>38</v>
      </c>
      <c r="C21" s="8">
        <f>+'abril 21'!C21+'mayo 21'!C21+'junio 21'!C21</f>
        <v>1609124</v>
      </c>
      <c r="D21" s="8">
        <f>+'abril 21'!D21+'mayo 21'!D21+'junio 21'!D21</f>
        <v>615625</v>
      </c>
      <c r="E21" s="8">
        <f>+'abril 21'!E21+'mayo 21'!E21+'junio 21'!E21</f>
        <v>23448</v>
      </c>
      <c r="F21" s="8">
        <f>+'abril 21'!F21+'mayo 21'!F21+'junio 21'!F21</f>
        <v>96996</v>
      </c>
      <c r="G21" s="8">
        <f>+'abril 21'!G21+'mayo 21'!G21+'junio 21'!G21</f>
        <v>66687</v>
      </c>
      <c r="H21" s="8">
        <f>+'abril 21'!H21+'mayo 21'!H21+'junio 21'!H21</f>
        <v>8284</v>
      </c>
      <c r="I21" s="8">
        <f>+'abril 21'!I21+'mayo 21'!I21+'junio 21'!I21</f>
        <v>45276</v>
      </c>
      <c r="J21" s="8">
        <f>+'abril 21'!J21+'mayo 21'!J21+'junio 21'!J21</f>
        <v>3087</v>
      </c>
      <c r="K21" s="8">
        <f>+'abril 21'!K21+'mayo 21'!K21+'junio 21'!K21</f>
        <v>0</v>
      </c>
      <c r="L21" s="37">
        <f>+'abril 21'!L21+'mayo 21'!L21+'junio 21'!L21</f>
        <v>81509</v>
      </c>
      <c r="M21" s="8">
        <f>+'abril 21'!M21+'mayo 21'!M21+'junio 21'!M21</f>
        <v>0</v>
      </c>
      <c r="N21" s="8">
        <f t="shared" si="0"/>
        <v>2550036</v>
      </c>
    </row>
    <row r="22" spans="1:14" ht="25.5">
      <c r="A22" s="9" t="s">
        <v>39</v>
      </c>
      <c r="B22" s="7" t="s">
        <v>40</v>
      </c>
      <c r="C22" s="8">
        <f>+'abril 21'!C22+'mayo 21'!C22+'junio 21'!C22</f>
        <v>1058380</v>
      </c>
      <c r="D22" s="8">
        <f>+'abril 21'!D22+'mayo 21'!D22+'junio 21'!D22</f>
        <v>588978</v>
      </c>
      <c r="E22" s="8">
        <f>+'abril 21'!E22+'mayo 21'!E22+'junio 21'!E22</f>
        <v>15155</v>
      </c>
      <c r="F22" s="8">
        <f>+'abril 21'!F22+'mayo 21'!F22+'junio 21'!F22</f>
        <v>59655</v>
      </c>
      <c r="G22" s="8">
        <f>+'abril 21'!G22+'mayo 21'!G22+'junio 21'!G22</f>
        <v>14873</v>
      </c>
      <c r="H22" s="8">
        <f>+'abril 21'!H22+'mayo 21'!H22+'junio 21'!H22</f>
        <v>5158</v>
      </c>
      <c r="I22" s="8">
        <f>+'abril 21'!I22+'mayo 21'!I22+'junio 21'!I22</f>
        <v>16141</v>
      </c>
      <c r="J22" s="8">
        <f>+'abril 21'!J22+'mayo 21'!J22+'junio 21'!J22</f>
        <v>2439</v>
      </c>
      <c r="K22" s="8">
        <f>+'abril 21'!K22+'mayo 21'!K22+'junio 21'!K22</f>
        <v>0</v>
      </c>
      <c r="L22" s="37">
        <f>+'abril 21'!L22+'mayo 21'!L22+'junio 21'!L22</f>
        <v>158629</v>
      </c>
      <c r="M22" s="8">
        <f>+'abril 21'!M22+'mayo 21'!M22+'junio 21'!M22</f>
        <v>0</v>
      </c>
      <c r="N22" s="8">
        <f t="shared" si="0"/>
        <v>1919408</v>
      </c>
    </row>
    <row r="23" spans="1:14">
      <c r="A23" s="9" t="s">
        <v>41</v>
      </c>
      <c r="B23" s="7" t="s">
        <v>42</v>
      </c>
      <c r="C23" s="8">
        <f>+'abril 21'!C23+'mayo 21'!C23+'junio 21'!C23</f>
        <v>7763268</v>
      </c>
      <c r="D23" s="8">
        <f>+'abril 21'!D23+'mayo 21'!D23+'junio 21'!D23</f>
        <v>2704875</v>
      </c>
      <c r="E23" s="8">
        <f>+'abril 21'!E23+'mayo 21'!E23+'junio 21'!E23</f>
        <v>104919</v>
      </c>
      <c r="F23" s="8">
        <f>+'abril 21'!F23+'mayo 21'!F23+'junio 21'!F23</f>
        <v>450950</v>
      </c>
      <c r="G23" s="8">
        <f>+'abril 21'!G23+'mayo 21'!G23+'junio 21'!G23</f>
        <v>125184</v>
      </c>
      <c r="H23" s="8">
        <f>+'abril 21'!H23+'mayo 21'!H23+'junio 21'!H23</f>
        <v>40747</v>
      </c>
      <c r="I23" s="8">
        <f>+'abril 21'!I23+'mayo 21'!I23+'junio 21'!I23</f>
        <v>171257</v>
      </c>
      <c r="J23" s="8">
        <f>+'abril 21'!J23+'mayo 21'!J23+'junio 21'!J23</f>
        <v>16725</v>
      </c>
      <c r="K23" s="8">
        <f>+'abril 21'!K23+'mayo 21'!K23+'junio 21'!K23</f>
        <v>0</v>
      </c>
      <c r="L23" s="37">
        <f>+'abril 21'!L23+'mayo 21'!L23+'junio 21'!L23</f>
        <v>653475</v>
      </c>
      <c r="M23" s="8">
        <f>+'abril 21'!M23+'mayo 21'!M23+'junio 21'!M23</f>
        <v>0</v>
      </c>
      <c r="N23" s="8">
        <f t="shared" si="0"/>
        <v>12031400</v>
      </c>
    </row>
    <row r="24" spans="1:14">
      <c r="A24" s="9" t="s">
        <v>43</v>
      </c>
      <c r="B24" s="7" t="s">
        <v>44</v>
      </c>
      <c r="C24" s="8">
        <f>+'abril 21'!C24+'mayo 21'!C24+'junio 21'!C24</f>
        <v>916645</v>
      </c>
      <c r="D24" s="8">
        <f>+'abril 21'!D24+'mayo 21'!D24+'junio 21'!D24</f>
        <v>532958</v>
      </c>
      <c r="E24" s="8">
        <f>+'abril 21'!E24+'mayo 21'!E24+'junio 21'!E24</f>
        <v>14051</v>
      </c>
      <c r="F24" s="8">
        <f>+'abril 21'!F24+'mayo 21'!F24+'junio 21'!F24</f>
        <v>54226</v>
      </c>
      <c r="G24" s="8">
        <f>+'abril 21'!G24+'mayo 21'!G24+'junio 21'!G24</f>
        <v>31598</v>
      </c>
      <c r="H24" s="8">
        <f>+'abril 21'!H24+'mayo 21'!H24+'junio 21'!H24</f>
        <v>4560</v>
      </c>
      <c r="I24" s="8">
        <f>+'abril 21'!I24+'mayo 21'!I24+'junio 21'!I24</f>
        <v>20574</v>
      </c>
      <c r="J24" s="8">
        <f>+'abril 21'!J24+'mayo 21'!J24+'junio 21'!J24</f>
        <v>2067</v>
      </c>
      <c r="K24" s="8">
        <f>+'abril 21'!K24+'mayo 21'!K24+'junio 21'!K24</f>
        <v>0</v>
      </c>
      <c r="L24" s="37">
        <f>+'abril 21'!L24+'mayo 21'!L24+'junio 21'!L24</f>
        <v>0</v>
      </c>
      <c r="M24" s="8">
        <f>+'abril 21'!M24+'mayo 21'!M24+'junio 21'!M24</f>
        <v>0</v>
      </c>
      <c r="N24" s="8">
        <f t="shared" si="0"/>
        <v>1576679</v>
      </c>
    </row>
    <row r="25" spans="1:14" ht="25.5">
      <c r="A25" s="9" t="s">
        <v>45</v>
      </c>
      <c r="B25" s="7" t="s">
        <v>46</v>
      </c>
      <c r="C25" s="8">
        <f>+'abril 21'!C25+'mayo 21'!C25+'junio 21'!C25</f>
        <v>1384000</v>
      </c>
      <c r="D25" s="8">
        <f>+'abril 21'!D25+'mayo 21'!D25+'junio 21'!D25</f>
        <v>223071</v>
      </c>
      <c r="E25" s="8">
        <f>+'abril 21'!E25+'mayo 21'!E25+'junio 21'!E25</f>
        <v>20440</v>
      </c>
      <c r="F25" s="8">
        <f>+'abril 21'!F25+'mayo 21'!F25+'junio 21'!F25</f>
        <v>82368</v>
      </c>
      <c r="G25" s="8">
        <f>+'abril 21'!G25+'mayo 21'!G25+'junio 21'!G25</f>
        <v>63002</v>
      </c>
      <c r="H25" s="8">
        <f>+'abril 21'!H25+'mayo 21'!H25+'junio 21'!H25</f>
        <v>7008</v>
      </c>
      <c r="I25" s="8">
        <f>+'abril 21'!I25+'mayo 21'!I25+'junio 21'!I25</f>
        <v>36846</v>
      </c>
      <c r="J25" s="8">
        <f>+'abril 21'!J25+'mayo 21'!J25+'junio 21'!J25</f>
        <v>2844</v>
      </c>
      <c r="K25" s="8">
        <f>+'abril 21'!K25+'mayo 21'!K25+'junio 21'!K25</f>
        <v>0</v>
      </c>
      <c r="L25" s="37">
        <f>+'abril 21'!L25+'mayo 21'!L25+'junio 21'!L25</f>
        <v>0</v>
      </c>
      <c r="M25" s="8">
        <f>+'abril 21'!M25+'mayo 21'!M25+'junio 21'!M25</f>
        <v>0</v>
      </c>
      <c r="N25" s="8">
        <f t="shared" si="0"/>
        <v>1819579</v>
      </c>
    </row>
    <row r="26" spans="1:14">
      <c r="A26" s="9" t="s">
        <v>47</v>
      </c>
      <c r="B26" s="7" t="s">
        <v>48</v>
      </c>
      <c r="C26" s="8">
        <f>+'abril 21'!C26+'mayo 21'!C26+'junio 21'!C26</f>
        <v>677370</v>
      </c>
      <c r="D26" s="8">
        <f>+'abril 21'!D26+'mayo 21'!D26+'junio 21'!D26</f>
        <v>149043</v>
      </c>
      <c r="E26" s="8">
        <f>+'abril 21'!E26+'mayo 21'!E26+'junio 21'!E26</f>
        <v>10388</v>
      </c>
      <c r="F26" s="8">
        <f>+'abril 21'!F26+'mayo 21'!F26+'junio 21'!F26</f>
        <v>39593</v>
      </c>
      <c r="G26" s="8">
        <f>+'abril 21'!G26+'mayo 21'!G26+'junio 21'!G26</f>
        <v>19987</v>
      </c>
      <c r="H26" s="8">
        <f>+'abril 21'!H26+'mayo 21'!H26+'junio 21'!H26</f>
        <v>3329</v>
      </c>
      <c r="I26" s="8">
        <f>+'abril 21'!I26+'mayo 21'!I26+'junio 21'!I26</f>
        <v>13823</v>
      </c>
      <c r="J26" s="8">
        <f>+'abril 21'!J26+'mayo 21'!J26+'junio 21'!J26</f>
        <v>1569</v>
      </c>
      <c r="K26" s="8">
        <f>+'abril 21'!K26+'mayo 21'!K26+'junio 21'!K26</f>
        <v>0</v>
      </c>
      <c r="L26" s="37">
        <f>+'abril 21'!L26+'mayo 21'!L26+'junio 21'!L26</f>
        <v>0</v>
      </c>
      <c r="M26" s="8">
        <f>+'abril 21'!M26+'mayo 21'!M26+'junio 21'!M26</f>
        <v>0</v>
      </c>
      <c r="N26" s="8">
        <f t="shared" si="0"/>
        <v>915102</v>
      </c>
    </row>
    <row r="27" spans="1:14" ht="25.5">
      <c r="A27" s="9" t="s">
        <v>49</v>
      </c>
      <c r="B27" s="7" t="s">
        <v>50</v>
      </c>
      <c r="C27" s="8">
        <f>+'abril 21'!C27+'mayo 21'!C27+'junio 21'!C27</f>
        <v>296449</v>
      </c>
      <c r="D27" s="8">
        <f>+'abril 21'!D27+'mayo 21'!D27+'junio 21'!D27</f>
        <v>148286</v>
      </c>
      <c r="E27" s="8">
        <f>+'abril 21'!E27+'mayo 21'!E27+'junio 21'!E27</f>
        <v>5013</v>
      </c>
      <c r="F27" s="8">
        <f>+'abril 21'!F27+'mayo 21'!F27+'junio 21'!F27</f>
        <v>17362</v>
      </c>
      <c r="G27" s="8">
        <f>+'abril 21'!G27+'mayo 21'!G27+'junio 21'!G27</f>
        <v>4012</v>
      </c>
      <c r="H27" s="8">
        <f>+'abril 21'!H27+'mayo 21'!H27+'junio 21'!H27</f>
        <v>1420</v>
      </c>
      <c r="I27" s="8">
        <f>+'abril 21'!I27+'mayo 21'!I27+'junio 21'!I27</f>
        <v>3197</v>
      </c>
      <c r="J27" s="8">
        <f>+'abril 21'!J27+'mayo 21'!J27+'junio 21'!J27</f>
        <v>873</v>
      </c>
      <c r="K27" s="8">
        <f>+'abril 21'!K27+'mayo 21'!K27+'junio 21'!K27</f>
        <v>0</v>
      </c>
      <c r="L27" s="37">
        <f>+'abril 21'!L27+'mayo 21'!L27+'junio 21'!L27</f>
        <v>4007</v>
      </c>
      <c r="M27" s="8">
        <f>+'abril 21'!M27+'mayo 21'!M27+'junio 21'!M27</f>
        <v>0</v>
      </c>
      <c r="N27" s="8">
        <f t="shared" si="0"/>
        <v>480619</v>
      </c>
    </row>
    <row r="28" spans="1:14" ht="25.5">
      <c r="A28" s="9" t="s">
        <v>51</v>
      </c>
      <c r="B28" s="7" t="s">
        <v>52</v>
      </c>
      <c r="C28" s="8">
        <f>+'abril 21'!C28+'mayo 21'!C28+'junio 21'!C28</f>
        <v>576000</v>
      </c>
      <c r="D28" s="8">
        <f>+'abril 21'!D28+'mayo 21'!D28+'junio 21'!D28</f>
        <v>142887</v>
      </c>
      <c r="E28" s="8">
        <f>+'abril 21'!E28+'mayo 21'!E28+'junio 21'!E28</f>
        <v>8938</v>
      </c>
      <c r="F28" s="8">
        <f>+'abril 21'!F28+'mayo 21'!F28+'junio 21'!F28</f>
        <v>33445</v>
      </c>
      <c r="G28" s="8">
        <f>+'abril 21'!G28+'mayo 21'!G28+'junio 21'!G28</f>
        <v>15034</v>
      </c>
      <c r="H28" s="8">
        <f>+'abril 21'!H28+'mayo 21'!H28+'junio 21'!H28</f>
        <v>2804</v>
      </c>
      <c r="I28" s="8">
        <f>+'abril 21'!I28+'mayo 21'!I28+'junio 21'!I28</f>
        <v>10546</v>
      </c>
      <c r="J28" s="8">
        <f>+'abril 21'!J28+'mayo 21'!J28+'junio 21'!J28</f>
        <v>1395</v>
      </c>
      <c r="K28" s="8">
        <f>+'abril 21'!K28+'mayo 21'!K28+'junio 21'!K28</f>
        <v>0</v>
      </c>
      <c r="L28" s="37">
        <f>+'abril 21'!L28+'mayo 21'!L28+'junio 21'!L28</f>
        <v>0</v>
      </c>
      <c r="M28" s="8">
        <f>+'abril 21'!M28+'mayo 21'!M28+'junio 21'!M28</f>
        <v>0</v>
      </c>
      <c r="N28" s="8">
        <f t="shared" si="0"/>
        <v>791049</v>
      </c>
    </row>
    <row r="29" spans="1:14" ht="25.5">
      <c r="A29" s="9" t="s">
        <v>53</v>
      </c>
      <c r="B29" s="7" t="s">
        <v>54</v>
      </c>
      <c r="C29" s="8">
        <f>+'abril 21'!C29+'mayo 21'!C29+'junio 21'!C29</f>
        <v>829798</v>
      </c>
      <c r="D29" s="8">
        <f>+'abril 21'!D29+'mayo 21'!D29+'junio 21'!D29</f>
        <v>674260</v>
      </c>
      <c r="E29" s="8">
        <f>+'abril 21'!E29+'mayo 21'!E29+'junio 21'!E29</f>
        <v>12254</v>
      </c>
      <c r="F29" s="8">
        <f>+'abril 21'!F29+'mayo 21'!F29+'junio 21'!F29</f>
        <v>49796</v>
      </c>
      <c r="G29" s="8">
        <f>+'abril 21'!G29+'mayo 21'!G29+'junio 21'!G29</f>
        <v>27914</v>
      </c>
      <c r="H29" s="8">
        <f>+'abril 21'!H29+'mayo 21'!H29+'junio 21'!H29</f>
        <v>4232</v>
      </c>
      <c r="I29" s="8">
        <f>+'abril 21'!I29+'mayo 21'!I29+'junio 21'!I29</f>
        <v>20651</v>
      </c>
      <c r="J29" s="8">
        <f>+'abril 21'!J29+'mayo 21'!J29+'junio 21'!J29</f>
        <v>1638</v>
      </c>
      <c r="K29" s="8">
        <f>+'abril 21'!K29+'mayo 21'!K29+'junio 21'!K29</f>
        <v>0</v>
      </c>
      <c r="L29" s="37">
        <f>+'abril 21'!L29+'mayo 21'!L29+'junio 21'!L29</f>
        <v>47353</v>
      </c>
      <c r="M29" s="8">
        <f>+'abril 21'!M29+'mayo 21'!M29+'junio 21'!M29</f>
        <v>0</v>
      </c>
      <c r="N29" s="8">
        <f t="shared" si="0"/>
        <v>1667896</v>
      </c>
    </row>
    <row r="30" spans="1:14">
      <c r="A30" s="9" t="s">
        <v>55</v>
      </c>
      <c r="B30" s="7" t="s">
        <v>56</v>
      </c>
      <c r="C30" s="8">
        <f>+'abril 21'!C30+'mayo 21'!C30+'junio 21'!C30</f>
        <v>2368152</v>
      </c>
      <c r="D30" s="8">
        <f>+'abril 21'!D30+'mayo 21'!D30+'junio 21'!D30</f>
        <v>1270667</v>
      </c>
      <c r="E30" s="8">
        <f>+'abril 21'!E30+'mayo 21'!E30+'junio 21'!E30</f>
        <v>34871</v>
      </c>
      <c r="F30" s="8">
        <f>+'abril 21'!F30+'mayo 21'!F30+'junio 21'!F30</f>
        <v>142729</v>
      </c>
      <c r="G30" s="8">
        <f>+'abril 21'!G30+'mayo 21'!G30+'junio 21'!G30</f>
        <v>72870</v>
      </c>
      <c r="H30" s="8">
        <f>+'abril 21'!H30+'mayo 21'!H30+'junio 21'!H30</f>
        <v>12206</v>
      </c>
      <c r="I30" s="8">
        <f>+'abril 21'!I30+'mayo 21'!I30+'junio 21'!I30</f>
        <v>62028</v>
      </c>
      <c r="J30" s="8">
        <f>+'abril 21'!J30+'mayo 21'!J30+'junio 21'!J30</f>
        <v>4995</v>
      </c>
      <c r="K30" s="8">
        <f>+'abril 21'!K30+'mayo 21'!K30+'junio 21'!K30</f>
        <v>0</v>
      </c>
      <c r="L30" s="37">
        <f>+'abril 21'!L30+'mayo 21'!L30+'junio 21'!L30</f>
        <v>0</v>
      </c>
      <c r="M30" s="8">
        <f>+'abril 21'!M30+'mayo 21'!M30+'junio 21'!M30</f>
        <v>0</v>
      </c>
      <c r="N30" s="8">
        <f t="shared" si="0"/>
        <v>3968518</v>
      </c>
    </row>
    <row r="31" spans="1:14">
      <c r="A31" s="9" t="s">
        <v>57</v>
      </c>
      <c r="B31" s="7" t="s">
        <v>58</v>
      </c>
      <c r="C31" s="8">
        <f>+'abril 21'!C31+'mayo 21'!C31+'junio 21'!C31</f>
        <v>348501</v>
      </c>
      <c r="D31" s="8">
        <f>+'abril 21'!D31+'mayo 21'!D31+'junio 21'!D31</f>
        <v>161648</v>
      </c>
      <c r="E31" s="8">
        <f>+'abril 21'!E31+'mayo 21'!E31+'junio 21'!E31</f>
        <v>5166</v>
      </c>
      <c r="F31" s="8">
        <f>+'abril 21'!F31+'mayo 21'!F31+'junio 21'!F31</f>
        <v>20322</v>
      </c>
      <c r="G31" s="8">
        <f>+'abril 21'!G31+'mayo 21'!G31+'junio 21'!G31</f>
        <v>4083</v>
      </c>
      <c r="H31" s="8">
        <f>+'abril 21'!H31+'mayo 21'!H31+'junio 21'!H31</f>
        <v>1736</v>
      </c>
      <c r="I31" s="8">
        <f>+'abril 21'!I31+'mayo 21'!I31+'junio 21'!I31</f>
        <v>5298</v>
      </c>
      <c r="J31" s="8">
        <f>+'abril 21'!J31+'mayo 21'!J31+'junio 21'!J31</f>
        <v>801</v>
      </c>
      <c r="K31" s="8">
        <f>+'abril 21'!K31+'mayo 21'!K31+'junio 21'!K31</f>
        <v>0</v>
      </c>
      <c r="L31" s="37">
        <f>+'abril 21'!L31+'mayo 21'!L31+'junio 21'!L31</f>
        <v>13716</v>
      </c>
      <c r="M31" s="8">
        <f>+'abril 21'!M31+'mayo 21'!M31+'junio 21'!M31</f>
        <v>0</v>
      </c>
      <c r="N31" s="8">
        <f t="shared" si="0"/>
        <v>561271</v>
      </c>
    </row>
    <row r="32" spans="1:14" ht="25.5">
      <c r="A32" s="9" t="s">
        <v>59</v>
      </c>
      <c r="B32" s="7" t="s">
        <v>60</v>
      </c>
      <c r="C32" s="8">
        <f>+'abril 21'!C32+'mayo 21'!C32+'junio 21'!C32</f>
        <v>3143572</v>
      </c>
      <c r="D32" s="8">
        <f>+'abril 21'!D32+'mayo 21'!D32+'junio 21'!D32</f>
        <v>1605708</v>
      </c>
      <c r="E32" s="8">
        <f>+'abril 21'!E32+'mayo 21'!E32+'junio 21'!E32</f>
        <v>41980</v>
      </c>
      <c r="F32" s="8">
        <f>+'abril 21'!F32+'mayo 21'!F32+'junio 21'!F32</f>
        <v>195060</v>
      </c>
      <c r="G32" s="8">
        <f>+'abril 21'!G32+'mayo 21'!G32+'junio 21'!G32</f>
        <v>127166</v>
      </c>
      <c r="H32" s="8">
        <f>+'abril 21'!H32+'mayo 21'!H32+'junio 21'!H32</f>
        <v>17010</v>
      </c>
      <c r="I32" s="8">
        <f>+'abril 21'!I32+'mayo 21'!I32+'junio 21'!I32</f>
        <v>115762</v>
      </c>
      <c r="J32" s="8">
        <f>+'abril 21'!J32+'mayo 21'!J32+'junio 21'!J32</f>
        <v>4140</v>
      </c>
      <c r="K32" s="8">
        <f>+'abril 21'!K32+'mayo 21'!K32+'junio 21'!K32</f>
        <v>0</v>
      </c>
      <c r="L32" s="37">
        <f>+'abril 21'!L32+'mayo 21'!L32+'junio 21'!L32</f>
        <v>0</v>
      </c>
      <c r="M32" s="8">
        <f>+'abril 21'!M32+'mayo 21'!M32+'junio 21'!M32</f>
        <v>0</v>
      </c>
      <c r="N32" s="8">
        <f t="shared" si="0"/>
        <v>5250398</v>
      </c>
    </row>
    <row r="33" spans="1:14" ht="38.25">
      <c r="A33" s="9" t="s">
        <v>61</v>
      </c>
      <c r="B33" s="7" t="s">
        <v>62</v>
      </c>
      <c r="C33" s="8">
        <f>+'abril 21'!C33+'mayo 21'!C33+'junio 21'!C33</f>
        <v>1137819</v>
      </c>
      <c r="D33" s="8">
        <f>+'abril 21'!D33+'mayo 21'!D33+'junio 21'!D33</f>
        <v>670854</v>
      </c>
      <c r="E33" s="8">
        <f>+'abril 21'!E33+'mayo 21'!E33+'junio 21'!E33</f>
        <v>14538</v>
      </c>
      <c r="F33" s="8">
        <f>+'abril 21'!F33+'mayo 21'!F33+'junio 21'!F33</f>
        <v>57758</v>
      </c>
      <c r="G33" s="8">
        <f>+'abril 21'!G33+'mayo 21'!G33+'junio 21'!G33</f>
        <v>20964</v>
      </c>
      <c r="H33" s="8">
        <f>+'abril 21'!H33+'mayo 21'!H33+'junio 21'!H33</f>
        <v>5136</v>
      </c>
      <c r="I33" s="8">
        <f>+'abril 21'!I33+'mayo 21'!I33+'junio 21'!I33</f>
        <v>13871</v>
      </c>
      <c r="J33" s="8">
        <f>+'abril 21'!J33+'mayo 21'!J33+'junio 21'!J33</f>
        <v>2220</v>
      </c>
      <c r="K33" s="8">
        <f>+'abril 21'!K33+'mayo 21'!K33+'junio 21'!K33</f>
        <v>0</v>
      </c>
      <c r="L33" s="37">
        <f>+'abril 21'!L33+'mayo 21'!L33+'junio 21'!L33</f>
        <v>0</v>
      </c>
      <c r="M33" s="8">
        <f>+'abril 21'!M33+'mayo 21'!M33+'junio 21'!M33</f>
        <v>0</v>
      </c>
      <c r="N33" s="8">
        <f t="shared" si="0"/>
        <v>1923160</v>
      </c>
    </row>
    <row r="34" spans="1:14">
      <c r="A34" s="9" t="s">
        <v>63</v>
      </c>
      <c r="B34" s="7" t="s">
        <v>64</v>
      </c>
      <c r="C34" s="8">
        <f>+'abril 21'!C34+'mayo 21'!C34+'junio 21'!C34</f>
        <v>2280523</v>
      </c>
      <c r="D34" s="8">
        <f>+'abril 21'!D34+'mayo 21'!D34+'junio 21'!D34</f>
        <v>1022997</v>
      </c>
      <c r="E34" s="8">
        <f>+'abril 21'!E34+'mayo 21'!E34+'junio 21'!E34</f>
        <v>26294</v>
      </c>
      <c r="F34" s="8">
        <f>+'abril 21'!F34+'mayo 21'!F34+'junio 21'!F34</f>
        <v>127189</v>
      </c>
      <c r="G34" s="8">
        <f>+'abril 21'!G34+'mayo 21'!G34+'junio 21'!G34</f>
        <v>55527</v>
      </c>
      <c r="H34" s="8">
        <f>+'abril 21'!H34+'mayo 21'!H34+'junio 21'!H34</f>
        <v>11859</v>
      </c>
      <c r="I34" s="8">
        <f>+'abril 21'!I34+'mayo 21'!I34+'junio 21'!I34</f>
        <v>60337</v>
      </c>
      <c r="J34" s="8">
        <f>+'abril 21'!J34+'mayo 21'!J34+'junio 21'!J34</f>
        <v>3114</v>
      </c>
      <c r="K34" s="8">
        <f>+'abril 21'!K34+'mayo 21'!K34+'junio 21'!K34</f>
        <v>0</v>
      </c>
      <c r="L34" s="37">
        <f>+'abril 21'!L34+'mayo 21'!L34+'junio 21'!L34</f>
        <v>0</v>
      </c>
      <c r="M34" s="8">
        <f>+'abril 21'!M34+'mayo 21'!M34+'junio 21'!M34</f>
        <v>0</v>
      </c>
      <c r="N34" s="8">
        <f t="shared" si="0"/>
        <v>3587840</v>
      </c>
    </row>
    <row r="35" spans="1:14" ht="25.5">
      <c r="A35" s="9" t="s">
        <v>65</v>
      </c>
      <c r="B35" s="7" t="s">
        <v>66</v>
      </c>
      <c r="C35" s="8">
        <f>+'abril 21'!C35+'mayo 21'!C35+'junio 21'!C35</f>
        <v>1637421</v>
      </c>
      <c r="D35" s="8">
        <f>+'abril 21'!D35+'mayo 21'!D35+'junio 21'!D35</f>
        <v>583423</v>
      </c>
      <c r="E35" s="8">
        <f>+'abril 21'!E35+'mayo 21'!E35+'junio 21'!E35</f>
        <v>24599</v>
      </c>
      <c r="F35" s="8">
        <f>+'abril 21'!F35+'mayo 21'!F35+'junio 21'!F35</f>
        <v>99614</v>
      </c>
      <c r="G35" s="8">
        <f>+'abril 21'!G35+'mayo 21'!G35+'junio 21'!G35</f>
        <v>47300</v>
      </c>
      <c r="H35" s="8">
        <f>+'abril 21'!H35+'mayo 21'!H35+'junio 21'!H35</f>
        <v>8421</v>
      </c>
      <c r="I35" s="8">
        <f>+'abril 21'!I35+'mayo 21'!I35+'junio 21'!I35</f>
        <v>40305</v>
      </c>
      <c r="J35" s="8">
        <f>+'abril 21'!J35+'mayo 21'!J35+'junio 21'!J35</f>
        <v>3276</v>
      </c>
      <c r="K35" s="8">
        <f>+'abril 21'!K35+'mayo 21'!K35+'junio 21'!K35</f>
        <v>0</v>
      </c>
      <c r="L35" s="37">
        <f>+'abril 21'!L35+'mayo 21'!L35+'junio 21'!L35</f>
        <v>263617</v>
      </c>
      <c r="M35" s="8">
        <f>+'abril 21'!M35+'mayo 21'!M35+'junio 21'!M35</f>
        <v>0</v>
      </c>
      <c r="N35" s="8">
        <f t="shared" si="0"/>
        <v>2707976</v>
      </c>
    </row>
    <row r="36" spans="1:14" ht="38.25">
      <c r="A36" s="9" t="s">
        <v>67</v>
      </c>
      <c r="B36" s="7" t="s">
        <v>68</v>
      </c>
      <c r="C36" s="8">
        <f>+'abril 21'!C36+'mayo 21'!C36+'junio 21'!C36</f>
        <v>549372</v>
      </c>
      <c r="D36" s="8">
        <f>+'abril 21'!D36+'mayo 21'!D36+'junio 21'!D36</f>
        <v>402799</v>
      </c>
      <c r="E36" s="8">
        <f>+'abril 21'!E36+'mayo 21'!E36+'junio 21'!E36</f>
        <v>8713</v>
      </c>
      <c r="F36" s="8">
        <f>+'abril 21'!F36+'mayo 21'!F36+'junio 21'!F36</f>
        <v>32206</v>
      </c>
      <c r="G36" s="8">
        <f>+'abril 21'!G36+'mayo 21'!G36+'junio 21'!G36</f>
        <v>12712</v>
      </c>
      <c r="H36" s="8">
        <f>+'abril 21'!H36+'mayo 21'!H36+'junio 21'!H36</f>
        <v>2679</v>
      </c>
      <c r="I36" s="8">
        <f>+'abril 21'!I36+'mayo 21'!I36+'junio 21'!I36</f>
        <v>8994</v>
      </c>
      <c r="J36" s="8">
        <f>+'abril 21'!J36+'mayo 21'!J36+'junio 21'!J36</f>
        <v>1353</v>
      </c>
      <c r="K36" s="8">
        <f>+'abril 21'!K36+'mayo 21'!K36+'junio 21'!K36</f>
        <v>0</v>
      </c>
      <c r="L36" s="37">
        <f>+'abril 21'!L36+'mayo 21'!L36+'junio 21'!L36</f>
        <v>0</v>
      </c>
      <c r="M36" s="8">
        <f>+'abril 21'!M36+'mayo 21'!M36+'junio 21'!M36</f>
        <v>0</v>
      </c>
      <c r="N36" s="8">
        <f t="shared" si="0"/>
        <v>1018828</v>
      </c>
    </row>
    <row r="37" spans="1:14" ht="38.25">
      <c r="A37" s="9" t="s">
        <v>69</v>
      </c>
      <c r="B37" s="7" t="s">
        <v>70</v>
      </c>
      <c r="C37" s="8">
        <f>+'abril 21'!C37+'mayo 21'!C37+'junio 21'!C37</f>
        <v>3556041</v>
      </c>
      <c r="D37" s="8">
        <f>+'abril 21'!D37+'mayo 21'!D37+'junio 21'!D37</f>
        <v>1402590</v>
      </c>
      <c r="E37" s="8">
        <f>+'abril 21'!E37+'mayo 21'!E37+'junio 21'!E37</f>
        <v>52052</v>
      </c>
      <c r="F37" s="8">
        <f>+'abril 21'!F37+'mayo 21'!F37+'junio 21'!F37</f>
        <v>216343</v>
      </c>
      <c r="G37" s="8">
        <f>+'abril 21'!G37+'mayo 21'!G37+'junio 21'!G37</f>
        <v>121221</v>
      </c>
      <c r="H37" s="8">
        <f>+'abril 21'!H37+'mayo 21'!H37+'junio 21'!H37</f>
        <v>18432</v>
      </c>
      <c r="I37" s="8">
        <f>+'abril 21'!I37+'mayo 21'!I37+'junio 21'!I37</f>
        <v>98579</v>
      </c>
      <c r="J37" s="8">
        <f>+'abril 21'!J37+'mayo 21'!J37+'junio 21'!J37</f>
        <v>6660</v>
      </c>
      <c r="K37" s="8">
        <f>+'abril 21'!K37+'mayo 21'!K37+'junio 21'!K37</f>
        <v>0</v>
      </c>
      <c r="L37" s="37">
        <f>+'abril 21'!L37+'mayo 21'!L37+'junio 21'!L37</f>
        <v>0</v>
      </c>
      <c r="M37" s="8">
        <f>+'abril 21'!M37+'mayo 21'!M37+'junio 21'!M37</f>
        <v>0</v>
      </c>
      <c r="N37" s="8">
        <f t="shared" si="0"/>
        <v>5471918</v>
      </c>
    </row>
    <row r="38" spans="1:14" ht="38.25">
      <c r="A38" s="9" t="s">
        <v>71</v>
      </c>
      <c r="B38" s="7" t="s">
        <v>72</v>
      </c>
      <c r="C38" s="8">
        <f>+'abril 21'!C38+'mayo 21'!C38+'junio 21'!C38</f>
        <v>887022</v>
      </c>
      <c r="D38" s="8">
        <f>+'abril 21'!D38+'mayo 21'!D38+'junio 21'!D38</f>
        <v>655888</v>
      </c>
      <c r="E38" s="8">
        <f>+'abril 21'!E38+'mayo 21'!E38+'junio 21'!E38</f>
        <v>12956</v>
      </c>
      <c r="F38" s="8">
        <f>+'abril 21'!F38+'mayo 21'!F38+'junio 21'!F38</f>
        <v>50186</v>
      </c>
      <c r="G38" s="8">
        <f>+'abril 21'!G38+'mayo 21'!G38+'junio 21'!G38</f>
        <v>25274</v>
      </c>
      <c r="H38" s="8">
        <f>+'abril 21'!H38+'mayo 21'!H38+'junio 21'!H38</f>
        <v>4284</v>
      </c>
      <c r="I38" s="8">
        <f>+'abril 21'!I38+'mayo 21'!I38+'junio 21'!I38</f>
        <v>16443</v>
      </c>
      <c r="J38" s="8">
        <f>+'abril 21'!J38+'mayo 21'!J38+'junio 21'!J38</f>
        <v>1941</v>
      </c>
      <c r="K38" s="8">
        <f>+'abril 21'!K38+'mayo 21'!K38+'junio 21'!K38</f>
        <v>0</v>
      </c>
      <c r="L38" s="37">
        <f>+'abril 21'!L38+'mayo 21'!L38+'junio 21'!L38</f>
        <v>0</v>
      </c>
      <c r="M38" s="8">
        <f>+'abril 21'!M38+'mayo 21'!M38+'junio 21'!M38</f>
        <v>0</v>
      </c>
      <c r="N38" s="8">
        <f t="shared" si="0"/>
        <v>1653994</v>
      </c>
    </row>
    <row r="39" spans="1:14">
      <c r="A39" s="9" t="s">
        <v>73</v>
      </c>
      <c r="B39" s="7" t="s">
        <v>74</v>
      </c>
      <c r="C39" s="8">
        <f>+'abril 21'!C39+'mayo 21'!C39+'junio 21'!C39</f>
        <v>7305620</v>
      </c>
      <c r="D39" s="8">
        <f>+'abril 21'!D39+'mayo 21'!D39+'junio 21'!D39</f>
        <v>681480</v>
      </c>
      <c r="E39" s="8">
        <f>+'abril 21'!E39+'mayo 21'!E39+'junio 21'!E39</f>
        <v>85622</v>
      </c>
      <c r="F39" s="8">
        <f>+'abril 21'!F39+'mayo 21'!F39+'junio 21'!F39</f>
        <v>436773</v>
      </c>
      <c r="G39" s="8">
        <f>+'abril 21'!G39+'mayo 21'!G39+'junio 21'!G39</f>
        <v>37776</v>
      </c>
      <c r="H39" s="8">
        <f>+'abril 21'!H39+'mayo 21'!H39+'junio 21'!H39</f>
        <v>39139</v>
      </c>
      <c r="I39" s="8">
        <f>+'abril 21'!I39+'mayo 21'!I39+'junio 21'!I39</f>
        <v>159344</v>
      </c>
      <c r="J39" s="8">
        <f>+'abril 21'!J39+'mayo 21'!J39+'junio 21'!J39</f>
        <v>5583</v>
      </c>
      <c r="K39" s="8">
        <f>+'abril 21'!K39+'mayo 21'!K39+'junio 21'!K39</f>
        <v>0</v>
      </c>
      <c r="L39" s="37">
        <f>+'abril 21'!L39+'mayo 21'!L39+'junio 21'!L39</f>
        <v>242312</v>
      </c>
      <c r="M39" s="8">
        <f>+'abril 21'!M39+'mayo 21'!M39+'junio 21'!M39</f>
        <v>0</v>
      </c>
      <c r="N39" s="8">
        <f t="shared" si="0"/>
        <v>8993649</v>
      </c>
    </row>
    <row r="40" spans="1:14" ht="38.25">
      <c r="A40" s="9" t="s">
        <v>75</v>
      </c>
      <c r="B40" s="7" t="s">
        <v>76</v>
      </c>
      <c r="C40" s="8">
        <f>+'abril 21'!C40+'mayo 21'!C40+'junio 21'!C40</f>
        <v>1791833</v>
      </c>
      <c r="D40" s="8">
        <f>+'abril 21'!D40+'mayo 21'!D40+'junio 21'!D40</f>
        <v>283977</v>
      </c>
      <c r="E40" s="8">
        <f>+'abril 21'!E40+'mayo 21'!E40+'junio 21'!E40</f>
        <v>21077</v>
      </c>
      <c r="F40" s="8">
        <f>+'abril 21'!F40+'mayo 21'!F40+'junio 21'!F40</f>
        <v>89600</v>
      </c>
      <c r="G40" s="8">
        <f>+'abril 21'!G40+'mayo 21'!G40+'junio 21'!G40</f>
        <v>39211</v>
      </c>
      <c r="H40" s="8">
        <f>+'abril 21'!H40+'mayo 21'!H40+'junio 21'!H40</f>
        <v>8179</v>
      </c>
      <c r="I40" s="8">
        <f>+'abril 21'!I40+'mayo 21'!I40+'junio 21'!I40</f>
        <v>27930</v>
      </c>
      <c r="J40" s="8">
        <f>+'abril 21'!J40+'mayo 21'!J40+'junio 21'!J40</f>
        <v>3102</v>
      </c>
      <c r="K40" s="8">
        <f>+'abril 21'!K40+'mayo 21'!K40+'junio 21'!K40</f>
        <v>0</v>
      </c>
      <c r="L40" s="37">
        <f>+'abril 21'!L40+'mayo 21'!L40+'junio 21'!L40</f>
        <v>20014</v>
      </c>
      <c r="M40" s="8">
        <f>+'abril 21'!M40+'mayo 21'!M40+'junio 21'!M40</f>
        <v>0</v>
      </c>
      <c r="N40" s="8">
        <f t="shared" si="0"/>
        <v>2284923</v>
      </c>
    </row>
    <row r="41" spans="1:14" ht="25.5">
      <c r="A41" s="9" t="s">
        <v>77</v>
      </c>
      <c r="B41" s="7" t="s">
        <v>78</v>
      </c>
      <c r="C41" s="8">
        <f>+'abril 21'!C41+'mayo 21'!C41+'junio 21'!C41</f>
        <v>340307</v>
      </c>
      <c r="D41" s="8">
        <f>+'abril 21'!D41+'mayo 21'!D41+'junio 21'!D41</f>
        <v>223071</v>
      </c>
      <c r="E41" s="8">
        <f>+'abril 21'!E41+'mayo 21'!E41+'junio 21'!E41</f>
        <v>5571</v>
      </c>
      <c r="F41" s="8">
        <f>+'abril 21'!F41+'mayo 21'!F41+'junio 21'!F41</f>
        <v>19730</v>
      </c>
      <c r="G41" s="8">
        <f>+'abril 21'!G41+'mayo 21'!G41+'junio 21'!G41</f>
        <v>6011</v>
      </c>
      <c r="H41" s="8">
        <f>+'abril 21'!H41+'mayo 21'!H41+'junio 21'!H41</f>
        <v>1624</v>
      </c>
      <c r="I41" s="8">
        <f>+'abril 21'!I41+'mayo 21'!I41+'junio 21'!I41</f>
        <v>4270</v>
      </c>
      <c r="J41" s="8">
        <f>+'abril 21'!J41+'mayo 21'!J41+'junio 21'!J41</f>
        <v>912</v>
      </c>
      <c r="K41" s="8">
        <f>+'abril 21'!K41+'mayo 21'!K41+'junio 21'!K41</f>
        <v>0</v>
      </c>
      <c r="L41" s="37">
        <f>+'abril 21'!L41+'mayo 21'!L41+'junio 21'!L41</f>
        <v>16199</v>
      </c>
      <c r="M41" s="8">
        <f>+'abril 21'!M41+'mayo 21'!M41+'junio 21'!M41</f>
        <v>0</v>
      </c>
      <c r="N41" s="8">
        <f t="shared" si="0"/>
        <v>617695</v>
      </c>
    </row>
    <row r="42" spans="1:14">
      <c r="A42" s="9" t="s">
        <v>79</v>
      </c>
      <c r="B42" s="7" t="s">
        <v>80</v>
      </c>
      <c r="C42" s="8">
        <f>+'abril 21'!C42+'mayo 21'!C42+'junio 21'!C42</f>
        <v>513819</v>
      </c>
      <c r="D42" s="8">
        <f>+'abril 21'!D42+'mayo 21'!D42+'junio 21'!D42</f>
        <v>229781</v>
      </c>
      <c r="E42" s="8">
        <f>+'abril 21'!E42+'mayo 21'!E42+'junio 21'!E42</f>
        <v>7764</v>
      </c>
      <c r="F42" s="8">
        <f>+'abril 21'!F42+'mayo 21'!F42+'junio 21'!F42</f>
        <v>32489</v>
      </c>
      <c r="G42" s="8">
        <f>+'abril 21'!G42+'mayo 21'!G42+'junio 21'!G42</f>
        <v>13399</v>
      </c>
      <c r="H42" s="8">
        <f>+'abril 21'!H42+'mayo 21'!H42+'junio 21'!H42</f>
        <v>2769</v>
      </c>
      <c r="I42" s="8">
        <f>+'abril 21'!I42+'mayo 21'!I42+'junio 21'!I42</f>
        <v>14579</v>
      </c>
      <c r="J42" s="8">
        <f>+'abril 21'!J42+'mayo 21'!J42+'junio 21'!J42</f>
        <v>1113</v>
      </c>
      <c r="K42" s="8">
        <f>+'abril 21'!K42+'mayo 21'!K42+'junio 21'!K42</f>
        <v>0</v>
      </c>
      <c r="L42" s="37">
        <f>+'abril 21'!L42+'mayo 21'!L42+'junio 21'!L42</f>
        <v>1632</v>
      </c>
      <c r="M42" s="8">
        <f>+'abril 21'!M42+'mayo 21'!M42+'junio 21'!M42</f>
        <v>0</v>
      </c>
      <c r="N42" s="8">
        <f t="shared" si="0"/>
        <v>817345</v>
      </c>
    </row>
    <row r="43" spans="1:14" ht="25.5">
      <c r="A43" s="9" t="s">
        <v>81</v>
      </c>
      <c r="B43" s="7" t="s">
        <v>82</v>
      </c>
      <c r="C43" s="8">
        <f>+'abril 21'!C43+'mayo 21'!C43+'junio 21'!C43</f>
        <v>378134</v>
      </c>
      <c r="D43" s="8">
        <f>+'abril 21'!D43+'mayo 21'!D43+'junio 21'!D43</f>
        <v>211293</v>
      </c>
      <c r="E43" s="8">
        <f>+'abril 21'!E43+'mayo 21'!E43+'junio 21'!E43</f>
        <v>5767</v>
      </c>
      <c r="F43" s="8">
        <f>+'abril 21'!F43+'mayo 21'!F43+'junio 21'!F43</f>
        <v>21616</v>
      </c>
      <c r="G43" s="8">
        <f>+'abril 21'!G43+'mayo 21'!G43+'junio 21'!G43</f>
        <v>6697</v>
      </c>
      <c r="H43" s="8">
        <f>+'abril 21'!H43+'mayo 21'!H43+'junio 21'!H43</f>
        <v>1820</v>
      </c>
      <c r="I43" s="8">
        <f>+'abril 21'!I43+'mayo 21'!I43+'junio 21'!I43</f>
        <v>5594</v>
      </c>
      <c r="J43" s="8">
        <f>+'abril 21'!J43+'mayo 21'!J43+'junio 21'!J43</f>
        <v>894</v>
      </c>
      <c r="K43" s="8">
        <f>+'abril 21'!K43+'mayo 21'!K43+'junio 21'!K43</f>
        <v>0</v>
      </c>
      <c r="L43" s="37">
        <f>+'abril 21'!L43+'mayo 21'!L43+'junio 21'!L43</f>
        <v>0</v>
      </c>
      <c r="M43" s="8">
        <f>+'abril 21'!M43+'mayo 21'!M43+'junio 21'!M43</f>
        <v>0</v>
      </c>
      <c r="N43" s="8">
        <f t="shared" si="0"/>
        <v>631815</v>
      </c>
    </row>
    <row r="44" spans="1:14" ht="25.5">
      <c r="A44" s="9" t="s">
        <v>83</v>
      </c>
      <c r="B44" s="7" t="s">
        <v>84</v>
      </c>
      <c r="C44" s="8">
        <f>+'abril 21'!C44+'mayo 21'!C44+'junio 21'!C44</f>
        <v>178120</v>
      </c>
      <c r="D44" s="8">
        <f>+'abril 21'!D44+'mayo 21'!D44+'junio 21'!D44</f>
        <v>182456</v>
      </c>
      <c r="E44" s="8">
        <f>+'abril 21'!E44+'mayo 21'!E44+'junio 21'!E44</f>
        <v>2819</v>
      </c>
      <c r="F44" s="8">
        <f>+'abril 21'!F44+'mayo 21'!F44+'junio 21'!F44</f>
        <v>10285</v>
      </c>
      <c r="G44" s="8">
        <f>+'abril 21'!G44+'mayo 21'!G44+'junio 21'!G44</f>
        <v>2917</v>
      </c>
      <c r="H44" s="8">
        <f>+'abril 21'!H44+'mayo 21'!H44+'junio 21'!H44</f>
        <v>862</v>
      </c>
      <c r="I44" s="8">
        <f>+'abril 21'!I44+'mayo 21'!I44+'junio 21'!I44</f>
        <v>2695</v>
      </c>
      <c r="J44" s="8">
        <f>+'abril 21'!J44+'mayo 21'!J44+'junio 21'!J44</f>
        <v>492</v>
      </c>
      <c r="K44" s="8">
        <f>+'abril 21'!K44+'mayo 21'!K44+'junio 21'!K44</f>
        <v>0</v>
      </c>
      <c r="L44" s="37">
        <f>+'abril 21'!L44+'mayo 21'!L44+'junio 21'!L44</f>
        <v>7575</v>
      </c>
      <c r="M44" s="8">
        <f>+'abril 21'!M44+'mayo 21'!M44+'junio 21'!M44</f>
        <v>0</v>
      </c>
      <c r="N44" s="8">
        <f t="shared" si="0"/>
        <v>388221</v>
      </c>
    </row>
    <row r="45" spans="1:14" ht="25.5">
      <c r="A45" s="9" t="s">
        <v>85</v>
      </c>
      <c r="B45" s="7" t="s">
        <v>86</v>
      </c>
      <c r="C45" s="8">
        <f>+'abril 21'!C45+'mayo 21'!C45+'junio 21'!C45</f>
        <v>937058</v>
      </c>
      <c r="D45" s="8">
        <f>+'abril 21'!D45+'mayo 21'!D45+'junio 21'!D45</f>
        <v>214463</v>
      </c>
      <c r="E45" s="8">
        <f>+'abril 21'!E45+'mayo 21'!E45+'junio 21'!E45</f>
        <v>13285</v>
      </c>
      <c r="F45" s="8">
        <f>+'abril 21'!F45+'mayo 21'!F45+'junio 21'!F45</f>
        <v>53491</v>
      </c>
      <c r="G45" s="8">
        <f>+'abril 21'!G45+'mayo 21'!G45+'junio 21'!G45</f>
        <v>28426</v>
      </c>
      <c r="H45" s="8">
        <f>+'abril 21'!H45+'mayo 21'!H45+'junio 21'!H45</f>
        <v>4609</v>
      </c>
      <c r="I45" s="8">
        <f>+'abril 21'!I45+'mayo 21'!I45+'junio 21'!I45</f>
        <v>20745</v>
      </c>
      <c r="J45" s="8">
        <f>+'abril 21'!J45+'mayo 21'!J45+'junio 21'!J45</f>
        <v>1893</v>
      </c>
      <c r="K45" s="8">
        <f>+'abril 21'!K45+'mayo 21'!K45+'junio 21'!K45</f>
        <v>0</v>
      </c>
      <c r="L45" s="37">
        <f>+'abril 21'!L45+'mayo 21'!L45+'junio 21'!L45</f>
        <v>0</v>
      </c>
      <c r="M45" s="8">
        <f>+'abril 21'!M45+'mayo 21'!M45+'junio 21'!M45</f>
        <v>0</v>
      </c>
      <c r="N45" s="8">
        <f t="shared" si="0"/>
        <v>1273970</v>
      </c>
    </row>
    <row r="46" spans="1:14" ht="25.5">
      <c r="A46" s="9" t="s">
        <v>87</v>
      </c>
      <c r="B46" s="7" t="s">
        <v>88</v>
      </c>
      <c r="C46" s="8">
        <f>+'abril 21'!C46+'mayo 21'!C46+'junio 21'!C46</f>
        <v>782893</v>
      </c>
      <c r="D46" s="8">
        <f>+'abril 21'!D46+'mayo 21'!D46+'junio 21'!D46</f>
        <v>167604</v>
      </c>
      <c r="E46" s="8">
        <f>+'abril 21'!E46+'mayo 21'!E46+'junio 21'!E46</f>
        <v>11883</v>
      </c>
      <c r="F46" s="8">
        <f>+'abril 21'!F46+'mayo 21'!F46+'junio 21'!F46</f>
        <v>45899</v>
      </c>
      <c r="G46" s="8">
        <f>+'abril 21'!G46+'mayo 21'!G46+'junio 21'!G46</f>
        <v>25315</v>
      </c>
      <c r="H46" s="8">
        <f>+'abril 21'!H46+'mayo 21'!H46+'junio 21'!H46</f>
        <v>3877</v>
      </c>
      <c r="I46" s="8">
        <f>+'abril 21'!I46+'mayo 21'!I46+'junio 21'!I46</f>
        <v>17046</v>
      </c>
      <c r="J46" s="8">
        <f>+'abril 21'!J46+'mayo 21'!J46+'junio 21'!J46</f>
        <v>1782</v>
      </c>
      <c r="K46" s="8">
        <f>+'abril 21'!K46+'mayo 21'!K46+'junio 21'!K46</f>
        <v>0</v>
      </c>
      <c r="L46" s="37">
        <f>+'abril 21'!L46+'mayo 21'!L46+'junio 21'!L46</f>
        <v>0</v>
      </c>
      <c r="M46" s="8">
        <f>+'abril 21'!M46+'mayo 21'!M46+'junio 21'!M46</f>
        <v>0</v>
      </c>
      <c r="N46" s="8">
        <f t="shared" si="0"/>
        <v>1056299</v>
      </c>
    </row>
    <row r="47" spans="1:14">
      <c r="A47" s="9" t="s">
        <v>89</v>
      </c>
      <c r="B47" s="7" t="s">
        <v>90</v>
      </c>
      <c r="C47" s="8">
        <f>+'abril 21'!C47+'mayo 21'!C47+'junio 21'!C47</f>
        <v>438765</v>
      </c>
      <c r="D47" s="8">
        <f>+'abril 21'!D47+'mayo 21'!D47+'junio 21'!D47</f>
        <v>202947</v>
      </c>
      <c r="E47" s="8">
        <f>+'abril 21'!E47+'mayo 21'!E47+'junio 21'!E47</f>
        <v>6695</v>
      </c>
      <c r="F47" s="8">
        <f>+'abril 21'!F47+'mayo 21'!F47+'junio 21'!F47</f>
        <v>25138</v>
      </c>
      <c r="G47" s="8">
        <f>+'abril 21'!G47+'mayo 21'!G47+'junio 21'!G47</f>
        <v>10422</v>
      </c>
      <c r="H47" s="8">
        <f>+'abril 21'!H47+'mayo 21'!H47+'junio 21'!H47</f>
        <v>2120</v>
      </c>
      <c r="I47" s="8">
        <f>+'abril 21'!I47+'mayo 21'!I47+'junio 21'!I47</f>
        <v>7434</v>
      </c>
      <c r="J47" s="8">
        <f>+'abril 21'!J47+'mayo 21'!J47+'junio 21'!J47</f>
        <v>1056</v>
      </c>
      <c r="K47" s="8">
        <f>+'abril 21'!K47+'mayo 21'!K47+'junio 21'!K47</f>
        <v>0</v>
      </c>
      <c r="L47" s="37">
        <f>+'abril 21'!L47+'mayo 21'!L47+'junio 21'!L47</f>
        <v>17066</v>
      </c>
      <c r="M47" s="8">
        <f>+'abril 21'!M47+'mayo 21'!M47+'junio 21'!M47</f>
        <v>0</v>
      </c>
      <c r="N47" s="8">
        <f t="shared" si="0"/>
        <v>711643</v>
      </c>
    </row>
    <row r="48" spans="1:14" ht="38.25">
      <c r="A48" s="9" t="s">
        <v>91</v>
      </c>
      <c r="B48" s="7" t="s">
        <v>92</v>
      </c>
      <c r="C48" s="8">
        <f>+'abril 21'!C48+'mayo 21'!C48+'junio 21'!C48</f>
        <v>22766075</v>
      </c>
      <c r="D48" s="8">
        <f>+'abril 21'!D48+'mayo 21'!D48+'junio 21'!D48</f>
        <v>8442929</v>
      </c>
      <c r="E48" s="8">
        <f>+'abril 21'!E48+'mayo 21'!E48+'junio 21'!E48</f>
        <v>287443</v>
      </c>
      <c r="F48" s="8">
        <f>+'abril 21'!F48+'mayo 21'!F48+'junio 21'!F48</f>
        <v>1328060</v>
      </c>
      <c r="G48" s="8">
        <f>+'abril 21'!G48+'mayo 21'!G48+'junio 21'!G48</f>
        <v>364233</v>
      </c>
      <c r="H48" s="8">
        <f>+'abril 21'!H48+'mayo 21'!H48+'junio 21'!H48</f>
        <v>118718</v>
      </c>
      <c r="I48" s="8">
        <f>+'abril 21'!I48+'mayo 21'!I48+'junio 21'!I48</f>
        <v>529161</v>
      </c>
      <c r="J48" s="8">
        <f>+'abril 21'!J48+'mayo 21'!J48+'junio 21'!J48</f>
        <v>36645</v>
      </c>
      <c r="K48" s="8">
        <f>+'abril 21'!K48+'mayo 21'!K48+'junio 21'!K48</f>
        <v>0</v>
      </c>
      <c r="L48" s="37">
        <f>+'abril 21'!L48+'mayo 21'!L48+'junio 21'!L48</f>
        <v>1115116</v>
      </c>
      <c r="M48" s="8">
        <f>+'abril 21'!M48+'mayo 21'!M48+'junio 21'!M48</f>
        <v>0</v>
      </c>
      <c r="N48" s="8">
        <f t="shared" si="0"/>
        <v>34988380</v>
      </c>
    </row>
    <row r="49" spans="1:14">
      <c r="A49" s="9" t="s">
        <v>93</v>
      </c>
      <c r="B49" s="7" t="s">
        <v>94</v>
      </c>
      <c r="C49" s="8">
        <f>+'abril 21'!C49+'mayo 21'!C49+'junio 21'!C49</f>
        <v>990144</v>
      </c>
      <c r="D49" s="8">
        <f>+'abril 21'!D49+'mayo 21'!D49+'junio 21'!D49</f>
        <v>195021</v>
      </c>
      <c r="E49" s="8">
        <f>+'abril 21'!E49+'mayo 21'!E49+'junio 21'!E49</f>
        <v>14807</v>
      </c>
      <c r="F49" s="8">
        <f>+'abril 21'!F49+'mayo 21'!F49+'junio 21'!F49</f>
        <v>58317</v>
      </c>
      <c r="G49" s="8">
        <f>+'abril 21'!G49+'mayo 21'!G49+'junio 21'!G49</f>
        <v>41718</v>
      </c>
      <c r="H49" s="8">
        <f>+'abril 21'!H49+'mayo 21'!H49+'junio 21'!H49</f>
        <v>4946</v>
      </c>
      <c r="I49" s="8">
        <f>+'abril 21'!I49+'mayo 21'!I49+'junio 21'!I49</f>
        <v>24142</v>
      </c>
      <c r="J49" s="8">
        <f>+'abril 21'!J49+'mayo 21'!J49+'junio 21'!J49</f>
        <v>2148</v>
      </c>
      <c r="K49" s="8">
        <f>+'abril 21'!K49+'mayo 21'!K49+'junio 21'!K49</f>
        <v>0</v>
      </c>
      <c r="L49" s="37">
        <f>+'abril 21'!L49+'mayo 21'!L49+'junio 21'!L49</f>
        <v>0</v>
      </c>
      <c r="M49" s="8">
        <f>+'abril 21'!M49+'mayo 21'!M49+'junio 21'!M49</f>
        <v>0</v>
      </c>
      <c r="N49" s="8">
        <f t="shared" si="0"/>
        <v>1331243</v>
      </c>
    </row>
    <row r="50" spans="1:14" ht="25.5">
      <c r="A50" s="9" t="s">
        <v>95</v>
      </c>
      <c r="B50" s="7" t="s">
        <v>96</v>
      </c>
      <c r="C50" s="8">
        <f>+'abril 21'!C50+'mayo 21'!C50+'junio 21'!C50</f>
        <v>5150183</v>
      </c>
      <c r="D50" s="8">
        <f>+'abril 21'!D50+'mayo 21'!D50+'junio 21'!D50</f>
        <v>2009808</v>
      </c>
      <c r="E50" s="8">
        <f>+'abril 21'!E50+'mayo 21'!E50+'junio 21'!E50</f>
        <v>76624</v>
      </c>
      <c r="F50" s="8">
        <f>+'abril 21'!F50+'mayo 21'!F50+'junio 21'!F50</f>
        <v>300713</v>
      </c>
      <c r="G50" s="8">
        <f>+'abril 21'!G50+'mayo 21'!G50+'junio 21'!G50</f>
        <v>186844</v>
      </c>
      <c r="H50" s="8">
        <f>+'abril 21'!H50+'mayo 21'!H50+'junio 21'!H50</f>
        <v>25536</v>
      </c>
      <c r="I50" s="8">
        <f>+'abril 21'!I50+'mayo 21'!I50+'junio 21'!I50</f>
        <v>119898</v>
      </c>
      <c r="J50" s="8">
        <f>+'abril 21'!J50+'mayo 21'!J50+'junio 21'!J50</f>
        <v>11208</v>
      </c>
      <c r="K50" s="8">
        <f>+'abril 21'!K50+'mayo 21'!K50+'junio 21'!K50</f>
        <v>0</v>
      </c>
      <c r="L50" s="37">
        <f>+'abril 21'!L50+'mayo 21'!L50+'junio 21'!L50</f>
        <v>0</v>
      </c>
      <c r="M50" s="8">
        <f>+'abril 21'!M50+'mayo 21'!M50+'junio 21'!M50</f>
        <v>0</v>
      </c>
      <c r="N50" s="8">
        <f t="shared" si="0"/>
        <v>7880814</v>
      </c>
    </row>
    <row r="51" spans="1:14" ht="25.5">
      <c r="A51" s="9" t="s">
        <v>97</v>
      </c>
      <c r="B51" s="7" t="s">
        <v>98</v>
      </c>
      <c r="C51" s="8">
        <f>+'abril 21'!C51+'mayo 21'!C51+'junio 21'!C51</f>
        <v>1878626</v>
      </c>
      <c r="D51" s="8">
        <f>+'abril 21'!D51+'mayo 21'!D51+'junio 21'!D51</f>
        <v>488407</v>
      </c>
      <c r="E51" s="8">
        <f>+'abril 21'!E51+'mayo 21'!E51+'junio 21'!E51</f>
        <v>25824</v>
      </c>
      <c r="F51" s="8">
        <f>+'abril 21'!F51+'mayo 21'!F51+'junio 21'!F51</f>
        <v>111297</v>
      </c>
      <c r="G51" s="8">
        <f>+'abril 21'!G51+'mayo 21'!G51+'junio 21'!G51</f>
        <v>41307</v>
      </c>
      <c r="H51" s="8">
        <f>+'abril 21'!H51+'mayo 21'!H51+'junio 21'!H51</f>
        <v>9700</v>
      </c>
      <c r="I51" s="8">
        <f>+'abril 21'!I51+'mayo 21'!I51+'junio 21'!I51</f>
        <v>44518</v>
      </c>
      <c r="J51" s="8">
        <f>+'abril 21'!J51+'mayo 21'!J51+'junio 21'!J51</f>
        <v>3441</v>
      </c>
      <c r="K51" s="8">
        <f>+'abril 21'!K51+'mayo 21'!K51+'junio 21'!K51</f>
        <v>0</v>
      </c>
      <c r="L51" s="37">
        <f>+'abril 21'!L51+'mayo 21'!L51+'junio 21'!L51</f>
        <v>99717</v>
      </c>
      <c r="M51" s="8">
        <f>+'abril 21'!M51+'mayo 21'!M51+'junio 21'!M51</f>
        <v>0</v>
      </c>
      <c r="N51" s="8">
        <f t="shared" si="0"/>
        <v>2702837</v>
      </c>
    </row>
    <row r="52" spans="1:14" ht="38.25">
      <c r="A52" s="9" t="s">
        <v>99</v>
      </c>
      <c r="B52" s="7" t="s">
        <v>100</v>
      </c>
      <c r="C52" s="8">
        <f>+'abril 21'!C52+'mayo 21'!C52+'junio 21'!C52</f>
        <v>24373021</v>
      </c>
      <c r="D52" s="8">
        <f>+'abril 21'!D52+'mayo 21'!D52+'junio 21'!D52</f>
        <v>9413691</v>
      </c>
      <c r="E52" s="8">
        <f>+'abril 21'!E52+'mayo 21'!E52+'junio 21'!E52</f>
        <v>331888</v>
      </c>
      <c r="F52" s="8">
        <f>+'abril 21'!F52+'mayo 21'!F52+'junio 21'!F52</f>
        <v>1468978</v>
      </c>
      <c r="G52" s="8">
        <f>+'abril 21'!G52+'mayo 21'!G52+'junio 21'!G52</f>
        <v>531265</v>
      </c>
      <c r="H52" s="8">
        <f>+'abril 21'!H52+'mayo 21'!H52+'junio 21'!H52</f>
        <v>127454</v>
      </c>
      <c r="I52" s="8">
        <f>+'abril 21'!I52+'mayo 21'!I52+'junio 21'!I52</f>
        <v>619914</v>
      </c>
      <c r="J52" s="8">
        <f>+'abril 21'!J52+'mayo 21'!J52+'junio 21'!J52</f>
        <v>36816</v>
      </c>
      <c r="K52" s="8">
        <f>+'abril 21'!K52+'mayo 21'!K52+'junio 21'!K52</f>
        <v>0</v>
      </c>
      <c r="L52" s="37">
        <f>+'abril 21'!L52+'mayo 21'!L52+'junio 21'!L52</f>
        <v>0</v>
      </c>
      <c r="M52" s="8">
        <f>+'abril 21'!M52+'mayo 21'!M52+'junio 21'!M52</f>
        <v>0</v>
      </c>
      <c r="N52" s="8">
        <f t="shared" si="0"/>
        <v>36903027</v>
      </c>
    </row>
    <row r="53" spans="1:14">
      <c r="A53" s="9" t="s">
        <v>101</v>
      </c>
      <c r="B53" s="7" t="s">
        <v>102</v>
      </c>
      <c r="C53" s="8">
        <f>+'abril 21'!C53+'mayo 21'!C53+'junio 21'!C53</f>
        <v>9924954</v>
      </c>
      <c r="D53" s="8">
        <f>+'abril 21'!D53+'mayo 21'!D53+'junio 21'!D53</f>
        <v>5825854</v>
      </c>
      <c r="E53" s="8">
        <f>+'abril 21'!E53+'mayo 21'!E53+'junio 21'!E53</f>
        <v>134454</v>
      </c>
      <c r="F53" s="8">
        <f>+'abril 21'!F53+'mayo 21'!F53+'junio 21'!F53</f>
        <v>563655</v>
      </c>
      <c r="G53" s="8">
        <f>+'abril 21'!G53+'mayo 21'!G53+'junio 21'!G53</f>
        <v>199306</v>
      </c>
      <c r="H53" s="8">
        <f>+'abril 21'!H53+'mayo 21'!H53+'junio 21'!H53</f>
        <v>49240</v>
      </c>
      <c r="I53" s="8">
        <f>+'abril 21'!I53+'mayo 21'!I53+'junio 21'!I53</f>
        <v>200146</v>
      </c>
      <c r="J53" s="8">
        <f>+'abril 21'!J53+'mayo 21'!J53+'junio 21'!J53</f>
        <v>18453</v>
      </c>
      <c r="K53" s="8">
        <f>+'abril 21'!K53+'mayo 21'!K53+'junio 21'!K53</f>
        <v>0</v>
      </c>
      <c r="L53" s="37">
        <f>+'abril 21'!L53+'mayo 21'!L53+'junio 21'!L53</f>
        <v>0</v>
      </c>
      <c r="M53" s="8">
        <f>+'abril 21'!M53+'mayo 21'!M53+'junio 21'!M53</f>
        <v>244185</v>
      </c>
      <c r="N53" s="8">
        <f t="shared" si="0"/>
        <v>17160247</v>
      </c>
    </row>
    <row r="54" spans="1:14" ht="25.5">
      <c r="A54" s="9" t="s">
        <v>103</v>
      </c>
      <c r="B54" s="7" t="s">
        <v>104</v>
      </c>
      <c r="C54" s="8">
        <f>+'abril 21'!C54+'mayo 21'!C54+'junio 21'!C54</f>
        <v>1265518</v>
      </c>
      <c r="D54" s="8">
        <f>+'abril 21'!D54+'mayo 21'!D54+'junio 21'!D54</f>
        <v>853566</v>
      </c>
      <c r="E54" s="8">
        <f>+'abril 21'!E54+'mayo 21'!E54+'junio 21'!E54</f>
        <v>16656</v>
      </c>
      <c r="F54" s="8">
        <f>+'abril 21'!F54+'mayo 21'!F54+'junio 21'!F54</f>
        <v>75504</v>
      </c>
      <c r="G54" s="8">
        <f>+'abril 21'!G54+'mayo 21'!G54+'junio 21'!G54</f>
        <v>35436</v>
      </c>
      <c r="H54" s="8">
        <f>+'abril 21'!H54+'mayo 21'!H54+'junio 21'!H54</f>
        <v>6631</v>
      </c>
      <c r="I54" s="8">
        <f>+'abril 21'!I54+'mayo 21'!I54+'junio 21'!I54</f>
        <v>37119</v>
      </c>
      <c r="J54" s="8">
        <f>+'abril 21'!J54+'mayo 21'!J54+'junio 21'!J54</f>
        <v>1890</v>
      </c>
      <c r="K54" s="8">
        <f>+'abril 21'!K54+'mayo 21'!K54+'junio 21'!K54</f>
        <v>0</v>
      </c>
      <c r="L54" s="37">
        <f>+'abril 21'!L54+'mayo 21'!L54+'junio 21'!L54</f>
        <v>38478</v>
      </c>
      <c r="M54" s="8">
        <f>+'abril 21'!M54+'mayo 21'!M54+'junio 21'!M54</f>
        <v>0</v>
      </c>
      <c r="N54" s="8">
        <f t="shared" si="0"/>
        <v>2330798</v>
      </c>
    </row>
    <row r="55" spans="1:14" ht="25.5">
      <c r="A55" s="9" t="s">
        <v>105</v>
      </c>
      <c r="B55" s="7" t="s">
        <v>106</v>
      </c>
      <c r="C55" s="8">
        <f>+'abril 21'!C55+'mayo 21'!C55+'junio 21'!C55</f>
        <v>947425</v>
      </c>
      <c r="D55" s="8">
        <f>+'abril 21'!D55+'mayo 21'!D55+'junio 21'!D55</f>
        <v>411850</v>
      </c>
      <c r="E55" s="8">
        <f>+'abril 21'!E55+'mayo 21'!E55+'junio 21'!E55</f>
        <v>13013</v>
      </c>
      <c r="F55" s="8">
        <f>+'abril 21'!F55+'mayo 21'!F55+'junio 21'!F55</f>
        <v>53166</v>
      </c>
      <c r="G55" s="8">
        <f>+'abril 21'!G55+'mayo 21'!G55+'junio 21'!G55</f>
        <v>15964</v>
      </c>
      <c r="H55" s="8">
        <f>+'abril 21'!H55+'mayo 21'!H55+'junio 21'!H55</f>
        <v>4670</v>
      </c>
      <c r="I55" s="8">
        <f>+'abril 21'!I55+'mayo 21'!I55+'junio 21'!I55</f>
        <v>16168</v>
      </c>
      <c r="J55" s="8">
        <f>+'abril 21'!J55+'mayo 21'!J55+'junio 21'!J55</f>
        <v>2124</v>
      </c>
      <c r="K55" s="8">
        <f>+'abril 21'!K55+'mayo 21'!K55+'junio 21'!K55</f>
        <v>0</v>
      </c>
      <c r="L55" s="37">
        <f>+'abril 21'!L55+'mayo 21'!L55+'junio 21'!L55</f>
        <v>41968</v>
      </c>
      <c r="M55" s="8">
        <f>+'abril 21'!M55+'mayo 21'!M55+'junio 21'!M55</f>
        <v>0</v>
      </c>
      <c r="N55" s="8">
        <f t="shared" si="0"/>
        <v>1506348</v>
      </c>
    </row>
    <row r="56" spans="1:14" ht="38.25">
      <c r="A56" s="9" t="s">
        <v>107</v>
      </c>
      <c r="B56" s="7" t="s">
        <v>108</v>
      </c>
      <c r="C56" s="8">
        <f>+'abril 21'!C56+'mayo 21'!C56+'junio 21'!C56</f>
        <v>157038</v>
      </c>
      <c r="D56" s="8">
        <f>+'abril 21'!D56+'mayo 21'!D56+'junio 21'!D56</f>
        <v>94149</v>
      </c>
      <c r="E56" s="8">
        <f>+'abril 21'!E56+'mayo 21'!E56+'junio 21'!E56</f>
        <v>2793</v>
      </c>
      <c r="F56" s="8">
        <f>+'abril 21'!F56+'mayo 21'!F56+'junio 21'!F56</f>
        <v>9453</v>
      </c>
      <c r="G56" s="8">
        <f>+'abril 21'!G56+'mayo 21'!G56+'junio 21'!G56</f>
        <v>381</v>
      </c>
      <c r="H56" s="8">
        <f>+'abril 21'!H56+'mayo 21'!H56+'junio 21'!H56</f>
        <v>757</v>
      </c>
      <c r="I56" s="8">
        <f>+'abril 21'!I56+'mayo 21'!I56+'junio 21'!I56</f>
        <v>978</v>
      </c>
      <c r="J56" s="8">
        <f>+'abril 21'!J56+'mayo 21'!J56+'junio 21'!J56</f>
        <v>483</v>
      </c>
      <c r="K56" s="8">
        <f>+'abril 21'!K56+'mayo 21'!K56+'junio 21'!K56</f>
        <v>0</v>
      </c>
      <c r="L56" s="37">
        <f>+'abril 21'!L56+'mayo 21'!L56+'junio 21'!L56</f>
        <v>11848</v>
      </c>
      <c r="M56" s="8">
        <f>+'abril 21'!M56+'mayo 21'!M56+'junio 21'!M56</f>
        <v>0</v>
      </c>
      <c r="N56" s="8">
        <f t="shared" si="0"/>
        <v>277880</v>
      </c>
    </row>
    <row r="57" spans="1:14" ht="25.5">
      <c r="A57" s="9" t="s">
        <v>109</v>
      </c>
      <c r="B57" s="7" t="s">
        <v>110</v>
      </c>
      <c r="C57" s="8">
        <f>+'abril 21'!C57+'mayo 21'!C57+'junio 21'!C57</f>
        <v>392030</v>
      </c>
      <c r="D57" s="8">
        <f>+'abril 21'!D57+'mayo 21'!D57+'junio 21'!D57</f>
        <v>169833</v>
      </c>
      <c r="E57" s="8">
        <f>+'abril 21'!E57+'mayo 21'!E57+'junio 21'!E57</f>
        <v>6373</v>
      </c>
      <c r="F57" s="8">
        <f>+'abril 21'!F57+'mayo 21'!F57+'junio 21'!F57</f>
        <v>22805</v>
      </c>
      <c r="G57" s="8">
        <f>+'abril 21'!G57+'mayo 21'!G57+'junio 21'!G57</f>
        <v>8362</v>
      </c>
      <c r="H57" s="8">
        <f>+'abril 21'!H57+'mayo 21'!H57+'junio 21'!H57</f>
        <v>1878</v>
      </c>
      <c r="I57" s="8">
        <f>+'abril 21'!I57+'mayo 21'!I57+'junio 21'!I57</f>
        <v>5528</v>
      </c>
      <c r="J57" s="8">
        <f>+'abril 21'!J57+'mayo 21'!J57+'junio 21'!J57</f>
        <v>1026</v>
      </c>
      <c r="K57" s="8">
        <f>+'abril 21'!K57+'mayo 21'!K57+'junio 21'!K57</f>
        <v>0</v>
      </c>
      <c r="L57" s="37">
        <f>+'abril 21'!L57+'mayo 21'!L57+'junio 21'!L57</f>
        <v>6180</v>
      </c>
      <c r="M57" s="8">
        <f>+'abril 21'!M57+'mayo 21'!M57+'junio 21'!M57</f>
        <v>0</v>
      </c>
      <c r="N57" s="8">
        <f t="shared" si="0"/>
        <v>614015</v>
      </c>
    </row>
    <row r="58" spans="1:14" ht="25.5">
      <c r="A58" s="9" t="s">
        <v>111</v>
      </c>
      <c r="B58" s="7" t="s">
        <v>112</v>
      </c>
      <c r="C58" s="8">
        <f>+'abril 21'!C58+'mayo 21'!C58+'junio 21'!C58</f>
        <v>320068</v>
      </c>
      <c r="D58" s="8">
        <f>+'abril 21'!D58+'mayo 21'!D58+'junio 21'!D58</f>
        <v>204007</v>
      </c>
      <c r="E58" s="8">
        <f>+'abril 21'!E58+'mayo 21'!E58+'junio 21'!E58</f>
        <v>5224</v>
      </c>
      <c r="F58" s="8">
        <f>+'abril 21'!F58+'mayo 21'!F58+'junio 21'!F58</f>
        <v>18631</v>
      </c>
      <c r="G58" s="8">
        <f>+'abril 21'!G58+'mayo 21'!G58+'junio 21'!G58</f>
        <v>6109</v>
      </c>
      <c r="H58" s="8">
        <f>+'abril 21'!H58+'mayo 21'!H58+'junio 21'!H58</f>
        <v>1534</v>
      </c>
      <c r="I58" s="8">
        <f>+'abril 21'!I58+'mayo 21'!I58+'junio 21'!I58</f>
        <v>4513</v>
      </c>
      <c r="J58" s="8">
        <f>+'abril 21'!J58+'mayo 21'!J58+'junio 21'!J58</f>
        <v>846</v>
      </c>
      <c r="K58" s="8">
        <f>+'abril 21'!K58+'mayo 21'!K58+'junio 21'!K58</f>
        <v>0</v>
      </c>
      <c r="L58" s="37">
        <f>+'abril 21'!L58+'mayo 21'!L58+'junio 21'!L58</f>
        <v>0</v>
      </c>
      <c r="M58" s="8">
        <f>+'abril 21'!M58+'mayo 21'!M58+'junio 21'!M58</f>
        <v>0</v>
      </c>
      <c r="N58" s="8">
        <f t="shared" si="0"/>
        <v>560932</v>
      </c>
    </row>
    <row r="59" spans="1:14" ht="25.5">
      <c r="A59" s="9" t="s">
        <v>113</v>
      </c>
      <c r="B59" s="7" t="s">
        <v>114</v>
      </c>
      <c r="C59" s="8">
        <f>+'abril 21'!C59+'mayo 21'!C59+'junio 21'!C59</f>
        <v>756283</v>
      </c>
      <c r="D59" s="8">
        <f>+'abril 21'!D59+'mayo 21'!D59+'junio 21'!D59</f>
        <v>232701</v>
      </c>
      <c r="E59" s="8">
        <f>+'abril 21'!E59+'mayo 21'!E59+'junio 21'!E59</f>
        <v>11072</v>
      </c>
      <c r="F59" s="8">
        <f>+'abril 21'!F59+'mayo 21'!F59+'junio 21'!F59</f>
        <v>43147</v>
      </c>
      <c r="G59" s="8">
        <f>+'abril 21'!G59+'mayo 21'!G59+'junio 21'!G59</f>
        <v>22291</v>
      </c>
      <c r="H59" s="8">
        <f>+'abril 21'!H59+'mayo 21'!H59+'junio 21'!H59</f>
        <v>3691</v>
      </c>
      <c r="I59" s="8">
        <f>+'abril 21'!I59+'mayo 21'!I59+'junio 21'!I59</f>
        <v>14893</v>
      </c>
      <c r="J59" s="8">
        <f>+'abril 21'!J59+'mayo 21'!J59+'junio 21'!J59</f>
        <v>1719</v>
      </c>
      <c r="K59" s="8">
        <f>+'abril 21'!K59+'mayo 21'!K59+'junio 21'!K59</f>
        <v>0</v>
      </c>
      <c r="L59" s="37">
        <f>+'abril 21'!L59+'mayo 21'!L59+'junio 21'!L59</f>
        <v>28364</v>
      </c>
      <c r="M59" s="8">
        <f>+'abril 21'!M59+'mayo 21'!M59+'junio 21'!M59</f>
        <v>0</v>
      </c>
      <c r="N59" s="8">
        <f t="shared" si="0"/>
        <v>1114161</v>
      </c>
    </row>
    <row r="60" spans="1:14" ht="25.5">
      <c r="A60" s="9" t="s">
        <v>115</v>
      </c>
      <c r="B60" s="7" t="s">
        <v>116</v>
      </c>
      <c r="C60" s="8">
        <f>+'abril 21'!C60+'mayo 21'!C60+'junio 21'!C60</f>
        <v>878034</v>
      </c>
      <c r="D60" s="8">
        <f>+'abril 21'!D60+'mayo 21'!D60+'junio 21'!D60</f>
        <v>394475</v>
      </c>
      <c r="E60" s="8">
        <f>+'abril 21'!E60+'mayo 21'!E60+'junio 21'!E60</f>
        <v>13178</v>
      </c>
      <c r="F60" s="8">
        <f>+'abril 21'!F60+'mayo 21'!F60+'junio 21'!F60</f>
        <v>51845</v>
      </c>
      <c r="G60" s="8">
        <f>+'abril 21'!G60+'mayo 21'!G60+'junio 21'!G60</f>
        <v>29756</v>
      </c>
      <c r="H60" s="8">
        <f>+'abril 21'!H60+'mayo 21'!H60+'junio 21'!H60</f>
        <v>4388</v>
      </c>
      <c r="I60" s="8">
        <f>+'abril 21'!I60+'mayo 21'!I60+'junio 21'!I60</f>
        <v>19490</v>
      </c>
      <c r="J60" s="8">
        <f>+'abril 21'!J60+'mayo 21'!J60+'junio 21'!J60</f>
        <v>1896</v>
      </c>
      <c r="K60" s="8">
        <f>+'abril 21'!K60+'mayo 21'!K60+'junio 21'!K60</f>
        <v>0</v>
      </c>
      <c r="L60" s="37">
        <f>+'abril 21'!L60+'mayo 21'!L60+'junio 21'!L60</f>
        <v>69949</v>
      </c>
      <c r="M60" s="8">
        <f>+'abril 21'!M60+'mayo 21'!M60+'junio 21'!M60</f>
        <v>0</v>
      </c>
      <c r="N60" s="8">
        <f t="shared" si="0"/>
        <v>1463011</v>
      </c>
    </row>
    <row r="61" spans="1:14" ht="25.5">
      <c r="A61" s="9" t="s">
        <v>117</v>
      </c>
      <c r="B61" s="7" t="s">
        <v>118</v>
      </c>
      <c r="C61" s="8">
        <f>+'abril 21'!C61+'mayo 21'!C61+'junio 21'!C61</f>
        <v>1274121</v>
      </c>
      <c r="D61" s="8">
        <f>+'abril 21'!D61+'mayo 21'!D61+'junio 21'!D61</f>
        <v>704673</v>
      </c>
      <c r="E61" s="8">
        <f>+'abril 21'!E61+'mayo 21'!E61+'junio 21'!E61</f>
        <v>14405</v>
      </c>
      <c r="F61" s="8">
        <f>+'abril 21'!F61+'mayo 21'!F61+'junio 21'!F61</f>
        <v>65398</v>
      </c>
      <c r="G61" s="8">
        <f>+'abril 21'!G61+'mayo 21'!G61+'junio 21'!G61</f>
        <v>30074</v>
      </c>
      <c r="H61" s="8">
        <f>+'abril 21'!H61+'mayo 21'!H61+'junio 21'!H61</f>
        <v>6297</v>
      </c>
      <c r="I61" s="8">
        <f>+'abril 21'!I61+'mayo 21'!I61+'junio 21'!I61</f>
        <v>27307</v>
      </c>
      <c r="J61" s="8">
        <f>+'abril 21'!J61+'mayo 21'!J61+'junio 21'!J61</f>
        <v>2412</v>
      </c>
      <c r="K61" s="8">
        <f>+'abril 21'!K61+'mayo 21'!K61+'junio 21'!K61</f>
        <v>0</v>
      </c>
      <c r="L61" s="37">
        <f>+'abril 21'!L61+'mayo 21'!L61+'junio 21'!L61</f>
        <v>0</v>
      </c>
      <c r="M61" s="8">
        <f>+'abril 21'!M61+'mayo 21'!M61+'junio 21'!M61</f>
        <v>0</v>
      </c>
      <c r="N61" s="8">
        <f t="shared" si="0"/>
        <v>2124687</v>
      </c>
    </row>
    <row r="62" spans="1:14" ht="25.5">
      <c r="A62" s="9" t="s">
        <v>119</v>
      </c>
      <c r="B62" s="7" t="s">
        <v>120</v>
      </c>
      <c r="C62" s="8">
        <f>+'abril 21'!C62+'mayo 21'!C62+'junio 21'!C62</f>
        <v>1000186</v>
      </c>
      <c r="D62" s="8">
        <f>+'abril 21'!D62+'mayo 21'!D62+'junio 21'!D62</f>
        <v>566244</v>
      </c>
      <c r="E62" s="8">
        <f>+'abril 21'!E62+'mayo 21'!E62+'junio 21'!E62</f>
        <v>17605</v>
      </c>
      <c r="F62" s="8">
        <f>+'abril 21'!F62+'mayo 21'!F62+'junio 21'!F62</f>
        <v>58653</v>
      </c>
      <c r="G62" s="8">
        <f>+'abril 21'!G62+'mayo 21'!G62+'junio 21'!G62</f>
        <v>6397</v>
      </c>
      <c r="H62" s="8">
        <f>+'abril 21'!H62+'mayo 21'!H62+'junio 21'!H62</f>
        <v>4687</v>
      </c>
      <c r="I62" s="8">
        <f>+'abril 21'!I62+'mayo 21'!I62+'junio 21'!I62</f>
        <v>6176</v>
      </c>
      <c r="J62" s="8">
        <f>+'abril 21'!J62+'mayo 21'!J62+'junio 21'!J62</f>
        <v>2973</v>
      </c>
      <c r="K62" s="8">
        <f>+'abril 21'!K62+'mayo 21'!K62+'junio 21'!K62</f>
        <v>0</v>
      </c>
      <c r="L62" s="37">
        <f>+'abril 21'!L62+'mayo 21'!L62+'junio 21'!L62</f>
        <v>58667</v>
      </c>
      <c r="M62" s="8">
        <f>+'abril 21'!M62+'mayo 21'!M62+'junio 21'!M62</f>
        <v>0</v>
      </c>
      <c r="N62" s="8">
        <f t="shared" si="0"/>
        <v>1721588</v>
      </c>
    </row>
    <row r="63" spans="1:14" ht="25.5">
      <c r="A63" s="9" t="s">
        <v>121</v>
      </c>
      <c r="B63" s="7" t="s">
        <v>122</v>
      </c>
      <c r="C63" s="8">
        <f>+'abril 21'!C63+'mayo 21'!C63+'junio 21'!C63</f>
        <v>241822</v>
      </c>
      <c r="D63" s="8">
        <f>+'abril 21'!D63+'mayo 21'!D63+'junio 21'!D63</f>
        <v>135814</v>
      </c>
      <c r="E63" s="8">
        <f>+'abril 21'!E63+'mayo 21'!E63+'junio 21'!E63</f>
        <v>3815</v>
      </c>
      <c r="F63" s="8">
        <f>+'abril 21'!F63+'mayo 21'!F63+'junio 21'!F63</f>
        <v>13715</v>
      </c>
      <c r="G63" s="8">
        <f>+'abril 21'!G63+'mayo 21'!G63+'junio 21'!G63</f>
        <v>2002</v>
      </c>
      <c r="H63" s="8">
        <f>+'abril 21'!H63+'mayo 21'!H63+'junio 21'!H63</f>
        <v>1146</v>
      </c>
      <c r="I63" s="8">
        <f>+'abril 21'!I63+'mayo 21'!I63+'junio 21'!I63</f>
        <v>2256</v>
      </c>
      <c r="J63" s="8">
        <f>+'abril 21'!J63+'mayo 21'!J63+'junio 21'!J63</f>
        <v>648</v>
      </c>
      <c r="K63" s="8">
        <f>+'abril 21'!K63+'mayo 21'!K63+'junio 21'!K63</f>
        <v>0</v>
      </c>
      <c r="L63" s="37">
        <f>+'abril 21'!L63+'mayo 21'!L63+'junio 21'!L63</f>
        <v>0</v>
      </c>
      <c r="M63" s="8">
        <f>+'abril 21'!M63+'mayo 21'!M63+'junio 21'!M63</f>
        <v>0</v>
      </c>
      <c r="N63" s="8">
        <f t="shared" si="0"/>
        <v>401218</v>
      </c>
    </row>
    <row r="64" spans="1:14" ht="25.5">
      <c r="A64" s="9" t="s">
        <v>123</v>
      </c>
      <c r="B64" s="7" t="s">
        <v>124</v>
      </c>
      <c r="C64" s="8">
        <f>+'abril 21'!C64+'mayo 21'!C64+'junio 21'!C64</f>
        <v>1287987</v>
      </c>
      <c r="D64" s="8">
        <f>+'abril 21'!D64+'mayo 21'!D64+'junio 21'!D64</f>
        <v>518982</v>
      </c>
      <c r="E64" s="8">
        <f>+'abril 21'!E64+'mayo 21'!E64+'junio 21'!E64</f>
        <v>18387</v>
      </c>
      <c r="F64" s="8">
        <f>+'abril 21'!F64+'mayo 21'!F64+'junio 21'!F64</f>
        <v>85601</v>
      </c>
      <c r="G64" s="8">
        <f>+'abril 21'!G64+'mayo 21'!G64+'junio 21'!G64</f>
        <v>19020</v>
      </c>
      <c r="H64" s="8">
        <f>+'abril 21'!H64+'mayo 21'!H64+'junio 21'!H64</f>
        <v>7306</v>
      </c>
      <c r="I64" s="8">
        <f>+'abril 21'!I64+'mayo 21'!I64+'junio 21'!I64</f>
        <v>35829</v>
      </c>
      <c r="J64" s="8">
        <f>+'abril 21'!J64+'mayo 21'!J64+'junio 21'!J64</f>
        <v>1536</v>
      </c>
      <c r="K64" s="8">
        <f>+'abril 21'!K64+'mayo 21'!K64+'junio 21'!K64</f>
        <v>0</v>
      </c>
      <c r="L64" s="37">
        <f>+'abril 21'!L64+'mayo 21'!L64+'junio 21'!L64</f>
        <v>20067</v>
      </c>
      <c r="M64" s="8">
        <f>+'abril 21'!M64+'mayo 21'!M64+'junio 21'!M64</f>
        <v>0</v>
      </c>
      <c r="N64" s="8">
        <f t="shared" si="0"/>
        <v>1994715</v>
      </c>
    </row>
    <row r="65" spans="1:14" ht="25.5">
      <c r="A65" s="9" t="s">
        <v>125</v>
      </c>
      <c r="B65" s="7" t="s">
        <v>126</v>
      </c>
      <c r="C65" s="8">
        <f>+'abril 21'!C65+'mayo 21'!C65+'junio 21'!C65</f>
        <v>343219</v>
      </c>
      <c r="D65" s="8">
        <f>+'abril 21'!D65+'mayo 21'!D65+'junio 21'!D65</f>
        <v>117966</v>
      </c>
      <c r="E65" s="8">
        <f>+'abril 21'!E65+'mayo 21'!E65+'junio 21'!E65</f>
        <v>5511</v>
      </c>
      <c r="F65" s="8">
        <f>+'abril 21'!F65+'mayo 21'!F65+'junio 21'!F65</f>
        <v>20030</v>
      </c>
      <c r="G65" s="8">
        <f>+'abril 21'!G65+'mayo 21'!G65+'junio 21'!G65</f>
        <v>7756</v>
      </c>
      <c r="H65" s="8">
        <f>+'abril 21'!H65+'mayo 21'!H65+'junio 21'!H65</f>
        <v>1659</v>
      </c>
      <c r="I65" s="8">
        <f>+'abril 21'!I65+'mayo 21'!I65+'junio 21'!I65</f>
        <v>5520</v>
      </c>
      <c r="J65" s="8">
        <f>+'abril 21'!J65+'mayo 21'!J65+'junio 21'!J65</f>
        <v>879</v>
      </c>
      <c r="K65" s="8">
        <f>+'abril 21'!K65+'mayo 21'!K65+'junio 21'!K65</f>
        <v>0</v>
      </c>
      <c r="L65" s="37">
        <f>+'abril 21'!L65+'mayo 21'!L65+'junio 21'!L65</f>
        <v>0</v>
      </c>
      <c r="M65" s="8">
        <f>+'abril 21'!M65+'mayo 21'!M65+'junio 21'!M65</f>
        <v>0</v>
      </c>
      <c r="N65" s="8">
        <f t="shared" si="0"/>
        <v>502540</v>
      </c>
    </row>
    <row r="66" spans="1:14" ht="25.5">
      <c r="A66" s="9" t="s">
        <v>127</v>
      </c>
      <c r="B66" s="7" t="s">
        <v>128</v>
      </c>
      <c r="C66" s="8">
        <f>+'abril 21'!C66+'mayo 21'!C66+'junio 21'!C66</f>
        <v>8974869</v>
      </c>
      <c r="D66" s="8">
        <f>+'abril 21'!D66+'mayo 21'!D66+'junio 21'!D66</f>
        <v>3830613</v>
      </c>
      <c r="E66" s="8">
        <f>+'abril 21'!E66+'mayo 21'!E66+'junio 21'!E66</f>
        <v>113038</v>
      </c>
      <c r="F66" s="8">
        <f>+'abril 21'!F66+'mayo 21'!F66+'junio 21'!F66</f>
        <v>499794</v>
      </c>
      <c r="G66" s="8">
        <f>+'abril 21'!G66+'mayo 21'!G66+'junio 21'!G66</f>
        <v>196977</v>
      </c>
      <c r="H66" s="8">
        <f>+'abril 21'!H66+'mayo 21'!H66+'junio 21'!H66</f>
        <v>44622</v>
      </c>
      <c r="I66" s="8">
        <f>+'abril 21'!I66+'mayo 21'!I66+'junio 21'!I66</f>
        <v>192112</v>
      </c>
      <c r="J66" s="8">
        <f>+'abril 21'!J66+'mayo 21'!J66+'junio 21'!J66</f>
        <v>14823</v>
      </c>
      <c r="K66" s="8">
        <f>+'abril 21'!K66+'mayo 21'!K66+'junio 21'!K66</f>
        <v>0</v>
      </c>
      <c r="L66" s="37">
        <f>+'abril 21'!L66+'mayo 21'!L66+'junio 21'!L66</f>
        <v>186141</v>
      </c>
      <c r="M66" s="8">
        <f>+'abril 21'!M66+'mayo 21'!M66+'junio 21'!M66</f>
        <v>60489</v>
      </c>
      <c r="N66" s="8">
        <f t="shared" si="0"/>
        <v>14113478</v>
      </c>
    </row>
    <row r="67" spans="1:14" ht="25.5">
      <c r="A67" s="9" t="s">
        <v>129</v>
      </c>
      <c r="B67" s="7" t="s">
        <v>130</v>
      </c>
      <c r="C67" s="8">
        <f>+'abril 21'!C67+'mayo 21'!C67+'junio 21'!C67</f>
        <v>2045148</v>
      </c>
      <c r="D67" s="8">
        <f>+'abril 21'!D67+'mayo 21'!D67+'junio 21'!D67</f>
        <v>295299</v>
      </c>
      <c r="E67" s="8">
        <f>+'abril 21'!E67+'mayo 21'!E67+'junio 21'!E67</f>
        <v>30156</v>
      </c>
      <c r="F67" s="8">
        <f>+'abril 21'!F67+'mayo 21'!F67+'junio 21'!F67</f>
        <v>119771</v>
      </c>
      <c r="G67" s="8">
        <f>+'abril 21'!G67+'mayo 21'!G67+'junio 21'!G67</f>
        <v>76012</v>
      </c>
      <c r="H67" s="8">
        <f>+'abril 21'!H67+'mayo 21'!H67+'junio 21'!H67</f>
        <v>10209</v>
      </c>
      <c r="I67" s="8">
        <f>+'abril 21'!I67+'mayo 21'!I67+'junio 21'!I67</f>
        <v>49100</v>
      </c>
      <c r="J67" s="8">
        <f>+'abril 21'!J67+'mayo 21'!J67+'junio 21'!J67</f>
        <v>4383</v>
      </c>
      <c r="K67" s="8">
        <f>+'abril 21'!K67+'mayo 21'!K67+'junio 21'!K67</f>
        <v>0</v>
      </c>
      <c r="L67" s="37">
        <f>+'abril 21'!L67+'mayo 21'!L67+'junio 21'!L67</f>
        <v>0</v>
      </c>
      <c r="M67" s="8">
        <f>+'abril 21'!M67+'mayo 21'!M67+'junio 21'!M67</f>
        <v>0</v>
      </c>
      <c r="N67" s="8">
        <f t="shared" si="0"/>
        <v>2630078</v>
      </c>
    </row>
    <row r="68" spans="1:14" ht="25.5">
      <c r="A68" s="9" t="s">
        <v>131</v>
      </c>
      <c r="B68" s="7" t="s">
        <v>132</v>
      </c>
      <c r="C68" s="8">
        <f>+'abril 21'!C68+'mayo 21'!C68+'junio 21'!C68</f>
        <v>8593567</v>
      </c>
      <c r="D68" s="8">
        <f>+'abril 21'!D68+'mayo 21'!D68+'junio 21'!D68</f>
        <v>4235118</v>
      </c>
      <c r="E68" s="8">
        <f>+'abril 21'!E68+'mayo 21'!E68+'junio 21'!E68</f>
        <v>117044</v>
      </c>
      <c r="F68" s="8">
        <f>+'abril 21'!F68+'mayo 21'!F68+'junio 21'!F68</f>
        <v>494517</v>
      </c>
      <c r="G68" s="8">
        <f>+'abril 21'!G68+'mayo 21'!G68+'junio 21'!G68</f>
        <v>253940</v>
      </c>
      <c r="H68" s="8">
        <f>+'abril 21'!H68+'mayo 21'!H68+'junio 21'!H68</f>
        <v>42760</v>
      </c>
      <c r="I68" s="8">
        <f>+'abril 21'!I68+'mayo 21'!I68+'junio 21'!I68</f>
        <v>215729</v>
      </c>
      <c r="J68" s="8">
        <f>+'abril 21'!J68+'mayo 21'!J68+'junio 21'!J68</f>
        <v>14799</v>
      </c>
      <c r="K68" s="8">
        <f>+'abril 21'!K68+'mayo 21'!K68+'junio 21'!K68</f>
        <v>0</v>
      </c>
      <c r="L68" s="37">
        <f>+'abril 21'!L68+'mayo 21'!L68+'junio 21'!L68</f>
        <v>0</v>
      </c>
      <c r="M68" s="8">
        <f>+'abril 21'!M68+'mayo 21'!M68+'junio 21'!M68</f>
        <v>0</v>
      </c>
      <c r="N68" s="8">
        <f t="shared" si="0"/>
        <v>13967474</v>
      </c>
    </row>
    <row r="69" spans="1:14" ht="25.5">
      <c r="A69" s="9" t="s">
        <v>133</v>
      </c>
      <c r="B69" s="7" t="s">
        <v>134</v>
      </c>
      <c r="C69" s="8">
        <f>+'abril 21'!C69+'mayo 21'!C69+'junio 21'!C69</f>
        <v>569970</v>
      </c>
      <c r="D69" s="8">
        <f>+'abril 21'!D69+'mayo 21'!D69+'junio 21'!D69</f>
        <v>202551</v>
      </c>
      <c r="E69" s="8">
        <f>+'abril 21'!E69+'mayo 21'!E69+'junio 21'!E69</f>
        <v>8297</v>
      </c>
      <c r="F69" s="8">
        <f>+'abril 21'!F69+'mayo 21'!F69+'junio 21'!F69</f>
        <v>31626</v>
      </c>
      <c r="G69" s="8">
        <f>+'abril 21'!G69+'mayo 21'!G69+'junio 21'!G69</f>
        <v>13998</v>
      </c>
      <c r="H69" s="8">
        <f>+'abril 21'!H69+'mayo 21'!H69+'junio 21'!H69</f>
        <v>2704</v>
      </c>
      <c r="I69" s="8">
        <f>+'abril 21'!I69+'mayo 21'!I69+'junio 21'!I69</f>
        <v>9404</v>
      </c>
      <c r="J69" s="8">
        <f>+'abril 21'!J69+'mayo 21'!J69+'junio 21'!J69</f>
        <v>1311</v>
      </c>
      <c r="K69" s="8">
        <f>+'abril 21'!K69+'mayo 21'!K69+'junio 21'!K69</f>
        <v>0</v>
      </c>
      <c r="L69" s="37">
        <f>+'abril 21'!L69+'mayo 21'!L69+'junio 21'!L69</f>
        <v>0</v>
      </c>
      <c r="M69" s="8">
        <f>+'abril 21'!M69+'mayo 21'!M69+'junio 21'!M69</f>
        <v>0</v>
      </c>
      <c r="N69" s="8">
        <f t="shared" si="0"/>
        <v>839861</v>
      </c>
    </row>
    <row r="70" spans="1:14">
      <c r="A70" s="9" t="s">
        <v>135</v>
      </c>
      <c r="B70" s="7" t="s">
        <v>136</v>
      </c>
      <c r="C70" s="8">
        <f>+'abril 21'!C70+'mayo 21'!C70+'junio 21'!C70</f>
        <v>790977</v>
      </c>
      <c r="D70" s="8">
        <f>+'abril 21'!D70+'mayo 21'!D70+'junio 21'!D70</f>
        <v>324271</v>
      </c>
      <c r="E70" s="8">
        <f>+'abril 21'!E70+'mayo 21'!E70+'junio 21'!E70</f>
        <v>11486</v>
      </c>
      <c r="F70" s="8">
        <f>+'abril 21'!F70+'mayo 21'!F70+'junio 21'!F70</f>
        <v>44735</v>
      </c>
      <c r="G70" s="8">
        <f>+'abril 21'!G70+'mayo 21'!G70+'junio 21'!G70</f>
        <v>16092</v>
      </c>
      <c r="H70" s="8">
        <f>+'abril 21'!H70+'mayo 21'!H70+'junio 21'!H70</f>
        <v>3818</v>
      </c>
      <c r="I70" s="8">
        <f>+'abril 21'!I70+'mayo 21'!I70+'junio 21'!I70</f>
        <v>12879</v>
      </c>
      <c r="J70" s="8">
        <f>+'abril 21'!J70+'mayo 21'!J70+'junio 21'!J70</f>
        <v>1671</v>
      </c>
      <c r="K70" s="8">
        <f>+'abril 21'!K70+'mayo 21'!K70+'junio 21'!K70</f>
        <v>0</v>
      </c>
      <c r="L70" s="37">
        <f>+'abril 21'!L70+'mayo 21'!L70+'junio 21'!L70</f>
        <v>0</v>
      </c>
      <c r="M70" s="8">
        <f>+'abril 21'!M70+'mayo 21'!M70+'junio 21'!M70</f>
        <v>0</v>
      </c>
      <c r="N70" s="8">
        <f t="shared" si="0"/>
        <v>1205929</v>
      </c>
    </row>
    <row r="71" spans="1:14">
      <c r="A71" s="9" t="s">
        <v>137</v>
      </c>
      <c r="B71" s="7" t="s">
        <v>138</v>
      </c>
      <c r="C71" s="8">
        <f>+'abril 21'!C71+'mayo 21'!C71+'junio 21'!C71</f>
        <v>235751</v>
      </c>
      <c r="D71" s="8">
        <f>+'abril 21'!D71+'mayo 21'!D71+'junio 21'!D71</f>
        <v>122058</v>
      </c>
      <c r="E71" s="8">
        <f>+'abril 21'!E71+'mayo 21'!E71+'junio 21'!E71</f>
        <v>3873</v>
      </c>
      <c r="F71" s="8">
        <f>+'abril 21'!F71+'mayo 21'!F71+'junio 21'!F71</f>
        <v>13254</v>
      </c>
      <c r="G71" s="8">
        <f>+'abril 21'!G71+'mayo 21'!G71+'junio 21'!G71</f>
        <v>2338</v>
      </c>
      <c r="H71" s="8">
        <f>+'abril 21'!H71+'mayo 21'!H71+'junio 21'!H71</f>
        <v>1091</v>
      </c>
      <c r="I71" s="8">
        <f>+'abril 21'!I71+'mayo 21'!I71+'junio 21'!I71</f>
        <v>1882</v>
      </c>
      <c r="J71" s="8">
        <f>+'abril 21'!J71+'mayo 21'!J71+'junio 21'!J71</f>
        <v>684</v>
      </c>
      <c r="K71" s="8">
        <f>+'abril 21'!K71+'mayo 21'!K71+'junio 21'!K71</f>
        <v>0</v>
      </c>
      <c r="L71" s="37">
        <f>+'abril 21'!L71+'mayo 21'!L71+'junio 21'!L71</f>
        <v>13214</v>
      </c>
      <c r="M71" s="8">
        <f>+'abril 21'!M71+'mayo 21'!M71+'junio 21'!M71</f>
        <v>0</v>
      </c>
      <c r="N71" s="8">
        <f t="shared" si="0"/>
        <v>394145</v>
      </c>
    </row>
    <row r="72" spans="1:14">
      <c r="A72" s="9" t="s">
        <v>139</v>
      </c>
      <c r="B72" s="7" t="s">
        <v>140</v>
      </c>
      <c r="C72" s="8">
        <f>+'abril 21'!C72+'mayo 21'!C72+'junio 21'!C72</f>
        <v>554526</v>
      </c>
      <c r="D72" s="8">
        <f>+'abril 21'!D72+'mayo 21'!D72+'junio 21'!D72</f>
        <v>101628</v>
      </c>
      <c r="E72" s="8">
        <f>+'abril 21'!E72+'mayo 21'!E72+'junio 21'!E72</f>
        <v>8039</v>
      </c>
      <c r="F72" s="8">
        <f>+'abril 21'!F72+'mayo 21'!F72+'junio 21'!F72</f>
        <v>32946</v>
      </c>
      <c r="G72" s="8">
        <f>+'abril 21'!G72+'mayo 21'!G72+'junio 21'!G72</f>
        <v>19251</v>
      </c>
      <c r="H72" s="8">
        <f>+'abril 21'!H72+'mayo 21'!H72+'junio 21'!H72</f>
        <v>2836</v>
      </c>
      <c r="I72" s="8">
        <f>+'abril 21'!I72+'mayo 21'!I72+'junio 21'!I72</f>
        <v>16232</v>
      </c>
      <c r="J72" s="8">
        <f>+'abril 21'!J72+'mayo 21'!J72+'junio 21'!J72</f>
        <v>1194</v>
      </c>
      <c r="K72" s="8">
        <f>+'abril 21'!K72+'mayo 21'!K72+'junio 21'!K72</f>
        <v>0</v>
      </c>
      <c r="L72" s="37">
        <f>+'abril 21'!L72+'mayo 21'!L72+'junio 21'!L72</f>
        <v>70617</v>
      </c>
      <c r="M72" s="8">
        <f>+'abril 21'!M72+'mayo 21'!M72+'junio 21'!M72</f>
        <v>0</v>
      </c>
      <c r="N72" s="8">
        <f t="shared" si="0"/>
        <v>807269</v>
      </c>
    </row>
    <row r="73" spans="1:14" ht="25.5">
      <c r="A73" s="9" t="s">
        <v>141</v>
      </c>
      <c r="B73" s="7" t="s">
        <v>142</v>
      </c>
      <c r="C73" s="8">
        <f>+'abril 21'!C73+'mayo 21'!C73+'junio 21'!C73</f>
        <v>1317248</v>
      </c>
      <c r="D73" s="8">
        <f>+'abril 21'!D73+'mayo 21'!D73+'junio 21'!D73</f>
        <v>528869</v>
      </c>
      <c r="E73" s="8">
        <f>+'abril 21'!E73+'mayo 21'!E73+'junio 21'!E73</f>
        <v>18828</v>
      </c>
      <c r="F73" s="8">
        <f>+'abril 21'!F73+'mayo 21'!F73+'junio 21'!F73</f>
        <v>77098</v>
      </c>
      <c r="G73" s="8">
        <f>+'abril 21'!G73+'mayo 21'!G73+'junio 21'!G73</f>
        <v>44684</v>
      </c>
      <c r="H73" s="8">
        <f>+'abril 21'!H73+'mayo 21'!H73+'junio 21'!H73</f>
        <v>6645</v>
      </c>
      <c r="I73" s="8">
        <f>+'abril 21'!I73+'mayo 21'!I73+'junio 21'!I73</f>
        <v>33833</v>
      </c>
      <c r="J73" s="8">
        <f>+'abril 21'!J73+'mayo 21'!J73+'junio 21'!J73</f>
        <v>2709</v>
      </c>
      <c r="K73" s="8">
        <f>+'abril 21'!K73+'mayo 21'!K73+'junio 21'!K73</f>
        <v>0</v>
      </c>
      <c r="L73" s="37">
        <f>+'abril 21'!L73+'mayo 21'!L73+'junio 21'!L73</f>
        <v>0</v>
      </c>
      <c r="M73" s="8">
        <f>+'abril 21'!M73+'mayo 21'!M73+'junio 21'!M73</f>
        <v>0</v>
      </c>
      <c r="N73" s="8">
        <f t="shared" si="0"/>
        <v>2029914</v>
      </c>
    </row>
    <row r="74" spans="1:14" ht="25.5">
      <c r="A74" s="9" t="s">
        <v>143</v>
      </c>
      <c r="B74" s="7" t="s">
        <v>144</v>
      </c>
      <c r="C74" s="8">
        <f>+'abril 21'!C74+'mayo 21'!C74+'junio 21'!C74</f>
        <v>388764</v>
      </c>
      <c r="D74" s="8">
        <f>+'abril 21'!D74+'mayo 21'!D74+'junio 21'!D74</f>
        <v>271767</v>
      </c>
      <c r="E74" s="8">
        <f>+'abril 21'!E74+'mayo 21'!E74+'junio 21'!E74</f>
        <v>6211</v>
      </c>
      <c r="F74" s="8">
        <f>+'abril 21'!F74+'mayo 21'!F74+'junio 21'!F74</f>
        <v>22084</v>
      </c>
      <c r="G74" s="8">
        <f>+'abril 21'!G74+'mayo 21'!G74+'junio 21'!G74</f>
        <v>6106</v>
      </c>
      <c r="H74" s="8">
        <f>+'abril 21'!H74+'mayo 21'!H74+'junio 21'!H74</f>
        <v>1831</v>
      </c>
      <c r="I74" s="8">
        <f>+'abril 21'!I74+'mayo 21'!I74+'junio 21'!I74</f>
        <v>4353</v>
      </c>
      <c r="J74" s="8">
        <f>+'abril 21'!J74+'mayo 21'!J74+'junio 21'!J74</f>
        <v>1035</v>
      </c>
      <c r="K74" s="8">
        <f>+'abril 21'!K74+'mayo 21'!K74+'junio 21'!K74</f>
        <v>0</v>
      </c>
      <c r="L74" s="37">
        <f>+'abril 21'!L74+'mayo 21'!L74+'junio 21'!L74</f>
        <v>6471</v>
      </c>
      <c r="M74" s="8">
        <f>+'abril 21'!M74+'mayo 21'!M74+'junio 21'!M74</f>
        <v>0</v>
      </c>
      <c r="N74" s="8">
        <f t="shared" si="0"/>
        <v>708622</v>
      </c>
    </row>
    <row r="75" spans="1:14" ht="25.5">
      <c r="A75" s="9" t="s">
        <v>145</v>
      </c>
      <c r="B75" s="7" t="s">
        <v>146</v>
      </c>
      <c r="C75" s="8">
        <f>+'abril 21'!C75+'mayo 21'!C75+'junio 21'!C75</f>
        <v>1356543</v>
      </c>
      <c r="D75" s="8">
        <f>+'abril 21'!D75+'mayo 21'!D75+'junio 21'!D75</f>
        <v>1115066</v>
      </c>
      <c r="E75" s="8">
        <f>+'abril 21'!E75+'mayo 21'!E75+'junio 21'!E75</f>
        <v>17554</v>
      </c>
      <c r="F75" s="8">
        <f>+'abril 21'!F75+'mayo 21'!F75+'junio 21'!F75</f>
        <v>71543</v>
      </c>
      <c r="G75" s="8">
        <f>+'abril 21'!G75+'mayo 21'!G75+'junio 21'!G75</f>
        <v>26973</v>
      </c>
      <c r="H75" s="8">
        <f>+'abril 21'!H75+'mayo 21'!H75+'junio 21'!H75</f>
        <v>6556</v>
      </c>
      <c r="I75" s="8">
        <f>+'abril 21'!I75+'mayo 21'!I75+'junio 21'!I75</f>
        <v>23167</v>
      </c>
      <c r="J75" s="8">
        <f>+'abril 21'!J75+'mayo 21'!J75+'junio 21'!J75</f>
        <v>2973</v>
      </c>
      <c r="K75" s="8">
        <f>+'abril 21'!K75+'mayo 21'!K75+'junio 21'!K75</f>
        <v>0</v>
      </c>
      <c r="L75" s="37">
        <f>+'abril 21'!L75+'mayo 21'!L75+'junio 21'!L75</f>
        <v>11203</v>
      </c>
      <c r="M75" s="8">
        <f>+'abril 21'!M75+'mayo 21'!M75+'junio 21'!M75</f>
        <v>0</v>
      </c>
      <c r="N75" s="8">
        <f t="shared" ref="N75:N138" si="1">SUM(C75:M75)</f>
        <v>2631578</v>
      </c>
    </row>
    <row r="76" spans="1:14" ht="25.5">
      <c r="A76" s="9" t="s">
        <v>147</v>
      </c>
      <c r="B76" s="7" t="s">
        <v>148</v>
      </c>
      <c r="C76" s="8">
        <f>+'abril 21'!C76+'mayo 21'!C76+'junio 21'!C76</f>
        <v>140681461</v>
      </c>
      <c r="D76" s="8">
        <f>+'abril 21'!D76+'mayo 21'!D76+'junio 21'!D76</f>
        <v>55192950</v>
      </c>
      <c r="E76" s="8">
        <f>+'abril 21'!E76+'mayo 21'!E76+'junio 21'!E76</f>
        <v>1958309</v>
      </c>
      <c r="F76" s="8">
        <f>+'abril 21'!F76+'mayo 21'!F76+'junio 21'!F76</f>
        <v>8405662</v>
      </c>
      <c r="G76" s="8">
        <f>+'abril 21'!G76+'mayo 21'!G76+'junio 21'!G76</f>
        <v>1145157</v>
      </c>
      <c r="H76" s="8">
        <f>+'abril 21'!H76+'mayo 21'!H76+'junio 21'!H76</f>
        <v>690332</v>
      </c>
      <c r="I76" s="8">
        <f>+'abril 21'!I76+'mayo 21'!I76+'junio 21'!I76</f>
        <v>2741782</v>
      </c>
      <c r="J76" s="8">
        <f>+'abril 21'!J76+'mayo 21'!J76+'junio 21'!J76</f>
        <v>214263</v>
      </c>
      <c r="K76" s="8">
        <f>+'abril 21'!K76+'mayo 21'!K76+'junio 21'!K76</f>
        <v>0</v>
      </c>
      <c r="L76" s="37">
        <f>+'abril 21'!L76+'mayo 21'!L76+'junio 21'!L76</f>
        <v>4137457</v>
      </c>
      <c r="M76" s="8">
        <f>+'abril 21'!M76+'mayo 21'!M76+'junio 21'!M76</f>
        <v>0</v>
      </c>
      <c r="N76" s="8">
        <f t="shared" si="1"/>
        <v>215167373</v>
      </c>
    </row>
    <row r="77" spans="1:14" ht="25.5">
      <c r="A77" s="9" t="s">
        <v>149</v>
      </c>
      <c r="B77" s="7" t="s">
        <v>150</v>
      </c>
      <c r="C77" s="8">
        <f>+'abril 21'!C77+'mayo 21'!C77+'junio 21'!C77</f>
        <v>4655997</v>
      </c>
      <c r="D77" s="8">
        <f>+'abril 21'!D77+'mayo 21'!D77+'junio 21'!D77</f>
        <v>2456515</v>
      </c>
      <c r="E77" s="8">
        <f>+'abril 21'!E77+'mayo 21'!E77+'junio 21'!E77</f>
        <v>65445</v>
      </c>
      <c r="F77" s="8">
        <f>+'abril 21'!F77+'mayo 21'!F77+'junio 21'!F77</f>
        <v>284638</v>
      </c>
      <c r="G77" s="8">
        <f>+'abril 21'!G77+'mayo 21'!G77+'junio 21'!G77</f>
        <v>119643</v>
      </c>
      <c r="H77" s="8">
        <f>+'abril 21'!H77+'mayo 21'!H77+'junio 21'!H77</f>
        <v>24591</v>
      </c>
      <c r="I77" s="8">
        <f>+'abril 21'!I77+'mayo 21'!I77+'junio 21'!I77</f>
        <v>124028</v>
      </c>
      <c r="J77" s="8">
        <f>+'abril 21'!J77+'mayo 21'!J77+'junio 21'!J77</f>
        <v>8097</v>
      </c>
      <c r="K77" s="8">
        <f>+'abril 21'!K77+'mayo 21'!K77+'junio 21'!K77</f>
        <v>0</v>
      </c>
      <c r="L77" s="37">
        <f>+'abril 21'!L77+'mayo 21'!L77+'junio 21'!L77</f>
        <v>619650</v>
      </c>
      <c r="M77" s="8">
        <f>+'abril 21'!M77+'mayo 21'!M77+'junio 21'!M77</f>
        <v>0</v>
      </c>
      <c r="N77" s="8">
        <f t="shared" si="1"/>
        <v>8358604</v>
      </c>
    </row>
    <row r="78" spans="1:14">
      <c r="A78" s="9" t="s">
        <v>151</v>
      </c>
      <c r="B78" s="7" t="s">
        <v>152</v>
      </c>
      <c r="C78" s="8">
        <f>+'abril 21'!C78+'mayo 21'!C78+'junio 21'!C78</f>
        <v>544869</v>
      </c>
      <c r="D78" s="8">
        <f>+'abril 21'!D78+'mayo 21'!D78+'junio 21'!D78</f>
        <v>157170</v>
      </c>
      <c r="E78" s="8">
        <f>+'abril 21'!E78+'mayo 21'!E78+'junio 21'!E78</f>
        <v>8510</v>
      </c>
      <c r="F78" s="8">
        <f>+'abril 21'!F78+'mayo 21'!F78+'junio 21'!F78</f>
        <v>32356</v>
      </c>
      <c r="G78" s="8">
        <f>+'abril 21'!G78+'mayo 21'!G78+'junio 21'!G78</f>
        <v>17474</v>
      </c>
      <c r="H78" s="8">
        <f>+'abril 21'!H78+'mayo 21'!H78+'junio 21'!H78</f>
        <v>2702</v>
      </c>
      <c r="I78" s="8">
        <f>+'abril 21'!I78+'mayo 21'!I78+'junio 21'!I78</f>
        <v>11693</v>
      </c>
      <c r="J78" s="8">
        <f>+'abril 21'!J78+'mayo 21'!J78+'junio 21'!J78</f>
        <v>1260</v>
      </c>
      <c r="K78" s="8">
        <f>+'abril 21'!K78+'mayo 21'!K78+'junio 21'!K78</f>
        <v>0</v>
      </c>
      <c r="L78" s="37">
        <f>+'abril 21'!L78+'mayo 21'!L78+'junio 21'!L78</f>
        <v>0</v>
      </c>
      <c r="M78" s="8">
        <f>+'abril 21'!M78+'mayo 21'!M78+'junio 21'!M78</f>
        <v>0</v>
      </c>
      <c r="N78" s="8">
        <f t="shared" si="1"/>
        <v>776034</v>
      </c>
    </row>
    <row r="79" spans="1:14" ht="25.5">
      <c r="A79" s="9" t="s">
        <v>153</v>
      </c>
      <c r="B79" s="7" t="s">
        <v>154</v>
      </c>
      <c r="C79" s="8">
        <f>+'abril 21'!C79+'mayo 21'!C79+'junio 21'!C79</f>
        <v>1060619</v>
      </c>
      <c r="D79" s="8">
        <f>+'abril 21'!D79+'mayo 21'!D79+'junio 21'!D79</f>
        <v>736012</v>
      </c>
      <c r="E79" s="8">
        <f>+'abril 21'!E79+'mayo 21'!E79+'junio 21'!E79</f>
        <v>15336</v>
      </c>
      <c r="F79" s="8">
        <f>+'abril 21'!F79+'mayo 21'!F79+'junio 21'!F79</f>
        <v>62823</v>
      </c>
      <c r="G79" s="8">
        <f>+'abril 21'!G79+'mayo 21'!G79+'junio 21'!G79</f>
        <v>34364</v>
      </c>
      <c r="H79" s="8">
        <f>+'abril 21'!H79+'mayo 21'!H79+'junio 21'!H79</f>
        <v>5382</v>
      </c>
      <c r="I79" s="8">
        <f>+'abril 21'!I79+'mayo 21'!I79+'junio 21'!I79</f>
        <v>26691</v>
      </c>
      <c r="J79" s="8">
        <f>+'abril 21'!J79+'mayo 21'!J79+'junio 21'!J79</f>
        <v>2088</v>
      </c>
      <c r="K79" s="8">
        <f>+'abril 21'!K79+'mayo 21'!K79+'junio 21'!K79</f>
        <v>0</v>
      </c>
      <c r="L79" s="37">
        <f>+'abril 21'!L79+'mayo 21'!L79+'junio 21'!L79</f>
        <v>0</v>
      </c>
      <c r="M79" s="8">
        <f>+'abril 21'!M79+'mayo 21'!M79+'junio 21'!M79</f>
        <v>0</v>
      </c>
      <c r="N79" s="8">
        <f t="shared" si="1"/>
        <v>1943315</v>
      </c>
    </row>
    <row r="80" spans="1:14">
      <c r="A80" s="9" t="s">
        <v>155</v>
      </c>
      <c r="B80" s="7" t="s">
        <v>156</v>
      </c>
      <c r="C80" s="8">
        <f>+'abril 21'!C80+'mayo 21'!C80+'junio 21'!C80</f>
        <v>966952</v>
      </c>
      <c r="D80" s="8">
        <f>+'abril 21'!D80+'mayo 21'!D80+'junio 21'!D80</f>
        <v>617679</v>
      </c>
      <c r="E80" s="8">
        <f>+'abril 21'!E80+'mayo 21'!E80+'junio 21'!E80</f>
        <v>15698</v>
      </c>
      <c r="F80" s="8">
        <f>+'abril 21'!F80+'mayo 21'!F80+'junio 21'!F80</f>
        <v>55814</v>
      </c>
      <c r="G80" s="8">
        <f>+'abril 21'!G80+'mayo 21'!G80+'junio 21'!G80</f>
        <v>18785</v>
      </c>
      <c r="H80" s="8">
        <f>+'abril 21'!H80+'mayo 21'!H80+'junio 21'!H80</f>
        <v>4599</v>
      </c>
      <c r="I80" s="8">
        <f>+'abril 21'!I80+'mayo 21'!I80+'junio 21'!I80</f>
        <v>12499</v>
      </c>
      <c r="J80" s="8">
        <f>+'abril 21'!J80+'mayo 21'!J80+'junio 21'!J80</f>
        <v>2538</v>
      </c>
      <c r="K80" s="8">
        <f>+'abril 21'!K80+'mayo 21'!K80+'junio 21'!K80</f>
        <v>0</v>
      </c>
      <c r="L80" s="37">
        <f>+'abril 21'!L80+'mayo 21'!L80+'junio 21'!L80</f>
        <v>0</v>
      </c>
      <c r="M80" s="8">
        <f>+'abril 21'!M80+'mayo 21'!M80+'junio 21'!M80</f>
        <v>0</v>
      </c>
      <c r="N80" s="8">
        <f t="shared" si="1"/>
        <v>1694564</v>
      </c>
    </row>
    <row r="81" spans="1:14" ht="25.5">
      <c r="A81" s="9" t="s">
        <v>157</v>
      </c>
      <c r="B81" s="7" t="s">
        <v>158</v>
      </c>
      <c r="C81" s="8">
        <f>+'abril 21'!C81+'mayo 21'!C81+'junio 21'!C81</f>
        <v>5251008</v>
      </c>
      <c r="D81" s="8">
        <f>+'abril 21'!D81+'mayo 21'!D81+'junio 21'!D81</f>
        <v>474612</v>
      </c>
      <c r="E81" s="8">
        <f>+'abril 21'!E81+'mayo 21'!E81+'junio 21'!E81</f>
        <v>74679</v>
      </c>
      <c r="F81" s="8">
        <f>+'abril 21'!F81+'mayo 21'!F81+'junio 21'!F81</f>
        <v>382061</v>
      </c>
      <c r="G81" s="8">
        <f>+'abril 21'!G81+'mayo 21'!G81+'junio 21'!G81</f>
        <v>44833</v>
      </c>
      <c r="H81" s="8">
        <f>+'abril 21'!H81+'mayo 21'!H81+'junio 21'!H81</f>
        <v>33344</v>
      </c>
      <c r="I81" s="8">
        <f>+'abril 21'!I81+'mayo 21'!I81+'junio 21'!I81</f>
        <v>185710</v>
      </c>
      <c r="J81" s="8">
        <f>+'abril 21'!J81+'mayo 21'!J81+'junio 21'!J81</f>
        <v>2097</v>
      </c>
      <c r="K81" s="8">
        <f>+'abril 21'!K81+'mayo 21'!K81+'junio 21'!K81</f>
        <v>0</v>
      </c>
      <c r="L81" s="37">
        <f>+'abril 21'!L81+'mayo 21'!L81+'junio 21'!L81</f>
        <v>0</v>
      </c>
      <c r="M81" s="8">
        <f>+'abril 21'!M81+'mayo 21'!M81+'junio 21'!M81</f>
        <v>0</v>
      </c>
      <c r="N81" s="8">
        <f t="shared" si="1"/>
        <v>6448344</v>
      </c>
    </row>
    <row r="82" spans="1:14" ht="25.5">
      <c r="A82" s="9" t="s">
        <v>159</v>
      </c>
      <c r="B82" s="7" t="s">
        <v>160</v>
      </c>
      <c r="C82" s="8">
        <f>+'abril 21'!C82+'mayo 21'!C82+'junio 21'!C82</f>
        <v>6103643</v>
      </c>
      <c r="D82" s="8">
        <f>+'abril 21'!D82+'mayo 21'!D82+'junio 21'!D82</f>
        <v>3357528</v>
      </c>
      <c r="E82" s="8">
        <f>+'abril 21'!E82+'mayo 21'!E82+'junio 21'!E82</f>
        <v>84947</v>
      </c>
      <c r="F82" s="8">
        <f>+'abril 21'!F82+'mayo 21'!F82+'junio 21'!F82</f>
        <v>371515</v>
      </c>
      <c r="G82" s="8">
        <f>+'abril 21'!G82+'mayo 21'!G82+'junio 21'!G82</f>
        <v>175576</v>
      </c>
      <c r="H82" s="8">
        <f>+'abril 21'!H82+'mayo 21'!H82+'junio 21'!H82</f>
        <v>32178</v>
      </c>
      <c r="I82" s="8">
        <f>+'abril 21'!I82+'mayo 21'!I82+'junio 21'!I82</f>
        <v>170136</v>
      </c>
      <c r="J82" s="8">
        <f>+'abril 21'!J82+'mayo 21'!J82+'junio 21'!J82</f>
        <v>10404</v>
      </c>
      <c r="K82" s="8">
        <f>+'abril 21'!K82+'mayo 21'!K82+'junio 21'!K82</f>
        <v>0</v>
      </c>
      <c r="L82" s="37">
        <f>+'abril 21'!L82+'mayo 21'!L82+'junio 21'!L82</f>
        <v>481844</v>
      </c>
      <c r="M82" s="8">
        <f>+'abril 21'!M82+'mayo 21'!M82+'junio 21'!M82</f>
        <v>0</v>
      </c>
      <c r="N82" s="8">
        <f t="shared" si="1"/>
        <v>10787771</v>
      </c>
    </row>
    <row r="83" spans="1:14" ht="25.5">
      <c r="A83" s="9" t="s">
        <v>161</v>
      </c>
      <c r="B83" s="7" t="s">
        <v>162</v>
      </c>
      <c r="C83" s="8">
        <f>+'abril 21'!C83+'mayo 21'!C83+'junio 21'!C83</f>
        <v>297959</v>
      </c>
      <c r="D83" s="8">
        <f>+'abril 21'!D83+'mayo 21'!D83+'junio 21'!D83</f>
        <v>155388</v>
      </c>
      <c r="E83" s="8">
        <f>+'abril 21'!E83+'mayo 21'!E83+'junio 21'!E83</f>
        <v>5198</v>
      </c>
      <c r="F83" s="8">
        <f>+'abril 21'!F83+'mayo 21'!F83+'junio 21'!F83</f>
        <v>17169</v>
      </c>
      <c r="G83" s="8">
        <f>+'abril 21'!G83+'mayo 21'!G83+'junio 21'!G83</f>
        <v>2361</v>
      </c>
      <c r="H83" s="8">
        <f>+'abril 21'!H83+'mayo 21'!H83+'junio 21'!H83</f>
        <v>1377</v>
      </c>
      <c r="I83" s="8">
        <f>+'abril 21'!I83+'mayo 21'!I83+'junio 21'!I83</f>
        <v>1731</v>
      </c>
      <c r="J83" s="8">
        <f>+'abril 21'!J83+'mayo 21'!J83+'junio 21'!J83</f>
        <v>900</v>
      </c>
      <c r="K83" s="8">
        <f>+'abril 21'!K83+'mayo 21'!K83+'junio 21'!K83</f>
        <v>0</v>
      </c>
      <c r="L83" s="37">
        <f>+'abril 21'!L83+'mayo 21'!L83+'junio 21'!L83</f>
        <v>2468</v>
      </c>
      <c r="M83" s="8">
        <f>+'abril 21'!M83+'mayo 21'!M83+'junio 21'!M83</f>
        <v>0</v>
      </c>
      <c r="N83" s="8">
        <f t="shared" si="1"/>
        <v>484551</v>
      </c>
    </row>
    <row r="84" spans="1:14" ht="25.5">
      <c r="A84" s="9" t="s">
        <v>163</v>
      </c>
      <c r="B84" s="7" t="s">
        <v>164</v>
      </c>
      <c r="C84" s="8">
        <f>+'abril 21'!C84+'mayo 21'!C84+'junio 21'!C84</f>
        <v>1136266</v>
      </c>
      <c r="D84" s="8">
        <f>+'abril 21'!D84+'mayo 21'!D84+'junio 21'!D84</f>
        <v>503883</v>
      </c>
      <c r="E84" s="8">
        <f>+'abril 21'!E84+'mayo 21'!E84+'junio 21'!E84</f>
        <v>13630</v>
      </c>
      <c r="F84" s="8">
        <f>+'abril 21'!F84+'mayo 21'!F84+'junio 21'!F84</f>
        <v>57167</v>
      </c>
      <c r="G84" s="8">
        <f>+'abril 21'!G84+'mayo 21'!G84+'junio 21'!G84</f>
        <v>13195</v>
      </c>
      <c r="H84" s="8">
        <f>+'abril 21'!H84+'mayo 21'!H84+'junio 21'!H84</f>
        <v>5303</v>
      </c>
      <c r="I84" s="8">
        <f>+'abril 21'!I84+'mayo 21'!I84+'junio 21'!I84</f>
        <v>14123</v>
      </c>
      <c r="J84" s="8">
        <f>+'abril 21'!J84+'mayo 21'!J84+'junio 21'!J84</f>
        <v>2145</v>
      </c>
      <c r="K84" s="8">
        <f>+'abril 21'!K84+'mayo 21'!K84+'junio 21'!K84</f>
        <v>0</v>
      </c>
      <c r="L84" s="37">
        <f>+'abril 21'!L84+'mayo 21'!L84+'junio 21'!L84</f>
        <v>0</v>
      </c>
      <c r="M84" s="8">
        <f>+'abril 21'!M84+'mayo 21'!M84+'junio 21'!M84</f>
        <v>0</v>
      </c>
      <c r="N84" s="8">
        <f t="shared" si="1"/>
        <v>1745712</v>
      </c>
    </row>
    <row r="85" spans="1:14">
      <c r="A85" s="9" t="s">
        <v>165</v>
      </c>
      <c r="B85" s="7" t="s">
        <v>166</v>
      </c>
      <c r="C85" s="8">
        <f>+'abril 21'!C85+'mayo 21'!C85+'junio 21'!C85</f>
        <v>655066</v>
      </c>
      <c r="D85" s="8">
        <f>+'abril 21'!D85+'mayo 21'!D85+'junio 21'!D85</f>
        <v>290415</v>
      </c>
      <c r="E85" s="8">
        <f>+'abril 21'!E85+'mayo 21'!E85+'junio 21'!E85</f>
        <v>9484</v>
      </c>
      <c r="F85" s="8">
        <f>+'abril 21'!F85+'mayo 21'!F85+'junio 21'!F85</f>
        <v>37452</v>
      </c>
      <c r="G85" s="8">
        <f>+'abril 21'!G85+'mayo 21'!G85+'junio 21'!G85</f>
        <v>17567</v>
      </c>
      <c r="H85" s="8">
        <f>+'abril 21'!H85+'mayo 21'!H85+'junio 21'!H85</f>
        <v>3214</v>
      </c>
      <c r="I85" s="8">
        <f>+'abril 21'!I85+'mayo 21'!I85+'junio 21'!I85</f>
        <v>13593</v>
      </c>
      <c r="J85" s="8">
        <f>+'abril 21'!J85+'mayo 21'!J85+'junio 21'!J85</f>
        <v>1437</v>
      </c>
      <c r="K85" s="8">
        <f>+'abril 21'!K85+'mayo 21'!K85+'junio 21'!K85</f>
        <v>0</v>
      </c>
      <c r="L85" s="37">
        <f>+'abril 21'!L85+'mayo 21'!L85+'junio 21'!L85</f>
        <v>0</v>
      </c>
      <c r="M85" s="8">
        <f>+'abril 21'!M85+'mayo 21'!M85+'junio 21'!M85</f>
        <v>0</v>
      </c>
      <c r="N85" s="8">
        <f t="shared" si="1"/>
        <v>1028228</v>
      </c>
    </row>
    <row r="86" spans="1:14">
      <c r="A86" s="9" t="s">
        <v>167</v>
      </c>
      <c r="B86" s="7" t="s">
        <v>168</v>
      </c>
      <c r="C86" s="8">
        <f>+'abril 21'!C86+'mayo 21'!C86+'junio 21'!C86</f>
        <v>681800</v>
      </c>
      <c r="D86" s="8">
        <f>+'abril 21'!D86+'mayo 21'!D86+'junio 21'!D86</f>
        <v>227643</v>
      </c>
      <c r="E86" s="8">
        <f>+'abril 21'!E86+'mayo 21'!E86+'junio 21'!E86</f>
        <v>9515</v>
      </c>
      <c r="F86" s="8">
        <f>+'abril 21'!F86+'mayo 21'!F86+'junio 21'!F86</f>
        <v>38737</v>
      </c>
      <c r="G86" s="8">
        <f>+'abril 21'!G86+'mayo 21'!G86+'junio 21'!G86</f>
        <v>21370</v>
      </c>
      <c r="H86" s="8">
        <f>+'abril 21'!H86+'mayo 21'!H86+'junio 21'!H86</f>
        <v>3367</v>
      </c>
      <c r="I86" s="8">
        <f>+'abril 21'!I86+'mayo 21'!I86+'junio 21'!I86</f>
        <v>16524</v>
      </c>
      <c r="J86" s="8">
        <f>+'abril 21'!J86+'mayo 21'!J86+'junio 21'!J86</f>
        <v>1410</v>
      </c>
      <c r="K86" s="8">
        <f>+'abril 21'!K86+'mayo 21'!K86+'junio 21'!K86</f>
        <v>0</v>
      </c>
      <c r="L86" s="37">
        <f>+'abril 21'!L86+'mayo 21'!L86+'junio 21'!L86</f>
        <v>45490</v>
      </c>
      <c r="M86" s="8">
        <f>+'abril 21'!M86+'mayo 21'!M86+'junio 21'!M86</f>
        <v>0</v>
      </c>
      <c r="N86" s="8">
        <f t="shared" si="1"/>
        <v>1045856</v>
      </c>
    </row>
    <row r="87" spans="1:14" ht="25.5">
      <c r="A87" s="9" t="s">
        <v>169</v>
      </c>
      <c r="B87" s="7" t="s">
        <v>170</v>
      </c>
      <c r="C87" s="8">
        <f>+'abril 21'!C87+'mayo 21'!C87+'junio 21'!C87</f>
        <v>448390</v>
      </c>
      <c r="D87" s="8">
        <f>+'abril 21'!D87+'mayo 21'!D87+'junio 21'!D87</f>
        <v>192363</v>
      </c>
      <c r="E87" s="8">
        <f>+'abril 21'!E87+'mayo 21'!E87+'junio 21'!E87</f>
        <v>6255</v>
      </c>
      <c r="F87" s="8">
        <f>+'abril 21'!F87+'mayo 21'!F87+'junio 21'!F87</f>
        <v>26016</v>
      </c>
      <c r="G87" s="8">
        <f>+'abril 21'!G87+'mayo 21'!G87+'junio 21'!G87</f>
        <v>5953</v>
      </c>
      <c r="H87" s="8">
        <f>+'abril 21'!H87+'mayo 21'!H87+'junio 21'!H87</f>
        <v>2240</v>
      </c>
      <c r="I87" s="8">
        <f>+'abril 21'!I87+'mayo 21'!I87+'junio 21'!I87</f>
        <v>8008</v>
      </c>
      <c r="J87" s="8">
        <f>+'abril 21'!J87+'mayo 21'!J87+'junio 21'!J87</f>
        <v>786</v>
      </c>
      <c r="K87" s="8">
        <f>+'abril 21'!K87+'mayo 21'!K87+'junio 21'!K87</f>
        <v>0</v>
      </c>
      <c r="L87" s="37">
        <f>+'abril 21'!L87+'mayo 21'!L87+'junio 21'!L87</f>
        <v>32409</v>
      </c>
      <c r="M87" s="8">
        <f>+'abril 21'!M87+'mayo 21'!M87+'junio 21'!M87</f>
        <v>0</v>
      </c>
      <c r="N87" s="8">
        <f t="shared" si="1"/>
        <v>722420</v>
      </c>
    </row>
    <row r="88" spans="1:14">
      <c r="A88" s="9" t="s">
        <v>171</v>
      </c>
      <c r="B88" s="7" t="s">
        <v>172</v>
      </c>
      <c r="C88" s="8">
        <f>+'abril 21'!C88+'mayo 21'!C88+'junio 21'!C88</f>
        <v>25298622</v>
      </c>
      <c r="D88" s="8">
        <f>+'abril 21'!D88+'mayo 21'!D88+'junio 21'!D88</f>
        <v>6881717</v>
      </c>
      <c r="E88" s="8">
        <f>+'abril 21'!E88+'mayo 21'!E88+'junio 21'!E88</f>
        <v>321241</v>
      </c>
      <c r="F88" s="8">
        <f>+'abril 21'!F88+'mayo 21'!F88+'junio 21'!F88</f>
        <v>1499427</v>
      </c>
      <c r="G88" s="8">
        <f>+'abril 21'!G88+'mayo 21'!G88+'junio 21'!G88</f>
        <v>373704</v>
      </c>
      <c r="H88" s="8">
        <f>+'abril 21'!H88+'mayo 21'!H88+'junio 21'!H88</f>
        <v>135160</v>
      </c>
      <c r="I88" s="8">
        <f>+'abril 21'!I88+'mayo 21'!I88+'junio 21'!I88</f>
        <v>617465</v>
      </c>
      <c r="J88" s="8">
        <f>+'abril 21'!J88+'mayo 21'!J88+'junio 21'!J88</f>
        <v>41484</v>
      </c>
      <c r="K88" s="8">
        <f>+'abril 21'!K88+'mayo 21'!K88+'junio 21'!K88</f>
        <v>0</v>
      </c>
      <c r="L88" s="37">
        <f>+'abril 21'!L88+'mayo 21'!L88+'junio 21'!L88</f>
        <v>2754468</v>
      </c>
      <c r="M88" s="8">
        <f>+'abril 21'!M88+'mayo 21'!M88+'junio 21'!M88</f>
        <v>0</v>
      </c>
      <c r="N88" s="8">
        <f t="shared" si="1"/>
        <v>37923288</v>
      </c>
    </row>
    <row r="89" spans="1:14" ht="25.5">
      <c r="A89" s="9" t="s">
        <v>173</v>
      </c>
      <c r="B89" s="7" t="s">
        <v>174</v>
      </c>
      <c r="C89" s="8">
        <f>+'abril 21'!C89+'mayo 21'!C89+'junio 21'!C89</f>
        <v>376900</v>
      </c>
      <c r="D89" s="8">
        <f>+'abril 21'!D89+'mayo 21'!D89+'junio 21'!D89</f>
        <v>179910</v>
      </c>
      <c r="E89" s="8">
        <f>+'abril 21'!E89+'mayo 21'!E89+'junio 21'!E89</f>
        <v>6095</v>
      </c>
      <c r="F89" s="8">
        <f>+'abril 21'!F89+'mayo 21'!F89+'junio 21'!F89</f>
        <v>22161</v>
      </c>
      <c r="G89" s="8">
        <f>+'abril 21'!G89+'mayo 21'!G89+'junio 21'!G89</f>
        <v>8448</v>
      </c>
      <c r="H89" s="8">
        <f>+'abril 21'!H89+'mayo 21'!H89+'junio 21'!H89</f>
        <v>1830</v>
      </c>
      <c r="I89" s="8">
        <f>+'abril 21'!I89+'mayo 21'!I89+'junio 21'!I89</f>
        <v>6173</v>
      </c>
      <c r="J89" s="8">
        <f>+'abril 21'!J89+'mayo 21'!J89+'junio 21'!J89</f>
        <v>960</v>
      </c>
      <c r="K89" s="8">
        <f>+'abril 21'!K89+'mayo 21'!K89+'junio 21'!K89</f>
        <v>0</v>
      </c>
      <c r="L89" s="37">
        <f>+'abril 21'!L89+'mayo 21'!L89+'junio 21'!L89</f>
        <v>0</v>
      </c>
      <c r="M89" s="8">
        <f>+'abril 21'!M89+'mayo 21'!M89+'junio 21'!M89</f>
        <v>0</v>
      </c>
      <c r="N89" s="8">
        <f t="shared" si="1"/>
        <v>602477</v>
      </c>
    </row>
    <row r="90" spans="1:14" ht="25.5">
      <c r="A90" s="9" t="s">
        <v>175</v>
      </c>
      <c r="B90" s="7" t="s">
        <v>176</v>
      </c>
      <c r="C90" s="8">
        <f>+'abril 21'!C90+'mayo 21'!C90+'junio 21'!C90</f>
        <v>418048</v>
      </c>
      <c r="D90" s="8">
        <f>+'abril 21'!D90+'mayo 21'!D90+'junio 21'!D90</f>
        <v>189836</v>
      </c>
      <c r="E90" s="8">
        <f>+'abril 21'!E90+'mayo 21'!E90+'junio 21'!E90</f>
        <v>6428</v>
      </c>
      <c r="F90" s="8">
        <f>+'abril 21'!F90+'mayo 21'!F90+'junio 21'!F90</f>
        <v>24223</v>
      </c>
      <c r="G90" s="8">
        <f>+'abril 21'!G90+'mayo 21'!G90+'junio 21'!G90</f>
        <v>10125</v>
      </c>
      <c r="H90" s="8">
        <f>+'abril 21'!H90+'mayo 21'!H90+'junio 21'!H90</f>
        <v>2036</v>
      </c>
      <c r="I90" s="8">
        <f>+'abril 21'!I90+'mayo 21'!I90+'junio 21'!I90</f>
        <v>7449</v>
      </c>
      <c r="J90" s="8">
        <f>+'abril 21'!J90+'mayo 21'!J90+'junio 21'!J90</f>
        <v>993</v>
      </c>
      <c r="K90" s="8">
        <f>+'abril 21'!K90+'mayo 21'!K90+'junio 21'!K90</f>
        <v>0</v>
      </c>
      <c r="L90" s="37">
        <f>+'abril 21'!L90+'mayo 21'!L90+'junio 21'!L90</f>
        <v>36887</v>
      </c>
      <c r="M90" s="8">
        <f>+'abril 21'!M90+'mayo 21'!M90+'junio 21'!M90</f>
        <v>0</v>
      </c>
      <c r="N90" s="8">
        <f t="shared" si="1"/>
        <v>696025</v>
      </c>
    </row>
    <row r="91" spans="1:14" ht="25.5">
      <c r="A91" s="9" t="s">
        <v>177</v>
      </c>
      <c r="B91" s="7" t="s">
        <v>178</v>
      </c>
      <c r="C91" s="8">
        <f>+'abril 21'!C91+'mayo 21'!C91+'junio 21'!C91</f>
        <v>742644</v>
      </c>
      <c r="D91" s="8">
        <f>+'abril 21'!D91+'mayo 21'!D91+'junio 21'!D91</f>
        <v>167247</v>
      </c>
      <c r="E91" s="8">
        <f>+'abril 21'!E91+'mayo 21'!E91+'junio 21'!E91</f>
        <v>11290</v>
      </c>
      <c r="F91" s="8">
        <f>+'abril 21'!F91+'mayo 21'!F91+'junio 21'!F91</f>
        <v>43584</v>
      </c>
      <c r="G91" s="8">
        <f>+'abril 21'!G91+'mayo 21'!G91+'junio 21'!G91</f>
        <v>21861</v>
      </c>
      <c r="H91" s="8">
        <f>+'abril 21'!H91+'mayo 21'!H91+'junio 21'!H91</f>
        <v>3674</v>
      </c>
      <c r="I91" s="8">
        <f>+'abril 21'!I91+'mayo 21'!I91+'junio 21'!I91</f>
        <v>16074</v>
      </c>
      <c r="J91" s="8">
        <f>+'abril 21'!J91+'mayo 21'!J91+'junio 21'!J91</f>
        <v>1671</v>
      </c>
      <c r="K91" s="8">
        <f>+'abril 21'!K91+'mayo 21'!K91+'junio 21'!K91</f>
        <v>0</v>
      </c>
      <c r="L91" s="37">
        <f>+'abril 21'!L91+'mayo 21'!L91+'junio 21'!L91</f>
        <v>53628</v>
      </c>
      <c r="M91" s="8">
        <f>+'abril 21'!M91+'mayo 21'!M91+'junio 21'!M91</f>
        <v>0</v>
      </c>
      <c r="N91" s="8">
        <f t="shared" si="1"/>
        <v>1061673</v>
      </c>
    </row>
    <row r="92" spans="1:14" ht="25.5">
      <c r="A92" s="9" t="s">
        <v>179</v>
      </c>
      <c r="B92" s="7" t="s">
        <v>180</v>
      </c>
      <c r="C92" s="8">
        <f>+'abril 21'!C92+'mayo 21'!C92+'junio 21'!C92</f>
        <v>1572733</v>
      </c>
      <c r="D92" s="8">
        <f>+'abril 21'!D92+'mayo 21'!D92+'junio 21'!D92</f>
        <v>672804</v>
      </c>
      <c r="E92" s="8">
        <f>+'abril 21'!E92+'mayo 21'!E92+'junio 21'!E92</f>
        <v>21610</v>
      </c>
      <c r="F92" s="8">
        <f>+'abril 21'!F92+'mayo 21'!F92+'junio 21'!F92</f>
        <v>101147</v>
      </c>
      <c r="G92" s="8">
        <f>+'abril 21'!G92+'mayo 21'!G92+'junio 21'!G92</f>
        <v>51773</v>
      </c>
      <c r="H92" s="8">
        <f>+'abril 21'!H92+'mayo 21'!H92+'junio 21'!H92</f>
        <v>8738</v>
      </c>
      <c r="I92" s="8">
        <f>+'abril 21'!I92+'mayo 21'!I92+'junio 21'!I92</f>
        <v>56437</v>
      </c>
      <c r="J92" s="8">
        <f>+'abril 21'!J92+'mayo 21'!J92+'junio 21'!J92</f>
        <v>1953</v>
      </c>
      <c r="K92" s="8">
        <f>+'abril 21'!K92+'mayo 21'!K92+'junio 21'!K92</f>
        <v>0</v>
      </c>
      <c r="L92" s="37">
        <f>+'abril 21'!L92+'mayo 21'!L92+'junio 21'!L92</f>
        <v>129354</v>
      </c>
      <c r="M92" s="8">
        <f>+'abril 21'!M92+'mayo 21'!M92+'junio 21'!M92</f>
        <v>0</v>
      </c>
      <c r="N92" s="8">
        <f t="shared" si="1"/>
        <v>2616549</v>
      </c>
    </row>
    <row r="93" spans="1:14" ht="25.5">
      <c r="A93" s="9" t="s">
        <v>181</v>
      </c>
      <c r="B93" s="7" t="s">
        <v>182</v>
      </c>
      <c r="C93" s="8">
        <f>+'abril 21'!C93+'mayo 21'!C93+'junio 21'!C93</f>
        <v>986665</v>
      </c>
      <c r="D93" s="8">
        <f>+'abril 21'!D93+'mayo 21'!D93+'junio 21'!D93</f>
        <v>364162</v>
      </c>
      <c r="E93" s="8">
        <f>+'abril 21'!E93+'mayo 21'!E93+'junio 21'!E93</f>
        <v>13123</v>
      </c>
      <c r="F93" s="8">
        <f>+'abril 21'!F93+'mayo 21'!F93+'junio 21'!F93</f>
        <v>60248</v>
      </c>
      <c r="G93" s="8">
        <f>+'abril 21'!G93+'mayo 21'!G93+'junio 21'!G93</f>
        <v>18522</v>
      </c>
      <c r="H93" s="8">
        <f>+'abril 21'!H93+'mayo 21'!H93+'junio 21'!H93</f>
        <v>5269</v>
      </c>
      <c r="I93" s="8">
        <f>+'abril 21'!I93+'mayo 21'!I93+'junio 21'!I93</f>
        <v>26060</v>
      </c>
      <c r="J93" s="8">
        <f>+'abril 21'!J93+'mayo 21'!J93+'junio 21'!J93</f>
        <v>1392</v>
      </c>
      <c r="K93" s="8">
        <f>+'abril 21'!K93+'mayo 21'!K93+'junio 21'!K93</f>
        <v>0</v>
      </c>
      <c r="L93" s="37">
        <f>+'abril 21'!L93+'mayo 21'!L93+'junio 21'!L93</f>
        <v>0</v>
      </c>
      <c r="M93" s="8">
        <f>+'abril 21'!M93+'mayo 21'!M93+'junio 21'!M93</f>
        <v>0</v>
      </c>
      <c r="N93" s="8">
        <f t="shared" si="1"/>
        <v>1475441</v>
      </c>
    </row>
    <row r="94" spans="1:14" ht="25.5">
      <c r="A94" s="9" t="s">
        <v>183</v>
      </c>
      <c r="B94" s="7" t="s">
        <v>184</v>
      </c>
      <c r="C94" s="8">
        <f>+'abril 21'!C94+'mayo 21'!C94+'junio 21'!C94</f>
        <v>3478377</v>
      </c>
      <c r="D94" s="8">
        <f>+'abril 21'!D94+'mayo 21'!D94+'junio 21'!D94</f>
        <v>1143212</v>
      </c>
      <c r="E94" s="8">
        <f>+'abril 21'!E94+'mayo 21'!E94+'junio 21'!E94</f>
        <v>49336</v>
      </c>
      <c r="F94" s="8">
        <f>+'abril 21'!F94+'mayo 21'!F94+'junio 21'!F94</f>
        <v>213774</v>
      </c>
      <c r="G94" s="8">
        <f>+'abril 21'!G94+'mayo 21'!G94+'junio 21'!G94</f>
        <v>163936</v>
      </c>
      <c r="H94" s="8">
        <f>+'abril 21'!H94+'mayo 21'!H94+'junio 21'!H94</f>
        <v>18384</v>
      </c>
      <c r="I94" s="8">
        <f>+'abril 21'!I94+'mayo 21'!I94+'junio 21'!I94</f>
        <v>110898</v>
      </c>
      <c r="J94" s="8">
        <f>+'abril 21'!J94+'mayo 21'!J94+'junio 21'!J94</f>
        <v>5889</v>
      </c>
      <c r="K94" s="8">
        <f>+'abril 21'!K94+'mayo 21'!K94+'junio 21'!K94</f>
        <v>0</v>
      </c>
      <c r="L94" s="37">
        <f>+'abril 21'!L94+'mayo 21'!L94+'junio 21'!L94</f>
        <v>265576</v>
      </c>
      <c r="M94" s="8">
        <f>+'abril 21'!M94+'mayo 21'!M94+'junio 21'!M94</f>
        <v>0</v>
      </c>
      <c r="N94" s="8">
        <f t="shared" si="1"/>
        <v>5449382</v>
      </c>
    </row>
    <row r="95" spans="1:14" ht="25.5">
      <c r="A95" s="9" t="s">
        <v>185</v>
      </c>
      <c r="B95" s="7" t="s">
        <v>186</v>
      </c>
      <c r="C95" s="8">
        <f>+'abril 21'!C95+'mayo 21'!C95+'junio 21'!C95</f>
        <v>314140</v>
      </c>
      <c r="D95" s="8">
        <f>+'abril 21'!D95+'mayo 21'!D95+'junio 21'!D95</f>
        <v>209347</v>
      </c>
      <c r="E95" s="8">
        <f>+'abril 21'!E95+'mayo 21'!E95+'junio 21'!E95</f>
        <v>4941</v>
      </c>
      <c r="F95" s="8">
        <f>+'abril 21'!F95+'mayo 21'!F95+'junio 21'!F95</f>
        <v>18070</v>
      </c>
      <c r="G95" s="8">
        <f>+'abril 21'!G95+'mayo 21'!G95+'junio 21'!G95</f>
        <v>5358</v>
      </c>
      <c r="H95" s="8">
        <f>+'abril 21'!H95+'mayo 21'!H95+'junio 21'!H95</f>
        <v>1514</v>
      </c>
      <c r="I95" s="8">
        <f>+'abril 21'!I95+'mayo 21'!I95+'junio 21'!I95</f>
        <v>4394</v>
      </c>
      <c r="J95" s="8">
        <f>+'abril 21'!J95+'mayo 21'!J95+'junio 21'!J95</f>
        <v>822</v>
      </c>
      <c r="K95" s="8">
        <f>+'abril 21'!K95+'mayo 21'!K95+'junio 21'!K95</f>
        <v>0</v>
      </c>
      <c r="L95" s="37">
        <f>+'abril 21'!L95+'mayo 21'!L95+'junio 21'!L95</f>
        <v>0</v>
      </c>
      <c r="M95" s="8">
        <f>+'abril 21'!M95+'mayo 21'!M95+'junio 21'!M95</f>
        <v>0</v>
      </c>
      <c r="N95" s="8">
        <f t="shared" si="1"/>
        <v>558586</v>
      </c>
    </row>
    <row r="96" spans="1:14" ht="25.5">
      <c r="A96" s="9" t="s">
        <v>187</v>
      </c>
      <c r="B96" s="7" t="s">
        <v>188</v>
      </c>
      <c r="C96" s="8">
        <f>+'abril 21'!C96+'mayo 21'!C96+'junio 21'!C96</f>
        <v>749007</v>
      </c>
      <c r="D96" s="8">
        <f>+'abril 21'!D96+'mayo 21'!D96+'junio 21'!D96</f>
        <v>622300</v>
      </c>
      <c r="E96" s="8">
        <f>+'abril 21'!E96+'mayo 21'!E96+'junio 21'!E96</f>
        <v>10731</v>
      </c>
      <c r="F96" s="8">
        <f>+'abril 21'!F96+'mayo 21'!F96+'junio 21'!F96</f>
        <v>45564</v>
      </c>
      <c r="G96" s="8">
        <f>+'abril 21'!G96+'mayo 21'!G96+'junio 21'!G96</f>
        <v>27868</v>
      </c>
      <c r="H96" s="8">
        <f>+'abril 21'!H96+'mayo 21'!H96+'junio 21'!H96</f>
        <v>3908</v>
      </c>
      <c r="I96" s="8">
        <f>+'abril 21'!I96+'mayo 21'!I96+'junio 21'!I96</f>
        <v>22741</v>
      </c>
      <c r="J96" s="8">
        <f>+'abril 21'!J96+'mayo 21'!J96+'junio 21'!J96</f>
        <v>1332</v>
      </c>
      <c r="K96" s="8">
        <f>+'abril 21'!K96+'mayo 21'!K96+'junio 21'!K96</f>
        <v>0</v>
      </c>
      <c r="L96" s="37">
        <f>+'abril 21'!L96+'mayo 21'!L96+'junio 21'!L96</f>
        <v>0</v>
      </c>
      <c r="M96" s="8">
        <f>+'abril 21'!M96+'mayo 21'!M96+'junio 21'!M96</f>
        <v>0</v>
      </c>
      <c r="N96" s="8">
        <f t="shared" si="1"/>
        <v>1483451</v>
      </c>
    </row>
    <row r="97" spans="1:14" ht="25.5">
      <c r="A97" s="9" t="s">
        <v>189</v>
      </c>
      <c r="B97" s="7" t="s">
        <v>190</v>
      </c>
      <c r="C97" s="8">
        <f>+'abril 21'!C97+'mayo 21'!C97+'junio 21'!C97</f>
        <v>616672</v>
      </c>
      <c r="D97" s="8">
        <f>+'abril 21'!D97+'mayo 21'!D97+'junio 21'!D97</f>
        <v>219783</v>
      </c>
      <c r="E97" s="8">
        <f>+'abril 21'!E97+'mayo 21'!E97+'junio 21'!E97</f>
        <v>9741</v>
      </c>
      <c r="F97" s="8">
        <f>+'abril 21'!F97+'mayo 21'!F97+'junio 21'!F97</f>
        <v>35979</v>
      </c>
      <c r="G97" s="8">
        <f>+'abril 21'!G97+'mayo 21'!G97+'junio 21'!G97</f>
        <v>16737</v>
      </c>
      <c r="H97" s="8">
        <f>+'abril 21'!H97+'mayo 21'!H97+'junio 21'!H97</f>
        <v>2997</v>
      </c>
      <c r="I97" s="8">
        <f>+'abril 21'!I97+'mayo 21'!I97+'junio 21'!I97</f>
        <v>10926</v>
      </c>
      <c r="J97" s="8">
        <f>+'abril 21'!J97+'mayo 21'!J97+'junio 21'!J97</f>
        <v>1530</v>
      </c>
      <c r="K97" s="8">
        <f>+'abril 21'!K97+'mayo 21'!K97+'junio 21'!K97</f>
        <v>0</v>
      </c>
      <c r="L97" s="37">
        <f>+'abril 21'!L97+'mayo 21'!L97+'junio 21'!L97</f>
        <v>10343</v>
      </c>
      <c r="M97" s="8">
        <f>+'abril 21'!M97+'mayo 21'!M97+'junio 21'!M97</f>
        <v>0</v>
      </c>
      <c r="N97" s="8">
        <f t="shared" si="1"/>
        <v>924708</v>
      </c>
    </row>
    <row r="98" spans="1:14" ht="25.5">
      <c r="A98" s="9" t="s">
        <v>191</v>
      </c>
      <c r="B98" s="7" t="s">
        <v>192</v>
      </c>
      <c r="C98" s="8">
        <f>+'abril 21'!C98+'mayo 21'!C98+'junio 21'!C98</f>
        <v>438650</v>
      </c>
      <c r="D98" s="8">
        <f>+'abril 21'!D98+'mayo 21'!D98+'junio 21'!D98</f>
        <v>115242</v>
      </c>
      <c r="E98" s="8">
        <f>+'abril 21'!E98+'mayo 21'!E98+'junio 21'!E98</f>
        <v>6747</v>
      </c>
      <c r="F98" s="8">
        <f>+'abril 21'!F98+'mayo 21'!F98+'junio 21'!F98</f>
        <v>25604</v>
      </c>
      <c r="G98" s="8">
        <f>+'abril 21'!G98+'mayo 21'!G98+'junio 21'!G98</f>
        <v>11812</v>
      </c>
      <c r="H98" s="8">
        <f>+'abril 21'!H98+'mayo 21'!H98+'junio 21'!H98</f>
        <v>2148</v>
      </c>
      <c r="I98" s="8">
        <f>+'abril 21'!I98+'mayo 21'!I98+'junio 21'!I98</f>
        <v>8791</v>
      </c>
      <c r="J98" s="8">
        <f>+'abril 21'!J98+'mayo 21'!J98+'junio 21'!J98</f>
        <v>1020</v>
      </c>
      <c r="K98" s="8">
        <f>+'abril 21'!K98+'mayo 21'!K98+'junio 21'!K98</f>
        <v>0</v>
      </c>
      <c r="L98" s="37">
        <f>+'abril 21'!L98+'mayo 21'!L98+'junio 21'!L98</f>
        <v>0</v>
      </c>
      <c r="M98" s="8">
        <f>+'abril 21'!M98+'mayo 21'!M98+'junio 21'!M98</f>
        <v>0</v>
      </c>
      <c r="N98" s="8">
        <f t="shared" si="1"/>
        <v>610014</v>
      </c>
    </row>
    <row r="99" spans="1:14" ht="25.5">
      <c r="A99" s="9" t="s">
        <v>193</v>
      </c>
      <c r="B99" s="7" t="s">
        <v>194</v>
      </c>
      <c r="C99" s="8">
        <f>+'abril 21'!C99+'mayo 21'!C99+'junio 21'!C99</f>
        <v>1119044</v>
      </c>
      <c r="D99" s="8">
        <f>+'abril 21'!D99+'mayo 21'!D99+'junio 21'!D99</f>
        <v>678326</v>
      </c>
      <c r="E99" s="8">
        <f>+'abril 21'!E99+'mayo 21'!E99+'junio 21'!E99</f>
        <v>15470</v>
      </c>
      <c r="F99" s="8">
        <f>+'abril 21'!F99+'mayo 21'!F99+'junio 21'!F99</f>
        <v>64793</v>
      </c>
      <c r="G99" s="8">
        <f>+'abril 21'!G99+'mayo 21'!G99+'junio 21'!G99</f>
        <v>31860</v>
      </c>
      <c r="H99" s="8">
        <f>+'abril 21'!H99+'mayo 21'!H99+'junio 21'!H99</f>
        <v>5624</v>
      </c>
      <c r="I99" s="8">
        <f>+'abril 21'!I99+'mayo 21'!I99+'junio 21'!I99</f>
        <v>26881</v>
      </c>
      <c r="J99" s="8">
        <f>+'abril 21'!J99+'mayo 21'!J99+'junio 21'!J99</f>
        <v>2091</v>
      </c>
      <c r="K99" s="8">
        <f>+'abril 21'!K99+'mayo 21'!K99+'junio 21'!K99</f>
        <v>0</v>
      </c>
      <c r="L99" s="37">
        <f>+'abril 21'!L99+'mayo 21'!L99+'junio 21'!L99</f>
        <v>41129</v>
      </c>
      <c r="M99" s="8">
        <f>+'abril 21'!M99+'mayo 21'!M99+'junio 21'!M99</f>
        <v>0</v>
      </c>
      <c r="N99" s="8">
        <f t="shared" si="1"/>
        <v>1985218</v>
      </c>
    </row>
    <row r="100" spans="1:14" ht="25.5">
      <c r="A100" s="9" t="s">
        <v>195</v>
      </c>
      <c r="B100" s="7" t="s">
        <v>196</v>
      </c>
      <c r="C100" s="8">
        <f>+'abril 21'!C100+'mayo 21'!C100+'junio 21'!C100</f>
        <v>1210379</v>
      </c>
      <c r="D100" s="8">
        <f>+'abril 21'!D100+'mayo 21'!D100+'junio 21'!D100</f>
        <v>790119</v>
      </c>
      <c r="E100" s="8">
        <f>+'abril 21'!E100+'mayo 21'!E100+'junio 21'!E100</f>
        <v>18103</v>
      </c>
      <c r="F100" s="8">
        <f>+'abril 21'!F100+'mayo 21'!F100+'junio 21'!F100</f>
        <v>79152</v>
      </c>
      <c r="G100" s="8">
        <f>+'abril 21'!G100+'mayo 21'!G100+'junio 21'!G100</f>
        <v>27774</v>
      </c>
      <c r="H100" s="8">
        <f>+'abril 21'!H100+'mayo 21'!H100+'junio 21'!H100</f>
        <v>6734</v>
      </c>
      <c r="I100" s="8">
        <f>+'abril 21'!I100+'mayo 21'!I100+'junio 21'!I100</f>
        <v>36565</v>
      </c>
      <c r="J100" s="8">
        <f>+'abril 21'!J100+'mayo 21'!J100+'junio 21'!J100</f>
        <v>2202</v>
      </c>
      <c r="K100" s="8">
        <f>+'abril 21'!K100+'mayo 21'!K100+'junio 21'!K100</f>
        <v>0</v>
      </c>
      <c r="L100" s="37">
        <f>+'abril 21'!L100+'mayo 21'!L100+'junio 21'!L100</f>
        <v>64253</v>
      </c>
      <c r="M100" s="8">
        <f>+'abril 21'!M100+'mayo 21'!M100+'junio 21'!M100</f>
        <v>0</v>
      </c>
      <c r="N100" s="8">
        <f t="shared" si="1"/>
        <v>2235281</v>
      </c>
    </row>
    <row r="101" spans="1:14" ht="25.5">
      <c r="A101" s="9" t="s">
        <v>197</v>
      </c>
      <c r="B101" s="7" t="s">
        <v>198</v>
      </c>
      <c r="C101" s="8">
        <f>+'abril 21'!C101+'mayo 21'!C101+'junio 21'!C101</f>
        <v>436668</v>
      </c>
      <c r="D101" s="8">
        <f>+'abril 21'!D101+'mayo 21'!D101+'junio 21'!D101</f>
        <v>199574</v>
      </c>
      <c r="E101" s="8">
        <f>+'abril 21'!E101+'mayo 21'!E101+'junio 21'!E101</f>
        <v>6768</v>
      </c>
      <c r="F101" s="8">
        <f>+'abril 21'!F101+'mayo 21'!F101+'junio 21'!F101</f>
        <v>25714</v>
      </c>
      <c r="G101" s="8">
        <f>+'abril 21'!G101+'mayo 21'!G101+'junio 21'!G101</f>
        <v>8648</v>
      </c>
      <c r="H101" s="8">
        <f>+'abril 21'!H101+'mayo 21'!H101+'junio 21'!H101</f>
        <v>2161</v>
      </c>
      <c r="I101" s="8">
        <f>+'abril 21'!I101+'mayo 21'!I101+'junio 21'!I101</f>
        <v>7847</v>
      </c>
      <c r="J101" s="8">
        <f>+'abril 21'!J101+'mayo 21'!J101+'junio 21'!J101</f>
        <v>1056</v>
      </c>
      <c r="K101" s="8">
        <f>+'abril 21'!K101+'mayo 21'!K101+'junio 21'!K101</f>
        <v>0</v>
      </c>
      <c r="L101" s="37">
        <f>+'abril 21'!L101+'mayo 21'!L101+'junio 21'!L101</f>
        <v>20978</v>
      </c>
      <c r="M101" s="8">
        <f>+'abril 21'!M101+'mayo 21'!M101+'junio 21'!M101</f>
        <v>0</v>
      </c>
      <c r="N101" s="8">
        <f t="shared" si="1"/>
        <v>709414</v>
      </c>
    </row>
    <row r="102" spans="1:14" ht="25.5">
      <c r="A102" s="9" t="s">
        <v>199</v>
      </c>
      <c r="B102" s="7" t="s">
        <v>200</v>
      </c>
      <c r="C102" s="8">
        <f>+'abril 21'!C102+'mayo 21'!C102+'junio 21'!C102</f>
        <v>245475</v>
      </c>
      <c r="D102" s="8">
        <f>+'abril 21'!D102+'mayo 21'!D102+'junio 21'!D102</f>
        <v>107911</v>
      </c>
      <c r="E102" s="8">
        <f>+'abril 21'!E102+'mayo 21'!E102+'junio 21'!E102</f>
        <v>3849</v>
      </c>
      <c r="F102" s="8">
        <f>+'abril 21'!F102+'mayo 21'!F102+'junio 21'!F102</f>
        <v>14461</v>
      </c>
      <c r="G102" s="8">
        <f>+'abril 21'!G102+'mayo 21'!G102+'junio 21'!G102</f>
        <v>2571</v>
      </c>
      <c r="H102" s="8">
        <f>+'abril 21'!H102+'mayo 21'!H102+'junio 21'!H102</f>
        <v>1207</v>
      </c>
      <c r="I102" s="8">
        <f>+'abril 21'!I102+'mayo 21'!I102+'junio 21'!I102</f>
        <v>3240</v>
      </c>
      <c r="J102" s="8">
        <f>+'abril 21'!J102+'mayo 21'!J102+'junio 21'!J102</f>
        <v>588</v>
      </c>
      <c r="K102" s="8">
        <f>+'abril 21'!K102+'mayo 21'!K102+'junio 21'!K102</f>
        <v>0</v>
      </c>
      <c r="L102" s="37">
        <f>+'abril 21'!L102+'mayo 21'!L102+'junio 21'!L102</f>
        <v>5435</v>
      </c>
      <c r="M102" s="8">
        <f>+'abril 21'!M102+'mayo 21'!M102+'junio 21'!M102</f>
        <v>0</v>
      </c>
      <c r="N102" s="8">
        <f t="shared" si="1"/>
        <v>384737</v>
      </c>
    </row>
    <row r="103" spans="1:14" ht="25.5">
      <c r="A103" s="9" t="s">
        <v>201</v>
      </c>
      <c r="B103" s="7" t="s">
        <v>202</v>
      </c>
      <c r="C103" s="8">
        <f>+'abril 21'!C103+'mayo 21'!C103+'junio 21'!C103</f>
        <v>436355</v>
      </c>
      <c r="D103" s="8">
        <f>+'abril 21'!D103+'mayo 21'!D103+'junio 21'!D103</f>
        <v>196062</v>
      </c>
      <c r="E103" s="8">
        <f>+'abril 21'!E103+'mayo 21'!E103+'junio 21'!E103</f>
        <v>6721</v>
      </c>
      <c r="F103" s="8">
        <f>+'abril 21'!F103+'mayo 21'!F103+'junio 21'!F103</f>
        <v>24999</v>
      </c>
      <c r="G103" s="8">
        <f>+'abril 21'!G103+'mayo 21'!G103+'junio 21'!G103</f>
        <v>9271</v>
      </c>
      <c r="H103" s="8">
        <f>+'abril 21'!H103+'mayo 21'!H103+'junio 21'!H103</f>
        <v>2101</v>
      </c>
      <c r="I103" s="8">
        <f>+'abril 21'!I103+'mayo 21'!I103+'junio 21'!I103</f>
        <v>7176</v>
      </c>
      <c r="J103" s="8">
        <f>+'abril 21'!J103+'mayo 21'!J103+'junio 21'!J103</f>
        <v>1071</v>
      </c>
      <c r="K103" s="8">
        <f>+'abril 21'!K103+'mayo 21'!K103+'junio 21'!K103</f>
        <v>0</v>
      </c>
      <c r="L103" s="37">
        <f>+'abril 21'!L103+'mayo 21'!L103+'junio 21'!L103</f>
        <v>0</v>
      </c>
      <c r="M103" s="8">
        <f>+'abril 21'!M103+'mayo 21'!M103+'junio 21'!M103</f>
        <v>0</v>
      </c>
      <c r="N103" s="8">
        <f t="shared" si="1"/>
        <v>683756</v>
      </c>
    </row>
    <row r="104" spans="1:14" ht="25.5">
      <c r="A104" s="9" t="s">
        <v>203</v>
      </c>
      <c r="B104" s="7" t="s">
        <v>204</v>
      </c>
      <c r="C104" s="8">
        <f>+'abril 21'!C104+'mayo 21'!C104+'junio 21'!C104</f>
        <v>795370</v>
      </c>
      <c r="D104" s="8">
        <f>+'abril 21'!D104+'mayo 21'!D104+'junio 21'!D104</f>
        <v>323483</v>
      </c>
      <c r="E104" s="8">
        <f>+'abril 21'!E104+'mayo 21'!E104+'junio 21'!E104</f>
        <v>12082</v>
      </c>
      <c r="F104" s="8">
        <f>+'abril 21'!F104+'mayo 21'!F104+'junio 21'!F104</f>
        <v>46544</v>
      </c>
      <c r="G104" s="8">
        <f>+'abril 21'!G104+'mayo 21'!G104+'junio 21'!G104</f>
        <v>26753</v>
      </c>
      <c r="H104" s="8">
        <f>+'abril 21'!H104+'mayo 21'!H104+'junio 21'!H104</f>
        <v>3926</v>
      </c>
      <c r="I104" s="8">
        <f>+'abril 21'!I104+'mayo 21'!I104+'junio 21'!I104</f>
        <v>17284</v>
      </c>
      <c r="J104" s="8">
        <f>+'abril 21'!J104+'mayo 21'!J104+'junio 21'!J104</f>
        <v>1797</v>
      </c>
      <c r="K104" s="8">
        <f>+'abril 21'!K104+'mayo 21'!K104+'junio 21'!K104</f>
        <v>0</v>
      </c>
      <c r="L104" s="37">
        <f>+'abril 21'!L104+'mayo 21'!L104+'junio 21'!L104</f>
        <v>16177</v>
      </c>
      <c r="M104" s="8">
        <f>+'abril 21'!M104+'mayo 21'!M104+'junio 21'!M104</f>
        <v>0</v>
      </c>
      <c r="N104" s="8">
        <f t="shared" si="1"/>
        <v>1243416</v>
      </c>
    </row>
    <row r="105" spans="1:14" ht="25.5">
      <c r="A105" s="9" t="s">
        <v>205</v>
      </c>
      <c r="B105" s="7" t="s">
        <v>206</v>
      </c>
      <c r="C105" s="8">
        <f>+'abril 21'!C105+'mayo 21'!C105+'junio 21'!C105</f>
        <v>302442</v>
      </c>
      <c r="D105" s="8">
        <f>+'abril 21'!D105+'mayo 21'!D105+'junio 21'!D105</f>
        <v>108466</v>
      </c>
      <c r="E105" s="8">
        <f>+'abril 21'!E105+'mayo 21'!E105+'junio 21'!E105</f>
        <v>4076</v>
      </c>
      <c r="F105" s="8">
        <f>+'abril 21'!F105+'mayo 21'!F105+'junio 21'!F105</f>
        <v>16621</v>
      </c>
      <c r="G105" s="8">
        <f>+'abril 21'!G105+'mayo 21'!G105+'junio 21'!G105</f>
        <v>3531</v>
      </c>
      <c r="H105" s="8">
        <f>+'abril 21'!H105+'mayo 21'!H105+'junio 21'!H105</f>
        <v>1451</v>
      </c>
      <c r="I105" s="8">
        <f>+'abril 21'!I105+'mayo 21'!I105+'junio 21'!I105</f>
        <v>4326</v>
      </c>
      <c r="J105" s="8">
        <f>+'abril 21'!J105+'mayo 21'!J105+'junio 21'!J105</f>
        <v>558</v>
      </c>
      <c r="K105" s="8">
        <f>+'abril 21'!K105+'mayo 21'!K105+'junio 21'!K105</f>
        <v>0</v>
      </c>
      <c r="L105" s="37">
        <f>+'abril 21'!L105+'mayo 21'!L105+'junio 21'!L105</f>
        <v>0</v>
      </c>
      <c r="M105" s="8">
        <f>+'abril 21'!M105+'mayo 21'!M105+'junio 21'!M105</f>
        <v>0</v>
      </c>
      <c r="N105" s="8">
        <f t="shared" si="1"/>
        <v>441471</v>
      </c>
    </row>
    <row r="106" spans="1:14" ht="25.5">
      <c r="A106" s="9" t="s">
        <v>207</v>
      </c>
      <c r="B106" s="7" t="s">
        <v>208</v>
      </c>
      <c r="C106" s="8">
        <f>+'abril 21'!C106+'mayo 21'!C106+'junio 21'!C106</f>
        <v>399383</v>
      </c>
      <c r="D106" s="8">
        <f>+'abril 21'!D106+'mayo 21'!D106+'junio 21'!D106</f>
        <v>191538</v>
      </c>
      <c r="E106" s="8">
        <f>+'abril 21'!E106+'mayo 21'!E106+'junio 21'!E106</f>
        <v>6199</v>
      </c>
      <c r="F106" s="8">
        <f>+'abril 21'!F106+'mayo 21'!F106+'junio 21'!F106</f>
        <v>23374</v>
      </c>
      <c r="G106" s="8">
        <f>+'abril 21'!G106+'mayo 21'!G106+'junio 21'!G106</f>
        <v>9433</v>
      </c>
      <c r="H106" s="8">
        <f>+'abril 21'!H106+'mayo 21'!H106+'junio 21'!H106</f>
        <v>1958</v>
      </c>
      <c r="I106" s="8">
        <f>+'abril 21'!I106+'mayo 21'!I106+'junio 21'!I106</f>
        <v>7236</v>
      </c>
      <c r="J106" s="8">
        <f>+'abril 21'!J106+'mayo 21'!J106+'junio 21'!J106</f>
        <v>951</v>
      </c>
      <c r="K106" s="8">
        <f>+'abril 21'!K106+'mayo 21'!K106+'junio 21'!K106</f>
        <v>0</v>
      </c>
      <c r="L106" s="37">
        <f>+'abril 21'!L106+'mayo 21'!L106+'junio 21'!L106</f>
        <v>1945</v>
      </c>
      <c r="M106" s="8">
        <f>+'abril 21'!M106+'mayo 21'!M106+'junio 21'!M106</f>
        <v>0</v>
      </c>
      <c r="N106" s="8">
        <f t="shared" si="1"/>
        <v>642017</v>
      </c>
    </row>
    <row r="107" spans="1:14" ht="25.5">
      <c r="A107" s="9" t="s">
        <v>209</v>
      </c>
      <c r="B107" s="7" t="s">
        <v>210</v>
      </c>
      <c r="C107" s="8">
        <f>+'abril 21'!C107+'mayo 21'!C107+'junio 21'!C107</f>
        <v>776871</v>
      </c>
      <c r="D107" s="8">
        <f>+'abril 21'!D107+'mayo 21'!D107+'junio 21'!D107</f>
        <v>157737</v>
      </c>
      <c r="E107" s="8">
        <f>+'abril 21'!E107+'mayo 21'!E107+'junio 21'!E107</f>
        <v>11893</v>
      </c>
      <c r="F107" s="8">
        <f>+'abril 21'!F107+'mayo 21'!F107+'junio 21'!F107</f>
        <v>45295</v>
      </c>
      <c r="G107" s="8">
        <f>+'abril 21'!G107+'mayo 21'!G107+'junio 21'!G107</f>
        <v>23729</v>
      </c>
      <c r="H107" s="8">
        <f>+'abril 21'!H107+'mayo 21'!H107+'junio 21'!H107</f>
        <v>3819</v>
      </c>
      <c r="I107" s="8">
        <f>+'abril 21'!I107+'mayo 21'!I107+'junio 21'!I107</f>
        <v>16047</v>
      </c>
      <c r="J107" s="8">
        <f>+'abril 21'!J107+'mayo 21'!J107+'junio 21'!J107</f>
        <v>1848</v>
      </c>
      <c r="K107" s="8">
        <f>+'abril 21'!K107+'mayo 21'!K107+'junio 21'!K107</f>
        <v>0</v>
      </c>
      <c r="L107" s="37">
        <f>+'abril 21'!L107+'mayo 21'!L107+'junio 21'!L107</f>
        <v>0</v>
      </c>
      <c r="M107" s="8">
        <f>+'abril 21'!M107+'mayo 21'!M107+'junio 21'!M107</f>
        <v>0</v>
      </c>
      <c r="N107" s="8">
        <f t="shared" si="1"/>
        <v>1037239</v>
      </c>
    </row>
    <row r="108" spans="1:14" ht="25.5">
      <c r="A108" s="9" t="s">
        <v>211</v>
      </c>
      <c r="B108" s="7" t="s">
        <v>212</v>
      </c>
      <c r="C108" s="8">
        <f>+'abril 21'!C108+'mayo 21'!C108+'junio 21'!C108</f>
        <v>330936</v>
      </c>
      <c r="D108" s="8">
        <f>+'abril 21'!D108+'mayo 21'!D108+'junio 21'!D108</f>
        <v>183636</v>
      </c>
      <c r="E108" s="8">
        <f>+'abril 21'!E108+'mayo 21'!E108+'junio 21'!E108</f>
        <v>5851</v>
      </c>
      <c r="F108" s="8">
        <f>+'abril 21'!F108+'mayo 21'!F108+'junio 21'!F108</f>
        <v>19103</v>
      </c>
      <c r="G108" s="8">
        <f>+'abril 21'!G108+'mayo 21'!G108+'junio 21'!G108</f>
        <v>2170</v>
      </c>
      <c r="H108" s="8">
        <f>+'abril 21'!H108+'mayo 21'!H108+'junio 21'!H108</f>
        <v>1525</v>
      </c>
      <c r="I108" s="8">
        <f>+'abril 21'!I108+'mayo 21'!I108+'junio 21'!I108</f>
        <v>1494</v>
      </c>
      <c r="J108" s="8">
        <f>+'abril 21'!J108+'mayo 21'!J108+'junio 21'!J108</f>
        <v>1026</v>
      </c>
      <c r="K108" s="8">
        <f>+'abril 21'!K108+'mayo 21'!K108+'junio 21'!K108</f>
        <v>0</v>
      </c>
      <c r="L108" s="37">
        <f>+'abril 21'!L108+'mayo 21'!L108+'junio 21'!L108</f>
        <v>0</v>
      </c>
      <c r="M108" s="8">
        <f>+'abril 21'!M108+'mayo 21'!M108+'junio 21'!M108</f>
        <v>0</v>
      </c>
      <c r="N108" s="8">
        <f t="shared" si="1"/>
        <v>545741</v>
      </c>
    </row>
    <row r="109" spans="1:14">
      <c r="A109" s="9" t="s">
        <v>213</v>
      </c>
      <c r="B109" s="7" t="s">
        <v>214</v>
      </c>
      <c r="C109" s="8">
        <f>+'abril 21'!C109+'mayo 21'!C109+'junio 21'!C109</f>
        <v>286520</v>
      </c>
      <c r="D109" s="8">
        <f>+'abril 21'!D109+'mayo 21'!D109+'junio 21'!D109</f>
        <v>149490</v>
      </c>
      <c r="E109" s="8">
        <f>+'abril 21'!E109+'mayo 21'!E109+'junio 21'!E109</f>
        <v>5023</v>
      </c>
      <c r="F109" s="8">
        <f>+'abril 21'!F109+'mayo 21'!F109+'junio 21'!F109</f>
        <v>16502</v>
      </c>
      <c r="G109" s="8">
        <f>+'abril 21'!G109+'mayo 21'!G109+'junio 21'!G109</f>
        <v>2157</v>
      </c>
      <c r="H109" s="8">
        <f>+'abril 21'!H109+'mayo 21'!H109+'junio 21'!H109</f>
        <v>1321</v>
      </c>
      <c r="I109" s="8">
        <f>+'abril 21'!I109+'mayo 21'!I109+'junio 21'!I109</f>
        <v>1489</v>
      </c>
      <c r="J109" s="8">
        <f>+'abril 21'!J109+'mayo 21'!J109+'junio 21'!J109</f>
        <v>876</v>
      </c>
      <c r="K109" s="8">
        <f>+'abril 21'!K109+'mayo 21'!K109+'junio 21'!K109</f>
        <v>0</v>
      </c>
      <c r="L109" s="37">
        <f>+'abril 21'!L109+'mayo 21'!L109+'junio 21'!L109</f>
        <v>0</v>
      </c>
      <c r="M109" s="8">
        <f>+'abril 21'!M109+'mayo 21'!M109+'junio 21'!M109</f>
        <v>0</v>
      </c>
      <c r="N109" s="8">
        <f t="shared" si="1"/>
        <v>463378</v>
      </c>
    </row>
    <row r="110" spans="1:14" ht="25.5">
      <c r="A110" s="9" t="s">
        <v>215</v>
      </c>
      <c r="B110" s="7" t="s">
        <v>216</v>
      </c>
      <c r="C110" s="8">
        <f>+'abril 21'!C110+'mayo 21'!C110+'junio 21'!C110</f>
        <v>329454</v>
      </c>
      <c r="D110" s="8">
        <f>+'abril 21'!D110+'mayo 21'!D110+'junio 21'!D110</f>
        <v>158364</v>
      </c>
      <c r="E110" s="8">
        <f>+'abril 21'!E110+'mayo 21'!E110+'junio 21'!E110</f>
        <v>5618</v>
      </c>
      <c r="F110" s="8">
        <f>+'abril 21'!F110+'mayo 21'!F110+'junio 21'!F110</f>
        <v>19035</v>
      </c>
      <c r="G110" s="8">
        <f>+'abril 21'!G110+'mayo 21'!G110+'junio 21'!G110</f>
        <v>4112</v>
      </c>
      <c r="H110" s="8">
        <f>+'abril 21'!H110+'mayo 21'!H110+'junio 21'!H110</f>
        <v>1538</v>
      </c>
      <c r="I110" s="8">
        <f>+'abril 21'!I110+'mayo 21'!I110+'junio 21'!I110</f>
        <v>2829</v>
      </c>
      <c r="J110" s="8">
        <f>+'abril 21'!J110+'mayo 21'!J110+'junio 21'!J110</f>
        <v>948</v>
      </c>
      <c r="K110" s="8">
        <f>+'abril 21'!K110+'mayo 21'!K110+'junio 21'!K110</f>
        <v>0</v>
      </c>
      <c r="L110" s="37">
        <f>+'abril 21'!L110+'mayo 21'!L110+'junio 21'!L110</f>
        <v>0</v>
      </c>
      <c r="M110" s="8">
        <f>+'abril 21'!M110+'mayo 21'!M110+'junio 21'!M110</f>
        <v>0</v>
      </c>
      <c r="N110" s="8">
        <f t="shared" si="1"/>
        <v>521898</v>
      </c>
    </row>
    <row r="111" spans="1:14" ht="25.5">
      <c r="A111" s="9" t="s">
        <v>217</v>
      </c>
      <c r="B111" s="7" t="s">
        <v>218</v>
      </c>
      <c r="C111" s="8">
        <f>+'abril 21'!C111+'mayo 21'!C111+'junio 21'!C111</f>
        <v>725435</v>
      </c>
      <c r="D111" s="8">
        <f>+'abril 21'!D111+'mayo 21'!D111+'junio 21'!D111</f>
        <v>228778</v>
      </c>
      <c r="E111" s="8">
        <f>+'abril 21'!E111+'mayo 21'!E111+'junio 21'!E111</f>
        <v>10342</v>
      </c>
      <c r="F111" s="8">
        <f>+'abril 21'!F111+'mayo 21'!F111+'junio 21'!F111</f>
        <v>43222</v>
      </c>
      <c r="G111" s="8">
        <f>+'abril 21'!G111+'mayo 21'!G111+'junio 21'!G111</f>
        <v>26644</v>
      </c>
      <c r="H111" s="8">
        <f>+'abril 21'!H111+'mayo 21'!H111+'junio 21'!H111</f>
        <v>3719</v>
      </c>
      <c r="I111" s="8">
        <f>+'abril 21'!I111+'mayo 21'!I111+'junio 21'!I111</f>
        <v>21023</v>
      </c>
      <c r="J111" s="8">
        <f>+'abril 21'!J111+'mayo 21'!J111+'junio 21'!J111</f>
        <v>1392</v>
      </c>
      <c r="K111" s="8">
        <f>+'abril 21'!K111+'mayo 21'!K111+'junio 21'!K111</f>
        <v>0</v>
      </c>
      <c r="L111" s="37">
        <f>+'abril 21'!L111+'mayo 21'!L111+'junio 21'!L111</f>
        <v>8585</v>
      </c>
      <c r="M111" s="8">
        <f>+'abril 21'!M111+'mayo 21'!M111+'junio 21'!M111</f>
        <v>0</v>
      </c>
      <c r="N111" s="8">
        <f t="shared" si="1"/>
        <v>1069140</v>
      </c>
    </row>
    <row r="112" spans="1:14" ht="38.25">
      <c r="A112" s="9" t="s">
        <v>219</v>
      </c>
      <c r="B112" s="7" t="s">
        <v>220</v>
      </c>
      <c r="C112" s="8">
        <f>+'abril 21'!C112+'mayo 21'!C112+'junio 21'!C112</f>
        <v>1479178</v>
      </c>
      <c r="D112" s="8">
        <f>+'abril 21'!D112+'mayo 21'!D112+'junio 21'!D112</f>
        <v>701431</v>
      </c>
      <c r="E112" s="8">
        <f>+'abril 21'!E112+'mayo 21'!E112+'junio 21'!E112</f>
        <v>23010</v>
      </c>
      <c r="F112" s="8">
        <f>+'abril 21'!F112+'mayo 21'!F112+'junio 21'!F112</f>
        <v>94644</v>
      </c>
      <c r="G112" s="8">
        <f>+'abril 21'!G112+'mayo 21'!G112+'junio 21'!G112</f>
        <v>32767</v>
      </c>
      <c r="H112" s="8">
        <f>+'abril 21'!H112+'mayo 21'!H112+'junio 21'!H112</f>
        <v>8021</v>
      </c>
      <c r="I112" s="8">
        <f>+'abril 21'!I112+'mayo 21'!I112+'junio 21'!I112</f>
        <v>36845</v>
      </c>
      <c r="J112" s="8">
        <f>+'abril 21'!J112+'mayo 21'!J112+'junio 21'!J112</f>
        <v>3468</v>
      </c>
      <c r="K112" s="8">
        <f>+'abril 21'!K112+'mayo 21'!K112+'junio 21'!K112</f>
        <v>0</v>
      </c>
      <c r="L112" s="37">
        <f>+'abril 21'!L112+'mayo 21'!L112+'junio 21'!L112</f>
        <v>14298</v>
      </c>
      <c r="M112" s="8">
        <f>+'abril 21'!M112+'mayo 21'!M112+'junio 21'!M112</f>
        <v>0</v>
      </c>
      <c r="N112" s="8">
        <f t="shared" si="1"/>
        <v>2393662</v>
      </c>
    </row>
    <row r="113" spans="1:14" ht="25.5">
      <c r="A113" s="9" t="s">
        <v>221</v>
      </c>
      <c r="B113" s="7" t="s">
        <v>222</v>
      </c>
      <c r="C113" s="8">
        <f>+'abril 21'!C113+'mayo 21'!C113+'junio 21'!C113</f>
        <v>803359</v>
      </c>
      <c r="D113" s="8">
        <f>+'abril 21'!D113+'mayo 21'!D113+'junio 21'!D113</f>
        <v>437724</v>
      </c>
      <c r="E113" s="8">
        <f>+'abril 21'!E113+'mayo 21'!E113+'junio 21'!E113</f>
        <v>10964</v>
      </c>
      <c r="F113" s="8">
        <f>+'abril 21'!F113+'mayo 21'!F113+'junio 21'!F113</f>
        <v>44965</v>
      </c>
      <c r="G113" s="8">
        <f>+'abril 21'!G113+'mayo 21'!G113+'junio 21'!G113</f>
        <v>14624</v>
      </c>
      <c r="H113" s="8">
        <f>+'abril 21'!H113+'mayo 21'!H113+'junio 21'!H113</f>
        <v>3954</v>
      </c>
      <c r="I113" s="8">
        <f>+'abril 21'!I113+'mayo 21'!I113+'junio 21'!I113</f>
        <v>14142</v>
      </c>
      <c r="J113" s="8">
        <f>+'abril 21'!J113+'mayo 21'!J113+'junio 21'!J113</f>
        <v>1761</v>
      </c>
      <c r="K113" s="8">
        <f>+'abril 21'!K113+'mayo 21'!K113+'junio 21'!K113</f>
        <v>0</v>
      </c>
      <c r="L113" s="37">
        <f>+'abril 21'!L113+'mayo 21'!L113+'junio 21'!L113</f>
        <v>11121</v>
      </c>
      <c r="M113" s="8">
        <f>+'abril 21'!M113+'mayo 21'!M113+'junio 21'!M113</f>
        <v>0</v>
      </c>
      <c r="N113" s="8">
        <f t="shared" si="1"/>
        <v>1342614</v>
      </c>
    </row>
    <row r="114" spans="1:14" ht="25.5">
      <c r="A114" s="9" t="s">
        <v>223</v>
      </c>
      <c r="B114" s="7" t="s">
        <v>224</v>
      </c>
      <c r="C114" s="8">
        <f>+'abril 21'!C114+'mayo 21'!C114+'junio 21'!C114</f>
        <v>1090793</v>
      </c>
      <c r="D114" s="8">
        <f>+'abril 21'!D114+'mayo 21'!D114+'junio 21'!D114</f>
        <v>183837</v>
      </c>
      <c r="E114" s="8">
        <f>+'abril 21'!E114+'mayo 21'!E114+'junio 21'!E114</f>
        <v>16123</v>
      </c>
      <c r="F114" s="8">
        <f>+'abril 21'!F114+'mayo 21'!F114+'junio 21'!F114</f>
        <v>64901</v>
      </c>
      <c r="G114" s="8">
        <f>+'abril 21'!G114+'mayo 21'!G114+'junio 21'!G114</f>
        <v>40106</v>
      </c>
      <c r="H114" s="8">
        <f>+'abril 21'!H114+'mayo 21'!H114+'junio 21'!H114</f>
        <v>5520</v>
      </c>
      <c r="I114" s="8">
        <f>+'abril 21'!I114+'mayo 21'!I114+'junio 21'!I114</f>
        <v>29289</v>
      </c>
      <c r="J114" s="8">
        <f>+'abril 21'!J114+'mayo 21'!J114+'junio 21'!J114</f>
        <v>2244</v>
      </c>
      <c r="K114" s="8">
        <f>+'abril 21'!K114+'mayo 21'!K114+'junio 21'!K114</f>
        <v>0</v>
      </c>
      <c r="L114" s="37">
        <f>+'abril 21'!L114+'mayo 21'!L114+'junio 21'!L114</f>
        <v>0</v>
      </c>
      <c r="M114" s="8">
        <f>+'abril 21'!M114+'mayo 21'!M114+'junio 21'!M114</f>
        <v>0</v>
      </c>
      <c r="N114" s="8">
        <f t="shared" si="1"/>
        <v>1432813</v>
      </c>
    </row>
    <row r="115" spans="1:14" ht="25.5">
      <c r="A115" s="9" t="s">
        <v>225</v>
      </c>
      <c r="B115" s="7" t="s">
        <v>226</v>
      </c>
      <c r="C115" s="8">
        <f>+'abril 21'!C115+'mayo 21'!C115+'junio 21'!C115</f>
        <v>203120</v>
      </c>
      <c r="D115" s="8">
        <f>+'abril 21'!D115+'mayo 21'!D115+'junio 21'!D115</f>
        <v>98489</v>
      </c>
      <c r="E115" s="8">
        <f>+'abril 21'!E115+'mayo 21'!E115+'junio 21'!E115</f>
        <v>3283</v>
      </c>
      <c r="F115" s="8">
        <f>+'abril 21'!F115+'mayo 21'!F115+'junio 21'!F115</f>
        <v>11588</v>
      </c>
      <c r="G115" s="8">
        <f>+'abril 21'!G115+'mayo 21'!G115+'junio 21'!G115</f>
        <v>1314</v>
      </c>
      <c r="H115" s="8">
        <f>+'abril 21'!H115+'mayo 21'!H115+'junio 21'!H115</f>
        <v>959</v>
      </c>
      <c r="I115" s="8">
        <f>+'abril 21'!I115+'mayo 21'!I115+'junio 21'!I115</f>
        <v>1581</v>
      </c>
      <c r="J115" s="8">
        <f>+'abril 21'!J115+'mayo 21'!J115+'junio 21'!J115</f>
        <v>558</v>
      </c>
      <c r="K115" s="8">
        <f>+'abril 21'!K115+'mayo 21'!K115+'junio 21'!K115</f>
        <v>0</v>
      </c>
      <c r="L115" s="37">
        <f>+'abril 21'!L115+'mayo 21'!L115+'junio 21'!L115</f>
        <v>11848</v>
      </c>
      <c r="M115" s="8">
        <f>+'abril 21'!M115+'mayo 21'!M115+'junio 21'!M115</f>
        <v>0</v>
      </c>
      <c r="N115" s="8">
        <f t="shared" si="1"/>
        <v>332740</v>
      </c>
    </row>
    <row r="116" spans="1:14" ht="25.5">
      <c r="A116" s="9" t="s">
        <v>227</v>
      </c>
      <c r="B116" s="7" t="s">
        <v>228</v>
      </c>
      <c r="C116" s="8">
        <f>+'abril 21'!C116+'mayo 21'!C116+'junio 21'!C116</f>
        <v>3429941</v>
      </c>
      <c r="D116" s="8">
        <f>+'abril 21'!D116+'mayo 21'!D116+'junio 21'!D116</f>
        <v>1815784</v>
      </c>
      <c r="E116" s="8">
        <f>+'abril 21'!E116+'mayo 21'!E116+'junio 21'!E116</f>
        <v>42931</v>
      </c>
      <c r="F116" s="8">
        <f>+'abril 21'!F116+'mayo 21'!F116+'junio 21'!F116</f>
        <v>200700</v>
      </c>
      <c r="G116" s="8">
        <f>+'abril 21'!G116+'mayo 21'!G116+'junio 21'!G116</f>
        <v>119115</v>
      </c>
      <c r="H116" s="8">
        <f>+'abril 21'!H116+'mayo 21'!H116+'junio 21'!H116</f>
        <v>18030</v>
      </c>
      <c r="I116" s="8">
        <f>+'abril 21'!I116+'mayo 21'!I116+'junio 21'!I116</f>
        <v>112880</v>
      </c>
      <c r="J116" s="8">
        <f>+'abril 21'!J116+'mayo 21'!J116+'junio 21'!J116</f>
        <v>5142</v>
      </c>
      <c r="K116" s="8">
        <f>+'abril 21'!K116+'mayo 21'!K116+'junio 21'!K116</f>
        <v>0</v>
      </c>
      <c r="L116" s="37">
        <f>+'abril 21'!L116+'mayo 21'!L116+'junio 21'!L116</f>
        <v>0</v>
      </c>
      <c r="M116" s="8">
        <f>+'abril 21'!M116+'mayo 21'!M116+'junio 21'!M116</f>
        <v>0</v>
      </c>
      <c r="N116" s="8">
        <f t="shared" si="1"/>
        <v>5744523</v>
      </c>
    </row>
    <row r="117" spans="1:14" ht="25.5">
      <c r="A117" s="9" t="s">
        <v>229</v>
      </c>
      <c r="B117" s="7" t="s">
        <v>230</v>
      </c>
      <c r="C117" s="8">
        <f>+'abril 21'!C117+'mayo 21'!C117+'junio 21'!C117</f>
        <v>713164</v>
      </c>
      <c r="D117" s="8">
        <f>+'abril 21'!D117+'mayo 21'!D117+'junio 21'!D117</f>
        <v>302331</v>
      </c>
      <c r="E117" s="8">
        <f>+'abril 21'!E117+'mayo 21'!E117+'junio 21'!E117</f>
        <v>10618</v>
      </c>
      <c r="F117" s="8">
        <f>+'abril 21'!F117+'mayo 21'!F117+'junio 21'!F117</f>
        <v>40224</v>
      </c>
      <c r="G117" s="8">
        <f>+'abril 21'!G117+'mayo 21'!G117+'junio 21'!G117</f>
        <v>16464</v>
      </c>
      <c r="H117" s="8">
        <f>+'abril 21'!H117+'mayo 21'!H117+'junio 21'!H117</f>
        <v>3423</v>
      </c>
      <c r="I117" s="8">
        <f>+'abril 21'!I117+'mayo 21'!I117+'junio 21'!I117</f>
        <v>11677</v>
      </c>
      <c r="J117" s="8">
        <f>+'abril 21'!J117+'mayo 21'!J117+'junio 21'!J117</f>
        <v>1692</v>
      </c>
      <c r="K117" s="8">
        <f>+'abril 21'!K117+'mayo 21'!K117+'junio 21'!K117</f>
        <v>0</v>
      </c>
      <c r="L117" s="37">
        <f>+'abril 21'!L117+'mayo 21'!L117+'junio 21'!L117</f>
        <v>7558</v>
      </c>
      <c r="M117" s="8">
        <f>+'abril 21'!M117+'mayo 21'!M117+'junio 21'!M117</f>
        <v>0</v>
      </c>
      <c r="N117" s="8">
        <f t="shared" si="1"/>
        <v>1107151</v>
      </c>
    </row>
    <row r="118" spans="1:14" ht="25.5">
      <c r="A118" s="9" t="s">
        <v>231</v>
      </c>
      <c r="B118" s="7" t="s">
        <v>232</v>
      </c>
      <c r="C118" s="8">
        <f>+'abril 21'!C118+'mayo 21'!C118+'junio 21'!C118</f>
        <v>289724</v>
      </c>
      <c r="D118" s="8">
        <f>+'abril 21'!D118+'mayo 21'!D118+'junio 21'!D118</f>
        <v>146359</v>
      </c>
      <c r="E118" s="8">
        <f>+'abril 21'!E118+'mayo 21'!E118+'junio 21'!E118</f>
        <v>4583</v>
      </c>
      <c r="F118" s="8">
        <f>+'abril 21'!F118+'mayo 21'!F118+'junio 21'!F118</f>
        <v>16917</v>
      </c>
      <c r="G118" s="8">
        <f>+'abril 21'!G118+'mayo 21'!G118+'junio 21'!G118</f>
        <v>6008</v>
      </c>
      <c r="H118" s="8">
        <f>+'abril 21'!H118+'mayo 21'!H118+'junio 21'!H118</f>
        <v>1408</v>
      </c>
      <c r="I118" s="8">
        <f>+'abril 21'!I118+'mayo 21'!I118+'junio 21'!I118</f>
        <v>4868</v>
      </c>
      <c r="J118" s="8">
        <f>+'abril 21'!J118+'mayo 21'!J118+'junio 21'!J118</f>
        <v>717</v>
      </c>
      <c r="K118" s="8">
        <f>+'abril 21'!K118+'mayo 21'!K118+'junio 21'!K118</f>
        <v>0</v>
      </c>
      <c r="L118" s="37">
        <f>+'abril 21'!L118+'mayo 21'!L118+'junio 21'!L118</f>
        <v>5638</v>
      </c>
      <c r="M118" s="8">
        <f>+'abril 21'!M118+'mayo 21'!M118+'junio 21'!M118</f>
        <v>0</v>
      </c>
      <c r="N118" s="8">
        <f t="shared" si="1"/>
        <v>476222</v>
      </c>
    </row>
    <row r="119" spans="1:14" ht="25.5">
      <c r="A119" s="9" t="s">
        <v>233</v>
      </c>
      <c r="B119" s="7" t="s">
        <v>234</v>
      </c>
      <c r="C119" s="8">
        <f>+'abril 21'!C119+'mayo 21'!C119+'junio 21'!C119</f>
        <v>474717</v>
      </c>
      <c r="D119" s="8">
        <f>+'abril 21'!D119+'mayo 21'!D119+'junio 21'!D119</f>
        <v>158610</v>
      </c>
      <c r="E119" s="8">
        <f>+'abril 21'!E119+'mayo 21'!E119+'junio 21'!E119</f>
        <v>7400</v>
      </c>
      <c r="F119" s="8">
        <f>+'abril 21'!F119+'mayo 21'!F119+'junio 21'!F119</f>
        <v>27375</v>
      </c>
      <c r="G119" s="8">
        <f>+'abril 21'!G119+'mayo 21'!G119+'junio 21'!G119</f>
        <v>9559</v>
      </c>
      <c r="H119" s="8">
        <f>+'abril 21'!H119+'mayo 21'!H119+'junio 21'!H119</f>
        <v>2286</v>
      </c>
      <c r="I119" s="8">
        <f>+'abril 21'!I119+'mayo 21'!I119+'junio 21'!I119</f>
        <v>7006</v>
      </c>
      <c r="J119" s="8">
        <f>+'abril 21'!J119+'mayo 21'!J119+'junio 21'!J119</f>
        <v>1140</v>
      </c>
      <c r="K119" s="8">
        <f>+'abril 21'!K119+'mayo 21'!K119+'junio 21'!K119</f>
        <v>0</v>
      </c>
      <c r="L119" s="37">
        <f>+'abril 21'!L119+'mayo 21'!L119+'junio 21'!L119</f>
        <v>0</v>
      </c>
      <c r="M119" s="8">
        <f>+'abril 21'!M119+'mayo 21'!M119+'junio 21'!M119</f>
        <v>0</v>
      </c>
      <c r="N119" s="8">
        <f t="shared" si="1"/>
        <v>688093</v>
      </c>
    </row>
    <row r="120" spans="1:14" ht="25.5">
      <c r="A120" s="9" t="s">
        <v>235</v>
      </c>
      <c r="B120" s="7" t="s">
        <v>236</v>
      </c>
      <c r="C120" s="8">
        <f>+'abril 21'!C120+'mayo 21'!C120+'junio 21'!C120</f>
        <v>904459</v>
      </c>
      <c r="D120" s="8">
        <f>+'abril 21'!D120+'mayo 21'!D120+'junio 21'!D120</f>
        <v>471389</v>
      </c>
      <c r="E120" s="8">
        <f>+'abril 21'!E120+'mayo 21'!E120+'junio 21'!E120</f>
        <v>12671</v>
      </c>
      <c r="F120" s="8">
        <f>+'abril 21'!F120+'mayo 21'!F120+'junio 21'!F120</f>
        <v>50894</v>
      </c>
      <c r="G120" s="8">
        <f>+'abril 21'!G120+'mayo 21'!G120+'junio 21'!G120</f>
        <v>27095</v>
      </c>
      <c r="H120" s="8">
        <f>+'abril 21'!H120+'mayo 21'!H120+'junio 21'!H120</f>
        <v>4397</v>
      </c>
      <c r="I120" s="8">
        <f>+'abril 21'!I120+'mayo 21'!I120+'junio 21'!I120</f>
        <v>18989</v>
      </c>
      <c r="J120" s="8">
        <f>+'abril 21'!J120+'mayo 21'!J120+'junio 21'!J120</f>
        <v>1812</v>
      </c>
      <c r="K120" s="8">
        <f>+'abril 21'!K120+'mayo 21'!K120+'junio 21'!K120</f>
        <v>0</v>
      </c>
      <c r="L120" s="37">
        <f>+'abril 21'!L120+'mayo 21'!L120+'junio 21'!L120</f>
        <v>0</v>
      </c>
      <c r="M120" s="8">
        <f>+'abril 21'!M120+'mayo 21'!M120+'junio 21'!M120</f>
        <v>0</v>
      </c>
      <c r="N120" s="8">
        <f t="shared" si="1"/>
        <v>1491706</v>
      </c>
    </row>
    <row r="121" spans="1:14" ht="25.5">
      <c r="A121" s="9" t="s">
        <v>237</v>
      </c>
      <c r="B121" s="7" t="s">
        <v>238</v>
      </c>
      <c r="C121" s="8">
        <f>+'abril 21'!C121+'mayo 21'!C121+'junio 21'!C121</f>
        <v>1063880</v>
      </c>
      <c r="D121" s="8">
        <f>+'abril 21'!D121+'mayo 21'!D121+'junio 21'!D121</f>
        <v>596796</v>
      </c>
      <c r="E121" s="8">
        <f>+'abril 21'!E121+'mayo 21'!E121+'junio 21'!E121</f>
        <v>17164</v>
      </c>
      <c r="F121" s="8">
        <f>+'abril 21'!F121+'mayo 21'!F121+'junio 21'!F121</f>
        <v>60688</v>
      </c>
      <c r="G121" s="8">
        <f>+'abril 21'!G121+'mayo 21'!G121+'junio 21'!G121</f>
        <v>13792</v>
      </c>
      <c r="H121" s="8">
        <f>+'abril 21'!H121+'mayo 21'!H121+'junio 21'!H121</f>
        <v>5011</v>
      </c>
      <c r="I121" s="8">
        <f>+'abril 21'!I121+'mayo 21'!I121+'junio 21'!I121</f>
        <v>10956</v>
      </c>
      <c r="J121" s="8">
        <f>+'abril 21'!J121+'mayo 21'!J121+'junio 21'!J121</f>
        <v>2835</v>
      </c>
      <c r="K121" s="8">
        <f>+'abril 21'!K121+'mayo 21'!K121+'junio 21'!K121</f>
        <v>0</v>
      </c>
      <c r="L121" s="37">
        <f>+'abril 21'!L121+'mayo 21'!L121+'junio 21'!L121</f>
        <v>19735</v>
      </c>
      <c r="M121" s="8">
        <f>+'abril 21'!M121+'mayo 21'!M121+'junio 21'!M121</f>
        <v>0</v>
      </c>
      <c r="N121" s="8">
        <f t="shared" si="1"/>
        <v>1790857</v>
      </c>
    </row>
    <row r="122" spans="1:14" ht="25.5">
      <c r="A122" s="9" t="s">
        <v>239</v>
      </c>
      <c r="B122" s="7" t="s">
        <v>240</v>
      </c>
      <c r="C122" s="8">
        <f>+'abril 21'!C122+'mayo 21'!C122+'junio 21'!C122</f>
        <v>832800</v>
      </c>
      <c r="D122" s="8">
        <f>+'abril 21'!D122+'mayo 21'!D122+'junio 21'!D122</f>
        <v>553619</v>
      </c>
      <c r="E122" s="8">
        <f>+'abril 21'!E122+'mayo 21'!E122+'junio 21'!E122</f>
        <v>11818</v>
      </c>
      <c r="F122" s="8">
        <f>+'abril 21'!F122+'mayo 21'!F122+'junio 21'!F122</f>
        <v>49151</v>
      </c>
      <c r="G122" s="8">
        <f>+'abril 21'!G122+'mayo 21'!G122+'junio 21'!G122</f>
        <v>16306</v>
      </c>
      <c r="H122" s="8">
        <f>+'abril 21'!H122+'mayo 21'!H122+'junio 21'!H122</f>
        <v>4245</v>
      </c>
      <c r="I122" s="8">
        <f>+'abril 21'!I122+'mayo 21'!I122+'junio 21'!I122</f>
        <v>17379</v>
      </c>
      <c r="J122" s="8">
        <f>+'abril 21'!J122+'mayo 21'!J122+'junio 21'!J122</f>
        <v>1662</v>
      </c>
      <c r="K122" s="8">
        <f>+'abril 21'!K122+'mayo 21'!K122+'junio 21'!K122</f>
        <v>0</v>
      </c>
      <c r="L122" s="37">
        <f>+'abril 21'!L122+'mayo 21'!L122+'junio 21'!L122</f>
        <v>0</v>
      </c>
      <c r="M122" s="8">
        <f>+'abril 21'!M122+'mayo 21'!M122+'junio 21'!M122</f>
        <v>0</v>
      </c>
      <c r="N122" s="8">
        <f t="shared" si="1"/>
        <v>1486980</v>
      </c>
    </row>
    <row r="123" spans="1:14" ht="38.25">
      <c r="A123" s="9" t="s">
        <v>241</v>
      </c>
      <c r="B123" s="7" t="s">
        <v>242</v>
      </c>
      <c r="C123" s="8">
        <f>+'abril 21'!C123+'mayo 21'!C123+'junio 21'!C123</f>
        <v>263918</v>
      </c>
      <c r="D123" s="8">
        <f>+'abril 21'!D123+'mayo 21'!D123+'junio 21'!D123</f>
        <v>126807</v>
      </c>
      <c r="E123" s="8">
        <f>+'abril 21'!E123+'mayo 21'!E123+'junio 21'!E123</f>
        <v>4431</v>
      </c>
      <c r="F123" s="8">
        <f>+'abril 21'!F123+'mayo 21'!F123+'junio 21'!F123</f>
        <v>15311</v>
      </c>
      <c r="G123" s="8">
        <f>+'abril 21'!G123+'mayo 21'!G123+'junio 21'!G123</f>
        <v>3575</v>
      </c>
      <c r="H123" s="8">
        <f>+'abril 21'!H123+'mayo 21'!H123+'junio 21'!H123</f>
        <v>1251</v>
      </c>
      <c r="I123" s="8">
        <f>+'abril 21'!I123+'mayo 21'!I123+'junio 21'!I123</f>
        <v>2702</v>
      </c>
      <c r="J123" s="8">
        <f>+'abril 21'!J123+'mayo 21'!J123+'junio 21'!J123</f>
        <v>747</v>
      </c>
      <c r="K123" s="8">
        <f>+'abril 21'!K123+'mayo 21'!K123+'junio 21'!K123</f>
        <v>0</v>
      </c>
      <c r="L123" s="37">
        <f>+'abril 21'!L123+'mayo 21'!L123+'junio 21'!L123</f>
        <v>15023</v>
      </c>
      <c r="M123" s="8">
        <f>+'abril 21'!M123+'mayo 21'!M123+'junio 21'!M123</f>
        <v>0</v>
      </c>
      <c r="N123" s="8">
        <f t="shared" si="1"/>
        <v>433765</v>
      </c>
    </row>
    <row r="124" spans="1:14" ht="25.5">
      <c r="A124" s="9" t="s">
        <v>243</v>
      </c>
      <c r="B124" s="7" t="s">
        <v>244</v>
      </c>
      <c r="C124" s="8">
        <f>+'abril 21'!C124+'mayo 21'!C124+'junio 21'!C124</f>
        <v>1517162</v>
      </c>
      <c r="D124" s="8">
        <f>+'abril 21'!D124+'mayo 21'!D124+'junio 21'!D124</f>
        <v>832721</v>
      </c>
      <c r="E124" s="8">
        <f>+'abril 21'!E124+'mayo 21'!E124+'junio 21'!E124</f>
        <v>20404</v>
      </c>
      <c r="F124" s="8">
        <f>+'abril 21'!F124+'mayo 21'!F124+'junio 21'!F124</f>
        <v>92922</v>
      </c>
      <c r="G124" s="8">
        <f>+'abril 21'!G124+'mayo 21'!G124+'junio 21'!G124</f>
        <v>47266</v>
      </c>
      <c r="H124" s="8">
        <f>+'abril 21'!H124+'mayo 21'!H124+'junio 21'!H124</f>
        <v>8135</v>
      </c>
      <c r="I124" s="8">
        <f>+'abril 21'!I124+'mayo 21'!I124+'junio 21'!I124</f>
        <v>48776</v>
      </c>
      <c r="J124" s="8">
        <f>+'abril 21'!J124+'mayo 21'!J124+'junio 21'!J124</f>
        <v>2388</v>
      </c>
      <c r="K124" s="8">
        <f>+'abril 21'!K124+'mayo 21'!K124+'junio 21'!K124</f>
        <v>0</v>
      </c>
      <c r="L124" s="37">
        <f>+'abril 21'!L124+'mayo 21'!L124+'junio 21'!L124</f>
        <v>87732</v>
      </c>
      <c r="M124" s="8">
        <f>+'abril 21'!M124+'mayo 21'!M124+'junio 21'!M124</f>
        <v>0</v>
      </c>
      <c r="N124" s="8">
        <f t="shared" si="1"/>
        <v>2657506</v>
      </c>
    </row>
    <row r="125" spans="1:14" ht="25.5">
      <c r="A125" s="9" t="s">
        <v>245</v>
      </c>
      <c r="B125" s="7" t="s">
        <v>246</v>
      </c>
      <c r="C125" s="8">
        <f>+'abril 21'!C125+'mayo 21'!C125+'junio 21'!C125</f>
        <v>739592</v>
      </c>
      <c r="D125" s="8">
        <f>+'abril 21'!D125+'mayo 21'!D125+'junio 21'!D125</f>
        <v>181149</v>
      </c>
      <c r="E125" s="8">
        <f>+'abril 21'!E125+'mayo 21'!E125+'junio 21'!E125</f>
        <v>11335</v>
      </c>
      <c r="F125" s="8">
        <f>+'abril 21'!F125+'mayo 21'!F125+'junio 21'!F125</f>
        <v>43338</v>
      </c>
      <c r="G125" s="8">
        <f>+'abril 21'!G125+'mayo 21'!G125+'junio 21'!G125</f>
        <v>24394</v>
      </c>
      <c r="H125" s="8">
        <f>+'abril 21'!H125+'mayo 21'!H125+'junio 21'!H125</f>
        <v>3648</v>
      </c>
      <c r="I125" s="8">
        <f>+'abril 21'!I125+'mayo 21'!I125+'junio 21'!I125</f>
        <v>15673</v>
      </c>
      <c r="J125" s="8">
        <f>+'abril 21'!J125+'mayo 21'!J125+'junio 21'!J125</f>
        <v>1707</v>
      </c>
      <c r="K125" s="8">
        <f>+'abril 21'!K125+'mayo 21'!K125+'junio 21'!K125</f>
        <v>0</v>
      </c>
      <c r="L125" s="37">
        <f>+'abril 21'!L125+'mayo 21'!L125+'junio 21'!L125</f>
        <v>0</v>
      </c>
      <c r="M125" s="8">
        <f>+'abril 21'!M125+'mayo 21'!M125+'junio 21'!M125</f>
        <v>0</v>
      </c>
      <c r="N125" s="8">
        <f t="shared" si="1"/>
        <v>1020836</v>
      </c>
    </row>
    <row r="126" spans="1:14" ht="25.5">
      <c r="A126" s="9" t="s">
        <v>247</v>
      </c>
      <c r="B126" s="7" t="s">
        <v>248</v>
      </c>
      <c r="C126" s="8">
        <f>+'abril 21'!C126+'mayo 21'!C126+'junio 21'!C126</f>
        <v>509512</v>
      </c>
      <c r="D126" s="8">
        <f>+'abril 21'!D126+'mayo 21'!D126+'junio 21'!D126</f>
        <v>247111</v>
      </c>
      <c r="E126" s="8">
        <f>+'abril 21'!E126+'mayo 21'!E126+'junio 21'!E126</f>
        <v>7959</v>
      </c>
      <c r="F126" s="8">
        <f>+'abril 21'!F126+'mayo 21'!F126+'junio 21'!F126</f>
        <v>29626</v>
      </c>
      <c r="G126" s="8">
        <f>+'abril 21'!G126+'mayo 21'!G126+'junio 21'!G126</f>
        <v>12646</v>
      </c>
      <c r="H126" s="8">
        <f>+'abril 21'!H126+'mayo 21'!H126+'junio 21'!H126</f>
        <v>2477</v>
      </c>
      <c r="I126" s="8">
        <f>+'abril 21'!I126+'mayo 21'!I126+'junio 21'!I126</f>
        <v>8744</v>
      </c>
      <c r="J126" s="8">
        <f>+'abril 21'!J126+'mayo 21'!J126+'junio 21'!J126</f>
        <v>1236</v>
      </c>
      <c r="K126" s="8">
        <f>+'abril 21'!K126+'mayo 21'!K126+'junio 21'!K126</f>
        <v>0</v>
      </c>
      <c r="L126" s="37">
        <f>+'abril 21'!L126+'mayo 21'!L126+'junio 21'!L126</f>
        <v>16585</v>
      </c>
      <c r="M126" s="8">
        <f>+'abril 21'!M126+'mayo 21'!M126+'junio 21'!M126</f>
        <v>0</v>
      </c>
      <c r="N126" s="8">
        <f t="shared" si="1"/>
        <v>835896</v>
      </c>
    </row>
    <row r="127" spans="1:14" ht="25.5">
      <c r="A127" s="9" t="s">
        <v>249</v>
      </c>
      <c r="B127" s="7" t="s">
        <v>250</v>
      </c>
      <c r="C127" s="8">
        <f>+'abril 21'!C127+'mayo 21'!C127+'junio 21'!C127</f>
        <v>1251916</v>
      </c>
      <c r="D127" s="8">
        <f>+'abril 21'!D127+'mayo 21'!D127+'junio 21'!D127</f>
        <v>430123</v>
      </c>
      <c r="E127" s="8">
        <f>+'abril 21'!E127+'mayo 21'!E127+'junio 21'!E127</f>
        <v>16989</v>
      </c>
      <c r="F127" s="8">
        <f>+'abril 21'!F127+'mayo 21'!F127+'junio 21'!F127</f>
        <v>69334</v>
      </c>
      <c r="G127" s="8">
        <f>+'abril 21'!G127+'mayo 21'!G127+'junio 21'!G127</f>
        <v>13430</v>
      </c>
      <c r="H127" s="8">
        <f>+'abril 21'!H127+'mayo 21'!H127+'junio 21'!H127</f>
        <v>6100</v>
      </c>
      <c r="I127" s="8">
        <f>+'abril 21'!I127+'mayo 21'!I127+'junio 21'!I127</f>
        <v>17302</v>
      </c>
      <c r="J127" s="8">
        <f>+'abril 21'!J127+'mayo 21'!J127+'junio 21'!J127</f>
        <v>2709</v>
      </c>
      <c r="K127" s="8">
        <f>+'abril 21'!K127+'mayo 21'!K127+'junio 21'!K127</f>
        <v>0</v>
      </c>
      <c r="L127" s="37">
        <f>+'abril 21'!L127+'mayo 21'!L127+'junio 21'!L127</f>
        <v>53508</v>
      </c>
      <c r="M127" s="8">
        <f>+'abril 21'!M127+'mayo 21'!M127+'junio 21'!M127</f>
        <v>0</v>
      </c>
      <c r="N127" s="8">
        <f t="shared" si="1"/>
        <v>1861411</v>
      </c>
    </row>
    <row r="128" spans="1:14" ht="25.5">
      <c r="A128" s="9" t="s">
        <v>251</v>
      </c>
      <c r="B128" s="7" t="s">
        <v>252</v>
      </c>
      <c r="C128" s="8">
        <f>+'abril 21'!C128+'mayo 21'!C128+'junio 21'!C128</f>
        <v>265814</v>
      </c>
      <c r="D128" s="8">
        <f>+'abril 21'!D128+'mayo 21'!D128+'junio 21'!D128</f>
        <v>134667</v>
      </c>
      <c r="E128" s="8">
        <f>+'abril 21'!E128+'mayo 21'!E128+'junio 21'!E128</f>
        <v>4635</v>
      </c>
      <c r="F128" s="8">
        <f>+'abril 21'!F128+'mayo 21'!F128+'junio 21'!F128</f>
        <v>15710</v>
      </c>
      <c r="G128" s="8">
        <f>+'abril 21'!G128+'mayo 21'!G128+'junio 21'!G128</f>
        <v>4075</v>
      </c>
      <c r="H128" s="8">
        <f>+'abril 21'!H128+'mayo 21'!H128+'junio 21'!H128</f>
        <v>1265</v>
      </c>
      <c r="I128" s="8">
        <f>+'abril 21'!I128+'mayo 21'!I128+'junio 21'!I128</f>
        <v>2785</v>
      </c>
      <c r="J128" s="8">
        <f>+'abril 21'!J128+'mayo 21'!J128+'junio 21'!J128</f>
        <v>789</v>
      </c>
      <c r="K128" s="8">
        <f>+'abril 21'!K128+'mayo 21'!K128+'junio 21'!K128</f>
        <v>0</v>
      </c>
      <c r="L128" s="37">
        <f>+'abril 21'!L128+'mayo 21'!L128+'junio 21'!L128</f>
        <v>0</v>
      </c>
      <c r="M128" s="8">
        <f>+'abril 21'!M128+'mayo 21'!M128+'junio 21'!M128</f>
        <v>0</v>
      </c>
      <c r="N128" s="8">
        <f t="shared" si="1"/>
        <v>429740</v>
      </c>
    </row>
    <row r="129" spans="1:14" ht="25.5">
      <c r="A129" s="9" t="s">
        <v>253</v>
      </c>
      <c r="B129" s="7" t="s">
        <v>254</v>
      </c>
      <c r="C129" s="8">
        <f>+'abril 21'!C129+'mayo 21'!C129+'junio 21'!C129</f>
        <v>288097</v>
      </c>
      <c r="D129" s="8">
        <f>+'abril 21'!D129+'mayo 21'!D129+'junio 21'!D129</f>
        <v>165040</v>
      </c>
      <c r="E129" s="8">
        <f>+'abril 21'!E129+'mayo 21'!E129+'junio 21'!E129</f>
        <v>4954</v>
      </c>
      <c r="F129" s="8">
        <f>+'abril 21'!F129+'mayo 21'!F129+'junio 21'!F129</f>
        <v>16936</v>
      </c>
      <c r="G129" s="8">
        <f>+'abril 21'!G129+'mayo 21'!G129+'junio 21'!G129</f>
        <v>2321</v>
      </c>
      <c r="H129" s="8">
        <f>+'abril 21'!H129+'mayo 21'!H129+'junio 21'!H129</f>
        <v>1367</v>
      </c>
      <c r="I129" s="8">
        <f>+'abril 21'!I129+'mayo 21'!I129+'junio 21'!I129</f>
        <v>2294</v>
      </c>
      <c r="J129" s="8">
        <f>+'abril 21'!J129+'mayo 21'!J129+'junio 21'!J129</f>
        <v>822</v>
      </c>
      <c r="K129" s="8">
        <f>+'abril 21'!K129+'mayo 21'!K129+'junio 21'!K129</f>
        <v>0</v>
      </c>
      <c r="L129" s="37">
        <f>+'abril 21'!L129+'mayo 21'!L129+'junio 21'!L129</f>
        <v>9847</v>
      </c>
      <c r="M129" s="8">
        <f>+'abril 21'!M129+'mayo 21'!M129+'junio 21'!M129</f>
        <v>0</v>
      </c>
      <c r="N129" s="8">
        <f t="shared" si="1"/>
        <v>491678</v>
      </c>
    </row>
    <row r="130" spans="1:14" ht="25.5">
      <c r="A130" s="9" t="s">
        <v>255</v>
      </c>
      <c r="B130" s="7" t="s">
        <v>256</v>
      </c>
      <c r="C130" s="8">
        <f>+'abril 21'!C130+'mayo 21'!C130+'junio 21'!C130</f>
        <v>280892</v>
      </c>
      <c r="D130" s="8">
        <f>+'abril 21'!D130+'mayo 21'!D130+'junio 21'!D130</f>
        <v>128206</v>
      </c>
      <c r="E130" s="8">
        <f>+'abril 21'!E130+'mayo 21'!E130+'junio 21'!E130</f>
        <v>4735</v>
      </c>
      <c r="F130" s="8">
        <f>+'abril 21'!F130+'mayo 21'!F130+'junio 21'!F130</f>
        <v>16152</v>
      </c>
      <c r="G130" s="8">
        <f>+'abril 21'!G130+'mayo 21'!G130+'junio 21'!G130</f>
        <v>3099</v>
      </c>
      <c r="H130" s="8">
        <f>+'abril 21'!H130+'mayo 21'!H130+'junio 21'!H130</f>
        <v>1315</v>
      </c>
      <c r="I130" s="8">
        <f>+'abril 21'!I130+'mayo 21'!I130+'junio 21'!I130</f>
        <v>2378</v>
      </c>
      <c r="J130" s="8">
        <f>+'abril 21'!J130+'mayo 21'!J130+'junio 21'!J130</f>
        <v>813</v>
      </c>
      <c r="K130" s="8">
        <f>+'abril 21'!K130+'mayo 21'!K130+'junio 21'!K130</f>
        <v>0</v>
      </c>
      <c r="L130" s="37">
        <f>+'abril 21'!L130+'mayo 21'!L130+'junio 21'!L130</f>
        <v>8833</v>
      </c>
      <c r="M130" s="8">
        <f>+'abril 21'!M130+'mayo 21'!M130+'junio 21'!M130</f>
        <v>0</v>
      </c>
      <c r="N130" s="8">
        <f t="shared" si="1"/>
        <v>446423</v>
      </c>
    </row>
    <row r="131" spans="1:14" ht="25.5">
      <c r="A131" s="9" t="s">
        <v>257</v>
      </c>
      <c r="B131" s="7" t="s">
        <v>258</v>
      </c>
      <c r="C131" s="8">
        <f>+'abril 21'!C131+'mayo 21'!C131+'junio 21'!C131</f>
        <v>248337</v>
      </c>
      <c r="D131" s="8">
        <f>+'abril 21'!D131+'mayo 21'!D131+'junio 21'!D131</f>
        <v>161256</v>
      </c>
      <c r="E131" s="8">
        <f>+'abril 21'!E131+'mayo 21'!E131+'junio 21'!E131</f>
        <v>3996</v>
      </c>
      <c r="F131" s="8">
        <f>+'abril 21'!F131+'mayo 21'!F131+'junio 21'!F131</f>
        <v>14046</v>
      </c>
      <c r="G131" s="8">
        <f>+'abril 21'!G131+'mayo 21'!G131+'junio 21'!G131</f>
        <v>3160</v>
      </c>
      <c r="H131" s="8">
        <f>+'abril 21'!H131+'mayo 21'!H131+'junio 21'!H131</f>
        <v>1165</v>
      </c>
      <c r="I131" s="8">
        <f>+'abril 21'!I131+'mayo 21'!I131+'junio 21'!I131</f>
        <v>2589</v>
      </c>
      <c r="J131" s="8">
        <f>+'abril 21'!J131+'mayo 21'!J131+'junio 21'!J131</f>
        <v>696</v>
      </c>
      <c r="K131" s="8">
        <f>+'abril 21'!K131+'mayo 21'!K131+'junio 21'!K131</f>
        <v>0</v>
      </c>
      <c r="L131" s="37">
        <f>+'abril 21'!L131+'mayo 21'!L131+'junio 21'!L131</f>
        <v>0</v>
      </c>
      <c r="M131" s="8">
        <f>+'abril 21'!M131+'mayo 21'!M131+'junio 21'!M131</f>
        <v>0</v>
      </c>
      <c r="N131" s="8">
        <f t="shared" si="1"/>
        <v>435245</v>
      </c>
    </row>
    <row r="132" spans="1:14" ht="25.5">
      <c r="A132" s="9" t="s">
        <v>259</v>
      </c>
      <c r="B132" s="7" t="s">
        <v>260</v>
      </c>
      <c r="C132" s="8">
        <f>+'abril 21'!C132+'mayo 21'!C132+'junio 21'!C132</f>
        <v>521248</v>
      </c>
      <c r="D132" s="8">
        <f>+'abril 21'!D132+'mayo 21'!D132+'junio 21'!D132</f>
        <v>295315</v>
      </c>
      <c r="E132" s="8">
        <f>+'abril 21'!E132+'mayo 21'!E132+'junio 21'!E132</f>
        <v>7835</v>
      </c>
      <c r="F132" s="8">
        <f>+'abril 21'!F132+'mayo 21'!F132+'junio 21'!F132</f>
        <v>30262</v>
      </c>
      <c r="G132" s="8">
        <f>+'abril 21'!G132+'mayo 21'!G132+'junio 21'!G132</f>
        <v>15262</v>
      </c>
      <c r="H132" s="8">
        <f>+'abril 21'!H132+'mayo 21'!H132+'junio 21'!H132</f>
        <v>2568</v>
      </c>
      <c r="I132" s="8">
        <f>+'abril 21'!I132+'mayo 21'!I132+'junio 21'!I132</f>
        <v>10948</v>
      </c>
      <c r="J132" s="8">
        <f>+'abril 21'!J132+'mayo 21'!J132+'junio 21'!J132</f>
        <v>1209</v>
      </c>
      <c r="K132" s="8">
        <f>+'abril 21'!K132+'mayo 21'!K132+'junio 21'!K132</f>
        <v>0</v>
      </c>
      <c r="L132" s="37">
        <f>+'abril 21'!L132+'mayo 21'!L132+'junio 21'!L132</f>
        <v>21833</v>
      </c>
      <c r="M132" s="8">
        <f>+'abril 21'!M132+'mayo 21'!M132+'junio 21'!M132</f>
        <v>0</v>
      </c>
      <c r="N132" s="8">
        <f t="shared" si="1"/>
        <v>906480</v>
      </c>
    </row>
    <row r="133" spans="1:14" ht="25.5">
      <c r="A133" s="9" t="s">
        <v>261</v>
      </c>
      <c r="B133" s="7" t="s">
        <v>262</v>
      </c>
      <c r="C133" s="8">
        <f>+'abril 21'!C133+'mayo 21'!C133+'junio 21'!C133</f>
        <v>3071968</v>
      </c>
      <c r="D133" s="8">
        <f>+'abril 21'!D133+'mayo 21'!D133+'junio 21'!D133</f>
        <v>1247342</v>
      </c>
      <c r="E133" s="8">
        <f>+'abril 21'!E133+'mayo 21'!E133+'junio 21'!E133</f>
        <v>41604</v>
      </c>
      <c r="F133" s="8">
        <f>+'abril 21'!F133+'mayo 21'!F133+'junio 21'!F133</f>
        <v>182334</v>
      </c>
      <c r="G133" s="8">
        <f>+'abril 21'!G133+'mayo 21'!G133+'junio 21'!G133</f>
        <v>112473</v>
      </c>
      <c r="H133" s="8">
        <f>+'abril 21'!H133+'mayo 21'!H133+'junio 21'!H133</f>
        <v>15970</v>
      </c>
      <c r="I133" s="8">
        <f>+'abril 21'!I133+'mayo 21'!I133+'junio 21'!I133</f>
        <v>87877</v>
      </c>
      <c r="J133" s="8">
        <f>+'abril 21'!J133+'mayo 21'!J133+'junio 21'!J133</f>
        <v>5499</v>
      </c>
      <c r="K133" s="8">
        <f>+'abril 21'!K133+'mayo 21'!K133+'junio 21'!K133</f>
        <v>0</v>
      </c>
      <c r="L133" s="37">
        <f>+'abril 21'!L133+'mayo 21'!L133+'junio 21'!L133</f>
        <v>227750</v>
      </c>
      <c r="M133" s="8">
        <f>+'abril 21'!M133+'mayo 21'!M133+'junio 21'!M133</f>
        <v>0</v>
      </c>
      <c r="N133" s="8">
        <f t="shared" si="1"/>
        <v>4992817</v>
      </c>
    </row>
    <row r="134" spans="1:14" ht="25.5">
      <c r="A134" s="9" t="s">
        <v>263</v>
      </c>
      <c r="B134" s="7" t="s">
        <v>264</v>
      </c>
      <c r="C134" s="8">
        <f>+'abril 21'!C134+'mayo 21'!C134+'junio 21'!C134</f>
        <v>2116204</v>
      </c>
      <c r="D134" s="8">
        <f>+'abril 21'!D134+'mayo 21'!D134+'junio 21'!D134</f>
        <v>901229</v>
      </c>
      <c r="E134" s="8">
        <f>+'abril 21'!E134+'mayo 21'!E134+'junio 21'!E134</f>
        <v>30154</v>
      </c>
      <c r="F134" s="8">
        <f>+'abril 21'!F134+'mayo 21'!F134+'junio 21'!F134</f>
        <v>126445</v>
      </c>
      <c r="G134" s="8">
        <f>+'abril 21'!G134+'mayo 21'!G134+'junio 21'!G134</f>
        <v>62673</v>
      </c>
      <c r="H134" s="8">
        <f>+'abril 21'!H134+'mayo 21'!H134+'junio 21'!H134</f>
        <v>10861</v>
      </c>
      <c r="I134" s="8">
        <f>+'abril 21'!I134+'mayo 21'!I134+'junio 21'!I134</f>
        <v>53197</v>
      </c>
      <c r="J134" s="8">
        <f>+'abril 21'!J134+'mayo 21'!J134+'junio 21'!J134</f>
        <v>3864</v>
      </c>
      <c r="K134" s="8">
        <f>+'abril 21'!K134+'mayo 21'!K134+'junio 21'!K134</f>
        <v>0</v>
      </c>
      <c r="L134" s="37">
        <f>+'abril 21'!L134+'mayo 21'!L134+'junio 21'!L134</f>
        <v>0</v>
      </c>
      <c r="M134" s="8">
        <f>+'abril 21'!M134+'mayo 21'!M134+'junio 21'!M134</f>
        <v>0</v>
      </c>
      <c r="N134" s="8">
        <f t="shared" si="1"/>
        <v>3304627</v>
      </c>
    </row>
    <row r="135" spans="1:14" ht="25.5">
      <c r="A135" s="9" t="s">
        <v>265</v>
      </c>
      <c r="B135" s="7" t="s">
        <v>266</v>
      </c>
      <c r="C135" s="8">
        <f>+'abril 21'!C135+'mayo 21'!C135+'junio 21'!C135</f>
        <v>850253</v>
      </c>
      <c r="D135" s="8">
        <f>+'abril 21'!D135+'mayo 21'!D135+'junio 21'!D135</f>
        <v>310404</v>
      </c>
      <c r="E135" s="8">
        <f>+'abril 21'!E135+'mayo 21'!E135+'junio 21'!E135</f>
        <v>12568</v>
      </c>
      <c r="F135" s="8">
        <f>+'abril 21'!F135+'mayo 21'!F135+'junio 21'!F135</f>
        <v>49829</v>
      </c>
      <c r="G135" s="8">
        <f>+'abril 21'!G135+'mayo 21'!G135+'junio 21'!G135</f>
        <v>31241</v>
      </c>
      <c r="H135" s="8">
        <f>+'abril 21'!H135+'mayo 21'!H135+'junio 21'!H135</f>
        <v>4242</v>
      </c>
      <c r="I135" s="8">
        <f>+'abril 21'!I135+'mayo 21'!I135+'junio 21'!I135</f>
        <v>20595</v>
      </c>
      <c r="J135" s="8">
        <f>+'abril 21'!J135+'mayo 21'!J135+'junio 21'!J135</f>
        <v>1818</v>
      </c>
      <c r="K135" s="8">
        <f>+'abril 21'!K135+'mayo 21'!K135+'junio 21'!K135</f>
        <v>0</v>
      </c>
      <c r="L135" s="37">
        <f>+'abril 21'!L135+'mayo 21'!L135+'junio 21'!L135</f>
        <v>33992</v>
      </c>
      <c r="M135" s="8">
        <f>+'abril 21'!M135+'mayo 21'!M135+'junio 21'!M135</f>
        <v>0</v>
      </c>
      <c r="N135" s="8">
        <f t="shared" si="1"/>
        <v>1314942</v>
      </c>
    </row>
    <row r="136" spans="1:14" ht="25.5">
      <c r="A136" s="9" t="s">
        <v>267</v>
      </c>
      <c r="B136" s="7" t="s">
        <v>268</v>
      </c>
      <c r="C136" s="8">
        <f>+'abril 21'!C136+'mayo 21'!C136+'junio 21'!C136</f>
        <v>431040</v>
      </c>
      <c r="D136" s="8">
        <f>+'abril 21'!D136+'mayo 21'!D136+'junio 21'!D136</f>
        <v>148881</v>
      </c>
      <c r="E136" s="8">
        <f>+'abril 21'!E136+'mayo 21'!E136+'junio 21'!E136</f>
        <v>6696</v>
      </c>
      <c r="F136" s="8">
        <f>+'abril 21'!F136+'mayo 21'!F136+'junio 21'!F136</f>
        <v>24455</v>
      </c>
      <c r="G136" s="8">
        <f>+'abril 21'!G136+'mayo 21'!G136+'junio 21'!G136</f>
        <v>7282</v>
      </c>
      <c r="H136" s="8">
        <f>+'abril 21'!H136+'mayo 21'!H136+'junio 21'!H136</f>
        <v>2042</v>
      </c>
      <c r="I136" s="8">
        <f>+'abril 21'!I136+'mayo 21'!I136+'junio 21'!I136</f>
        <v>5332</v>
      </c>
      <c r="J136" s="8">
        <f>+'abril 21'!J136+'mayo 21'!J136+'junio 21'!J136</f>
        <v>1053</v>
      </c>
      <c r="K136" s="8">
        <f>+'abril 21'!K136+'mayo 21'!K136+'junio 21'!K136</f>
        <v>0</v>
      </c>
      <c r="L136" s="37">
        <f>+'abril 21'!L136+'mayo 21'!L136+'junio 21'!L136</f>
        <v>1044</v>
      </c>
      <c r="M136" s="8">
        <f>+'abril 21'!M136+'mayo 21'!M136+'junio 21'!M136</f>
        <v>0</v>
      </c>
      <c r="N136" s="8">
        <f t="shared" si="1"/>
        <v>627825</v>
      </c>
    </row>
    <row r="137" spans="1:14" ht="25.5">
      <c r="A137" s="9" t="s">
        <v>269</v>
      </c>
      <c r="B137" s="7" t="s">
        <v>270</v>
      </c>
      <c r="C137" s="8">
        <f>+'abril 21'!C137+'mayo 21'!C137+'junio 21'!C137</f>
        <v>358727</v>
      </c>
      <c r="D137" s="8">
        <f>+'abril 21'!D137+'mayo 21'!D137+'junio 21'!D137</f>
        <v>219711</v>
      </c>
      <c r="E137" s="8">
        <f>+'abril 21'!E137+'mayo 21'!E137+'junio 21'!E137</f>
        <v>5880</v>
      </c>
      <c r="F137" s="8">
        <f>+'abril 21'!F137+'mayo 21'!F137+'junio 21'!F137</f>
        <v>20901</v>
      </c>
      <c r="G137" s="8">
        <f>+'abril 21'!G137+'mayo 21'!G137+'junio 21'!G137</f>
        <v>6771</v>
      </c>
      <c r="H137" s="8">
        <f>+'abril 21'!H137+'mayo 21'!H137+'junio 21'!H137</f>
        <v>1731</v>
      </c>
      <c r="I137" s="8">
        <f>+'abril 21'!I137+'mayo 21'!I137+'junio 21'!I137</f>
        <v>5180</v>
      </c>
      <c r="J137" s="8">
        <f>+'abril 21'!J137+'mayo 21'!J137+'junio 21'!J137</f>
        <v>1032</v>
      </c>
      <c r="K137" s="8">
        <f>+'abril 21'!K137+'mayo 21'!K137+'junio 21'!K137</f>
        <v>0</v>
      </c>
      <c r="L137" s="37">
        <f>+'abril 21'!L137+'mayo 21'!L137+'junio 21'!L137</f>
        <v>0</v>
      </c>
      <c r="M137" s="8">
        <f>+'abril 21'!M137+'mayo 21'!M137+'junio 21'!M137</f>
        <v>0</v>
      </c>
      <c r="N137" s="8">
        <f t="shared" si="1"/>
        <v>619933</v>
      </c>
    </row>
    <row r="138" spans="1:14" ht="38.25">
      <c r="A138" s="9" t="s">
        <v>271</v>
      </c>
      <c r="B138" s="7" t="s">
        <v>272</v>
      </c>
      <c r="C138" s="8">
        <f>+'abril 21'!C138+'mayo 21'!C138+'junio 21'!C138</f>
        <v>527181</v>
      </c>
      <c r="D138" s="8">
        <f>+'abril 21'!D138+'mayo 21'!D138+'junio 21'!D138</f>
        <v>260366</v>
      </c>
      <c r="E138" s="8">
        <f>+'abril 21'!E138+'mayo 21'!E138+'junio 21'!E138</f>
        <v>6456</v>
      </c>
      <c r="F138" s="8">
        <f>+'abril 21'!F138+'mayo 21'!F138+'junio 21'!F138</f>
        <v>29354</v>
      </c>
      <c r="G138" s="8">
        <f>+'abril 21'!G138+'mayo 21'!G138+'junio 21'!G138</f>
        <v>1727</v>
      </c>
      <c r="H138" s="8">
        <f>+'abril 21'!H138+'mayo 21'!H138+'junio 21'!H138</f>
        <v>2634</v>
      </c>
      <c r="I138" s="8">
        <f>+'abril 21'!I138+'mayo 21'!I138+'junio 21'!I138</f>
        <v>7613</v>
      </c>
      <c r="J138" s="8">
        <f>+'abril 21'!J138+'mayo 21'!J138+'junio 21'!J138</f>
        <v>771</v>
      </c>
      <c r="K138" s="8">
        <f>+'abril 21'!K138+'mayo 21'!K138+'junio 21'!K138</f>
        <v>0</v>
      </c>
      <c r="L138" s="37">
        <f>+'abril 21'!L138+'mayo 21'!L138+'junio 21'!L138</f>
        <v>0</v>
      </c>
      <c r="M138" s="8">
        <f>+'abril 21'!M138+'mayo 21'!M138+'junio 21'!M138</f>
        <v>0</v>
      </c>
      <c r="N138" s="8">
        <f t="shared" si="1"/>
        <v>836102</v>
      </c>
    </row>
    <row r="139" spans="1:14" ht="25.5">
      <c r="A139" s="9" t="s">
        <v>273</v>
      </c>
      <c r="B139" s="7" t="s">
        <v>274</v>
      </c>
      <c r="C139" s="8">
        <f>+'abril 21'!C139+'mayo 21'!C139+'junio 21'!C139</f>
        <v>1053494</v>
      </c>
      <c r="D139" s="8">
        <f>+'abril 21'!D139+'mayo 21'!D139+'junio 21'!D139</f>
        <v>382704</v>
      </c>
      <c r="E139" s="8">
        <f>+'abril 21'!E139+'mayo 21'!E139+'junio 21'!E139</f>
        <v>16456</v>
      </c>
      <c r="F139" s="8">
        <f>+'abril 21'!F139+'mayo 21'!F139+'junio 21'!F139</f>
        <v>61399</v>
      </c>
      <c r="G139" s="8">
        <f>+'abril 21'!G139+'mayo 21'!G139+'junio 21'!G139</f>
        <v>28437</v>
      </c>
      <c r="H139" s="8">
        <f>+'abril 21'!H139+'mayo 21'!H139+'junio 21'!H139</f>
        <v>5133</v>
      </c>
      <c r="I139" s="8">
        <f>+'abril 21'!I139+'mayo 21'!I139+'junio 21'!I139</f>
        <v>19587</v>
      </c>
      <c r="J139" s="8">
        <f>+'abril 21'!J139+'mayo 21'!J139+'junio 21'!J139</f>
        <v>2550</v>
      </c>
      <c r="K139" s="8">
        <f>+'abril 21'!K139+'mayo 21'!K139+'junio 21'!K139</f>
        <v>0</v>
      </c>
      <c r="L139" s="37">
        <f>+'abril 21'!L139+'mayo 21'!L139+'junio 21'!L139</f>
        <v>0</v>
      </c>
      <c r="M139" s="8">
        <f>+'abril 21'!M139+'mayo 21'!M139+'junio 21'!M139</f>
        <v>0</v>
      </c>
      <c r="N139" s="8">
        <f t="shared" ref="N139:N202" si="2">SUM(C139:M139)</f>
        <v>1569760</v>
      </c>
    </row>
    <row r="140" spans="1:14" ht="25.5">
      <c r="A140" s="9" t="s">
        <v>275</v>
      </c>
      <c r="B140" s="7" t="s">
        <v>276</v>
      </c>
      <c r="C140" s="8">
        <f>+'abril 21'!C140+'mayo 21'!C140+'junio 21'!C140</f>
        <v>2060329</v>
      </c>
      <c r="D140" s="8">
        <f>+'abril 21'!D140+'mayo 21'!D140+'junio 21'!D140</f>
        <v>691539</v>
      </c>
      <c r="E140" s="8">
        <f>+'abril 21'!E140+'mayo 21'!E140+'junio 21'!E140</f>
        <v>30349</v>
      </c>
      <c r="F140" s="8">
        <f>+'abril 21'!F140+'mayo 21'!F140+'junio 21'!F140</f>
        <v>118318</v>
      </c>
      <c r="G140" s="8">
        <f>+'abril 21'!G140+'mayo 21'!G140+'junio 21'!G140</f>
        <v>60328</v>
      </c>
      <c r="H140" s="8">
        <f>+'abril 21'!H140+'mayo 21'!H140+'junio 21'!H140</f>
        <v>10102</v>
      </c>
      <c r="I140" s="8">
        <f>+'abril 21'!I140+'mayo 21'!I140+'junio 21'!I140</f>
        <v>43629</v>
      </c>
      <c r="J140" s="8">
        <f>+'abril 21'!J140+'mayo 21'!J140+'junio 21'!J140</f>
        <v>4659</v>
      </c>
      <c r="K140" s="8">
        <f>+'abril 21'!K140+'mayo 21'!K140+'junio 21'!K140</f>
        <v>0</v>
      </c>
      <c r="L140" s="37">
        <f>+'abril 21'!L140+'mayo 21'!L140+'junio 21'!L140</f>
        <v>89956</v>
      </c>
      <c r="M140" s="8">
        <f>+'abril 21'!M140+'mayo 21'!M140+'junio 21'!M140</f>
        <v>0</v>
      </c>
      <c r="N140" s="8">
        <f t="shared" si="2"/>
        <v>3109209</v>
      </c>
    </row>
    <row r="141" spans="1:14" ht="25.5">
      <c r="A141" s="9" t="s">
        <v>277</v>
      </c>
      <c r="B141" s="7" t="s">
        <v>278</v>
      </c>
      <c r="C141" s="8">
        <f>+'abril 21'!C141+'mayo 21'!C141+'junio 21'!C141</f>
        <v>458447</v>
      </c>
      <c r="D141" s="8">
        <f>+'abril 21'!D141+'mayo 21'!D141+'junio 21'!D141</f>
        <v>236759</v>
      </c>
      <c r="E141" s="8">
        <f>+'abril 21'!E141+'mayo 21'!E141+'junio 21'!E141</f>
        <v>6766</v>
      </c>
      <c r="F141" s="8">
        <f>+'abril 21'!F141+'mayo 21'!F141+'junio 21'!F141</f>
        <v>25968</v>
      </c>
      <c r="G141" s="8">
        <f>+'abril 21'!G141+'mayo 21'!G141+'junio 21'!G141</f>
        <v>6768</v>
      </c>
      <c r="H141" s="8">
        <f>+'abril 21'!H141+'mayo 21'!H141+'junio 21'!H141</f>
        <v>2216</v>
      </c>
      <c r="I141" s="8">
        <f>+'abril 21'!I141+'mayo 21'!I141+'junio 21'!I141</f>
        <v>6693</v>
      </c>
      <c r="J141" s="8">
        <f>+'abril 21'!J141+'mayo 21'!J141+'junio 21'!J141</f>
        <v>1053</v>
      </c>
      <c r="K141" s="8">
        <f>+'abril 21'!K141+'mayo 21'!K141+'junio 21'!K141</f>
        <v>0</v>
      </c>
      <c r="L141" s="37">
        <f>+'abril 21'!L141+'mayo 21'!L141+'junio 21'!L141</f>
        <v>21491</v>
      </c>
      <c r="M141" s="8">
        <f>+'abril 21'!M141+'mayo 21'!M141+'junio 21'!M141</f>
        <v>0</v>
      </c>
      <c r="N141" s="8">
        <f t="shared" si="2"/>
        <v>766161</v>
      </c>
    </row>
    <row r="142" spans="1:14" ht="25.5">
      <c r="A142" s="9" t="s">
        <v>279</v>
      </c>
      <c r="B142" s="7" t="s">
        <v>280</v>
      </c>
      <c r="C142" s="8">
        <f>+'abril 21'!C142+'mayo 21'!C142+'junio 21'!C142</f>
        <v>769669</v>
      </c>
      <c r="D142" s="8">
        <f>+'abril 21'!D142+'mayo 21'!D142+'junio 21'!D142</f>
        <v>323512</v>
      </c>
      <c r="E142" s="8">
        <f>+'abril 21'!E142+'mayo 21'!E142+'junio 21'!E142</f>
        <v>11854</v>
      </c>
      <c r="F142" s="8">
        <f>+'abril 21'!F142+'mayo 21'!F142+'junio 21'!F142</f>
        <v>45638</v>
      </c>
      <c r="G142" s="8">
        <f>+'abril 21'!G142+'mayo 21'!G142+'junio 21'!G142</f>
        <v>22128</v>
      </c>
      <c r="H142" s="8">
        <f>+'abril 21'!H142+'mayo 21'!H142+'junio 21'!H142</f>
        <v>3841</v>
      </c>
      <c r="I142" s="8">
        <f>+'abril 21'!I142+'mayo 21'!I142+'junio 21'!I142</f>
        <v>16118</v>
      </c>
      <c r="J142" s="8">
        <f>+'abril 21'!J142+'mayo 21'!J142+'junio 21'!J142</f>
        <v>1785</v>
      </c>
      <c r="K142" s="8">
        <f>+'abril 21'!K142+'mayo 21'!K142+'junio 21'!K142</f>
        <v>0</v>
      </c>
      <c r="L142" s="37">
        <f>+'abril 21'!L142+'mayo 21'!L142+'junio 21'!L142</f>
        <v>39315</v>
      </c>
      <c r="M142" s="8">
        <f>+'abril 21'!M142+'mayo 21'!M142+'junio 21'!M142</f>
        <v>0</v>
      </c>
      <c r="N142" s="8">
        <f t="shared" si="2"/>
        <v>1233860</v>
      </c>
    </row>
    <row r="143" spans="1:14" ht="25.5">
      <c r="A143" s="9" t="s">
        <v>281</v>
      </c>
      <c r="B143" s="7" t="s">
        <v>282</v>
      </c>
      <c r="C143" s="8">
        <f>+'abril 21'!C143+'mayo 21'!C143+'junio 21'!C143</f>
        <v>3684283</v>
      </c>
      <c r="D143" s="8">
        <f>+'abril 21'!D143+'mayo 21'!D143+'junio 21'!D143</f>
        <v>2110506</v>
      </c>
      <c r="E143" s="8">
        <f>+'abril 21'!E143+'mayo 21'!E143+'junio 21'!E143</f>
        <v>51898</v>
      </c>
      <c r="F143" s="8">
        <f>+'abril 21'!F143+'mayo 21'!F143+'junio 21'!F143</f>
        <v>217980</v>
      </c>
      <c r="G143" s="8">
        <f>+'abril 21'!G143+'mayo 21'!G143+'junio 21'!G143</f>
        <v>166678</v>
      </c>
      <c r="H143" s="8">
        <f>+'abril 21'!H143+'mayo 21'!H143+'junio 21'!H143</f>
        <v>18825</v>
      </c>
      <c r="I143" s="8">
        <f>+'abril 21'!I143+'mayo 21'!I143+'junio 21'!I143</f>
        <v>109424</v>
      </c>
      <c r="J143" s="8">
        <f>+'abril 21'!J143+'mayo 21'!J143+'junio 21'!J143</f>
        <v>6924</v>
      </c>
      <c r="K143" s="8">
        <f>+'abril 21'!K143+'mayo 21'!K143+'junio 21'!K143</f>
        <v>0</v>
      </c>
      <c r="L143" s="37">
        <f>+'abril 21'!L143+'mayo 21'!L143+'junio 21'!L143</f>
        <v>0</v>
      </c>
      <c r="M143" s="8">
        <f>+'abril 21'!M143+'mayo 21'!M143+'junio 21'!M143</f>
        <v>0</v>
      </c>
      <c r="N143" s="8">
        <f t="shared" si="2"/>
        <v>6366518</v>
      </c>
    </row>
    <row r="144" spans="1:14" ht="25.5">
      <c r="A144" s="9" t="s">
        <v>283</v>
      </c>
      <c r="B144" s="7" t="s">
        <v>284</v>
      </c>
      <c r="C144" s="8">
        <f>+'abril 21'!C144+'mayo 21'!C144+'junio 21'!C144</f>
        <v>1185968</v>
      </c>
      <c r="D144" s="8">
        <f>+'abril 21'!D144+'mayo 21'!D144+'junio 21'!D144</f>
        <v>156651</v>
      </c>
      <c r="E144" s="8">
        <f>+'abril 21'!E144+'mayo 21'!E144+'junio 21'!E144</f>
        <v>16912</v>
      </c>
      <c r="F144" s="8">
        <f>+'abril 21'!F144+'mayo 21'!F144+'junio 21'!F144</f>
        <v>73812</v>
      </c>
      <c r="G144" s="8">
        <f>+'abril 21'!G144+'mayo 21'!G144+'junio 21'!G144</f>
        <v>40893</v>
      </c>
      <c r="H144" s="8">
        <f>+'abril 21'!H144+'mayo 21'!H144+'junio 21'!H144</f>
        <v>6333</v>
      </c>
      <c r="I144" s="8">
        <f>+'abril 21'!I144+'mayo 21'!I144+'junio 21'!I144</f>
        <v>37219</v>
      </c>
      <c r="J144" s="8">
        <f>+'abril 21'!J144+'mayo 21'!J144+'junio 21'!J144</f>
        <v>1944</v>
      </c>
      <c r="K144" s="8">
        <f>+'abril 21'!K144+'mayo 21'!K144+'junio 21'!K144</f>
        <v>0</v>
      </c>
      <c r="L144" s="37">
        <f>+'abril 21'!L144+'mayo 21'!L144+'junio 21'!L144</f>
        <v>0</v>
      </c>
      <c r="M144" s="8">
        <f>+'abril 21'!M144+'mayo 21'!M144+'junio 21'!M144</f>
        <v>0</v>
      </c>
      <c r="N144" s="8">
        <f t="shared" si="2"/>
        <v>1519732</v>
      </c>
    </row>
    <row r="145" spans="1:14">
      <c r="A145" s="9" t="s">
        <v>285</v>
      </c>
      <c r="B145" s="7" t="s">
        <v>286</v>
      </c>
      <c r="C145" s="8">
        <f>+'abril 21'!C145+'mayo 21'!C145+'junio 21'!C145</f>
        <v>1860279</v>
      </c>
      <c r="D145" s="8">
        <f>+'abril 21'!D145+'mayo 21'!D145+'junio 21'!D145</f>
        <v>1221328</v>
      </c>
      <c r="E145" s="8">
        <f>+'abril 21'!E145+'mayo 21'!E145+'junio 21'!E145</f>
        <v>26723</v>
      </c>
      <c r="F145" s="8">
        <f>+'abril 21'!F145+'mayo 21'!F145+'junio 21'!F145</f>
        <v>108964</v>
      </c>
      <c r="G145" s="8">
        <f>+'abril 21'!G145+'mayo 21'!G145+'junio 21'!G145</f>
        <v>63029</v>
      </c>
      <c r="H145" s="8">
        <f>+'abril 21'!H145+'mayo 21'!H145+'junio 21'!H145</f>
        <v>9349</v>
      </c>
      <c r="I145" s="8">
        <f>+'abril 21'!I145+'mayo 21'!I145+'junio 21'!I145</f>
        <v>47712</v>
      </c>
      <c r="J145" s="8">
        <f>+'abril 21'!J145+'mayo 21'!J145+'junio 21'!J145</f>
        <v>3699</v>
      </c>
      <c r="K145" s="8">
        <f>+'abril 21'!K145+'mayo 21'!K145+'junio 21'!K145</f>
        <v>0</v>
      </c>
      <c r="L145" s="37">
        <f>+'abril 21'!L145+'mayo 21'!L145+'junio 21'!L145</f>
        <v>0</v>
      </c>
      <c r="M145" s="8">
        <f>+'abril 21'!M145+'mayo 21'!M145+'junio 21'!M145</f>
        <v>0</v>
      </c>
      <c r="N145" s="8">
        <f t="shared" si="2"/>
        <v>3341083</v>
      </c>
    </row>
    <row r="146" spans="1:14" ht="25.5">
      <c r="A146" s="9" t="s">
        <v>287</v>
      </c>
      <c r="B146" s="7" t="s">
        <v>288</v>
      </c>
      <c r="C146" s="8">
        <f>+'abril 21'!C146+'mayo 21'!C146+'junio 21'!C146</f>
        <v>994869</v>
      </c>
      <c r="D146" s="8">
        <f>+'abril 21'!D146+'mayo 21'!D146+'junio 21'!D146</f>
        <v>291740</v>
      </c>
      <c r="E146" s="8">
        <f>+'abril 21'!E146+'mayo 21'!E146+'junio 21'!E146</f>
        <v>14429</v>
      </c>
      <c r="F146" s="8">
        <f>+'abril 21'!F146+'mayo 21'!F146+'junio 21'!F146</f>
        <v>61034</v>
      </c>
      <c r="G146" s="8">
        <f>+'abril 21'!G146+'mayo 21'!G146+'junio 21'!G146</f>
        <v>18467</v>
      </c>
      <c r="H146" s="8">
        <f>+'abril 21'!H146+'mayo 21'!H146+'junio 21'!H146</f>
        <v>5239</v>
      </c>
      <c r="I146" s="8">
        <f>+'abril 21'!I146+'mayo 21'!I146+'junio 21'!I146</f>
        <v>22276</v>
      </c>
      <c r="J146" s="8">
        <f>+'abril 21'!J146+'mayo 21'!J146+'junio 21'!J146</f>
        <v>1935</v>
      </c>
      <c r="K146" s="8">
        <f>+'abril 21'!K146+'mayo 21'!K146+'junio 21'!K146</f>
        <v>0</v>
      </c>
      <c r="L146" s="37">
        <f>+'abril 21'!L146+'mayo 21'!L146+'junio 21'!L146</f>
        <v>16034</v>
      </c>
      <c r="M146" s="8">
        <f>+'abril 21'!M146+'mayo 21'!M146+'junio 21'!M146</f>
        <v>0</v>
      </c>
      <c r="N146" s="8">
        <f t="shared" si="2"/>
        <v>1426023</v>
      </c>
    </row>
    <row r="147" spans="1:14" ht="25.5">
      <c r="A147" s="9" t="s">
        <v>289</v>
      </c>
      <c r="B147" s="7" t="s">
        <v>290</v>
      </c>
      <c r="C147" s="8">
        <f>+'abril 21'!C147+'mayo 21'!C147+'junio 21'!C147</f>
        <v>214293</v>
      </c>
      <c r="D147" s="8">
        <f>+'abril 21'!D147+'mayo 21'!D147+'junio 21'!D147</f>
        <v>125999</v>
      </c>
      <c r="E147" s="8">
        <f>+'abril 21'!E147+'mayo 21'!E147+'junio 21'!E147</f>
        <v>3692</v>
      </c>
      <c r="F147" s="8">
        <f>+'abril 21'!F147+'mayo 21'!F147+'junio 21'!F147</f>
        <v>12420</v>
      </c>
      <c r="G147" s="8">
        <f>+'abril 21'!G147+'mayo 21'!G147+'junio 21'!G147</f>
        <v>2375</v>
      </c>
      <c r="H147" s="8">
        <f>+'abril 21'!H147+'mayo 21'!H147+'junio 21'!H147</f>
        <v>1006</v>
      </c>
      <c r="I147" s="8">
        <f>+'abril 21'!I147+'mayo 21'!I147+'junio 21'!I147</f>
        <v>1758</v>
      </c>
      <c r="J147" s="8">
        <f>+'abril 21'!J147+'mayo 21'!J147+'junio 21'!J147</f>
        <v>654</v>
      </c>
      <c r="K147" s="8">
        <f>+'abril 21'!K147+'mayo 21'!K147+'junio 21'!K147</f>
        <v>0</v>
      </c>
      <c r="L147" s="37">
        <f>+'abril 21'!L147+'mayo 21'!L147+'junio 21'!L147</f>
        <v>0</v>
      </c>
      <c r="M147" s="8">
        <f>+'abril 21'!M147+'mayo 21'!M147+'junio 21'!M147</f>
        <v>0</v>
      </c>
      <c r="N147" s="8">
        <f t="shared" si="2"/>
        <v>362197</v>
      </c>
    </row>
    <row r="148" spans="1:14" ht="25.5">
      <c r="A148" s="9" t="s">
        <v>291</v>
      </c>
      <c r="B148" s="7" t="s">
        <v>292</v>
      </c>
      <c r="C148" s="8">
        <f>+'abril 21'!C148+'mayo 21'!C148+'junio 21'!C148</f>
        <v>516613</v>
      </c>
      <c r="D148" s="8">
        <f>+'abril 21'!D148+'mayo 21'!D148+'junio 21'!D148</f>
        <v>160587</v>
      </c>
      <c r="E148" s="8">
        <f>+'abril 21'!E148+'mayo 21'!E148+'junio 21'!E148</f>
        <v>8314</v>
      </c>
      <c r="F148" s="8">
        <f>+'abril 21'!F148+'mayo 21'!F148+'junio 21'!F148</f>
        <v>30156</v>
      </c>
      <c r="G148" s="8">
        <f>+'abril 21'!G148+'mayo 21'!G148+'junio 21'!G148</f>
        <v>12553</v>
      </c>
      <c r="H148" s="8">
        <f>+'abril 21'!H148+'mayo 21'!H148+'junio 21'!H148</f>
        <v>2495</v>
      </c>
      <c r="I148" s="8">
        <f>+'abril 21'!I148+'mayo 21'!I148+'junio 21'!I148</f>
        <v>8300</v>
      </c>
      <c r="J148" s="8">
        <f>+'abril 21'!J148+'mayo 21'!J148+'junio 21'!J148</f>
        <v>1323</v>
      </c>
      <c r="K148" s="8">
        <f>+'abril 21'!K148+'mayo 21'!K148+'junio 21'!K148</f>
        <v>0</v>
      </c>
      <c r="L148" s="37">
        <f>+'abril 21'!L148+'mayo 21'!L148+'junio 21'!L148</f>
        <v>0</v>
      </c>
      <c r="M148" s="8">
        <f>+'abril 21'!M148+'mayo 21'!M148+'junio 21'!M148</f>
        <v>0</v>
      </c>
      <c r="N148" s="8">
        <f t="shared" si="2"/>
        <v>740341</v>
      </c>
    </row>
    <row r="149" spans="1:14" ht="25.5">
      <c r="A149" s="9" t="s">
        <v>293</v>
      </c>
      <c r="B149" s="7" t="s">
        <v>294</v>
      </c>
      <c r="C149" s="8">
        <f>+'abril 21'!C149+'mayo 21'!C149+'junio 21'!C149</f>
        <v>229099</v>
      </c>
      <c r="D149" s="8">
        <f>+'abril 21'!D149+'mayo 21'!D149+'junio 21'!D149</f>
        <v>109514</v>
      </c>
      <c r="E149" s="8">
        <f>+'abril 21'!E149+'mayo 21'!E149+'junio 21'!E149</f>
        <v>3757</v>
      </c>
      <c r="F149" s="8">
        <f>+'abril 21'!F149+'mayo 21'!F149+'junio 21'!F149</f>
        <v>13367</v>
      </c>
      <c r="G149" s="8">
        <f>+'abril 21'!G149+'mayo 21'!G149+'junio 21'!G149</f>
        <v>4284</v>
      </c>
      <c r="H149" s="8">
        <f>+'abril 21'!H149+'mayo 21'!H149+'junio 21'!H149</f>
        <v>1100</v>
      </c>
      <c r="I149" s="8">
        <f>+'abril 21'!I149+'mayo 21'!I149+'junio 21'!I149</f>
        <v>3148</v>
      </c>
      <c r="J149" s="8">
        <f>+'abril 21'!J149+'mayo 21'!J149+'junio 21'!J149</f>
        <v>612</v>
      </c>
      <c r="K149" s="8">
        <f>+'abril 21'!K149+'mayo 21'!K149+'junio 21'!K149</f>
        <v>0</v>
      </c>
      <c r="L149" s="37">
        <f>+'abril 21'!L149+'mayo 21'!L149+'junio 21'!L149</f>
        <v>1362</v>
      </c>
      <c r="M149" s="8">
        <f>+'abril 21'!M149+'mayo 21'!M149+'junio 21'!M149</f>
        <v>0</v>
      </c>
      <c r="N149" s="8">
        <f t="shared" si="2"/>
        <v>366243</v>
      </c>
    </row>
    <row r="150" spans="1:14" ht="25.5">
      <c r="A150" s="9" t="s">
        <v>295</v>
      </c>
      <c r="B150" s="7" t="s">
        <v>296</v>
      </c>
      <c r="C150" s="8">
        <f>+'abril 21'!C150+'mayo 21'!C150+'junio 21'!C150</f>
        <v>1498964</v>
      </c>
      <c r="D150" s="8">
        <f>+'abril 21'!D150+'mayo 21'!D150+'junio 21'!D150</f>
        <v>339925</v>
      </c>
      <c r="E150" s="8">
        <f>+'abril 21'!E150+'mayo 21'!E150+'junio 21'!E150</f>
        <v>22147</v>
      </c>
      <c r="F150" s="8">
        <f>+'abril 21'!F150+'mayo 21'!F150+'junio 21'!F150</f>
        <v>93673</v>
      </c>
      <c r="G150" s="8">
        <f>+'abril 21'!G150+'mayo 21'!G150+'junio 21'!G150</f>
        <v>46580</v>
      </c>
      <c r="H150" s="8">
        <f>+'abril 21'!H150+'mayo 21'!H150+'junio 21'!H150</f>
        <v>7951</v>
      </c>
      <c r="I150" s="8">
        <f>+'abril 21'!I150+'mayo 21'!I150+'junio 21'!I150</f>
        <v>41890</v>
      </c>
      <c r="J150" s="8">
        <f>+'abril 21'!J150+'mayo 21'!J150+'junio 21'!J150</f>
        <v>2652</v>
      </c>
      <c r="K150" s="8">
        <f>+'abril 21'!K150+'mayo 21'!K150+'junio 21'!K150</f>
        <v>0</v>
      </c>
      <c r="L150" s="37">
        <f>+'abril 21'!L150+'mayo 21'!L150+'junio 21'!L150</f>
        <v>0</v>
      </c>
      <c r="M150" s="8">
        <f>+'abril 21'!M150+'mayo 21'!M150+'junio 21'!M150</f>
        <v>0</v>
      </c>
      <c r="N150" s="8">
        <f t="shared" si="2"/>
        <v>2053782</v>
      </c>
    </row>
    <row r="151" spans="1:14" ht="25.5">
      <c r="A151" s="9" t="s">
        <v>297</v>
      </c>
      <c r="B151" s="7" t="s">
        <v>298</v>
      </c>
      <c r="C151" s="8">
        <f>+'abril 21'!C151+'mayo 21'!C151+'junio 21'!C151</f>
        <v>310182</v>
      </c>
      <c r="D151" s="8">
        <f>+'abril 21'!D151+'mayo 21'!D151+'junio 21'!D151</f>
        <v>120144</v>
      </c>
      <c r="E151" s="8">
        <f>+'abril 21'!E151+'mayo 21'!E151+'junio 21'!E151</f>
        <v>5092</v>
      </c>
      <c r="F151" s="8">
        <f>+'abril 21'!F151+'mayo 21'!F151+'junio 21'!F151</f>
        <v>17803</v>
      </c>
      <c r="G151" s="8">
        <f>+'abril 21'!G151+'mayo 21'!G151+'junio 21'!G151</f>
        <v>4751</v>
      </c>
      <c r="H151" s="8">
        <f>+'abril 21'!H151+'mayo 21'!H151+'junio 21'!H151</f>
        <v>1464</v>
      </c>
      <c r="I151" s="8">
        <f>+'abril 21'!I151+'mayo 21'!I151+'junio 21'!I151</f>
        <v>3316</v>
      </c>
      <c r="J151" s="8">
        <f>+'abril 21'!J151+'mayo 21'!J151+'junio 21'!J151</f>
        <v>849</v>
      </c>
      <c r="K151" s="8">
        <f>+'abril 21'!K151+'mayo 21'!K151+'junio 21'!K151</f>
        <v>0</v>
      </c>
      <c r="L151" s="37">
        <f>+'abril 21'!L151+'mayo 21'!L151+'junio 21'!L151</f>
        <v>0</v>
      </c>
      <c r="M151" s="8">
        <f>+'abril 21'!M151+'mayo 21'!M151+'junio 21'!M151</f>
        <v>0</v>
      </c>
      <c r="N151" s="8">
        <f t="shared" si="2"/>
        <v>463601</v>
      </c>
    </row>
    <row r="152" spans="1:14" ht="25.5">
      <c r="A152" s="9" t="s">
        <v>299</v>
      </c>
      <c r="B152" s="7" t="s">
        <v>300</v>
      </c>
      <c r="C152" s="8">
        <f>+'abril 21'!C152+'mayo 21'!C152+'junio 21'!C152</f>
        <v>2039891</v>
      </c>
      <c r="D152" s="8">
        <f>+'abril 21'!D152+'mayo 21'!D152+'junio 21'!D152</f>
        <v>879500</v>
      </c>
      <c r="E152" s="8">
        <f>+'abril 21'!E152+'mayo 21'!E152+'junio 21'!E152</f>
        <v>26203</v>
      </c>
      <c r="F152" s="8">
        <f>+'abril 21'!F152+'mayo 21'!F152+'junio 21'!F152</f>
        <v>113137</v>
      </c>
      <c r="G152" s="8">
        <f>+'abril 21'!G152+'mayo 21'!G152+'junio 21'!G152</f>
        <v>47883</v>
      </c>
      <c r="H152" s="8">
        <f>+'abril 21'!H152+'mayo 21'!H152+'junio 21'!H152</f>
        <v>10333</v>
      </c>
      <c r="I152" s="8">
        <f>+'abril 21'!I152+'mayo 21'!I152+'junio 21'!I152</f>
        <v>45403</v>
      </c>
      <c r="J152" s="8">
        <f>+'abril 21'!J152+'mayo 21'!J152+'junio 21'!J152</f>
        <v>3909</v>
      </c>
      <c r="K152" s="8">
        <f>+'abril 21'!K152+'mayo 21'!K152+'junio 21'!K152</f>
        <v>0</v>
      </c>
      <c r="L152" s="37">
        <f>+'abril 21'!L152+'mayo 21'!L152+'junio 21'!L152</f>
        <v>0</v>
      </c>
      <c r="M152" s="8">
        <f>+'abril 21'!M152+'mayo 21'!M152+'junio 21'!M152</f>
        <v>0</v>
      </c>
      <c r="N152" s="8">
        <f t="shared" si="2"/>
        <v>3166259</v>
      </c>
    </row>
    <row r="153" spans="1:14" ht="25.5">
      <c r="A153" s="9" t="s">
        <v>301</v>
      </c>
      <c r="B153" s="7" t="s">
        <v>302</v>
      </c>
      <c r="C153" s="8">
        <f>+'abril 21'!C153+'mayo 21'!C153+'junio 21'!C153</f>
        <v>266433</v>
      </c>
      <c r="D153" s="8">
        <f>+'abril 21'!D153+'mayo 21'!D153+'junio 21'!D153</f>
        <v>105687</v>
      </c>
      <c r="E153" s="8">
        <f>+'abril 21'!E153+'mayo 21'!E153+'junio 21'!E153</f>
        <v>4291</v>
      </c>
      <c r="F153" s="8">
        <f>+'abril 21'!F153+'mayo 21'!F153+'junio 21'!F153</f>
        <v>15452</v>
      </c>
      <c r="G153" s="8">
        <f>+'abril 21'!G153+'mayo 21'!G153+'junio 21'!G153</f>
        <v>5696</v>
      </c>
      <c r="H153" s="8">
        <f>+'abril 21'!H153+'mayo 21'!H153+'junio 21'!H153</f>
        <v>1282</v>
      </c>
      <c r="I153" s="8">
        <f>+'abril 21'!I153+'mayo 21'!I153+'junio 21'!I153</f>
        <v>4064</v>
      </c>
      <c r="J153" s="8">
        <f>+'abril 21'!J153+'mayo 21'!J153+'junio 21'!J153</f>
        <v>717</v>
      </c>
      <c r="K153" s="8">
        <f>+'abril 21'!K153+'mayo 21'!K153+'junio 21'!K153</f>
        <v>0</v>
      </c>
      <c r="L153" s="37">
        <f>+'abril 21'!L153+'mayo 21'!L153+'junio 21'!L153</f>
        <v>7581</v>
      </c>
      <c r="M153" s="8">
        <f>+'abril 21'!M153+'mayo 21'!M153+'junio 21'!M153</f>
        <v>0</v>
      </c>
      <c r="N153" s="8">
        <f t="shared" si="2"/>
        <v>411203</v>
      </c>
    </row>
    <row r="154" spans="1:14" ht="25.5">
      <c r="A154" s="9" t="s">
        <v>303</v>
      </c>
      <c r="B154" s="7" t="s">
        <v>304</v>
      </c>
      <c r="C154" s="8">
        <f>+'abril 21'!C154+'mayo 21'!C154+'junio 21'!C154</f>
        <v>993892</v>
      </c>
      <c r="D154" s="8">
        <f>+'abril 21'!D154+'mayo 21'!D154+'junio 21'!D154</f>
        <v>373053</v>
      </c>
      <c r="E154" s="8">
        <f>+'abril 21'!E154+'mayo 21'!E154+'junio 21'!E154</f>
        <v>13131</v>
      </c>
      <c r="F154" s="8">
        <f>+'abril 21'!F154+'mayo 21'!F154+'junio 21'!F154</f>
        <v>58491</v>
      </c>
      <c r="G154" s="8">
        <f>+'abril 21'!G154+'mayo 21'!G154+'junio 21'!G154</f>
        <v>24659</v>
      </c>
      <c r="H154" s="8">
        <f>+'abril 21'!H154+'mayo 21'!H154+'junio 21'!H154</f>
        <v>5198</v>
      </c>
      <c r="I154" s="8">
        <f>+'abril 21'!I154+'mayo 21'!I154+'junio 21'!I154</f>
        <v>26472</v>
      </c>
      <c r="J154" s="8">
        <f>+'abril 21'!J154+'mayo 21'!J154+'junio 21'!J154</f>
        <v>1929</v>
      </c>
      <c r="K154" s="8">
        <f>+'abril 21'!K154+'mayo 21'!K154+'junio 21'!K154</f>
        <v>0</v>
      </c>
      <c r="L154" s="37">
        <f>+'abril 21'!L154+'mayo 21'!L154+'junio 21'!L154</f>
        <v>215246</v>
      </c>
      <c r="M154" s="8">
        <f>+'abril 21'!M154+'mayo 21'!M154+'junio 21'!M154</f>
        <v>0</v>
      </c>
      <c r="N154" s="8">
        <f t="shared" si="2"/>
        <v>1712071</v>
      </c>
    </row>
    <row r="155" spans="1:14" ht="25.5">
      <c r="A155" s="9" t="s">
        <v>305</v>
      </c>
      <c r="B155" s="7" t="s">
        <v>306</v>
      </c>
      <c r="C155" s="8">
        <f>+'abril 21'!C155+'mayo 21'!C155+'junio 21'!C155</f>
        <v>609908</v>
      </c>
      <c r="D155" s="8">
        <f>+'abril 21'!D155+'mayo 21'!D155+'junio 21'!D155</f>
        <v>346632</v>
      </c>
      <c r="E155" s="8">
        <f>+'abril 21'!E155+'mayo 21'!E155+'junio 21'!E155</f>
        <v>9517</v>
      </c>
      <c r="F155" s="8">
        <f>+'abril 21'!F155+'mayo 21'!F155+'junio 21'!F155</f>
        <v>35640</v>
      </c>
      <c r="G155" s="8">
        <f>+'abril 21'!G155+'mayo 21'!G155+'junio 21'!G155</f>
        <v>15619</v>
      </c>
      <c r="H155" s="8">
        <f>+'abril 21'!H155+'mayo 21'!H155+'junio 21'!H155</f>
        <v>2985</v>
      </c>
      <c r="I155" s="8">
        <f>+'abril 21'!I155+'mayo 21'!I155+'junio 21'!I155</f>
        <v>11107</v>
      </c>
      <c r="J155" s="8">
        <f>+'abril 21'!J155+'mayo 21'!J155+'junio 21'!J155</f>
        <v>1497</v>
      </c>
      <c r="K155" s="8">
        <f>+'abril 21'!K155+'mayo 21'!K155+'junio 21'!K155</f>
        <v>0</v>
      </c>
      <c r="L155" s="37">
        <f>+'abril 21'!L155+'mayo 21'!L155+'junio 21'!L155</f>
        <v>24289</v>
      </c>
      <c r="M155" s="8">
        <f>+'abril 21'!M155+'mayo 21'!M155+'junio 21'!M155</f>
        <v>0</v>
      </c>
      <c r="N155" s="8">
        <f t="shared" si="2"/>
        <v>1057194</v>
      </c>
    </row>
    <row r="156" spans="1:14" ht="25.5">
      <c r="A156" s="9" t="s">
        <v>307</v>
      </c>
      <c r="B156" s="7" t="s">
        <v>308</v>
      </c>
      <c r="C156" s="8">
        <f>+'abril 21'!C156+'mayo 21'!C156+'junio 21'!C156</f>
        <v>386985</v>
      </c>
      <c r="D156" s="8">
        <f>+'abril 21'!D156+'mayo 21'!D156+'junio 21'!D156</f>
        <v>205603</v>
      </c>
      <c r="E156" s="8">
        <f>+'abril 21'!E156+'mayo 21'!E156+'junio 21'!E156</f>
        <v>6137</v>
      </c>
      <c r="F156" s="8">
        <f>+'abril 21'!F156+'mayo 21'!F156+'junio 21'!F156</f>
        <v>22601</v>
      </c>
      <c r="G156" s="8">
        <f>+'abril 21'!G156+'mayo 21'!G156+'junio 21'!G156</f>
        <v>1979</v>
      </c>
      <c r="H156" s="8">
        <f>+'abril 21'!H156+'mayo 21'!H156+'junio 21'!H156</f>
        <v>1879</v>
      </c>
      <c r="I156" s="8">
        <f>+'abril 21'!I156+'mayo 21'!I156+'junio 21'!I156</f>
        <v>3703</v>
      </c>
      <c r="J156" s="8">
        <f>+'abril 21'!J156+'mayo 21'!J156+'junio 21'!J156</f>
        <v>951</v>
      </c>
      <c r="K156" s="8">
        <f>+'abril 21'!K156+'mayo 21'!K156+'junio 21'!K156</f>
        <v>0</v>
      </c>
      <c r="L156" s="37">
        <f>+'abril 21'!L156+'mayo 21'!L156+'junio 21'!L156</f>
        <v>7549</v>
      </c>
      <c r="M156" s="8">
        <f>+'abril 21'!M156+'mayo 21'!M156+'junio 21'!M156</f>
        <v>0</v>
      </c>
      <c r="N156" s="8">
        <f t="shared" si="2"/>
        <v>637387</v>
      </c>
    </row>
    <row r="157" spans="1:14" ht="25.5">
      <c r="A157" s="9" t="s">
        <v>309</v>
      </c>
      <c r="B157" s="7" t="s">
        <v>310</v>
      </c>
      <c r="C157" s="8">
        <f>+'abril 21'!C157+'mayo 21'!C157+'junio 21'!C157</f>
        <v>789931</v>
      </c>
      <c r="D157" s="8">
        <f>+'abril 21'!D157+'mayo 21'!D157+'junio 21'!D157</f>
        <v>256838</v>
      </c>
      <c r="E157" s="8">
        <f>+'abril 21'!E157+'mayo 21'!E157+'junio 21'!E157</f>
        <v>11487</v>
      </c>
      <c r="F157" s="8">
        <f>+'abril 21'!F157+'mayo 21'!F157+'junio 21'!F157</f>
        <v>48848</v>
      </c>
      <c r="G157" s="8">
        <f>+'abril 21'!G157+'mayo 21'!G157+'junio 21'!G157</f>
        <v>12341</v>
      </c>
      <c r="H157" s="8">
        <f>+'abril 21'!H157+'mayo 21'!H157+'junio 21'!H157</f>
        <v>4152</v>
      </c>
      <c r="I157" s="8">
        <f>+'abril 21'!I157+'mayo 21'!I157+'junio 21'!I157</f>
        <v>16548</v>
      </c>
      <c r="J157" s="8">
        <f>+'abril 21'!J157+'mayo 21'!J157+'junio 21'!J157</f>
        <v>1293</v>
      </c>
      <c r="K157" s="8">
        <f>+'abril 21'!K157+'mayo 21'!K157+'junio 21'!K157</f>
        <v>0</v>
      </c>
      <c r="L157" s="37">
        <f>+'abril 21'!L157+'mayo 21'!L157+'junio 21'!L157</f>
        <v>0</v>
      </c>
      <c r="M157" s="8">
        <f>+'abril 21'!M157+'mayo 21'!M157+'junio 21'!M157</f>
        <v>0</v>
      </c>
      <c r="N157" s="8">
        <f t="shared" si="2"/>
        <v>1141438</v>
      </c>
    </row>
    <row r="158" spans="1:14" ht="25.5">
      <c r="A158" s="9" t="s">
        <v>311</v>
      </c>
      <c r="B158" s="7" t="s">
        <v>312</v>
      </c>
      <c r="C158" s="8">
        <f>+'abril 21'!C158+'mayo 21'!C158+'junio 21'!C158</f>
        <v>422939</v>
      </c>
      <c r="D158" s="8">
        <f>+'abril 21'!D158+'mayo 21'!D158+'junio 21'!D158</f>
        <v>235997</v>
      </c>
      <c r="E158" s="8">
        <f>+'abril 21'!E158+'mayo 21'!E158+'junio 21'!E158</f>
        <v>6486</v>
      </c>
      <c r="F158" s="8">
        <f>+'abril 21'!F158+'mayo 21'!F158+'junio 21'!F158</f>
        <v>24507</v>
      </c>
      <c r="G158" s="8">
        <f>+'abril 21'!G158+'mayo 21'!G158+'junio 21'!G158</f>
        <v>11444</v>
      </c>
      <c r="H158" s="8">
        <f>+'abril 21'!H158+'mayo 21'!H158+'junio 21'!H158</f>
        <v>2071</v>
      </c>
      <c r="I158" s="8">
        <f>+'abril 21'!I158+'mayo 21'!I158+'junio 21'!I158</f>
        <v>7932</v>
      </c>
      <c r="J158" s="8">
        <f>+'abril 21'!J158+'mayo 21'!J158+'junio 21'!J158</f>
        <v>1047</v>
      </c>
      <c r="K158" s="8">
        <f>+'abril 21'!K158+'mayo 21'!K158+'junio 21'!K158</f>
        <v>0</v>
      </c>
      <c r="L158" s="37">
        <f>+'abril 21'!L158+'mayo 21'!L158+'junio 21'!L158</f>
        <v>38291</v>
      </c>
      <c r="M158" s="8">
        <f>+'abril 21'!M158+'mayo 21'!M158+'junio 21'!M158</f>
        <v>0</v>
      </c>
      <c r="N158" s="8">
        <f t="shared" si="2"/>
        <v>750714</v>
      </c>
    </row>
    <row r="159" spans="1:14" ht="25.5">
      <c r="A159" s="9" t="s">
        <v>313</v>
      </c>
      <c r="B159" s="7" t="s">
        <v>314</v>
      </c>
      <c r="C159" s="8">
        <f>+'abril 21'!C159+'mayo 21'!C159+'junio 21'!C159</f>
        <v>1723573</v>
      </c>
      <c r="D159" s="8">
        <f>+'abril 21'!D159+'mayo 21'!D159+'junio 21'!D159</f>
        <v>310352</v>
      </c>
      <c r="E159" s="8">
        <f>+'abril 21'!E159+'mayo 21'!E159+'junio 21'!E159</f>
        <v>23172</v>
      </c>
      <c r="F159" s="8">
        <f>+'abril 21'!F159+'mayo 21'!F159+'junio 21'!F159</f>
        <v>101388</v>
      </c>
      <c r="G159" s="8">
        <f>+'abril 21'!G159+'mayo 21'!G159+'junio 21'!G159</f>
        <v>63664</v>
      </c>
      <c r="H159" s="8">
        <f>+'abril 21'!H159+'mayo 21'!H159+'junio 21'!H159</f>
        <v>8862</v>
      </c>
      <c r="I159" s="8">
        <f>+'abril 21'!I159+'mayo 21'!I159+'junio 21'!I159</f>
        <v>54234</v>
      </c>
      <c r="J159" s="8">
        <f>+'abril 21'!J159+'mayo 21'!J159+'junio 21'!J159</f>
        <v>2859</v>
      </c>
      <c r="K159" s="8">
        <f>+'abril 21'!K159+'mayo 21'!K159+'junio 21'!K159</f>
        <v>0</v>
      </c>
      <c r="L159" s="37">
        <f>+'abril 21'!L159+'mayo 21'!L159+'junio 21'!L159</f>
        <v>0</v>
      </c>
      <c r="M159" s="8">
        <f>+'abril 21'!M159+'mayo 21'!M159+'junio 21'!M159</f>
        <v>0</v>
      </c>
      <c r="N159" s="8">
        <f t="shared" si="2"/>
        <v>2288104</v>
      </c>
    </row>
    <row r="160" spans="1:14" ht="25.5">
      <c r="A160" s="9" t="s">
        <v>315</v>
      </c>
      <c r="B160" s="7" t="s">
        <v>316</v>
      </c>
      <c r="C160" s="8">
        <f>+'abril 21'!C160+'mayo 21'!C160+'junio 21'!C160</f>
        <v>197845</v>
      </c>
      <c r="D160" s="8">
        <f>+'abril 21'!D160+'mayo 21'!D160+'junio 21'!D160</f>
        <v>90225</v>
      </c>
      <c r="E160" s="8">
        <f>+'abril 21'!E160+'mayo 21'!E160+'junio 21'!E160</f>
        <v>3400</v>
      </c>
      <c r="F160" s="8">
        <f>+'abril 21'!F160+'mayo 21'!F160+'junio 21'!F160</f>
        <v>11328</v>
      </c>
      <c r="G160" s="8">
        <f>+'abril 21'!G160+'mayo 21'!G160+'junio 21'!G160</f>
        <v>1630</v>
      </c>
      <c r="H160" s="8">
        <f>+'abril 21'!H160+'mayo 21'!H160+'junio 21'!H160</f>
        <v>914</v>
      </c>
      <c r="I160" s="8">
        <f>+'abril 21'!I160+'mayo 21'!I160+'junio 21'!I160</f>
        <v>1204</v>
      </c>
      <c r="J160" s="8">
        <f>+'abril 21'!J160+'mayo 21'!J160+'junio 21'!J160</f>
        <v>585</v>
      </c>
      <c r="K160" s="8">
        <f>+'abril 21'!K160+'mayo 21'!K160+'junio 21'!K160</f>
        <v>0</v>
      </c>
      <c r="L160" s="37">
        <f>+'abril 21'!L160+'mayo 21'!L160+'junio 21'!L160</f>
        <v>0</v>
      </c>
      <c r="M160" s="8">
        <f>+'abril 21'!M160+'mayo 21'!M160+'junio 21'!M160</f>
        <v>0</v>
      </c>
      <c r="N160" s="8">
        <f t="shared" si="2"/>
        <v>307131</v>
      </c>
    </row>
    <row r="161" spans="1:14" ht="25.5">
      <c r="A161" s="9" t="s">
        <v>317</v>
      </c>
      <c r="B161" s="7" t="s">
        <v>318</v>
      </c>
      <c r="C161" s="8">
        <f>+'abril 21'!C161+'mayo 21'!C161+'junio 21'!C161</f>
        <v>465523</v>
      </c>
      <c r="D161" s="8">
        <f>+'abril 21'!D161+'mayo 21'!D161+'junio 21'!D161</f>
        <v>144720</v>
      </c>
      <c r="E161" s="8">
        <f>+'abril 21'!E161+'mayo 21'!E161+'junio 21'!E161</f>
        <v>7305</v>
      </c>
      <c r="F161" s="8">
        <f>+'abril 21'!F161+'mayo 21'!F161+'junio 21'!F161</f>
        <v>27449</v>
      </c>
      <c r="G161" s="8">
        <f>+'abril 21'!G161+'mayo 21'!G161+'junio 21'!G161</f>
        <v>14589</v>
      </c>
      <c r="H161" s="8">
        <f>+'abril 21'!H161+'mayo 21'!H161+'junio 21'!H161</f>
        <v>2290</v>
      </c>
      <c r="I161" s="8">
        <f>+'abril 21'!I161+'mayo 21'!I161+'junio 21'!I161</f>
        <v>9368</v>
      </c>
      <c r="J161" s="8">
        <f>+'abril 21'!J161+'mayo 21'!J161+'junio 21'!J161</f>
        <v>1110</v>
      </c>
      <c r="K161" s="8">
        <f>+'abril 21'!K161+'mayo 21'!K161+'junio 21'!K161</f>
        <v>0</v>
      </c>
      <c r="L161" s="37">
        <f>+'abril 21'!L161+'mayo 21'!L161+'junio 21'!L161</f>
        <v>28395</v>
      </c>
      <c r="M161" s="8">
        <f>+'abril 21'!M161+'mayo 21'!M161+'junio 21'!M161</f>
        <v>0</v>
      </c>
      <c r="N161" s="8">
        <f t="shared" si="2"/>
        <v>700749</v>
      </c>
    </row>
    <row r="162" spans="1:14" ht="25.5">
      <c r="A162" s="9" t="s">
        <v>319</v>
      </c>
      <c r="B162" s="7" t="s">
        <v>320</v>
      </c>
      <c r="C162" s="8">
        <f>+'abril 21'!C162+'mayo 21'!C162+'junio 21'!C162</f>
        <v>758468</v>
      </c>
      <c r="D162" s="8">
        <f>+'abril 21'!D162+'mayo 21'!D162+'junio 21'!D162</f>
        <v>230439</v>
      </c>
      <c r="E162" s="8">
        <f>+'abril 21'!E162+'mayo 21'!E162+'junio 21'!E162</f>
        <v>11233</v>
      </c>
      <c r="F162" s="8">
        <f>+'abril 21'!F162+'mayo 21'!F162+'junio 21'!F162</f>
        <v>44834</v>
      </c>
      <c r="G162" s="8">
        <f>+'abril 21'!G162+'mayo 21'!G162+'junio 21'!G162</f>
        <v>25836</v>
      </c>
      <c r="H162" s="8">
        <f>+'abril 21'!H162+'mayo 21'!H162+'junio 21'!H162</f>
        <v>3814</v>
      </c>
      <c r="I162" s="8">
        <f>+'abril 21'!I162+'mayo 21'!I162+'junio 21'!I162</f>
        <v>19016</v>
      </c>
      <c r="J162" s="8">
        <f>+'abril 21'!J162+'mayo 21'!J162+'junio 21'!J162</f>
        <v>1599</v>
      </c>
      <c r="K162" s="8">
        <f>+'abril 21'!K162+'mayo 21'!K162+'junio 21'!K162</f>
        <v>0</v>
      </c>
      <c r="L162" s="37">
        <f>+'abril 21'!L162+'mayo 21'!L162+'junio 21'!L162</f>
        <v>38065</v>
      </c>
      <c r="M162" s="8">
        <f>+'abril 21'!M162+'mayo 21'!M162+'junio 21'!M162</f>
        <v>0</v>
      </c>
      <c r="N162" s="8">
        <f t="shared" si="2"/>
        <v>1133304</v>
      </c>
    </row>
    <row r="163" spans="1:14" ht="25.5">
      <c r="A163" s="9" t="s">
        <v>321</v>
      </c>
      <c r="B163" s="7" t="s">
        <v>322</v>
      </c>
      <c r="C163" s="8">
        <f>+'abril 21'!C163+'mayo 21'!C163+'junio 21'!C163</f>
        <v>626201</v>
      </c>
      <c r="D163" s="8">
        <f>+'abril 21'!D163+'mayo 21'!D163+'junio 21'!D163</f>
        <v>303379</v>
      </c>
      <c r="E163" s="8">
        <f>+'abril 21'!E163+'mayo 21'!E163+'junio 21'!E163</f>
        <v>9535</v>
      </c>
      <c r="F163" s="8">
        <f>+'abril 21'!F163+'mayo 21'!F163+'junio 21'!F163</f>
        <v>36451</v>
      </c>
      <c r="G163" s="8">
        <f>+'abril 21'!G163+'mayo 21'!G163+'junio 21'!G163</f>
        <v>12325</v>
      </c>
      <c r="H163" s="8">
        <f>+'abril 21'!H163+'mayo 21'!H163+'junio 21'!H163</f>
        <v>3078</v>
      </c>
      <c r="I163" s="8">
        <f>+'abril 21'!I163+'mayo 21'!I163+'junio 21'!I163</f>
        <v>10633</v>
      </c>
      <c r="J163" s="8">
        <f>+'abril 21'!J163+'mayo 21'!J163+'junio 21'!J163</f>
        <v>1473</v>
      </c>
      <c r="K163" s="8">
        <f>+'abril 21'!K163+'mayo 21'!K163+'junio 21'!K163</f>
        <v>0</v>
      </c>
      <c r="L163" s="37">
        <f>+'abril 21'!L163+'mayo 21'!L163+'junio 21'!L163</f>
        <v>16557</v>
      </c>
      <c r="M163" s="8">
        <f>+'abril 21'!M163+'mayo 21'!M163+'junio 21'!M163</f>
        <v>0</v>
      </c>
      <c r="N163" s="8">
        <f t="shared" si="2"/>
        <v>1019632</v>
      </c>
    </row>
    <row r="164" spans="1:14" ht="25.5">
      <c r="A164" s="9" t="s">
        <v>323</v>
      </c>
      <c r="B164" s="7" t="s">
        <v>324</v>
      </c>
      <c r="C164" s="8">
        <f>+'abril 21'!C164+'mayo 21'!C164+'junio 21'!C164</f>
        <v>362871</v>
      </c>
      <c r="D164" s="8">
        <f>+'abril 21'!D164+'mayo 21'!D164+'junio 21'!D164</f>
        <v>232644</v>
      </c>
      <c r="E164" s="8">
        <f>+'abril 21'!E164+'mayo 21'!E164+'junio 21'!E164</f>
        <v>6010</v>
      </c>
      <c r="F164" s="8">
        <f>+'abril 21'!F164+'mayo 21'!F164+'junio 21'!F164</f>
        <v>21318</v>
      </c>
      <c r="G164" s="8">
        <f>+'abril 21'!G164+'mayo 21'!G164+'junio 21'!G164</f>
        <v>6159</v>
      </c>
      <c r="H164" s="8">
        <f>+'abril 21'!H164+'mayo 21'!H164+'junio 21'!H164</f>
        <v>1747</v>
      </c>
      <c r="I164" s="8">
        <f>+'abril 21'!I164+'mayo 21'!I164+'junio 21'!I164</f>
        <v>4525</v>
      </c>
      <c r="J164" s="8">
        <f>+'abril 21'!J164+'mayo 21'!J164+'junio 21'!J164</f>
        <v>966</v>
      </c>
      <c r="K164" s="8">
        <f>+'abril 21'!K164+'mayo 21'!K164+'junio 21'!K164</f>
        <v>0</v>
      </c>
      <c r="L164" s="37">
        <f>+'abril 21'!L164+'mayo 21'!L164+'junio 21'!L164</f>
        <v>0</v>
      </c>
      <c r="M164" s="8">
        <f>+'abril 21'!M164+'mayo 21'!M164+'junio 21'!M164</f>
        <v>0</v>
      </c>
      <c r="N164" s="8">
        <f t="shared" si="2"/>
        <v>636240</v>
      </c>
    </row>
    <row r="165" spans="1:14" ht="25.5">
      <c r="A165" s="9" t="s">
        <v>325</v>
      </c>
      <c r="B165" s="7" t="s">
        <v>326</v>
      </c>
      <c r="C165" s="8">
        <f>+'abril 21'!C165+'mayo 21'!C165+'junio 21'!C165</f>
        <v>696178</v>
      </c>
      <c r="D165" s="8">
        <f>+'abril 21'!D165+'mayo 21'!D165+'junio 21'!D165</f>
        <v>397482</v>
      </c>
      <c r="E165" s="8">
        <f>+'abril 21'!E165+'mayo 21'!E165+'junio 21'!E165</f>
        <v>10794</v>
      </c>
      <c r="F165" s="8">
        <f>+'abril 21'!F165+'mayo 21'!F165+'junio 21'!F165</f>
        <v>41479</v>
      </c>
      <c r="G165" s="8">
        <f>+'abril 21'!G165+'mayo 21'!G165+'junio 21'!G165</f>
        <v>18249</v>
      </c>
      <c r="H165" s="8">
        <f>+'abril 21'!H165+'mayo 21'!H165+'junio 21'!H165</f>
        <v>3492</v>
      </c>
      <c r="I165" s="8">
        <f>+'abril 21'!I165+'mayo 21'!I165+'junio 21'!I165</f>
        <v>14989</v>
      </c>
      <c r="J165" s="8">
        <f>+'abril 21'!J165+'mayo 21'!J165+'junio 21'!J165</f>
        <v>1668</v>
      </c>
      <c r="K165" s="8">
        <f>+'abril 21'!K165+'mayo 21'!K165+'junio 21'!K165</f>
        <v>0</v>
      </c>
      <c r="L165" s="37">
        <f>+'abril 21'!L165+'mayo 21'!L165+'junio 21'!L165</f>
        <v>29670</v>
      </c>
      <c r="M165" s="8">
        <f>+'abril 21'!M165+'mayo 21'!M165+'junio 21'!M165</f>
        <v>0</v>
      </c>
      <c r="N165" s="8">
        <f t="shared" si="2"/>
        <v>1214001</v>
      </c>
    </row>
    <row r="166" spans="1:14" ht="25.5">
      <c r="A166" s="9" t="s">
        <v>327</v>
      </c>
      <c r="B166" s="7" t="s">
        <v>328</v>
      </c>
      <c r="C166" s="8">
        <f>+'abril 21'!C166+'mayo 21'!C166+'junio 21'!C166</f>
        <v>3761765</v>
      </c>
      <c r="D166" s="8">
        <f>+'abril 21'!D166+'mayo 21'!D166+'junio 21'!D166</f>
        <v>1027290</v>
      </c>
      <c r="E166" s="8">
        <f>+'abril 21'!E166+'mayo 21'!E166+'junio 21'!E166</f>
        <v>47385</v>
      </c>
      <c r="F166" s="8">
        <f>+'abril 21'!F166+'mayo 21'!F166+'junio 21'!F166</f>
        <v>218296</v>
      </c>
      <c r="G166" s="8">
        <f>+'abril 21'!G166+'mayo 21'!G166+'junio 21'!G166</f>
        <v>70517</v>
      </c>
      <c r="H166" s="8">
        <f>+'abril 21'!H166+'mayo 21'!H166+'junio 21'!H166</f>
        <v>19538</v>
      </c>
      <c r="I166" s="8">
        <f>+'abril 21'!I166+'mayo 21'!I166+'junio 21'!I166</f>
        <v>94720</v>
      </c>
      <c r="J166" s="8">
        <f>+'abril 21'!J166+'mayo 21'!J166+'junio 21'!J166</f>
        <v>6156</v>
      </c>
      <c r="K166" s="8">
        <f>+'abril 21'!K166+'mayo 21'!K166+'junio 21'!K166</f>
        <v>0</v>
      </c>
      <c r="L166" s="37">
        <f>+'abril 21'!L166+'mayo 21'!L166+'junio 21'!L166</f>
        <v>0</v>
      </c>
      <c r="M166" s="8">
        <f>+'abril 21'!M166+'mayo 21'!M166+'junio 21'!M166</f>
        <v>0</v>
      </c>
      <c r="N166" s="8">
        <f t="shared" si="2"/>
        <v>5245667</v>
      </c>
    </row>
    <row r="167" spans="1:14" ht="25.5">
      <c r="A167" s="9" t="s">
        <v>329</v>
      </c>
      <c r="B167" s="7" t="s">
        <v>330</v>
      </c>
      <c r="C167" s="8">
        <f>+'abril 21'!C167+'mayo 21'!C167+'junio 21'!C167</f>
        <v>634356</v>
      </c>
      <c r="D167" s="8">
        <f>+'abril 21'!D167+'mayo 21'!D167+'junio 21'!D167</f>
        <v>199164</v>
      </c>
      <c r="E167" s="8">
        <f>+'abril 21'!E167+'mayo 21'!E167+'junio 21'!E167</f>
        <v>10177</v>
      </c>
      <c r="F167" s="8">
        <f>+'abril 21'!F167+'mayo 21'!F167+'junio 21'!F167</f>
        <v>39143</v>
      </c>
      <c r="G167" s="8">
        <f>+'abril 21'!G167+'mayo 21'!G167+'junio 21'!G167</f>
        <v>12374</v>
      </c>
      <c r="H167" s="8">
        <f>+'abril 21'!H167+'mayo 21'!H167+'junio 21'!H167</f>
        <v>3272</v>
      </c>
      <c r="I167" s="8">
        <f>+'abril 21'!I167+'mayo 21'!I167+'junio 21'!I167</f>
        <v>12252</v>
      </c>
      <c r="J167" s="8">
        <f>+'abril 21'!J167+'mayo 21'!J167+'junio 21'!J167</f>
        <v>1617</v>
      </c>
      <c r="K167" s="8">
        <f>+'abril 21'!K167+'mayo 21'!K167+'junio 21'!K167</f>
        <v>0</v>
      </c>
      <c r="L167" s="37">
        <f>+'abril 21'!L167+'mayo 21'!L167+'junio 21'!L167</f>
        <v>28550</v>
      </c>
      <c r="M167" s="8">
        <f>+'abril 21'!M167+'mayo 21'!M167+'junio 21'!M167</f>
        <v>0</v>
      </c>
      <c r="N167" s="8">
        <f t="shared" si="2"/>
        <v>940905</v>
      </c>
    </row>
    <row r="168" spans="1:14" ht="25.5">
      <c r="A168" s="9" t="s">
        <v>331</v>
      </c>
      <c r="B168" s="7" t="s">
        <v>332</v>
      </c>
      <c r="C168" s="8">
        <f>+'abril 21'!C168+'mayo 21'!C168+'junio 21'!C168</f>
        <v>903719</v>
      </c>
      <c r="D168" s="8">
        <f>+'abril 21'!D168+'mayo 21'!D168+'junio 21'!D168</f>
        <v>220158</v>
      </c>
      <c r="E168" s="8">
        <f>+'abril 21'!E168+'mayo 21'!E168+'junio 21'!E168</f>
        <v>13067</v>
      </c>
      <c r="F168" s="8">
        <f>+'abril 21'!F168+'mayo 21'!F168+'junio 21'!F168</f>
        <v>52656</v>
      </c>
      <c r="G168" s="8">
        <f>+'abril 21'!G168+'mayo 21'!G168+'junio 21'!G168</f>
        <v>31370</v>
      </c>
      <c r="H168" s="8">
        <f>+'abril 21'!H168+'mayo 21'!H168+'junio 21'!H168</f>
        <v>4509</v>
      </c>
      <c r="I168" s="8">
        <f>+'abril 21'!I168+'mayo 21'!I168+'junio 21'!I168</f>
        <v>21766</v>
      </c>
      <c r="J168" s="8">
        <f>+'abril 21'!J168+'mayo 21'!J168+'junio 21'!J168</f>
        <v>1845</v>
      </c>
      <c r="K168" s="8">
        <f>+'abril 21'!K168+'mayo 21'!K168+'junio 21'!K168</f>
        <v>0</v>
      </c>
      <c r="L168" s="37">
        <f>+'abril 21'!L168+'mayo 21'!L168+'junio 21'!L168</f>
        <v>0</v>
      </c>
      <c r="M168" s="8">
        <f>+'abril 21'!M168+'mayo 21'!M168+'junio 21'!M168</f>
        <v>0</v>
      </c>
      <c r="N168" s="8">
        <f t="shared" si="2"/>
        <v>1249090</v>
      </c>
    </row>
    <row r="169" spans="1:14" ht="25.5">
      <c r="A169" s="9" t="s">
        <v>333</v>
      </c>
      <c r="B169" s="7" t="s">
        <v>334</v>
      </c>
      <c r="C169" s="8">
        <f>+'abril 21'!C169+'mayo 21'!C169+'junio 21'!C169</f>
        <v>447646</v>
      </c>
      <c r="D169" s="8">
        <f>+'abril 21'!D169+'mayo 21'!D169+'junio 21'!D169</f>
        <v>198544</v>
      </c>
      <c r="E169" s="8">
        <f>+'abril 21'!E169+'mayo 21'!E169+'junio 21'!E169</f>
        <v>6481</v>
      </c>
      <c r="F169" s="8">
        <f>+'abril 21'!F169+'mayo 21'!F169+'junio 21'!F169</f>
        <v>24918</v>
      </c>
      <c r="G169" s="8">
        <f>+'abril 21'!G169+'mayo 21'!G169+'junio 21'!G169</f>
        <v>7296</v>
      </c>
      <c r="H169" s="8">
        <f>+'abril 21'!H169+'mayo 21'!H169+'junio 21'!H169</f>
        <v>2136</v>
      </c>
      <c r="I169" s="8">
        <f>+'abril 21'!I169+'mayo 21'!I169+'junio 21'!I169</f>
        <v>6455</v>
      </c>
      <c r="J169" s="8">
        <f>+'abril 21'!J169+'mayo 21'!J169+'junio 21'!J169</f>
        <v>1017</v>
      </c>
      <c r="K169" s="8">
        <f>+'abril 21'!K169+'mayo 21'!K169+'junio 21'!K169</f>
        <v>0</v>
      </c>
      <c r="L169" s="37">
        <f>+'abril 21'!L169+'mayo 21'!L169+'junio 21'!L169</f>
        <v>10713</v>
      </c>
      <c r="M169" s="8">
        <f>+'abril 21'!M169+'mayo 21'!M169+'junio 21'!M169</f>
        <v>0</v>
      </c>
      <c r="N169" s="8">
        <f t="shared" si="2"/>
        <v>705206</v>
      </c>
    </row>
    <row r="170" spans="1:14" ht="25.5">
      <c r="A170" s="9" t="s">
        <v>335</v>
      </c>
      <c r="B170" s="7" t="s">
        <v>336</v>
      </c>
      <c r="C170" s="8">
        <f>+'abril 21'!C170+'mayo 21'!C170+'junio 21'!C170</f>
        <v>552340</v>
      </c>
      <c r="D170" s="8">
        <f>+'abril 21'!D170+'mayo 21'!D170+'junio 21'!D170</f>
        <v>308405</v>
      </c>
      <c r="E170" s="8">
        <f>+'abril 21'!E170+'mayo 21'!E170+'junio 21'!E170</f>
        <v>8653</v>
      </c>
      <c r="F170" s="8">
        <f>+'abril 21'!F170+'mayo 21'!F170+'junio 21'!F170</f>
        <v>32522</v>
      </c>
      <c r="G170" s="8">
        <f>+'abril 21'!G170+'mayo 21'!G170+'junio 21'!G170</f>
        <v>14752</v>
      </c>
      <c r="H170" s="8">
        <f>+'abril 21'!H170+'mayo 21'!H170+'junio 21'!H170</f>
        <v>2715</v>
      </c>
      <c r="I170" s="8">
        <f>+'abril 21'!I170+'mayo 21'!I170+'junio 21'!I170</f>
        <v>10649</v>
      </c>
      <c r="J170" s="8">
        <f>+'abril 21'!J170+'mayo 21'!J170+'junio 21'!J170</f>
        <v>1314</v>
      </c>
      <c r="K170" s="8">
        <f>+'abril 21'!K170+'mayo 21'!K170+'junio 21'!K170</f>
        <v>0</v>
      </c>
      <c r="L170" s="37">
        <f>+'abril 21'!L170+'mayo 21'!L170+'junio 21'!L170</f>
        <v>0</v>
      </c>
      <c r="M170" s="8">
        <f>+'abril 21'!M170+'mayo 21'!M170+'junio 21'!M170</f>
        <v>0</v>
      </c>
      <c r="N170" s="8">
        <f t="shared" si="2"/>
        <v>931350</v>
      </c>
    </row>
    <row r="171" spans="1:14" ht="25.5">
      <c r="A171" s="9" t="s">
        <v>337</v>
      </c>
      <c r="B171" s="7" t="s">
        <v>338</v>
      </c>
      <c r="C171" s="8">
        <f>+'abril 21'!C171+'mayo 21'!C171+'junio 21'!C171</f>
        <v>419354</v>
      </c>
      <c r="D171" s="8">
        <f>+'abril 21'!D171+'mayo 21'!D171+'junio 21'!D171</f>
        <v>128118</v>
      </c>
      <c r="E171" s="8">
        <f>+'abril 21'!E171+'mayo 21'!E171+'junio 21'!E171</f>
        <v>6424</v>
      </c>
      <c r="F171" s="8">
        <f>+'abril 21'!F171+'mayo 21'!F171+'junio 21'!F171</f>
        <v>24205</v>
      </c>
      <c r="G171" s="8">
        <f>+'abril 21'!G171+'mayo 21'!G171+'junio 21'!G171</f>
        <v>11765</v>
      </c>
      <c r="H171" s="8">
        <f>+'abril 21'!H171+'mayo 21'!H171+'junio 21'!H171</f>
        <v>2034</v>
      </c>
      <c r="I171" s="8">
        <f>+'abril 21'!I171+'mayo 21'!I171+'junio 21'!I171</f>
        <v>7757</v>
      </c>
      <c r="J171" s="8">
        <f>+'abril 21'!J171+'mayo 21'!J171+'junio 21'!J171</f>
        <v>981</v>
      </c>
      <c r="K171" s="8">
        <f>+'abril 21'!K171+'mayo 21'!K171+'junio 21'!K171</f>
        <v>0</v>
      </c>
      <c r="L171" s="37">
        <f>+'abril 21'!L171+'mayo 21'!L171+'junio 21'!L171</f>
        <v>31863</v>
      </c>
      <c r="M171" s="8">
        <f>+'abril 21'!M171+'mayo 21'!M171+'junio 21'!M171</f>
        <v>0</v>
      </c>
      <c r="N171" s="8">
        <f t="shared" si="2"/>
        <v>632501</v>
      </c>
    </row>
    <row r="172" spans="1:14" ht="25.5">
      <c r="A172" s="9" t="s">
        <v>339</v>
      </c>
      <c r="B172" s="7" t="s">
        <v>340</v>
      </c>
      <c r="C172" s="8">
        <f>+'abril 21'!C172+'mayo 21'!C172+'junio 21'!C172</f>
        <v>379816</v>
      </c>
      <c r="D172" s="8">
        <f>+'abril 21'!D172+'mayo 21'!D172+'junio 21'!D172</f>
        <v>272073</v>
      </c>
      <c r="E172" s="8">
        <f>+'abril 21'!E172+'mayo 21'!E172+'junio 21'!E172</f>
        <v>6045</v>
      </c>
      <c r="F172" s="8">
        <f>+'abril 21'!F172+'mayo 21'!F172+'junio 21'!F172</f>
        <v>21988</v>
      </c>
      <c r="G172" s="8">
        <f>+'abril 21'!G172+'mayo 21'!G172+'junio 21'!G172</f>
        <v>8965</v>
      </c>
      <c r="H172" s="8">
        <f>+'abril 21'!H172+'mayo 21'!H172+'junio 21'!H172</f>
        <v>1824</v>
      </c>
      <c r="I172" s="8">
        <f>+'abril 21'!I172+'mayo 21'!I172+'junio 21'!I172</f>
        <v>5962</v>
      </c>
      <c r="J172" s="8">
        <f>+'abril 21'!J172+'mayo 21'!J172+'junio 21'!J172</f>
        <v>966</v>
      </c>
      <c r="K172" s="8">
        <f>+'abril 21'!K172+'mayo 21'!K172+'junio 21'!K172</f>
        <v>0</v>
      </c>
      <c r="L172" s="37">
        <f>+'abril 21'!L172+'mayo 21'!L172+'junio 21'!L172</f>
        <v>0</v>
      </c>
      <c r="M172" s="8">
        <f>+'abril 21'!M172+'mayo 21'!M172+'junio 21'!M172</f>
        <v>0</v>
      </c>
      <c r="N172" s="8">
        <f t="shared" si="2"/>
        <v>697639</v>
      </c>
    </row>
    <row r="173" spans="1:14" ht="25.5">
      <c r="A173" s="9" t="s">
        <v>341</v>
      </c>
      <c r="B173" s="7" t="s">
        <v>342</v>
      </c>
      <c r="C173" s="8">
        <f>+'abril 21'!C173+'mayo 21'!C173+'junio 21'!C173</f>
        <v>560801</v>
      </c>
      <c r="D173" s="8">
        <f>+'abril 21'!D173+'mayo 21'!D173+'junio 21'!D173</f>
        <v>149508</v>
      </c>
      <c r="E173" s="8">
        <f>+'abril 21'!E173+'mayo 21'!E173+'junio 21'!E173</f>
        <v>8577</v>
      </c>
      <c r="F173" s="8">
        <f>+'abril 21'!F173+'mayo 21'!F173+'junio 21'!F173</f>
        <v>32571</v>
      </c>
      <c r="G173" s="8">
        <f>+'abril 21'!G173+'mayo 21'!G173+'junio 21'!G173</f>
        <v>15736</v>
      </c>
      <c r="H173" s="8">
        <f>+'abril 21'!H173+'mayo 21'!H173+'junio 21'!H173</f>
        <v>2745</v>
      </c>
      <c r="I173" s="8">
        <f>+'abril 21'!I173+'mayo 21'!I173+'junio 21'!I173</f>
        <v>11023</v>
      </c>
      <c r="J173" s="8">
        <f>+'abril 21'!J173+'mayo 21'!J173+'junio 21'!J173</f>
        <v>1320</v>
      </c>
      <c r="K173" s="8">
        <f>+'abril 21'!K173+'mayo 21'!K173+'junio 21'!K173</f>
        <v>0</v>
      </c>
      <c r="L173" s="37">
        <f>+'abril 21'!L173+'mayo 21'!L173+'junio 21'!L173</f>
        <v>0</v>
      </c>
      <c r="M173" s="8">
        <f>+'abril 21'!M173+'mayo 21'!M173+'junio 21'!M173</f>
        <v>0</v>
      </c>
      <c r="N173" s="8">
        <f t="shared" si="2"/>
        <v>782281</v>
      </c>
    </row>
    <row r="174" spans="1:14" ht="25.5">
      <c r="A174" s="9" t="s">
        <v>343</v>
      </c>
      <c r="B174" s="7" t="s">
        <v>344</v>
      </c>
      <c r="C174" s="8">
        <f>+'abril 21'!C174+'mayo 21'!C174+'junio 21'!C174</f>
        <v>406177</v>
      </c>
      <c r="D174" s="8">
        <f>+'abril 21'!D174+'mayo 21'!D174+'junio 21'!D174</f>
        <v>250940</v>
      </c>
      <c r="E174" s="8">
        <f>+'abril 21'!E174+'mayo 21'!E174+'junio 21'!E174</f>
        <v>6365</v>
      </c>
      <c r="F174" s="8">
        <f>+'abril 21'!F174+'mayo 21'!F174+'junio 21'!F174</f>
        <v>23452</v>
      </c>
      <c r="G174" s="8">
        <f>+'abril 21'!G174+'mayo 21'!G174+'junio 21'!G174</f>
        <v>8783</v>
      </c>
      <c r="H174" s="8">
        <f>+'abril 21'!H174+'mayo 21'!H174+'junio 21'!H174</f>
        <v>1954</v>
      </c>
      <c r="I174" s="8">
        <f>+'abril 21'!I174+'mayo 21'!I174+'junio 21'!I174</f>
        <v>6395</v>
      </c>
      <c r="J174" s="8">
        <f>+'abril 21'!J174+'mayo 21'!J174+'junio 21'!J174</f>
        <v>990</v>
      </c>
      <c r="K174" s="8">
        <f>+'abril 21'!K174+'mayo 21'!K174+'junio 21'!K174</f>
        <v>0</v>
      </c>
      <c r="L174" s="37">
        <f>+'abril 21'!L174+'mayo 21'!L174+'junio 21'!L174</f>
        <v>0</v>
      </c>
      <c r="M174" s="8">
        <f>+'abril 21'!M174+'mayo 21'!M174+'junio 21'!M174</f>
        <v>0</v>
      </c>
      <c r="N174" s="8">
        <f t="shared" si="2"/>
        <v>705056</v>
      </c>
    </row>
    <row r="175" spans="1:14" ht="25.5">
      <c r="A175" s="9" t="s">
        <v>345</v>
      </c>
      <c r="B175" s="7" t="s">
        <v>346</v>
      </c>
      <c r="C175" s="8">
        <f>+'abril 21'!C175+'mayo 21'!C175+'junio 21'!C175</f>
        <v>1850677</v>
      </c>
      <c r="D175" s="8">
        <f>+'abril 21'!D175+'mayo 21'!D175+'junio 21'!D175</f>
        <v>1068336</v>
      </c>
      <c r="E175" s="8">
        <f>+'abril 21'!E175+'mayo 21'!E175+'junio 21'!E175</f>
        <v>27218</v>
      </c>
      <c r="F175" s="8">
        <f>+'abril 21'!F175+'mayo 21'!F175+'junio 21'!F175</f>
        <v>111698</v>
      </c>
      <c r="G175" s="8">
        <f>+'abril 21'!G175+'mayo 21'!G175+'junio 21'!G175</f>
        <v>56727</v>
      </c>
      <c r="H175" s="8">
        <f>+'abril 21'!H175+'mayo 21'!H175+'junio 21'!H175</f>
        <v>9512</v>
      </c>
      <c r="I175" s="8">
        <f>+'abril 21'!I175+'mayo 21'!I175+'junio 21'!I175</f>
        <v>48315</v>
      </c>
      <c r="J175" s="8">
        <f>+'abril 21'!J175+'mayo 21'!J175+'junio 21'!J175</f>
        <v>3618</v>
      </c>
      <c r="K175" s="8">
        <f>+'abril 21'!K175+'mayo 21'!K175+'junio 21'!K175</f>
        <v>0</v>
      </c>
      <c r="L175" s="37">
        <f>+'abril 21'!L175+'mayo 21'!L175+'junio 21'!L175</f>
        <v>0</v>
      </c>
      <c r="M175" s="8">
        <f>+'abril 21'!M175+'mayo 21'!M175+'junio 21'!M175</f>
        <v>0</v>
      </c>
      <c r="N175" s="8">
        <f t="shared" si="2"/>
        <v>3176101</v>
      </c>
    </row>
    <row r="176" spans="1:14" ht="25.5">
      <c r="A176" s="9" t="s">
        <v>347</v>
      </c>
      <c r="B176" s="7" t="s">
        <v>348</v>
      </c>
      <c r="C176" s="8">
        <f>+'abril 21'!C176+'mayo 21'!C176+'junio 21'!C176</f>
        <v>465165</v>
      </c>
      <c r="D176" s="8">
        <f>+'abril 21'!D176+'mayo 21'!D176+'junio 21'!D176</f>
        <v>197814</v>
      </c>
      <c r="E176" s="8">
        <f>+'abril 21'!E176+'mayo 21'!E176+'junio 21'!E176</f>
        <v>7174</v>
      </c>
      <c r="F176" s="8">
        <f>+'abril 21'!F176+'mayo 21'!F176+'junio 21'!F176</f>
        <v>27492</v>
      </c>
      <c r="G176" s="8">
        <f>+'abril 21'!G176+'mayo 21'!G176+'junio 21'!G176</f>
        <v>12187</v>
      </c>
      <c r="H176" s="8">
        <f>+'abril 21'!H176+'mayo 21'!H176+'junio 21'!H176</f>
        <v>2306</v>
      </c>
      <c r="I176" s="8">
        <f>+'abril 21'!I176+'mayo 21'!I176+'junio 21'!I176</f>
        <v>9055</v>
      </c>
      <c r="J176" s="8">
        <f>+'abril 21'!J176+'mayo 21'!J176+'junio 21'!J176</f>
        <v>1056</v>
      </c>
      <c r="K176" s="8">
        <f>+'abril 21'!K176+'mayo 21'!K176+'junio 21'!K176</f>
        <v>0</v>
      </c>
      <c r="L176" s="37">
        <f>+'abril 21'!L176+'mayo 21'!L176+'junio 21'!L176</f>
        <v>25747</v>
      </c>
      <c r="M176" s="8">
        <f>+'abril 21'!M176+'mayo 21'!M176+'junio 21'!M176</f>
        <v>0</v>
      </c>
      <c r="N176" s="8">
        <f t="shared" si="2"/>
        <v>747996</v>
      </c>
    </row>
    <row r="177" spans="1:14" ht="38.25">
      <c r="A177" s="9" t="s">
        <v>349</v>
      </c>
      <c r="B177" s="7" t="s">
        <v>350</v>
      </c>
      <c r="C177" s="8">
        <f>+'abril 21'!C177+'mayo 21'!C177+'junio 21'!C177</f>
        <v>288135</v>
      </c>
      <c r="D177" s="8">
        <f>+'abril 21'!D177+'mayo 21'!D177+'junio 21'!D177</f>
        <v>114420</v>
      </c>
      <c r="E177" s="8">
        <f>+'abril 21'!E177+'mayo 21'!E177+'junio 21'!E177</f>
        <v>4766</v>
      </c>
      <c r="F177" s="8">
        <f>+'abril 21'!F177+'mayo 21'!F177+'junio 21'!F177</f>
        <v>16752</v>
      </c>
      <c r="G177" s="8">
        <f>+'abril 21'!G177+'mayo 21'!G177+'junio 21'!G177</f>
        <v>5008</v>
      </c>
      <c r="H177" s="8">
        <f>+'abril 21'!H177+'mayo 21'!H177+'junio 21'!H177</f>
        <v>1372</v>
      </c>
      <c r="I177" s="8">
        <f>+'abril 21'!I177+'mayo 21'!I177+'junio 21'!I177</f>
        <v>3596</v>
      </c>
      <c r="J177" s="8">
        <f>+'abril 21'!J177+'mayo 21'!J177+'junio 21'!J177</f>
        <v>783</v>
      </c>
      <c r="K177" s="8">
        <f>+'abril 21'!K177+'mayo 21'!K177+'junio 21'!K177</f>
        <v>0</v>
      </c>
      <c r="L177" s="37">
        <f>+'abril 21'!L177+'mayo 21'!L177+'junio 21'!L177</f>
        <v>0</v>
      </c>
      <c r="M177" s="8">
        <f>+'abril 21'!M177+'mayo 21'!M177+'junio 21'!M177</f>
        <v>0</v>
      </c>
      <c r="N177" s="8">
        <f t="shared" si="2"/>
        <v>434832</v>
      </c>
    </row>
    <row r="178" spans="1:14" ht="25.5">
      <c r="A178" s="9" t="s">
        <v>351</v>
      </c>
      <c r="B178" s="7" t="s">
        <v>352</v>
      </c>
      <c r="C178" s="8">
        <f>+'abril 21'!C178+'mayo 21'!C178+'junio 21'!C178</f>
        <v>782814</v>
      </c>
      <c r="D178" s="8">
        <f>+'abril 21'!D178+'mayo 21'!D178+'junio 21'!D178</f>
        <v>277590</v>
      </c>
      <c r="E178" s="8">
        <f>+'abril 21'!E178+'mayo 21'!E178+'junio 21'!E178</f>
        <v>12145</v>
      </c>
      <c r="F178" s="8">
        <f>+'abril 21'!F178+'mayo 21'!F178+'junio 21'!F178</f>
        <v>46241</v>
      </c>
      <c r="G178" s="8">
        <f>+'abril 21'!G178+'mayo 21'!G178+'junio 21'!G178</f>
        <v>27338</v>
      </c>
      <c r="H178" s="8">
        <f>+'abril 21'!H178+'mayo 21'!H178+'junio 21'!H178</f>
        <v>3872</v>
      </c>
      <c r="I178" s="8">
        <f>+'abril 21'!I178+'mayo 21'!I178+'junio 21'!I178</f>
        <v>16398</v>
      </c>
      <c r="J178" s="8">
        <f>+'abril 21'!J178+'mayo 21'!J178+'junio 21'!J178</f>
        <v>1806</v>
      </c>
      <c r="K178" s="8">
        <f>+'abril 21'!K178+'mayo 21'!K178+'junio 21'!K178</f>
        <v>0</v>
      </c>
      <c r="L178" s="37">
        <f>+'abril 21'!L178+'mayo 21'!L178+'junio 21'!L178</f>
        <v>0</v>
      </c>
      <c r="M178" s="8">
        <f>+'abril 21'!M178+'mayo 21'!M178+'junio 21'!M178</f>
        <v>0</v>
      </c>
      <c r="N178" s="8">
        <f t="shared" si="2"/>
        <v>1168204</v>
      </c>
    </row>
    <row r="179" spans="1:14" ht="25.5">
      <c r="A179" s="9" t="s">
        <v>353</v>
      </c>
      <c r="B179" s="7" t="s">
        <v>354</v>
      </c>
      <c r="C179" s="8">
        <f>+'abril 21'!C179+'mayo 21'!C179+'junio 21'!C179</f>
        <v>910673</v>
      </c>
      <c r="D179" s="8">
        <f>+'abril 21'!D179+'mayo 21'!D179+'junio 21'!D179</f>
        <v>432412</v>
      </c>
      <c r="E179" s="8">
        <f>+'abril 21'!E179+'mayo 21'!E179+'junio 21'!E179</f>
        <v>12418</v>
      </c>
      <c r="F179" s="8">
        <f>+'abril 21'!F179+'mayo 21'!F179+'junio 21'!F179</f>
        <v>49089</v>
      </c>
      <c r="G179" s="8">
        <f>+'abril 21'!G179+'mayo 21'!G179+'junio 21'!G179</f>
        <v>22778</v>
      </c>
      <c r="H179" s="8">
        <f>+'abril 21'!H179+'mayo 21'!H179+'junio 21'!H179</f>
        <v>4279</v>
      </c>
      <c r="I179" s="8">
        <f>+'abril 21'!I179+'mayo 21'!I179+'junio 21'!I179</f>
        <v>14584</v>
      </c>
      <c r="J179" s="8">
        <f>+'abril 21'!J179+'mayo 21'!J179+'junio 21'!J179</f>
        <v>1863</v>
      </c>
      <c r="K179" s="8">
        <f>+'abril 21'!K179+'mayo 21'!K179+'junio 21'!K179</f>
        <v>0</v>
      </c>
      <c r="L179" s="37">
        <f>+'abril 21'!L179+'mayo 21'!L179+'junio 21'!L179</f>
        <v>27503</v>
      </c>
      <c r="M179" s="8">
        <f>+'abril 21'!M179+'mayo 21'!M179+'junio 21'!M179</f>
        <v>0</v>
      </c>
      <c r="N179" s="8">
        <f t="shared" si="2"/>
        <v>1475599</v>
      </c>
    </row>
    <row r="180" spans="1:14" ht="25.5">
      <c r="A180" s="9" t="s">
        <v>355</v>
      </c>
      <c r="B180" s="7" t="s">
        <v>356</v>
      </c>
      <c r="C180" s="8">
        <f>+'abril 21'!C180+'mayo 21'!C180+'junio 21'!C180</f>
        <v>3020578</v>
      </c>
      <c r="D180" s="8">
        <f>+'abril 21'!D180+'mayo 21'!D180+'junio 21'!D180</f>
        <v>712770</v>
      </c>
      <c r="E180" s="8">
        <f>+'abril 21'!E180+'mayo 21'!E180+'junio 21'!E180</f>
        <v>43859</v>
      </c>
      <c r="F180" s="8">
        <f>+'abril 21'!F180+'mayo 21'!F180+'junio 21'!F180</f>
        <v>183600</v>
      </c>
      <c r="G180" s="8">
        <f>+'abril 21'!G180+'mayo 21'!G180+'junio 21'!G180</f>
        <v>126326</v>
      </c>
      <c r="H180" s="8">
        <f>+'abril 21'!H180+'mayo 21'!H180+'junio 21'!H180</f>
        <v>15693</v>
      </c>
      <c r="I180" s="8">
        <f>+'abril 21'!I180+'mayo 21'!I180+'junio 21'!I180</f>
        <v>81158</v>
      </c>
      <c r="J180" s="8">
        <f>+'abril 21'!J180+'mayo 21'!J180+'junio 21'!J180</f>
        <v>5628</v>
      </c>
      <c r="K180" s="8">
        <f>+'abril 21'!K180+'mayo 21'!K180+'junio 21'!K180</f>
        <v>0</v>
      </c>
      <c r="L180" s="37">
        <f>+'abril 21'!L180+'mayo 21'!L180+'junio 21'!L180</f>
        <v>0</v>
      </c>
      <c r="M180" s="8">
        <f>+'abril 21'!M180+'mayo 21'!M180+'junio 21'!M180</f>
        <v>0</v>
      </c>
      <c r="N180" s="8">
        <f t="shared" si="2"/>
        <v>4189612</v>
      </c>
    </row>
    <row r="181" spans="1:14" ht="25.5">
      <c r="A181" s="9" t="s">
        <v>357</v>
      </c>
      <c r="B181" s="7" t="s">
        <v>358</v>
      </c>
      <c r="C181" s="8">
        <f>+'abril 21'!C181+'mayo 21'!C181+'junio 21'!C181</f>
        <v>156157</v>
      </c>
      <c r="D181" s="8">
        <f>+'abril 21'!D181+'mayo 21'!D181+'junio 21'!D181</f>
        <v>78341</v>
      </c>
      <c r="E181" s="8">
        <f>+'abril 21'!E181+'mayo 21'!E181+'junio 21'!E181</f>
        <v>2576</v>
      </c>
      <c r="F181" s="8">
        <f>+'abril 21'!F181+'mayo 21'!F181+'junio 21'!F181</f>
        <v>9384</v>
      </c>
      <c r="G181" s="8">
        <f>+'abril 21'!G181+'mayo 21'!G181+'junio 21'!G181</f>
        <v>2067</v>
      </c>
      <c r="H181" s="8">
        <f>+'abril 21'!H181+'mayo 21'!H181+'junio 21'!H181</f>
        <v>768</v>
      </c>
      <c r="I181" s="8">
        <f>+'abril 21'!I181+'mayo 21'!I181+'junio 21'!I181</f>
        <v>2137</v>
      </c>
      <c r="J181" s="8">
        <f>+'abril 21'!J181+'mayo 21'!J181+'junio 21'!J181</f>
        <v>393</v>
      </c>
      <c r="K181" s="8">
        <f>+'abril 21'!K181+'mayo 21'!K181+'junio 21'!K181</f>
        <v>0</v>
      </c>
      <c r="L181" s="37">
        <f>+'abril 21'!L181+'mayo 21'!L181+'junio 21'!L181</f>
        <v>0</v>
      </c>
      <c r="M181" s="8">
        <f>+'abril 21'!M181+'mayo 21'!M181+'junio 21'!M181</f>
        <v>0</v>
      </c>
      <c r="N181" s="8">
        <f t="shared" si="2"/>
        <v>251823</v>
      </c>
    </row>
    <row r="182" spans="1:14">
      <c r="A182" s="9" t="s">
        <v>359</v>
      </c>
      <c r="B182" s="7" t="s">
        <v>360</v>
      </c>
      <c r="C182" s="8">
        <f>+'abril 21'!C182+'mayo 21'!C182+'junio 21'!C182</f>
        <v>369050</v>
      </c>
      <c r="D182" s="8">
        <f>+'abril 21'!D182+'mayo 21'!D182+'junio 21'!D182</f>
        <v>181949</v>
      </c>
      <c r="E182" s="8">
        <f>+'abril 21'!E182+'mayo 21'!E182+'junio 21'!E182</f>
        <v>5509</v>
      </c>
      <c r="F182" s="8">
        <f>+'abril 21'!F182+'mayo 21'!F182+'junio 21'!F182</f>
        <v>20764</v>
      </c>
      <c r="G182" s="8">
        <f>+'abril 21'!G182+'mayo 21'!G182+'junio 21'!G182</f>
        <v>7706</v>
      </c>
      <c r="H182" s="8">
        <f>+'abril 21'!H182+'mayo 21'!H182+'junio 21'!H182</f>
        <v>1764</v>
      </c>
      <c r="I182" s="8">
        <f>+'abril 21'!I182+'mayo 21'!I182+'junio 21'!I182</f>
        <v>5796</v>
      </c>
      <c r="J182" s="8">
        <f>+'abril 21'!J182+'mayo 21'!J182+'junio 21'!J182</f>
        <v>882</v>
      </c>
      <c r="K182" s="8">
        <f>+'abril 21'!K182+'mayo 21'!K182+'junio 21'!K182</f>
        <v>0</v>
      </c>
      <c r="L182" s="37">
        <f>+'abril 21'!L182+'mayo 21'!L182+'junio 21'!L182</f>
        <v>31386</v>
      </c>
      <c r="M182" s="8">
        <f>+'abril 21'!M182+'mayo 21'!M182+'junio 21'!M182</f>
        <v>0</v>
      </c>
      <c r="N182" s="8">
        <f t="shared" si="2"/>
        <v>624806</v>
      </c>
    </row>
    <row r="183" spans="1:14" ht="25.5">
      <c r="A183" s="9" t="s">
        <v>361</v>
      </c>
      <c r="B183" s="7" t="s">
        <v>362</v>
      </c>
      <c r="C183" s="8">
        <f>+'abril 21'!C183+'mayo 21'!C183+'junio 21'!C183</f>
        <v>718290</v>
      </c>
      <c r="D183" s="8">
        <f>+'abril 21'!D183+'mayo 21'!D183+'junio 21'!D183</f>
        <v>251886</v>
      </c>
      <c r="E183" s="8">
        <f>+'abril 21'!E183+'mayo 21'!E183+'junio 21'!E183</f>
        <v>9918</v>
      </c>
      <c r="F183" s="8">
        <f>+'abril 21'!F183+'mayo 21'!F183+'junio 21'!F183</f>
        <v>42687</v>
      </c>
      <c r="G183" s="8">
        <f>+'abril 21'!G183+'mayo 21'!G183+'junio 21'!G183</f>
        <v>20643</v>
      </c>
      <c r="H183" s="8">
        <f>+'abril 21'!H183+'mayo 21'!H183+'junio 21'!H183</f>
        <v>3703</v>
      </c>
      <c r="I183" s="8">
        <f>+'abril 21'!I183+'mayo 21'!I183+'junio 21'!I183</f>
        <v>19901</v>
      </c>
      <c r="J183" s="8">
        <f>+'abril 21'!J183+'mayo 21'!J183+'junio 21'!J183</f>
        <v>1248</v>
      </c>
      <c r="K183" s="8">
        <f>+'abril 21'!K183+'mayo 21'!K183+'junio 21'!K183</f>
        <v>0</v>
      </c>
      <c r="L183" s="37">
        <f>+'abril 21'!L183+'mayo 21'!L183+'junio 21'!L183</f>
        <v>0</v>
      </c>
      <c r="M183" s="8">
        <f>+'abril 21'!M183+'mayo 21'!M183+'junio 21'!M183</f>
        <v>0</v>
      </c>
      <c r="N183" s="8">
        <f t="shared" si="2"/>
        <v>1068276</v>
      </c>
    </row>
    <row r="184" spans="1:14" ht="38.25">
      <c r="A184" s="9" t="s">
        <v>363</v>
      </c>
      <c r="B184" s="7" t="s">
        <v>364</v>
      </c>
      <c r="C184" s="8">
        <f>+'abril 21'!C184+'mayo 21'!C184+'junio 21'!C184</f>
        <v>392922</v>
      </c>
      <c r="D184" s="8">
        <f>+'abril 21'!D184+'mayo 21'!D184+'junio 21'!D184</f>
        <v>178977</v>
      </c>
      <c r="E184" s="8">
        <f>+'abril 21'!E184+'mayo 21'!E184+'junio 21'!E184</f>
        <v>6309</v>
      </c>
      <c r="F184" s="8">
        <f>+'abril 21'!F184+'mayo 21'!F184+'junio 21'!F184</f>
        <v>22660</v>
      </c>
      <c r="G184" s="8">
        <f>+'abril 21'!G184+'mayo 21'!G184+'junio 21'!G184</f>
        <v>7617</v>
      </c>
      <c r="H184" s="8">
        <f>+'abril 21'!H184+'mayo 21'!H184+'junio 21'!H184</f>
        <v>1875</v>
      </c>
      <c r="I184" s="8">
        <f>+'abril 21'!I184+'mayo 21'!I184+'junio 21'!I184</f>
        <v>5479</v>
      </c>
      <c r="J184" s="8">
        <f>+'abril 21'!J184+'mayo 21'!J184+'junio 21'!J184</f>
        <v>1029</v>
      </c>
      <c r="K184" s="8">
        <f>+'abril 21'!K184+'mayo 21'!K184+'junio 21'!K184</f>
        <v>0</v>
      </c>
      <c r="L184" s="37">
        <f>+'abril 21'!L184+'mayo 21'!L184+'junio 21'!L184</f>
        <v>6531</v>
      </c>
      <c r="M184" s="8">
        <f>+'abril 21'!M184+'mayo 21'!M184+'junio 21'!M184</f>
        <v>0</v>
      </c>
      <c r="N184" s="8">
        <f t="shared" si="2"/>
        <v>623399</v>
      </c>
    </row>
    <row r="185" spans="1:14" ht="38.25">
      <c r="A185" s="9" t="s">
        <v>365</v>
      </c>
      <c r="B185" s="7" t="s">
        <v>366</v>
      </c>
      <c r="C185" s="8">
        <f>+'abril 21'!C185+'mayo 21'!C185+'junio 21'!C185</f>
        <v>754837</v>
      </c>
      <c r="D185" s="8">
        <f>+'abril 21'!D185+'mayo 21'!D185+'junio 21'!D185</f>
        <v>406432</v>
      </c>
      <c r="E185" s="8">
        <f>+'abril 21'!E185+'mayo 21'!E185+'junio 21'!E185</f>
        <v>11598</v>
      </c>
      <c r="F185" s="8">
        <f>+'abril 21'!F185+'mayo 21'!F185+'junio 21'!F185</f>
        <v>44084</v>
      </c>
      <c r="G185" s="8">
        <f>+'abril 21'!G185+'mayo 21'!G185+'junio 21'!G185</f>
        <v>14798</v>
      </c>
      <c r="H185" s="8">
        <f>+'abril 21'!H185+'mayo 21'!H185+'junio 21'!H185</f>
        <v>3714</v>
      </c>
      <c r="I185" s="8">
        <f>+'abril 21'!I185+'mayo 21'!I185+'junio 21'!I185</f>
        <v>12585</v>
      </c>
      <c r="J185" s="8">
        <f>+'abril 21'!J185+'mayo 21'!J185+'junio 21'!J185</f>
        <v>1812</v>
      </c>
      <c r="K185" s="8">
        <f>+'abril 21'!K185+'mayo 21'!K185+'junio 21'!K185</f>
        <v>0</v>
      </c>
      <c r="L185" s="37">
        <f>+'abril 21'!L185+'mayo 21'!L185+'junio 21'!L185</f>
        <v>5831</v>
      </c>
      <c r="M185" s="8">
        <f>+'abril 21'!M185+'mayo 21'!M185+'junio 21'!M185</f>
        <v>0</v>
      </c>
      <c r="N185" s="8">
        <f t="shared" si="2"/>
        <v>1255691</v>
      </c>
    </row>
    <row r="186" spans="1:14" ht="38.25">
      <c r="A186" s="9" t="s">
        <v>367</v>
      </c>
      <c r="B186" s="7" t="s">
        <v>368</v>
      </c>
      <c r="C186" s="8">
        <f>+'abril 21'!C186+'mayo 21'!C186+'junio 21'!C186</f>
        <v>1660929</v>
      </c>
      <c r="D186" s="8">
        <f>+'abril 21'!D186+'mayo 21'!D186+'junio 21'!D186</f>
        <v>582508</v>
      </c>
      <c r="E186" s="8">
        <f>+'abril 21'!E186+'mayo 21'!E186+'junio 21'!E186</f>
        <v>24577</v>
      </c>
      <c r="F186" s="8">
        <f>+'abril 21'!F186+'mayo 21'!F186+'junio 21'!F186</f>
        <v>101255</v>
      </c>
      <c r="G186" s="8">
        <f>+'abril 21'!G186+'mayo 21'!G186+'junio 21'!G186</f>
        <v>53283</v>
      </c>
      <c r="H186" s="8">
        <f>+'abril 21'!H186+'mayo 21'!H186+'junio 21'!H186</f>
        <v>8623</v>
      </c>
      <c r="I186" s="8">
        <f>+'abril 21'!I186+'mayo 21'!I186+'junio 21'!I186</f>
        <v>44907</v>
      </c>
      <c r="J186" s="8">
        <f>+'abril 21'!J186+'mayo 21'!J186+'junio 21'!J186</f>
        <v>3321</v>
      </c>
      <c r="K186" s="8">
        <f>+'abril 21'!K186+'mayo 21'!K186+'junio 21'!K186</f>
        <v>0</v>
      </c>
      <c r="L186" s="37">
        <f>+'abril 21'!L186+'mayo 21'!L186+'junio 21'!L186</f>
        <v>51821</v>
      </c>
      <c r="M186" s="8">
        <f>+'abril 21'!M186+'mayo 21'!M186+'junio 21'!M186</f>
        <v>0</v>
      </c>
      <c r="N186" s="8">
        <f t="shared" si="2"/>
        <v>2531224</v>
      </c>
    </row>
    <row r="187" spans="1:14" ht="38.25">
      <c r="A187" s="9" t="s">
        <v>369</v>
      </c>
      <c r="B187" s="7" t="s">
        <v>370</v>
      </c>
      <c r="C187" s="8">
        <f>+'abril 21'!C187+'mayo 21'!C187+'junio 21'!C187</f>
        <v>904052</v>
      </c>
      <c r="D187" s="8">
        <f>+'abril 21'!D187+'mayo 21'!D187+'junio 21'!D187</f>
        <v>332408</v>
      </c>
      <c r="E187" s="8">
        <f>+'abril 21'!E187+'mayo 21'!E187+'junio 21'!E187</f>
        <v>12456</v>
      </c>
      <c r="F187" s="8">
        <f>+'abril 21'!F187+'mayo 21'!F187+'junio 21'!F187</f>
        <v>53010</v>
      </c>
      <c r="G187" s="8">
        <f>+'abril 21'!G187+'mayo 21'!G187+'junio 21'!G187</f>
        <v>31301</v>
      </c>
      <c r="H187" s="8">
        <f>+'abril 21'!H187+'mayo 21'!H187+'junio 21'!H187</f>
        <v>4608</v>
      </c>
      <c r="I187" s="8">
        <f>+'abril 21'!I187+'mayo 21'!I187+'junio 21'!I187</f>
        <v>26290</v>
      </c>
      <c r="J187" s="8">
        <f>+'abril 21'!J187+'mayo 21'!J187+'junio 21'!J187</f>
        <v>1644</v>
      </c>
      <c r="K187" s="8">
        <f>+'abril 21'!K187+'mayo 21'!K187+'junio 21'!K187</f>
        <v>0</v>
      </c>
      <c r="L187" s="37">
        <f>+'abril 21'!L187+'mayo 21'!L187+'junio 21'!L187</f>
        <v>0</v>
      </c>
      <c r="M187" s="8">
        <f>+'abril 21'!M187+'mayo 21'!M187+'junio 21'!M187</f>
        <v>0</v>
      </c>
      <c r="N187" s="8">
        <f t="shared" si="2"/>
        <v>1365769</v>
      </c>
    </row>
    <row r="188" spans="1:14" ht="38.25">
      <c r="A188" s="9" t="s">
        <v>371</v>
      </c>
      <c r="B188" s="7" t="s">
        <v>372</v>
      </c>
      <c r="C188" s="8">
        <f>+'abril 21'!C188+'mayo 21'!C188+'junio 21'!C188</f>
        <v>442210</v>
      </c>
      <c r="D188" s="8">
        <f>+'abril 21'!D188+'mayo 21'!D188+'junio 21'!D188</f>
        <v>225145</v>
      </c>
      <c r="E188" s="8">
        <f>+'abril 21'!E188+'mayo 21'!E188+'junio 21'!E188</f>
        <v>7025</v>
      </c>
      <c r="F188" s="8">
        <f>+'abril 21'!F188+'mayo 21'!F188+'junio 21'!F188</f>
        <v>26323</v>
      </c>
      <c r="G188" s="8">
        <f>+'abril 21'!G188+'mayo 21'!G188+'junio 21'!G188</f>
        <v>7665</v>
      </c>
      <c r="H188" s="8">
        <f>+'abril 21'!H188+'mayo 21'!H188+'junio 21'!H188</f>
        <v>2189</v>
      </c>
      <c r="I188" s="8">
        <f>+'abril 21'!I188+'mayo 21'!I188+'junio 21'!I188</f>
        <v>7073</v>
      </c>
      <c r="J188" s="8">
        <f>+'abril 21'!J188+'mayo 21'!J188+'junio 21'!J188</f>
        <v>1071</v>
      </c>
      <c r="K188" s="8">
        <f>+'abril 21'!K188+'mayo 21'!K188+'junio 21'!K188</f>
        <v>0</v>
      </c>
      <c r="L188" s="37">
        <f>+'abril 21'!L188+'mayo 21'!L188+'junio 21'!L188</f>
        <v>17782</v>
      </c>
      <c r="M188" s="8">
        <f>+'abril 21'!M188+'mayo 21'!M188+'junio 21'!M188</f>
        <v>0</v>
      </c>
      <c r="N188" s="8">
        <f t="shared" si="2"/>
        <v>736483</v>
      </c>
    </row>
    <row r="189" spans="1:14" ht="38.25">
      <c r="A189" s="9" t="s">
        <v>373</v>
      </c>
      <c r="B189" s="7" t="s">
        <v>374</v>
      </c>
      <c r="C189" s="8">
        <f>+'abril 21'!C189+'mayo 21'!C189+'junio 21'!C189</f>
        <v>472108</v>
      </c>
      <c r="D189" s="8">
        <f>+'abril 21'!D189+'mayo 21'!D189+'junio 21'!D189</f>
        <v>246511</v>
      </c>
      <c r="E189" s="8">
        <f>+'abril 21'!E189+'mayo 21'!E189+'junio 21'!E189</f>
        <v>7357</v>
      </c>
      <c r="F189" s="8">
        <f>+'abril 21'!F189+'mayo 21'!F189+'junio 21'!F189</f>
        <v>27750</v>
      </c>
      <c r="G189" s="8">
        <f>+'abril 21'!G189+'mayo 21'!G189+'junio 21'!G189</f>
        <v>12039</v>
      </c>
      <c r="H189" s="8">
        <f>+'abril 21'!H189+'mayo 21'!H189+'junio 21'!H189</f>
        <v>2320</v>
      </c>
      <c r="I189" s="8">
        <f>+'abril 21'!I189+'mayo 21'!I189+'junio 21'!I189</f>
        <v>9172</v>
      </c>
      <c r="J189" s="8">
        <f>+'abril 21'!J189+'mayo 21'!J189+'junio 21'!J189</f>
        <v>1116</v>
      </c>
      <c r="K189" s="8">
        <f>+'abril 21'!K189+'mayo 21'!K189+'junio 21'!K189</f>
        <v>0</v>
      </c>
      <c r="L189" s="37">
        <f>+'abril 21'!L189+'mayo 21'!L189+'junio 21'!L189</f>
        <v>0</v>
      </c>
      <c r="M189" s="8">
        <f>+'abril 21'!M189+'mayo 21'!M189+'junio 21'!M189</f>
        <v>0</v>
      </c>
      <c r="N189" s="8">
        <f t="shared" si="2"/>
        <v>778373</v>
      </c>
    </row>
    <row r="190" spans="1:14" ht="38.25">
      <c r="A190" s="9" t="s">
        <v>375</v>
      </c>
      <c r="B190" s="7" t="s">
        <v>376</v>
      </c>
      <c r="C190" s="8">
        <f>+'abril 21'!C190+'mayo 21'!C190+'junio 21'!C190</f>
        <v>253171</v>
      </c>
      <c r="D190" s="8">
        <f>+'abril 21'!D190+'mayo 21'!D190+'junio 21'!D190</f>
        <v>142981</v>
      </c>
      <c r="E190" s="8">
        <f>+'abril 21'!E190+'mayo 21'!E190+'junio 21'!E190</f>
        <v>4165</v>
      </c>
      <c r="F190" s="8">
        <f>+'abril 21'!F190+'mayo 21'!F190+'junio 21'!F190</f>
        <v>14630</v>
      </c>
      <c r="G190" s="8">
        <f>+'abril 21'!G190+'mayo 21'!G190+'junio 21'!G190</f>
        <v>2394</v>
      </c>
      <c r="H190" s="8">
        <f>+'abril 21'!H190+'mayo 21'!H190+'junio 21'!H190</f>
        <v>1202</v>
      </c>
      <c r="I190" s="8">
        <f>+'abril 21'!I190+'mayo 21'!I190+'junio 21'!I190</f>
        <v>2303</v>
      </c>
      <c r="J190" s="8">
        <f>+'abril 21'!J190+'mayo 21'!J190+'junio 21'!J190</f>
        <v>684</v>
      </c>
      <c r="K190" s="8">
        <f>+'abril 21'!K190+'mayo 21'!K190+'junio 21'!K190</f>
        <v>0</v>
      </c>
      <c r="L190" s="37">
        <f>+'abril 21'!L190+'mayo 21'!L190+'junio 21'!L190</f>
        <v>0</v>
      </c>
      <c r="M190" s="8">
        <f>+'abril 21'!M190+'mayo 21'!M190+'junio 21'!M190</f>
        <v>0</v>
      </c>
      <c r="N190" s="8">
        <f t="shared" si="2"/>
        <v>421530</v>
      </c>
    </row>
    <row r="191" spans="1:14" ht="51">
      <c r="A191" s="9" t="s">
        <v>377</v>
      </c>
      <c r="B191" s="7" t="s">
        <v>378</v>
      </c>
      <c r="C191" s="8">
        <f>+'abril 21'!C191+'mayo 21'!C191+'junio 21'!C191</f>
        <v>471130</v>
      </c>
      <c r="D191" s="8">
        <f>+'abril 21'!D191+'mayo 21'!D191+'junio 21'!D191</f>
        <v>148479</v>
      </c>
      <c r="E191" s="8">
        <f>+'abril 21'!E191+'mayo 21'!E191+'junio 21'!E191</f>
        <v>7409</v>
      </c>
      <c r="F191" s="8">
        <f>+'abril 21'!F191+'mayo 21'!F191+'junio 21'!F191</f>
        <v>27456</v>
      </c>
      <c r="G191" s="8">
        <f>+'abril 21'!G191+'mayo 21'!G191+'junio 21'!G191</f>
        <v>11983</v>
      </c>
      <c r="H191" s="8">
        <f>+'abril 21'!H191+'mayo 21'!H191+'junio 21'!H191</f>
        <v>2290</v>
      </c>
      <c r="I191" s="8">
        <f>+'abril 21'!I191+'mayo 21'!I191+'junio 21'!I191</f>
        <v>8348</v>
      </c>
      <c r="J191" s="8">
        <f>+'abril 21'!J191+'mayo 21'!J191+'junio 21'!J191</f>
        <v>1158</v>
      </c>
      <c r="K191" s="8">
        <f>+'abril 21'!K191+'mayo 21'!K191+'junio 21'!K191</f>
        <v>0</v>
      </c>
      <c r="L191" s="37">
        <f>+'abril 21'!L191+'mayo 21'!L191+'junio 21'!L191</f>
        <v>20126</v>
      </c>
      <c r="M191" s="8">
        <f>+'abril 21'!M191+'mayo 21'!M191+'junio 21'!M191</f>
        <v>0</v>
      </c>
      <c r="N191" s="8">
        <f t="shared" si="2"/>
        <v>698379</v>
      </c>
    </row>
    <row r="192" spans="1:14" ht="38.25">
      <c r="A192" s="9" t="s">
        <v>379</v>
      </c>
      <c r="B192" s="7" t="s">
        <v>380</v>
      </c>
      <c r="C192" s="8">
        <f>+'abril 21'!C192+'mayo 21'!C192+'junio 21'!C192</f>
        <v>398405</v>
      </c>
      <c r="D192" s="8">
        <f>+'abril 21'!D192+'mayo 21'!D192+'junio 21'!D192</f>
        <v>226686</v>
      </c>
      <c r="E192" s="8">
        <f>+'abril 21'!E192+'mayo 21'!E192+'junio 21'!E192</f>
        <v>6351</v>
      </c>
      <c r="F192" s="8">
        <f>+'abril 21'!F192+'mayo 21'!F192+'junio 21'!F192</f>
        <v>23082</v>
      </c>
      <c r="G192" s="8">
        <f>+'abril 21'!G192+'mayo 21'!G192+'junio 21'!G192</f>
        <v>8362</v>
      </c>
      <c r="H192" s="8">
        <f>+'abril 21'!H192+'mayo 21'!H192+'junio 21'!H192</f>
        <v>1917</v>
      </c>
      <c r="I192" s="8">
        <f>+'abril 21'!I192+'mayo 21'!I192+'junio 21'!I192</f>
        <v>5869</v>
      </c>
      <c r="J192" s="8">
        <f>+'abril 21'!J192+'mayo 21'!J192+'junio 21'!J192</f>
        <v>1020</v>
      </c>
      <c r="K192" s="8">
        <f>+'abril 21'!K192+'mayo 21'!K192+'junio 21'!K192</f>
        <v>0</v>
      </c>
      <c r="L192" s="37">
        <f>+'abril 21'!L192+'mayo 21'!L192+'junio 21'!L192</f>
        <v>23348</v>
      </c>
      <c r="M192" s="8">
        <f>+'abril 21'!M192+'mayo 21'!M192+'junio 21'!M192</f>
        <v>0</v>
      </c>
      <c r="N192" s="8">
        <f t="shared" si="2"/>
        <v>695040</v>
      </c>
    </row>
    <row r="193" spans="1:14" ht="38.25">
      <c r="A193" s="9" t="s">
        <v>381</v>
      </c>
      <c r="B193" s="7" t="s">
        <v>382</v>
      </c>
      <c r="C193" s="8">
        <f>+'abril 21'!C193+'mayo 21'!C193+'junio 21'!C193</f>
        <v>50484802</v>
      </c>
      <c r="D193" s="8">
        <f>+'abril 21'!D193+'mayo 21'!D193+'junio 21'!D193</f>
        <v>22191452</v>
      </c>
      <c r="E193" s="8">
        <f>+'abril 21'!E193+'mayo 21'!E193+'junio 21'!E193</f>
        <v>640182</v>
      </c>
      <c r="F193" s="8">
        <f>+'abril 21'!F193+'mayo 21'!F193+'junio 21'!F193</f>
        <v>2893962</v>
      </c>
      <c r="G193" s="8">
        <f>+'abril 21'!G193+'mayo 21'!G193+'junio 21'!G193</f>
        <v>749106</v>
      </c>
      <c r="H193" s="8">
        <f>+'abril 21'!H193+'mayo 21'!H193+'junio 21'!H193</f>
        <v>257172</v>
      </c>
      <c r="I193" s="8">
        <f>+'abril 21'!I193+'mayo 21'!I193+'junio 21'!I193</f>
        <v>1055796</v>
      </c>
      <c r="J193" s="8">
        <f>+'abril 21'!J193+'mayo 21'!J193+'junio 21'!J193</f>
        <v>77037</v>
      </c>
      <c r="K193" s="8">
        <f>+'abril 21'!K193+'mayo 21'!K193+'junio 21'!K193</f>
        <v>0</v>
      </c>
      <c r="L193" s="37">
        <f>+'abril 21'!L193+'mayo 21'!L193+'junio 21'!L193</f>
        <v>5625733</v>
      </c>
      <c r="M193" s="8">
        <f>+'abril 21'!M193+'mayo 21'!M193+'junio 21'!M193</f>
        <v>247628</v>
      </c>
      <c r="N193" s="8">
        <f t="shared" si="2"/>
        <v>84222870</v>
      </c>
    </row>
    <row r="194" spans="1:14" ht="25.5">
      <c r="A194" s="9" t="s">
        <v>383</v>
      </c>
      <c r="B194" s="7" t="s">
        <v>384</v>
      </c>
      <c r="C194" s="8">
        <f>+'abril 21'!C194+'mayo 21'!C194+'junio 21'!C194</f>
        <v>1342564</v>
      </c>
      <c r="D194" s="8">
        <f>+'abril 21'!D194+'mayo 21'!D194+'junio 21'!D194</f>
        <v>831907</v>
      </c>
      <c r="E194" s="8">
        <f>+'abril 21'!E194+'mayo 21'!E194+'junio 21'!E194</f>
        <v>19522</v>
      </c>
      <c r="F194" s="8">
        <f>+'abril 21'!F194+'mayo 21'!F194+'junio 21'!F194</f>
        <v>80327</v>
      </c>
      <c r="G194" s="8">
        <f>+'abril 21'!G194+'mayo 21'!G194+'junio 21'!G194</f>
        <v>45565</v>
      </c>
      <c r="H194" s="8">
        <f>+'abril 21'!H194+'mayo 21'!H194+'junio 21'!H194</f>
        <v>6869</v>
      </c>
      <c r="I194" s="8">
        <f>+'abril 21'!I194+'mayo 21'!I194+'junio 21'!I194</f>
        <v>36325</v>
      </c>
      <c r="J194" s="8">
        <f>+'abril 21'!J194+'mayo 21'!J194+'junio 21'!J194</f>
        <v>2628</v>
      </c>
      <c r="K194" s="8">
        <f>+'abril 21'!K194+'mayo 21'!K194+'junio 21'!K194</f>
        <v>0</v>
      </c>
      <c r="L194" s="37">
        <f>+'abril 21'!L194+'mayo 21'!L194+'junio 21'!L194</f>
        <v>0</v>
      </c>
      <c r="M194" s="8">
        <f>+'abril 21'!M194+'mayo 21'!M194+'junio 21'!M194</f>
        <v>0</v>
      </c>
      <c r="N194" s="8">
        <f t="shared" si="2"/>
        <v>2365707</v>
      </c>
    </row>
    <row r="195" spans="1:14" ht="25.5">
      <c r="A195" s="9" t="s">
        <v>385</v>
      </c>
      <c r="B195" s="7" t="s">
        <v>386</v>
      </c>
      <c r="C195" s="8">
        <f>+'abril 21'!C195+'mayo 21'!C195+'junio 21'!C195</f>
        <v>293795</v>
      </c>
      <c r="D195" s="8">
        <f>+'abril 21'!D195+'mayo 21'!D195+'junio 21'!D195</f>
        <v>157551</v>
      </c>
      <c r="E195" s="8">
        <f>+'abril 21'!E195+'mayo 21'!E195+'junio 21'!E195</f>
        <v>5040</v>
      </c>
      <c r="F195" s="8">
        <f>+'abril 21'!F195+'mayo 21'!F195+'junio 21'!F195</f>
        <v>16955</v>
      </c>
      <c r="G195" s="8">
        <f>+'abril 21'!G195+'mayo 21'!G195+'junio 21'!G195</f>
        <v>2688</v>
      </c>
      <c r="H195" s="8">
        <f>+'abril 21'!H195+'mayo 21'!H195+'junio 21'!H195</f>
        <v>1369</v>
      </c>
      <c r="I195" s="8">
        <f>+'abril 21'!I195+'mayo 21'!I195+'junio 21'!I195</f>
        <v>2116</v>
      </c>
      <c r="J195" s="8">
        <f>+'abril 21'!J195+'mayo 21'!J195+'junio 21'!J195</f>
        <v>864</v>
      </c>
      <c r="K195" s="8">
        <f>+'abril 21'!K195+'mayo 21'!K195+'junio 21'!K195</f>
        <v>0</v>
      </c>
      <c r="L195" s="37">
        <f>+'abril 21'!L195+'mayo 21'!L195+'junio 21'!L195</f>
        <v>17924</v>
      </c>
      <c r="M195" s="8">
        <f>+'abril 21'!M195+'mayo 21'!M195+'junio 21'!M195</f>
        <v>0</v>
      </c>
      <c r="N195" s="8">
        <f t="shared" si="2"/>
        <v>498302</v>
      </c>
    </row>
    <row r="196" spans="1:14" ht="25.5">
      <c r="A196" s="9" t="s">
        <v>387</v>
      </c>
      <c r="B196" s="7" t="s">
        <v>388</v>
      </c>
      <c r="C196" s="8">
        <f>+'abril 21'!C196+'mayo 21'!C196+'junio 21'!C196</f>
        <v>475643</v>
      </c>
      <c r="D196" s="8">
        <f>+'abril 21'!D196+'mayo 21'!D196+'junio 21'!D196</f>
        <v>149526</v>
      </c>
      <c r="E196" s="8">
        <f>+'abril 21'!E196+'mayo 21'!E196+'junio 21'!E196</f>
        <v>7454</v>
      </c>
      <c r="F196" s="8">
        <f>+'abril 21'!F196+'mayo 21'!F196+'junio 21'!F196</f>
        <v>27078</v>
      </c>
      <c r="G196" s="8">
        <f>+'abril 21'!G196+'mayo 21'!G196+'junio 21'!G196</f>
        <v>10477</v>
      </c>
      <c r="H196" s="8">
        <f>+'abril 21'!H196+'mayo 21'!H196+'junio 21'!H196</f>
        <v>2264</v>
      </c>
      <c r="I196" s="8">
        <f>+'abril 21'!I196+'mayo 21'!I196+'junio 21'!I196</f>
        <v>6837</v>
      </c>
      <c r="J196" s="8">
        <f>+'abril 21'!J196+'mayo 21'!J196+'junio 21'!J196</f>
        <v>1227</v>
      </c>
      <c r="K196" s="8">
        <f>+'abril 21'!K196+'mayo 21'!K196+'junio 21'!K196</f>
        <v>0</v>
      </c>
      <c r="L196" s="37">
        <f>+'abril 21'!L196+'mayo 21'!L196+'junio 21'!L196</f>
        <v>0</v>
      </c>
      <c r="M196" s="8">
        <f>+'abril 21'!M196+'mayo 21'!M196+'junio 21'!M196</f>
        <v>0</v>
      </c>
      <c r="N196" s="8">
        <f t="shared" si="2"/>
        <v>680506</v>
      </c>
    </row>
    <row r="197" spans="1:14" ht="25.5">
      <c r="A197" s="9" t="s">
        <v>389</v>
      </c>
      <c r="B197" s="7" t="s">
        <v>390</v>
      </c>
      <c r="C197" s="8">
        <f>+'abril 21'!C197+'mayo 21'!C197+'junio 21'!C197</f>
        <v>1386455</v>
      </c>
      <c r="D197" s="8">
        <f>+'abril 21'!D197+'mayo 21'!D197+'junio 21'!D197</f>
        <v>210171</v>
      </c>
      <c r="E197" s="8">
        <f>+'abril 21'!E197+'mayo 21'!E197+'junio 21'!E197</f>
        <v>20015</v>
      </c>
      <c r="F197" s="8">
        <f>+'abril 21'!F197+'mayo 21'!F197+'junio 21'!F197</f>
        <v>82284</v>
      </c>
      <c r="G197" s="8">
        <f>+'abril 21'!G197+'mayo 21'!G197+'junio 21'!G197</f>
        <v>53631</v>
      </c>
      <c r="H197" s="8">
        <f>+'abril 21'!H197+'mayo 21'!H197+'junio 21'!H197</f>
        <v>7055</v>
      </c>
      <c r="I197" s="8">
        <f>+'abril 21'!I197+'mayo 21'!I197+'junio 21'!I197</f>
        <v>37867</v>
      </c>
      <c r="J197" s="8">
        <f>+'abril 21'!J197+'mayo 21'!J197+'junio 21'!J197</f>
        <v>2739</v>
      </c>
      <c r="K197" s="8">
        <f>+'abril 21'!K197+'mayo 21'!K197+'junio 21'!K197</f>
        <v>0</v>
      </c>
      <c r="L197" s="37">
        <f>+'abril 21'!L197+'mayo 21'!L197+'junio 21'!L197</f>
        <v>0</v>
      </c>
      <c r="M197" s="8">
        <f>+'abril 21'!M197+'mayo 21'!M197+'junio 21'!M197</f>
        <v>0</v>
      </c>
      <c r="N197" s="8">
        <f t="shared" si="2"/>
        <v>1800217</v>
      </c>
    </row>
    <row r="198" spans="1:14" ht="25.5">
      <c r="A198" s="9" t="s">
        <v>391</v>
      </c>
      <c r="B198" s="7" t="s">
        <v>392</v>
      </c>
      <c r="C198" s="8">
        <f>+'abril 21'!C198+'mayo 21'!C198+'junio 21'!C198</f>
        <v>642240</v>
      </c>
      <c r="D198" s="8">
        <f>+'abril 21'!D198+'mayo 21'!D198+'junio 21'!D198</f>
        <v>188317</v>
      </c>
      <c r="E198" s="8">
        <f>+'abril 21'!E198+'mayo 21'!E198+'junio 21'!E198</f>
        <v>9722</v>
      </c>
      <c r="F198" s="8">
        <f>+'abril 21'!F198+'mayo 21'!F198+'junio 21'!F198</f>
        <v>40049</v>
      </c>
      <c r="G198" s="8">
        <f>+'abril 21'!G198+'mayo 21'!G198+'junio 21'!G198</f>
        <v>18116</v>
      </c>
      <c r="H198" s="8">
        <f>+'abril 21'!H198+'mayo 21'!H198+'junio 21'!H198</f>
        <v>3377</v>
      </c>
      <c r="I198" s="8">
        <f>+'abril 21'!I198+'mayo 21'!I198+'junio 21'!I198</f>
        <v>15928</v>
      </c>
      <c r="J198" s="8">
        <f>+'abril 21'!J198+'mayo 21'!J198+'junio 21'!J198</f>
        <v>1221</v>
      </c>
      <c r="K198" s="8">
        <f>+'abril 21'!K198+'mayo 21'!K198+'junio 21'!K198</f>
        <v>0</v>
      </c>
      <c r="L198" s="37">
        <f>+'abril 21'!L198+'mayo 21'!L198+'junio 21'!L198</f>
        <v>0</v>
      </c>
      <c r="M198" s="8">
        <f>+'abril 21'!M198+'mayo 21'!M198+'junio 21'!M198</f>
        <v>0</v>
      </c>
      <c r="N198" s="8">
        <f t="shared" si="2"/>
        <v>918970</v>
      </c>
    </row>
    <row r="199" spans="1:14" ht="25.5">
      <c r="A199" s="9" t="s">
        <v>393</v>
      </c>
      <c r="B199" s="7" t="s">
        <v>394</v>
      </c>
      <c r="C199" s="8">
        <f>+'abril 21'!C199+'mayo 21'!C199+'junio 21'!C199</f>
        <v>3385786</v>
      </c>
      <c r="D199" s="8">
        <f>+'abril 21'!D199+'mayo 21'!D199+'junio 21'!D199</f>
        <v>1782438</v>
      </c>
      <c r="E199" s="8">
        <f>+'abril 21'!E199+'mayo 21'!E199+'junio 21'!E199</f>
        <v>48479</v>
      </c>
      <c r="F199" s="8">
        <f>+'abril 21'!F199+'mayo 21'!F199+'junio 21'!F199</f>
        <v>203173</v>
      </c>
      <c r="G199" s="8">
        <f>+'abril 21'!G199+'mayo 21'!G199+'junio 21'!G199</f>
        <v>121476</v>
      </c>
      <c r="H199" s="8">
        <f>+'abril 21'!H199+'mayo 21'!H199+'junio 21'!H199</f>
        <v>17446</v>
      </c>
      <c r="I199" s="8">
        <f>+'abril 21'!I199+'mayo 21'!I199+'junio 21'!I199</f>
        <v>94029</v>
      </c>
      <c r="J199" s="8">
        <f>+'abril 21'!J199+'mayo 21'!J199+'junio 21'!J199</f>
        <v>6321</v>
      </c>
      <c r="K199" s="8">
        <f>+'abril 21'!K199+'mayo 21'!K199+'junio 21'!K199</f>
        <v>0</v>
      </c>
      <c r="L199" s="37">
        <f>+'abril 21'!L199+'mayo 21'!L199+'junio 21'!L199</f>
        <v>194896</v>
      </c>
      <c r="M199" s="8">
        <f>+'abril 21'!M199+'mayo 21'!M199+'junio 21'!M199</f>
        <v>252779</v>
      </c>
      <c r="N199" s="8">
        <f t="shared" si="2"/>
        <v>6106823</v>
      </c>
    </row>
    <row r="200" spans="1:14" ht="25.5">
      <c r="A200" s="9" t="s">
        <v>395</v>
      </c>
      <c r="B200" s="7" t="s">
        <v>396</v>
      </c>
      <c r="C200" s="8">
        <f>+'abril 21'!C200+'mayo 21'!C200+'junio 21'!C200</f>
        <v>141027</v>
      </c>
      <c r="D200" s="8">
        <f>+'abril 21'!D200+'mayo 21'!D200+'junio 21'!D200</f>
        <v>73992</v>
      </c>
      <c r="E200" s="8">
        <f>+'abril 21'!E200+'mayo 21'!E200+'junio 21'!E200</f>
        <v>2441</v>
      </c>
      <c r="F200" s="8">
        <f>+'abril 21'!F200+'mayo 21'!F200+'junio 21'!F200</f>
        <v>8192</v>
      </c>
      <c r="G200" s="8">
        <f>+'abril 21'!G200+'mayo 21'!G200+'junio 21'!G200</f>
        <v>1464</v>
      </c>
      <c r="H200" s="8">
        <f>+'abril 21'!H200+'mayo 21'!H200+'junio 21'!H200</f>
        <v>664</v>
      </c>
      <c r="I200" s="8">
        <f>+'abril 21'!I200+'mayo 21'!I200+'junio 21'!I200</f>
        <v>1162</v>
      </c>
      <c r="J200" s="8">
        <f>+'abril 21'!J200+'mayo 21'!J200+'junio 21'!J200</f>
        <v>435</v>
      </c>
      <c r="K200" s="8">
        <f>+'abril 21'!K200+'mayo 21'!K200+'junio 21'!K200</f>
        <v>0</v>
      </c>
      <c r="L200" s="37">
        <f>+'abril 21'!L200+'mayo 21'!L200+'junio 21'!L200</f>
        <v>5068</v>
      </c>
      <c r="M200" s="8">
        <f>+'abril 21'!M200+'mayo 21'!M200+'junio 21'!M200</f>
        <v>0</v>
      </c>
      <c r="N200" s="8">
        <f t="shared" si="2"/>
        <v>234445</v>
      </c>
    </row>
    <row r="201" spans="1:14" ht="25.5">
      <c r="A201" s="9" t="s">
        <v>397</v>
      </c>
      <c r="B201" s="7" t="s">
        <v>398</v>
      </c>
      <c r="C201" s="8">
        <f>+'abril 21'!C201+'mayo 21'!C201+'junio 21'!C201</f>
        <v>389457</v>
      </c>
      <c r="D201" s="8">
        <f>+'abril 21'!D201+'mayo 21'!D201+'junio 21'!D201</f>
        <v>202917</v>
      </c>
      <c r="E201" s="8">
        <f>+'abril 21'!E201+'mayo 21'!E201+'junio 21'!E201</f>
        <v>5926</v>
      </c>
      <c r="F201" s="8">
        <f>+'abril 21'!F201+'mayo 21'!F201+'junio 21'!F201</f>
        <v>22661</v>
      </c>
      <c r="G201" s="8">
        <f>+'abril 21'!G201+'mayo 21'!G201+'junio 21'!G201</f>
        <v>6978</v>
      </c>
      <c r="H201" s="8">
        <f>+'abril 21'!H201+'mayo 21'!H201+'junio 21'!H201</f>
        <v>1920</v>
      </c>
      <c r="I201" s="8">
        <f>+'abril 21'!I201+'mayo 21'!I201+'junio 21'!I201</f>
        <v>6822</v>
      </c>
      <c r="J201" s="8">
        <f>+'abril 21'!J201+'mayo 21'!J201+'junio 21'!J201</f>
        <v>945</v>
      </c>
      <c r="K201" s="8">
        <f>+'abril 21'!K201+'mayo 21'!K201+'junio 21'!K201</f>
        <v>0</v>
      </c>
      <c r="L201" s="37">
        <f>+'abril 21'!L201+'mayo 21'!L201+'junio 21'!L201</f>
        <v>1548</v>
      </c>
      <c r="M201" s="8">
        <f>+'abril 21'!M201+'mayo 21'!M201+'junio 21'!M201</f>
        <v>0</v>
      </c>
      <c r="N201" s="8">
        <f t="shared" si="2"/>
        <v>639174</v>
      </c>
    </row>
    <row r="202" spans="1:14" ht="25.5">
      <c r="A202" s="9" t="s">
        <v>399</v>
      </c>
      <c r="B202" s="7" t="s">
        <v>400</v>
      </c>
      <c r="C202" s="8">
        <f>+'abril 21'!C202+'mayo 21'!C202+'junio 21'!C202</f>
        <v>568694</v>
      </c>
      <c r="D202" s="8">
        <f>+'abril 21'!D202+'mayo 21'!D202+'junio 21'!D202</f>
        <v>165067</v>
      </c>
      <c r="E202" s="8">
        <f>+'abril 21'!E202+'mayo 21'!E202+'junio 21'!E202</f>
        <v>8541</v>
      </c>
      <c r="F202" s="8">
        <f>+'abril 21'!F202+'mayo 21'!F202+'junio 21'!F202</f>
        <v>35779</v>
      </c>
      <c r="G202" s="8">
        <f>+'abril 21'!G202+'mayo 21'!G202+'junio 21'!G202</f>
        <v>13813</v>
      </c>
      <c r="H202" s="8">
        <f>+'abril 21'!H202+'mayo 21'!H202+'junio 21'!H202</f>
        <v>3026</v>
      </c>
      <c r="I202" s="8">
        <f>+'abril 21'!I202+'mayo 21'!I202+'junio 21'!I202</f>
        <v>14807</v>
      </c>
      <c r="J202" s="8">
        <f>+'abril 21'!J202+'mayo 21'!J202+'junio 21'!J202</f>
        <v>1053</v>
      </c>
      <c r="K202" s="8">
        <f>+'abril 21'!K202+'mayo 21'!K202+'junio 21'!K202</f>
        <v>0</v>
      </c>
      <c r="L202" s="37">
        <f>+'abril 21'!L202+'mayo 21'!L202+'junio 21'!L202</f>
        <v>7939</v>
      </c>
      <c r="M202" s="8">
        <f>+'abril 21'!M202+'mayo 21'!M202+'junio 21'!M202</f>
        <v>0</v>
      </c>
      <c r="N202" s="8">
        <f t="shared" si="2"/>
        <v>818719</v>
      </c>
    </row>
    <row r="203" spans="1:14" ht="25.5">
      <c r="A203" s="9" t="s">
        <v>401</v>
      </c>
      <c r="B203" s="7" t="s">
        <v>402</v>
      </c>
      <c r="C203" s="8">
        <f>+'abril 21'!C203+'mayo 21'!C203+'junio 21'!C203</f>
        <v>521426</v>
      </c>
      <c r="D203" s="8">
        <f>+'abril 21'!D203+'mayo 21'!D203+'junio 21'!D203</f>
        <v>257072</v>
      </c>
      <c r="E203" s="8">
        <f>+'abril 21'!E203+'mayo 21'!E203+'junio 21'!E203</f>
        <v>7357</v>
      </c>
      <c r="F203" s="8">
        <f>+'abril 21'!F203+'mayo 21'!F203+'junio 21'!F203</f>
        <v>29132</v>
      </c>
      <c r="G203" s="8">
        <f>+'abril 21'!G203+'mayo 21'!G203+'junio 21'!G203</f>
        <v>7059</v>
      </c>
      <c r="H203" s="8">
        <f>+'abril 21'!H203+'mayo 21'!H203+'junio 21'!H203</f>
        <v>2542</v>
      </c>
      <c r="I203" s="8">
        <f>+'abril 21'!I203+'mayo 21'!I203+'junio 21'!I203</f>
        <v>7738</v>
      </c>
      <c r="J203" s="8">
        <f>+'abril 21'!J203+'mayo 21'!J203+'junio 21'!J203</f>
        <v>1260</v>
      </c>
      <c r="K203" s="8">
        <f>+'abril 21'!K203+'mayo 21'!K203+'junio 21'!K203</f>
        <v>0</v>
      </c>
      <c r="L203" s="37">
        <f>+'abril 21'!L203+'mayo 21'!L203+'junio 21'!L203</f>
        <v>14211</v>
      </c>
      <c r="M203" s="8">
        <f>+'abril 21'!M203+'mayo 21'!M203+'junio 21'!M203</f>
        <v>0</v>
      </c>
      <c r="N203" s="8">
        <f t="shared" ref="N203:N266" si="3">SUM(C203:M203)</f>
        <v>847797</v>
      </c>
    </row>
    <row r="204" spans="1:14">
      <c r="A204" s="9" t="s">
        <v>403</v>
      </c>
      <c r="B204" s="7" t="s">
        <v>404</v>
      </c>
      <c r="C204" s="8">
        <f>+'abril 21'!C204+'mayo 21'!C204+'junio 21'!C204</f>
        <v>483709</v>
      </c>
      <c r="D204" s="8">
        <f>+'abril 21'!D204+'mayo 21'!D204+'junio 21'!D204</f>
        <v>195564</v>
      </c>
      <c r="E204" s="8">
        <f>+'abril 21'!E204+'mayo 21'!E204+'junio 21'!E204</f>
        <v>7512</v>
      </c>
      <c r="F204" s="8">
        <f>+'abril 21'!F204+'mayo 21'!F204+'junio 21'!F204</f>
        <v>26806</v>
      </c>
      <c r="G204" s="8">
        <f>+'abril 21'!G204+'mayo 21'!G204+'junio 21'!G204</f>
        <v>6026</v>
      </c>
      <c r="H204" s="8">
        <f>+'abril 21'!H204+'mayo 21'!H204+'junio 21'!H204</f>
        <v>2269</v>
      </c>
      <c r="I204" s="8">
        <f>+'abril 21'!I204+'mayo 21'!I204+'junio 21'!I204</f>
        <v>4702</v>
      </c>
      <c r="J204" s="8">
        <f>+'abril 21'!J204+'mayo 21'!J204+'junio 21'!J204</f>
        <v>1410</v>
      </c>
      <c r="K204" s="8">
        <f>+'abril 21'!K204+'mayo 21'!K204+'junio 21'!K204</f>
        <v>0</v>
      </c>
      <c r="L204" s="37">
        <f>+'abril 21'!L204+'mayo 21'!L204+'junio 21'!L204</f>
        <v>0</v>
      </c>
      <c r="M204" s="8">
        <f>+'abril 21'!M204+'mayo 21'!M204+'junio 21'!M204</f>
        <v>0</v>
      </c>
      <c r="N204" s="8">
        <f t="shared" si="3"/>
        <v>727998</v>
      </c>
    </row>
    <row r="205" spans="1:14" ht="38.25">
      <c r="A205" s="9" t="s">
        <v>405</v>
      </c>
      <c r="B205" s="7" t="s">
        <v>406</v>
      </c>
      <c r="C205" s="8">
        <f>+'abril 21'!C205+'mayo 21'!C205+'junio 21'!C205</f>
        <v>222150</v>
      </c>
      <c r="D205" s="8">
        <f>+'abril 21'!D205+'mayo 21'!D205+'junio 21'!D205</f>
        <v>123725</v>
      </c>
      <c r="E205" s="8">
        <f>+'abril 21'!E205+'mayo 21'!E205+'junio 21'!E205</f>
        <v>3802</v>
      </c>
      <c r="F205" s="8">
        <f>+'abril 21'!F205+'mayo 21'!F205+'junio 21'!F205</f>
        <v>12958</v>
      </c>
      <c r="G205" s="8">
        <f>+'abril 21'!G205+'mayo 21'!G205+'junio 21'!G205</f>
        <v>1988</v>
      </c>
      <c r="H205" s="8">
        <f>+'abril 21'!H205+'mayo 21'!H205+'junio 21'!H205</f>
        <v>1050</v>
      </c>
      <c r="I205" s="8">
        <f>+'abril 21'!I205+'mayo 21'!I205+'junio 21'!I205</f>
        <v>1823</v>
      </c>
      <c r="J205" s="8">
        <f>+'abril 21'!J205+'mayo 21'!J205+'junio 21'!J205</f>
        <v>636</v>
      </c>
      <c r="K205" s="8">
        <f>+'abril 21'!K205+'mayo 21'!K205+'junio 21'!K205</f>
        <v>0</v>
      </c>
      <c r="L205" s="37">
        <f>+'abril 21'!L205+'mayo 21'!L205+'junio 21'!L205</f>
        <v>0</v>
      </c>
      <c r="M205" s="8">
        <f>+'abril 21'!M205+'mayo 21'!M205+'junio 21'!M205</f>
        <v>0</v>
      </c>
      <c r="N205" s="8">
        <f t="shared" si="3"/>
        <v>368132</v>
      </c>
    </row>
    <row r="206" spans="1:14" ht="25.5">
      <c r="A206" s="9" t="s">
        <v>407</v>
      </c>
      <c r="B206" s="7" t="s">
        <v>408</v>
      </c>
      <c r="C206" s="8">
        <f>+'abril 21'!C206+'mayo 21'!C206+'junio 21'!C206</f>
        <v>924397</v>
      </c>
      <c r="D206" s="8">
        <f>+'abril 21'!D206+'mayo 21'!D206+'junio 21'!D206</f>
        <v>471352</v>
      </c>
      <c r="E206" s="8">
        <f>+'abril 21'!E206+'mayo 21'!E206+'junio 21'!E206</f>
        <v>13286</v>
      </c>
      <c r="F206" s="8">
        <f>+'abril 21'!F206+'mayo 21'!F206+'junio 21'!F206</f>
        <v>53728</v>
      </c>
      <c r="G206" s="8">
        <f>+'abril 21'!G206+'mayo 21'!G206+'junio 21'!G206</f>
        <v>17224</v>
      </c>
      <c r="H206" s="8">
        <f>+'abril 21'!H206+'mayo 21'!H206+'junio 21'!H206</f>
        <v>4621</v>
      </c>
      <c r="I206" s="8">
        <f>+'abril 21'!I206+'mayo 21'!I206+'junio 21'!I206</f>
        <v>17276</v>
      </c>
      <c r="J206" s="8">
        <f>+'abril 21'!J206+'mayo 21'!J206+'junio 21'!J206</f>
        <v>1938</v>
      </c>
      <c r="K206" s="8">
        <f>+'abril 21'!K206+'mayo 21'!K206+'junio 21'!K206</f>
        <v>0</v>
      </c>
      <c r="L206" s="37">
        <f>+'abril 21'!L206+'mayo 21'!L206+'junio 21'!L206</f>
        <v>43234</v>
      </c>
      <c r="M206" s="8">
        <f>+'abril 21'!M206+'mayo 21'!M206+'junio 21'!M206</f>
        <v>0</v>
      </c>
      <c r="N206" s="8">
        <f t="shared" si="3"/>
        <v>1547056</v>
      </c>
    </row>
    <row r="207" spans="1:14" ht="25.5">
      <c r="A207" s="9" t="s">
        <v>409</v>
      </c>
      <c r="B207" s="7" t="s">
        <v>410</v>
      </c>
      <c r="C207" s="8">
        <f>+'abril 21'!C207+'mayo 21'!C207+'junio 21'!C207</f>
        <v>4524196</v>
      </c>
      <c r="D207" s="8">
        <f>+'abril 21'!D207+'mayo 21'!D207+'junio 21'!D207</f>
        <v>2795148</v>
      </c>
      <c r="E207" s="8">
        <f>+'abril 21'!E207+'mayo 21'!E207+'junio 21'!E207</f>
        <v>63132</v>
      </c>
      <c r="F207" s="8">
        <f>+'abril 21'!F207+'mayo 21'!F207+'junio 21'!F207</f>
        <v>269421</v>
      </c>
      <c r="G207" s="8">
        <f>+'abril 21'!G207+'mayo 21'!G207+'junio 21'!G207</f>
        <v>168074</v>
      </c>
      <c r="H207" s="8">
        <f>+'abril 21'!H207+'mayo 21'!H207+'junio 21'!H207</f>
        <v>23289</v>
      </c>
      <c r="I207" s="8">
        <f>+'abril 21'!I207+'mayo 21'!I207+'junio 21'!I207</f>
        <v>126521</v>
      </c>
      <c r="J207" s="8">
        <f>+'abril 21'!J207+'mayo 21'!J207+'junio 21'!J207</f>
        <v>7950</v>
      </c>
      <c r="K207" s="8">
        <f>+'abril 21'!K207+'mayo 21'!K207+'junio 21'!K207</f>
        <v>0</v>
      </c>
      <c r="L207" s="37">
        <f>+'abril 21'!L207+'mayo 21'!L207+'junio 21'!L207</f>
        <v>508059</v>
      </c>
      <c r="M207" s="8">
        <f>+'abril 21'!M207+'mayo 21'!M207+'junio 21'!M207</f>
        <v>0</v>
      </c>
      <c r="N207" s="8">
        <f t="shared" si="3"/>
        <v>8485790</v>
      </c>
    </row>
    <row r="208" spans="1:14" ht="25.5">
      <c r="A208" s="9" t="s">
        <v>411</v>
      </c>
      <c r="B208" s="7" t="s">
        <v>412</v>
      </c>
      <c r="C208" s="8">
        <f>+'abril 21'!C208+'mayo 21'!C208+'junio 21'!C208</f>
        <v>273212</v>
      </c>
      <c r="D208" s="8">
        <f>+'abril 21'!D208+'mayo 21'!D208+'junio 21'!D208</f>
        <v>127614</v>
      </c>
      <c r="E208" s="8">
        <f>+'abril 21'!E208+'mayo 21'!E208+'junio 21'!E208</f>
        <v>4621</v>
      </c>
      <c r="F208" s="8">
        <f>+'abril 21'!F208+'mayo 21'!F208+'junio 21'!F208</f>
        <v>15586</v>
      </c>
      <c r="G208" s="8">
        <f>+'abril 21'!G208+'mayo 21'!G208+'junio 21'!G208</f>
        <v>2781</v>
      </c>
      <c r="H208" s="8">
        <f>+'abril 21'!H208+'mayo 21'!H208+'junio 21'!H208</f>
        <v>1266</v>
      </c>
      <c r="I208" s="8">
        <f>+'abril 21'!I208+'mayo 21'!I208+'junio 21'!I208</f>
        <v>1918</v>
      </c>
      <c r="J208" s="8">
        <f>+'abril 21'!J208+'mayo 21'!J208+'junio 21'!J208</f>
        <v>792</v>
      </c>
      <c r="K208" s="8">
        <f>+'abril 21'!K208+'mayo 21'!K208+'junio 21'!K208</f>
        <v>0</v>
      </c>
      <c r="L208" s="37">
        <f>+'abril 21'!L208+'mayo 21'!L208+'junio 21'!L208</f>
        <v>0</v>
      </c>
      <c r="M208" s="8">
        <f>+'abril 21'!M208+'mayo 21'!M208+'junio 21'!M208</f>
        <v>0</v>
      </c>
      <c r="N208" s="8">
        <f t="shared" si="3"/>
        <v>427790</v>
      </c>
    </row>
    <row r="209" spans="1:14" ht="25.5">
      <c r="A209" s="9" t="s">
        <v>413</v>
      </c>
      <c r="B209" s="7" t="s">
        <v>414</v>
      </c>
      <c r="C209" s="8">
        <f>+'abril 21'!C209+'mayo 21'!C209+'junio 21'!C209</f>
        <v>706455</v>
      </c>
      <c r="D209" s="8">
        <f>+'abril 21'!D209+'mayo 21'!D209+'junio 21'!D209</f>
        <v>172986</v>
      </c>
      <c r="E209" s="8">
        <f>+'abril 21'!E209+'mayo 21'!E209+'junio 21'!E209</f>
        <v>10838</v>
      </c>
      <c r="F209" s="8">
        <f>+'abril 21'!F209+'mayo 21'!F209+'junio 21'!F209</f>
        <v>41200</v>
      </c>
      <c r="G209" s="8">
        <f>+'abril 21'!G209+'mayo 21'!G209+'junio 21'!G209</f>
        <v>20419</v>
      </c>
      <c r="H209" s="8">
        <f>+'abril 21'!H209+'mayo 21'!H209+'junio 21'!H209</f>
        <v>3467</v>
      </c>
      <c r="I209" s="8">
        <f>+'abril 21'!I209+'mayo 21'!I209+'junio 21'!I209</f>
        <v>14173</v>
      </c>
      <c r="J209" s="8">
        <f>+'abril 21'!J209+'mayo 21'!J209+'junio 21'!J209</f>
        <v>1653</v>
      </c>
      <c r="K209" s="8">
        <f>+'abril 21'!K209+'mayo 21'!K209+'junio 21'!K209</f>
        <v>0</v>
      </c>
      <c r="L209" s="37">
        <f>+'abril 21'!L209+'mayo 21'!L209+'junio 21'!L209</f>
        <v>0</v>
      </c>
      <c r="M209" s="8">
        <f>+'abril 21'!M209+'mayo 21'!M209+'junio 21'!M209</f>
        <v>0</v>
      </c>
      <c r="N209" s="8">
        <f t="shared" si="3"/>
        <v>971191</v>
      </c>
    </row>
    <row r="210" spans="1:14" ht="25.5">
      <c r="A210" s="9" t="s">
        <v>415</v>
      </c>
      <c r="B210" s="7" t="s">
        <v>416</v>
      </c>
      <c r="C210" s="8">
        <f>+'abril 21'!C210+'mayo 21'!C210+'junio 21'!C210</f>
        <v>404742</v>
      </c>
      <c r="D210" s="8">
        <f>+'abril 21'!D210+'mayo 21'!D210+'junio 21'!D210</f>
        <v>113931</v>
      </c>
      <c r="E210" s="8">
        <f>+'abril 21'!E210+'mayo 21'!E210+'junio 21'!E210</f>
        <v>6423</v>
      </c>
      <c r="F210" s="8">
        <f>+'abril 21'!F210+'mayo 21'!F210+'junio 21'!F210</f>
        <v>23652</v>
      </c>
      <c r="G210" s="8">
        <f>+'abril 21'!G210+'mayo 21'!G210+'junio 21'!G210</f>
        <v>10244</v>
      </c>
      <c r="H210" s="8">
        <f>+'abril 21'!H210+'mayo 21'!H210+'junio 21'!H210</f>
        <v>1965</v>
      </c>
      <c r="I210" s="8">
        <f>+'abril 21'!I210+'mayo 21'!I210+'junio 21'!I210</f>
        <v>7112</v>
      </c>
      <c r="J210" s="8">
        <f>+'abril 21'!J210+'mayo 21'!J210+'junio 21'!J210</f>
        <v>1005</v>
      </c>
      <c r="K210" s="8">
        <f>+'abril 21'!K210+'mayo 21'!K210+'junio 21'!K210</f>
        <v>0</v>
      </c>
      <c r="L210" s="37">
        <f>+'abril 21'!L210+'mayo 21'!L210+'junio 21'!L210</f>
        <v>16389</v>
      </c>
      <c r="M210" s="8">
        <f>+'abril 21'!M210+'mayo 21'!M210+'junio 21'!M210</f>
        <v>0</v>
      </c>
      <c r="N210" s="8">
        <f t="shared" si="3"/>
        <v>585463</v>
      </c>
    </row>
    <row r="211" spans="1:14" ht="25.5">
      <c r="A211" s="9" t="s">
        <v>417</v>
      </c>
      <c r="B211" s="7" t="s">
        <v>418</v>
      </c>
      <c r="C211" s="8">
        <f>+'abril 21'!C211+'mayo 21'!C211+'junio 21'!C211</f>
        <v>820298</v>
      </c>
      <c r="D211" s="8">
        <f>+'abril 21'!D211+'mayo 21'!D211+'junio 21'!D211</f>
        <v>307371</v>
      </c>
      <c r="E211" s="8">
        <f>+'abril 21'!E211+'mayo 21'!E211+'junio 21'!E211</f>
        <v>12074</v>
      </c>
      <c r="F211" s="8">
        <f>+'abril 21'!F211+'mayo 21'!F211+'junio 21'!F211</f>
        <v>47690</v>
      </c>
      <c r="G211" s="8">
        <f>+'abril 21'!G211+'mayo 21'!G211+'junio 21'!G211</f>
        <v>25208</v>
      </c>
      <c r="H211" s="8">
        <f>+'abril 21'!H211+'mayo 21'!H211+'junio 21'!H211</f>
        <v>4063</v>
      </c>
      <c r="I211" s="8">
        <f>+'abril 21'!I211+'mayo 21'!I211+'junio 21'!I211</f>
        <v>18112</v>
      </c>
      <c r="J211" s="8">
        <f>+'abril 21'!J211+'mayo 21'!J211+'junio 21'!J211</f>
        <v>1746</v>
      </c>
      <c r="K211" s="8">
        <f>+'abril 21'!K211+'mayo 21'!K211+'junio 21'!K211</f>
        <v>0</v>
      </c>
      <c r="L211" s="37">
        <f>+'abril 21'!L211+'mayo 21'!L211+'junio 21'!L211</f>
        <v>20968</v>
      </c>
      <c r="M211" s="8">
        <f>+'abril 21'!M211+'mayo 21'!M211+'junio 21'!M211</f>
        <v>0</v>
      </c>
      <c r="N211" s="8">
        <f t="shared" si="3"/>
        <v>1257530</v>
      </c>
    </row>
    <row r="212" spans="1:14" ht="25.5">
      <c r="A212" s="9" t="s">
        <v>419</v>
      </c>
      <c r="B212" s="7" t="s">
        <v>420</v>
      </c>
      <c r="C212" s="8">
        <f>+'abril 21'!C212+'mayo 21'!C212+'junio 21'!C212</f>
        <v>676770</v>
      </c>
      <c r="D212" s="8">
        <f>+'abril 21'!D212+'mayo 21'!D212+'junio 21'!D212</f>
        <v>189027</v>
      </c>
      <c r="E212" s="8">
        <f>+'abril 21'!E212+'mayo 21'!E212+'junio 21'!E212</f>
        <v>10573</v>
      </c>
      <c r="F212" s="8">
        <f>+'abril 21'!F212+'mayo 21'!F212+'junio 21'!F212</f>
        <v>39799</v>
      </c>
      <c r="G212" s="8">
        <f>+'abril 21'!G212+'mayo 21'!G212+'junio 21'!G212</f>
        <v>19884</v>
      </c>
      <c r="H212" s="8">
        <f>+'abril 21'!H212+'mayo 21'!H212+'junio 21'!H212</f>
        <v>3329</v>
      </c>
      <c r="I212" s="8">
        <f>+'abril 21'!I212+'mayo 21'!I212+'junio 21'!I212</f>
        <v>13504</v>
      </c>
      <c r="J212" s="8">
        <f>+'abril 21'!J212+'mayo 21'!J212+'junio 21'!J212</f>
        <v>1617</v>
      </c>
      <c r="K212" s="8">
        <f>+'abril 21'!K212+'mayo 21'!K212+'junio 21'!K212</f>
        <v>0</v>
      </c>
      <c r="L212" s="37">
        <f>+'abril 21'!L212+'mayo 21'!L212+'junio 21'!L212</f>
        <v>0</v>
      </c>
      <c r="M212" s="8">
        <f>+'abril 21'!M212+'mayo 21'!M212+'junio 21'!M212</f>
        <v>0</v>
      </c>
      <c r="N212" s="8">
        <f t="shared" si="3"/>
        <v>954503</v>
      </c>
    </row>
    <row r="213" spans="1:14" ht="25.5">
      <c r="A213" s="9" t="s">
        <v>421</v>
      </c>
      <c r="B213" s="7" t="s">
        <v>422</v>
      </c>
      <c r="C213" s="8">
        <f>+'abril 21'!C213+'mayo 21'!C213+'junio 21'!C213</f>
        <v>302960</v>
      </c>
      <c r="D213" s="8">
        <f>+'abril 21'!D213+'mayo 21'!D213+'junio 21'!D213</f>
        <v>114399</v>
      </c>
      <c r="E213" s="8">
        <f>+'abril 21'!E213+'mayo 21'!E213+'junio 21'!E213</f>
        <v>4679</v>
      </c>
      <c r="F213" s="8">
        <f>+'abril 21'!F213+'mayo 21'!F213+'junio 21'!F213</f>
        <v>18827</v>
      </c>
      <c r="G213" s="8">
        <f>+'abril 21'!G213+'mayo 21'!G213+'junio 21'!G213</f>
        <v>3208</v>
      </c>
      <c r="H213" s="8">
        <f>+'abril 21'!H213+'mayo 21'!H213+'junio 21'!H213</f>
        <v>1575</v>
      </c>
      <c r="I213" s="8">
        <f>+'abril 21'!I213+'mayo 21'!I213+'junio 21'!I213</f>
        <v>5369</v>
      </c>
      <c r="J213" s="8">
        <f>+'abril 21'!J213+'mayo 21'!J213+'junio 21'!J213</f>
        <v>594</v>
      </c>
      <c r="K213" s="8">
        <f>+'abril 21'!K213+'mayo 21'!K213+'junio 21'!K213</f>
        <v>0</v>
      </c>
      <c r="L213" s="37">
        <f>+'abril 21'!L213+'mayo 21'!L213+'junio 21'!L213</f>
        <v>0</v>
      </c>
      <c r="M213" s="8">
        <f>+'abril 21'!M213+'mayo 21'!M213+'junio 21'!M213</f>
        <v>0</v>
      </c>
      <c r="N213" s="8">
        <f t="shared" si="3"/>
        <v>451611</v>
      </c>
    </row>
    <row r="214" spans="1:14">
      <c r="A214" s="9" t="s">
        <v>423</v>
      </c>
      <c r="B214" s="7" t="s">
        <v>424</v>
      </c>
      <c r="C214" s="8">
        <f>+'abril 21'!C214+'mayo 21'!C214+'junio 21'!C214</f>
        <v>2620209</v>
      </c>
      <c r="D214" s="8">
        <f>+'abril 21'!D214+'mayo 21'!D214+'junio 21'!D214</f>
        <v>1271605</v>
      </c>
      <c r="E214" s="8">
        <f>+'abril 21'!E214+'mayo 21'!E214+'junio 21'!E214</f>
        <v>38140</v>
      </c>
      <c r="F214" s="8">
        <f>+'abril 21'!F214+'mayo 21'!F214+'junio 21'!F214</f>
        <v>154837</v>
      </c>
      <c r="G214" s="8">
        <f>+'abril 21'!G214+'mayo 21'!G214+'junio 21'!G214</f>
        <v>95497</v>
      </c>
      <c r="H214" s="8">
        <f>+'abril 21'!H214+'mayo 21'!H214+'junio 21'!H214</f>
        <v>13306</v>
      </c>
      <c r="I214" s="8">
        <f>+'abril 21'!I214+'mayo 21'!I214+'junio 21'!I214</f>
        <v>66161</v>
      </c>
      <c r="J214" s="8">
        <f>+'abril 21'!J214+'mayo 21'!J214+'junio 21'!J214</f>
        <v>5382</v>
      </c>
      <c r="K214" s="8">
        <f>+'abril 21'!K214+'mayo 21'!K214+'junio 21'!K214</f>
        <v>0</v>
      </c>
      <c r="L214" s="37">
        <f>+'abril 21'!L214+'mayo 21'!L214+'junio 21'!L214</f>
        <v>37848</v>
      </c>
      <c r="M214" s="8">
        <f>+'abril 21'!M214+'mayo 21'!M214+'junio 21'!M214</f>
        <v>40797</v>
      </c>
      <c r="N214" s="8">
        <f t="shared" si="3"/>
        <v>4343782</v>
      </c>
    </row>
    <row r="215" spans="1:14" ht="25.5">
      <c r="A215" s="9" t="s">
        <v>425</v>
      </c>
      <c r="B215" s="7" t="s">
        <v>426</v>
      </c>
      <c r="C215" s="8">
        <f>+'abril 21'!C215+'mayo 21'!C215+'junio 21'!C215</f>
        <v>444875</v>
      </c>
      <c r="D215" s="8">
        <f>+'abril 21'!D215+'mayo 21'!D215+'junio 21'!D215</f>
        <v>237081</v>
      </c>
      <c r="E215" s="8">
        <f>+'abril 21'!E215+'mayo 21'!E215+'junio 21'!E215</f>
        <v>6875</v>
      </c>
      <c r="F215" s="8">
        <f>+'abril 21'!F215+'mayo 21'!F215+'junio 21'!F215</f>
        <v>26231</v>
      </c>
      <c r="G215" s="8">
        <f>+'abril 21'!G215+'mayo 21'!G215+'junio 21'!G215</f>
        <v>12616</v>
      </c>
      <c r="H215" s="8">
        <f>+'abril 21'!H215+'mayo 21'!H215+'junio 21'!H215</f>
        <v>2208</v>
      </c>
      <c r="I215" s="8">
        <f>+'abril 21'!I215+'mayo 21'!I215+'junio 21'!I215</f>
        <v>9434</v>
      </c>
      <c r="J215" s="8">
        <f>+'abril 21'!J215+'mayo 21'!J215+'junio 21'!J215</f>
        <v>1080</v>
      </c>
      <c r="K215" s="8">
        <f>+'abril 21'!K215+'mayo 21'!K215+'junio 21'!K215</f>
        <v>0</v>
      </c>
      <c r="L215" s="37">
        <f>+'abril 21'!L215+'mayo 21'!L215+'junio 21'!L215</f>
        <v>0</v>
      </c>
      <c r="M215" s="8">
        <f>+'abril 21'!M215+'mayo 21'!M215+'junio 21'!M215</f>
        <v>0</v>
      </c>
      <c r="N215" s="8">
        <f t="shared" si="3"/>
        <v>740400</v>
      </c>
    </row>
    <row r="216" spans="1:14" ht="25.5">
      <c r="A216" s="9" t="s">
        <v>427</v>
      </c>
      <c r="B216" s="7" t="s">
        <v>428</v>
      </c>
      <c r="C216" s="8">
        <f>+'abril 21'!C216+'mayo 21'!C216+'junio 21'!C216</f>
        <v>2852086</v>
      </c>
      <c r="D216" s="8">
        <f>+'abril 21'!D216+'mayo 21'!D216+'junio 21'!D216</f>
        <v>593625</v>
      </c>
      <c r="E216" s="8">
        <f>+'abril 21'!E216+'mayo 21'!E216+'junio 21'!E216</f>
        <v>40623</v>
      </c>
      <c r="F216" s="8">
        <f>+'abril 21'!F216+'mayo 21'!F216+'junio 21'!F216</f>
        <v>168917</v>
      </c>
      <c r="G216" s="8">
        <f>+'abril 21'!G216+'mayo 21'!G216+'junio 21'!G216</f>
        <v>106548</v>
      </c>
      <c r="H216" s="8">
        <f>+'abril 21'!H216+'mayo 21'!H216+'junio 21'!H216</f>
        <v>14557</v>
      </c>
      <c r="I216" s="8">
        <f>+'abril 21'!I216+'mayo 21'!I216+'junio 21'!I216</f>
        <v>77405</v>
      </c>
      <c r="J216" s="8">
        <f>+'abril 21'!J216+'mayo 21'!J216+'junio 21'!J216</f>
        <v>5580</v>
      </c>
      <c r="K216" s="8">
        <f>+'abril 21'!K216+'mayo 21'!K216+'junio 21'!K216</f>
        <v>0</v>
      </c>
      <c r="L216" s="37">
        <f>+'abril 21'!L216+'mayo 21'!L216+'junio 21'!L216</f>
        <v>0</v>
      </c>
      <c r="M216" s="8">
        <f>+'abril 21'!M216+'mayo 21'!M216+'junio 21'!M216</f>
        <v>33820</v>
      </c>
      <c r="N216" s="8">
        <f t="shared" si="3"/>
        <v>3893161</v>
      </c>
    </row>
    <row r="217" spans="1:14" ht="38.25">
      <c r="A217" s="9" t="s">
        <v>429</v>
      </c>
      <c r="B217" s="7" t="s">
        <v>430</v>
      </c>
      <c r="C217" s="8">
        <f>+'abril 21'!C217+'mayo 21'!C217+'junio 21'!C217</f>
        <v>1262435</v>
      </c>
      <c r="D217" s="8">
        <f>+'abril 21'!D217+'mayo 21'!D217+'junio 21'!D217</f>
        <v>459993</v>
      </c>
      <c r="E217" s="8">
        <f>+'abril 21'!E217+'mayo 21'!E217+'junio 21'!E217</f>
        <v>19045</v>
      </c>
      <c r="F217" s="8">
        <f>+'abril 21'!F217+'mayo 21'!F217+'junio 21'!F217</f>
        <v>73631</v>
      </c>
      <c r="G217" s="8">
        <f>+'abril 21'!G217+'mayo 21'!G217+'junio 21'!G217</f>
        <v>38707</v>
      </c>
      <c r="H217" s="8">
        <f>+'abril 21'!H217+'mayo 21'!H217+'junio 21'!H217</f>
        <v>6231</v>
      </c>
      <c r="I217" s="8">
        <f>+'abril 21'!I217+'mayo 21'!I217+'junio 21'!I217</f>
        <v>26863</v>
      </c>
      <c r="J217" s="8">
        <f>+'abril 21'!J217+'mayo 21'!J217+'junio 21'!J217</f>
        <v>2859</v>
      </c>
      <c r="K217" s="8">
        <f>+'abril 21'!K217+'mayo 21'!K217+'junio 21'!K217</f>
        <v>0</v>
      </c>
      <c r="L217" s="37">
        <f>+'abril 21'!L217+'mayo 21'!L217+'junio 21'!L217</f>
        <v>0</v>
      </c>
      <c r="M217" s="8">
        <f>+'abril 21'!M217+'mayo 21'!M217+'junio 21'!M217</f>
        <v>0</v>
      </c>
      <c r="N217" s="8">
        <f t="shared" si="3"/>
        <v>1889764</v>
      </c>
    </row>
    <row r="218" spans="1:14" ht="38.25">
      <c r="A218" s="9" t="s">
        <v>431</v>
      </c>
      <c r="B218" s="7" t="s">
        <v>432</v>
      </c>
      <c r="C218" s="8">
        <f>+'abril 21'!C218+'mayo 21'!C218+'junio 21'!C218</f>
        <v>372098</v>
      </c>
      <c r="D218" s="8">
        <f>+'abril 21'!D218+'mayo 21'!D218+'junio 21'!D218</f>
        <v>199932</v>
      </c>
      <c r="E218" s="8">
        <f>+'abril 21'!E218+'mayo 21'!E218+'junio 21'!E218</f>
        <v>6196</v>
      </c>
      <c r="F218" s="8">
        <f>+'abril 21'!F218+'mayo 21'!F218+'junio 21'!F218</f>
        <v>21696</v>
      </c>
      <c r="G218" s="8">
        <f>+'abril 21'!G218+'mayo 21'!G218+'junio 21'!G218</f>
        <v>3480</v>
      </c>
      <c r="H218" s="8">
        <f>+'abril 21'!H218+'mayo 21'!H218+'junio 21'!H218</f>
        <v>1771</v>
      </c>
      <c r="I218" s="8">
        <f>+'abril 21'!I218+'mayo 21'!I218+'junio 21'!I218</f>
        <v>3321</v>
      </c>
      <c r="J218" s="8">
        <f>+'abril 21'!J218+'mayo 21'!J218+'junio 21'!J218</f>
        <v>1020</v>
      </c>
      <c r="K218" s="8">
        <f>+'abril 21'!K218+'mayo 21'!K218+'junio 21'!K218</f>
        <v>0</v>
      </c>
      <c r="L218" s="37">
        <f>+'abril 21'!L218+'mayo 21'!L218+'junio 21'!L218</f>
        <v>13792</v>
      </c>
      <c r="M218" s="8">
        <f>+'abril 21'!M218+'mayo 21'!M218+'junio 21'!M218</f>
        <v>0</v>
      </c>
      <c r="N218" s="8">
        <f t="shared" si="3"/>
        <v>623306</v>
      </c>
    </row>
    <row r="219" spans="1:14">
      <c r="A219" s="9" t="s">
        <v>433</v>
      </c>
      <c r="B219" s="7" t="s">
        <v>434</v>
      </c>
      <c r="C219" s="8">
        <f>+'abril 21'!C219+'mayo 21'!C219+'junio 21'!C219</f>
        <v>1236285</v>
      </c>
      <c r="D219" s="8">
        <f>+'abril 21'!D219+'mayo 21'!D219+'junio 21'!D219</f>
        <v>185643</v>
      </c>
      <c r="E219" s="8">
        <f>+'abril 21'!E219+'mayo 21'!E219+'junio 21'!E219</f>
        <v>18340</v>
      </c>
      <c r="F219" s="8">
        <f>+'abril 21'!F219+'mayo 21'!F219+'junio 21'!F219</f>
        <v>75322</v>
      </c>
      <c r="G219" s="8">
        <f>+'abril 21'!G219+'mayo 21'!G219+'junio 21'!G219</f>
        <v>30930</v>
      </c>
      <c r="H219" s="8">
        <f>+'abril 21'!H219+'mayo 21'!H219+'junio 21'!H219</f>
        <v>6394</v>
      </c>
      <c r="I219" s="8">
        <f>+'abril 21'!I219+'mayo 21'!I219+'junio 21'!I219</f>
        <v>28893</v>
      </c>
      <c r="J219" s="8">
        <f>+'abril 21'!J219+'mayo 21'!J219+'junio 21'!J219</f>
        <v>2388</v>
      </c>
      <c r="K219" s="8">
        <f>+'abril 21'!K219+'mayo 21'!K219+'junio 21'!K219</f>
        <v>0</v>
      </c>
      <c r="L219" s="37">
        <f>+'abril 21'!L219+'mayo 21'!L219+'junio 21'!L219</f>
        <v>0</v>
      </c>
      <c r="M219" s="8">
        <f>+'abril 21'!M219+'mayo 21'!M219+'junio 21'!M219</f>
        <v>0</v>
      </c>
      <c r="N219" s="8">
        <f t="shared" si="3"/>
        <v>1584195</v>
      </c>
    </row>
    <row r="220" spans="1:14" ht="25.5">
      <c r="A220" s="9" t="s">
        <v>435</v>
      </c>
      <c r="B220" s="7" t="s">
        <v>436</v>
      </c>
      <c r="C220" s="8">
        <f>+'abril 21'!C220+'mayo 21'!C220+'junio 21'!C220</f>
        <v>612465</v>
      </c>
      <c r="D220" s="8">
        <f>+'abril 21'!D220+'mayo 21'!D220+'junio 21'!D220</f>
        <v>201246</v>
      </c>
      <c r="E220" s="8">
        <f>+'abril 21'!E220+'mayo 21'!E220+'junio 21'!E220</f>
        <v>9245</v>
      </c>
      <c r="F220" s="8">
        <f>+'abril 21'!F220+'mayo 21'!F220+'junio 21'!F220</f>
        <v>35608</v>
      </c>
      <c r="G220" s="8">
        <f>+'abril 21'!G220+'mayo 21'!G220+'junio 21'!G220</f>
        <v>19955</v>
      </c>
      <c r="H220" s="8">
        <f>+'abril 21'!H220+'mayo 21'!H220+'junio 21'!H220</f>
        <v>3008</v>
      </c>
      <c r="I220" s="8">
        <f>+'abril 21'!I220+'mayo 21'!I220+'junio 21'!I220</f>
        <v>12948</v>
      </c>
      <c r="J220" s="8">
        <f>+'abril 21'!J220+'mayo 21'!J220+'junio 21'!J220</f>
        <v>1383</v>
      </c>
      <c r="K220" s="8">
        <f>+'abril 21'!K220+'mayo 21'!K220+'junio 21'!K220</f>
        <v>0</v>
      </c>
      <c r="L220" s="37">
        <f>+'abril 21'!L220+'mayo 21'!L220+'junio 21'!L220</f>
        <v>19252</v>
      </c>
      <c r="M220" s="8">
        <f>+'abril 21'!M220+'mayo 21'!M220+'junio 21'!M220</f>
        <v>0</v>
      </c>
      <c r="N220" s="8">
        <f t="shared" si="3"/>
        <v>915110</v>
      </c>
    </row>
    <row r="221" spans="1:14" ht="25.5">
      <c r="A221" s="9" t="s">
        <v>437</v>
      </c>
      <c r="B221" s="7" t="s">
        <v>438</v>
      </c>
      <c r="C221" s="8">
        <f>+'abril 21'!C221+'mayo 21'!C221+'junio 21'!C221</f>
        <v>620622</v>
      </c>
      <c r="D221" s="8">
        <f>+'abril 21'!D221+'mayo 21'!D221+'junio 21'!D221</f>
        <v>163059</v>
      </c>
      <c r="E221" s="8">
        <f>+'abril 21'!E221+'mayo 21'!E221+'junio 21'!E221</f>
        <v>9811</v>
      </c>
      <c r="F221" s="8">
        <f>+'abril 21'!F221+'mayo 21'!F221+'junio 21'!F221</f>
        <v>36481</v>
      </c>
      <c r="G221" s="8">
        <f>+'abril 21'!G221+'mayo 21'!G221+'junio 21'!G221</f>
        <v>18139</v>
      </c>
      <c r="H221" s="8">
        <f>+'abril 21'!H221+'mayo 21'!H221+'junio 21'!H221</f>
        <v>3036</v>
      </c>
      <c r="I221" s="8">
        <f>+'abril 21'!I221+'mayo 21'!I221+'junio 21'!I221</f>
        <v>11786</v>
      </c>
      <c r="J221" s="8">
        <f>+'abril 21'!J221+'mayo 21'!J221+'junio 21'!J221</f>
        <v>1515</v>
      </c>
      <c r="K221" s="8">
        <f>+'abril 21'!K221+'mayo 21'!K221+'junio 21'!K221</f>
        <v>0</v>
      </c>
      <c r="L221" s="37">
        <f>+'abril 21'!L221+'mayo 21'!L221+'junio 21'!L221</f>
        <v>0</v>
      </c>
      <c r="M221" s="8">
        <f>+'abril 21'!M221+'mayo 21'!M221+'junio 21'!M221</f>
        <v>0</v>
      </c>
      <c r="N221" s="8">
        <f t="shared" si="3"/>
        <v>864449</v>
      </c>
    </row>
    <row r="222" spans="1:14" ht="25.5">
      <c r="A222" s="9" t="s">
        <v>439</v>
      </c>
      <c r="B222" s="7" t="s">
        <v>440</v>
      </c>
      <c r="C222" s="8">
        <f>+'abril 21'!C222+'mayo 21'!C222+'junio 21'!C222</f>
        <v>799058</v>
      </c>
      <c r="D222" s="8">
        <f>+'abril 21'!D222+'mayo 21'!D222+'junio 21'!D222</f>
        <v>267711</v>
      </c>
      <c r="E222" s="8">
        <f>+'abril 21'!E222+'mayo 21'!E222+'junio 21'!E222</f>
        <v>11160</v>
      </c>
      <c r="F222" s="8">
        <f>+'abril 21'!F222+'mayo 21'!F222+'junio 21'!F222</f>
        <v>44363</v>
      </c>
      <c r="G222" s="8">
        <f>+'abril 21'!G222+'mayo 21'!G222+'junio 21'!G222</f>
        <v>23141</v>
      </c>
      <c r="H222" s="8">
        <f>+'abril 21'!H222+'mayo 21'!H222+'junio 21'!H222</f>
        <v>3845</v>
      </c>
      <c r="I222" s="8">
        <f>+'abril 21'!I222+'mayo 21'!I222+'junio 21'!I222</f>
        <v>15924</v>
      </c>
      <c r="J222" s="8">
        <f>+'abril 21'!J222+'mayo 21'!J222+'junio 21'!J222</f>
        <v>1668</v>
      </c>
      <c r="K222" s="8">
        <f>+'abril 21'!K222+'mayo 21'!K222+'junio 21'!K222</f>
        <v>0</v>
      </c>
      <c r="L222" s="37">
        <f>+'abril 21'!L222+'mayo 21'!L222+'junio 21'!L222</f>
        <v>63413</v>
      </c>
      <c r="M222" s="8">
        <f>+'abril 21'!M222+'mayo 21'!M222+'junio 21'!M222</f>
        <v>0</v>
      </c>
      <c r="N222" s="8">
        <f t="shared" si="3"/>
        <v>1230283</v>
      </c>
    </row>
    <row r="223" spans="1:14" ht="25.5">
      <c r="A223" s="9" t="s">
        <v>441</v>
      </c>
      <c r="B223" s="7" t="s">
        <v>442</v>
      </c>
      <c r="C223" s="8">
        <f>+'abril 21'!C223+'mayo 21'!C223+'junio 21'!C223</f>
        <v>507465</v>
      </c>
      <c r="D223" s="8">
        <f>+'abril 21'!D223+'mayo 21'!D223+'junio 21'!D223</f>
        <v>202480</v>
      </c>
      <c r="E223" s="8">
        <f>+'abril 21'!E223+'mayo 21'!E223+'junio 21'!E223</f>
        <v>7917</v>
      </c>
      <c r="F223" s="8">
        <f>+'abril 21'!F223+'mayo 21'!F223+'junio 21'!F223</f>
        <v>29413</v>
      </c>
      <c r="G223" s="8">
        <f>+'abril 21'!G223+'mayo 21'!G223+'junio 21'!G223</f>
        <v>11522</v>
      </c>
      <c r="H223" s="8">
        <f>+'abril 21'!H223+'mayo 21'!H223+'junio 21'!H223</f>
        <v>2463</v>
      </c>
      <c r="I223" s="8">
        <f>+'abril 21'!I223+'mayo 21'!I223+'junio 21'!I223</f>
        <v>8287</v>
      </c>
      <c r="J223" s="8">
        <f>+'abril 21'!J223+'mayo 21'!J223+'junio 21'!J223</f>
        <v>1263</v>
      </c>
      <c r="K223" s="8">
        <f>+'abril 21'!K223+'mayo 21'!K223+'junio 21'!K223</f>
        <v>0</v>
      </c>
      <c r="L223" s="37">
        <f>+'abril 21'!L223+'mayo 21'!L223+'junio 21'!L223</f>
        <v>0</v>
      </c>
      <c r="M223" s="8">
        <f>+'abril 21'!M223+'mayo 21'!M223+'junio 21'!M223</f>
        <v>0</v>
      </c>
      <c r="N223" s="8">
        <f t="shared" si="3"/>
        <v>770810</v>
      </c>
    </row>
    <row r="224" spans="1:14" ht="25.5">
      <c r="A224" s="9" t="s">
        <v>443</v>
      </c>
      <c r="B224" s="7" t="s">
        <v>444</v>
      </c>
      <c r="C224" s="8">
        <f>+'abril 21'!C224+'mayo 21'!C224+'junio 21'!C224</f>
        <v>266856</v>
      </c>
      <c r="D224" s="8">
        <f>+'abril 21'!D224+'mayo 21'!D224+'junio 21'!D224</f>
        <v>163773</v>
      </c>
      <c r="E224" s="8">
        <f>+'abril 21'!E224+'mayo 21'!E224+'junio 21'!E224</f>
        <v>3915</v>
      </c>
      <c r="F224" s="8">
        <f>+'abril 21'!F224+'mayo 21'!F224+'junio 21'!F224</f>
        <v>15008</v>
      </c>
      <c r="G224" s="8">
        <f>+'abril 21'!G224+'mayo 21'!G224+'junio 21'!G224</f>
        <v>4236</v>
      </c>
      <c r="H224" s="8">
        <f>+'abril 21'!H224+'mayo 21'!H224+'junio 21'!H224</f>
        <v>1289</v>
      </c>
      <c r="I224" s="8">
        <f>+'abril 21'!I224+'mayo 21'!I224+'junio 21'!I224</f>
        <v>4044</v>
      </c>
      <c r="J224" s="8">
        <f>+'abril 21'!J224+'mayo 21'!J224+'junio 21'!J224</f>
        <v>654</v>
      </c>
      <c r="K224" s="8">
        <f>+'abril 21'!K224+'mayo 21'!K224+'junio 21'!K224</f>
        <v>0</v>
      </c>
      <c r="L224" s="37">
        <f>+'abril 21'!L224+'mayo 21'!L224+'junio 21'!L224</f>
        <v>0</v>
      </c>
      <c r="M224" s="8">
        <f>+'abril 21'!M224+'mayo 21'!M224+'junio 21'!M224</f>
        <v>0</v>
      </c>
      <c r="N224" s="8">
        <f t="shared" si="3"/>
        <v>459775</v>
      </c>
    </row>
    <row r="225" spans="1:14">
      <c r="A225" s="9" t="s">
        <v>445</v>
      </c>
      <c r="B225" s="7" t="s">
        <v>446</v>
      </c>
      <c r="C225" s="8">
        <f>+'abril 21'!C225+'mayo 21'!C225+'junio 21'!C225</f>
        <v>397277</v>
      </c>
      <c r="D225" s="8">
        <f>+'abril 21'!D225+'mayo 21'!D225+'junio 21'!D225</f>
        <v>224479</v>
      </c>
      <c r="E225" s="8">
        <f>+'abril 21'!E225+'mayo 21'!E225+'junio 21'!E225</f>
        <v>6362</v>
      </c>
      <c r="F225" s="8">
        <f>+'abril 21'!F225+'mayo 21'!F225+'junio 21'!F225</f>
        <v>22804</v>
      </c>
      <c r="G225" s="8">
        <f>+'abril 21'!G225+'mayo 21'!G225+'junio 21'!G225</f>
        <v>6393</v>
      </c>
      <c r="H225" s="8">
        <f>+'abril 21'!H225+'mayo 21'!H225+'junio 21'!H225</f>
        <v>1889</v>
      </c>
      <c r="I225" s="8">
        <f>+'abril 21'!I225+'mayo 21'!I225+'junio 21'!I225</f>
        <v>4993</v>
      </c>
      <c r="J225" s="8">
        <f>+'abril 21'!J225+'mayo 21'!J225+'junio 21'!J225</f>
        <v>1029</v>
      </c>
      <c r="K225" s="8">
        <f>+'abril 21'!K225+'mayo 21'!K225+'junio 21'!K225</f>
        <v>0</v>
      </c>
      <c r="L225" s="37">
        <f>+'abril 21'!L225+'mayo 21'!L225+'junio 21'!L225</f>
        <v>10617</v>
      </c>
      <c r="M225" s="8">
        <f>+'abril 21'!M225+'mayo 21'!M225+'junio 21'!M225</f>
        <v>0</v>
      </c>
      <c r="N225" s="8">
        <f t="shared" si="3"/>
        <v>675843</v>
      </c>
    </row>
    <row r="226" spans="1:14" ht="25.5">
      <c r="A226" s="9" t="s">
        <v>447</v>
      </c>
      <c r="B226" s="7" t="s">
        <v>448</v>
      </c>
      <c r="C226" s="8">
        <f>+'abril 21'!C226+'mayo 21'!C226+'junio 21'!C226</f>
        <v>738076</v>
      </c>
      <c r="D226" s="8">
        <f>+'abril 21'!D226+'mayo 21'!D226+'junio 21'!D226</f>
        <v>177072</v>
      </c>
      <c r="E226" s="8">
        <f>+'abril 21'!E226+'mayo 21'!E226+'junio 21'!E226</f>
        <v>11201</v>
      </c>
      <c r="F226" s="8">
        <f>+'abril 21'!F226+'mayo 21'!F226+'junio 21'!F226</f>
        <v>42431</v>
      </c>
      <c r="G226" s="8">
        <f>+'abril 21'!G226+'mayo 21'!G226+'junio 21'!G226</f>
        <v>20012</v>
      </c>
      <c r="H226" s="8">
        <f>+'abril 21'!H226+'mayo 21'!H226+'junio 21'!H226</f>
        <v>3594</v>
      </c>
      <c r="I226" s="8">
        <f>+'abril 21'!I226+'mayo 21'!I226+'junio 21'!I226</f>
        <v>13269</v>
      </c>
      <c r="J226" s="8">
        <f>+'abril 21'!J226+'mayo 21'!J226+'junio 21'!J226</f>
        <v>1806</v>
      </c>
      <c r="K226" s="8">
        <f>+'abril 21'!K226+'mayo 21'!K226+'junio 21'!K226</f>
        <v>0</v>
      </c>
      <c r="L226" s="37">
        <f>+'abril 21'!L226+'mayo 21'!L226+'junio 21'!L226</f>
        <v>0</v>
      </c>
      <c r="M226" s="8">
        <f>+'abril 21'!M226+'mayo 21'!M226+'junio 21'!M226</f>
        <v>0</v>
      </c>
      <c r="N226" s="8">
        <f t="shared" si="3"/>
        <v>1007461</v>
      </c>
    </row>
    <row r="227" spans="1:14">
      <c r="A227" s="9" t="s">
        <v>449</v>
      </c>
      <c r="B227" s="7" t="s">
        <v>450</v>
      </c>
      <c r="C227" s="8">
        <f>+'abril 21'!C227+'mayo 21'!C227+'junio 21'!C227</f>
        <v>281902</v>
      </c>
      <c r="D227" s="8">
        <f>+'abril 21'!D227+'mayo 21'!D227+'junio 21'!D227</f>
        <v>157640</v>
      </c>
      <c r="E227" s="8">
        <f>+'abril 21'!E227+'mayo 21'!E227+'junio 21'!E227</f>
        <v>4782</v>
      </c>
      <c r="F227" s="8">
        <f>+'abril 21'!F227+'mayo 21'!F227+'junio 21'!F227</f>
        <v>16142</v>
      </c>
      <c r="G227" s="8">
        <f>+'abril 21'!G227+'mayo 21'!G227+'junio 21'!G227</f>
        <v>2974</v>
      </c>
      <c r="H227" s="8">
        <f>+'abril 21'!H227+'mayo 21'!H227+'junio 21'!H227</f>
        <v>1309</v>
      </c>
      <c r="I227" s="8">
        <f>+'abril 21'!I227+'mayo 21'!I227+'junio 21'!I227</f>
        <v>2096</v>
      </c>
      <c r="J227" s="8">
        <f>+'abril 21'!J227+'mayo 21'!J227+'junio 21'!J227</f>
        <v>822</v>
      </c>
      <c r="K227" s="8">
        <f>+'abril 21'!K227+'mayo 21'!K227+'junio 21'!K227</f>
        <v>0</v>
      </c>
      <c r="L227" s="37">
        <f>+'abril 21'!L227+'mayo 21'!L227+'junio 21'!L227</f>
        <v>0</v>
      </c>
      <c r="M227" s="8">
        <f>+'abril 21'!M227+'mayo 21'!M227+'junio 21'!M227</f>
        <v>0</v>
      </c>
      <c r="N227" s="8">
        <f t="shared" si="3"/>
        <v>467667</v>
      </c>
    </row>
    <row r="228" spans="1:14" ht="25.5">
      <c r="A228" s="9" t="s">
        <v>451</v>
      </c>
      <c r="B228" s="7" t="s">
        <v>452</v>
      </c>
      <c r="C228" s="8">
        <f>+'abril 21'!C228+'mayo 21'!C228+'junio 21'!C228</f>
        <v>610675</v>
      </c>
      <c r="D228" s="8">
        <f>+'abril 21'!D228+'mayo 21'!D228+'junio 21'!D228</f>
        <v>328219</v>
      </c>
      <c r="E228" s="8">
        <f>+'abril 21'!E228+'mayo 21'!E228+'junio 21'!E228</f>
        <v>9718</v>
      </c>
      <c r="F228" s="8">
        <f>+'abril 21'!F228+'mayo 21'!F228+'junio 21'!F228</f>
        <v>35931</v>
      </c>
      <c r="G228" s="8">
        <f>+'abril 21'!G228+'mayo 21'!G228+'junio 21'!G228</f>
        <v>14577</v>
      </c>
      <c r="H228" s="8">
        <f>+'abril 21'!H228+'mayo 21'!H228+'junio 21'!H228</f>
        <v>2989</v>
      </c>
      <c r="I228" s="8">
        <f>+'abril 21'!I228+'mayo 21'!I228+'junio 21'!I228</f>
        <v>10649</v>
      </c>
      <c r="J228" s="8">
        <f>+'abril 21'!J228+'mayo 21'!J228+'junio 21'!J228</f>
        <v>1530</v>
      </c>
      <c r="K228" s="8">
        <f>+'abril 21'!K228+'mayo 21'!K228+'junio 21'!K228</f>
        <v>0</v>
      </c>
      <c r="L228" s="37">
        <f>+'abril 21'!L228+'mayo 21'!L228+'junio 21'!L228</f>
        <v>89873</v>
      </c>
      <c r="M228" s="8">
        <f>+'abril 21'!M228+'mayo 21'!M228+'junio 21'!M228</f>
        <v>0</v>
      </c>
      <c r="N228" s="8">
        <f t="shared" si="3"/>
        <v>1104161</v>
      </c>
    </row>
    <row r="229" spans="1:14" ht="25.5">
      <c r="A229" s="9" t="s">
        <v>453</v>
      </c>
      <c r="B229" s="7" t="s">
        <v>454</v>
      </c>
      <c r="C229" s="8">
        <f>+'abril 21'!C229+'mayo 21'!C229+'junio 21'!C229</f>
        <v>664668</v>
      </c>
      <c r="D229" s="8">
        <f>+'abril 21'!D229+'mayo 21'!D229+'junio 21'!D229</f>
        <v>376132</v>
      </c>
      <c r="E229" s="8">
        <f>+'abril 21'!E229+'mayo 21'!E229+'junio 21'!E229</f>
        <v>10163</v>
      </c>
      <c r="F229" s="8">
        <f>+'abril 21'!F229+'mayo 21'!F229+'junio 21'!F229</f>
        <v>39325</v>
      </c>
      <c r="G229" s="8">
        <f>+'abril 21'!G229+'mayo 21'!G229+'junio 21'!G229</f>
        <v>14140</v>
      </c>
      <c r="H229" s="8">
        <f>+'abril 21'!H229+'mayo 21'!H229+'junio 21'!H229</f>
        <v>3315</v>
      </c>
      <c r="I229" s="8">
        <f>+'abril 21'!I229+'mayo 21'!I229+'junio 21'!I229</f>
        <v>12451</v>
      </c>
      <c r="J229" s="8">
        <f>+'abril 21'!J229+'mayo 21'!J229+'junio 21'!J229</f>
        <v>1518</v>
      </c>
      <c r="K229" s="8">
        <f>+'abril 21'!K229+'mayo 21'!K229+'junio 21'!K229</f>
        <v>0</v>
      </c>
      <c r="L229" s="37">
        <f>+'abril 21'!L229+'mayo 21'!L229+'junio 21'!L229</f>
        <v>1475</v>
      </c>
      <c r="M229" s="8">
        <f>+'abril 21'!M229+'mayo 21'!M229+'junio 21'!M229</f>
        <v>0</v>
      </c>
      <c r="N229" s="8">
        <f t="shared" si="3"/>
        <v>1123187</v>
      </c>
    </row>
    <row r="230" spans="1:14" ht="25.5">
      <c r="A230" s="9" t="s">
        <v>455</v>
      </c>
      <c r="B230" s="7" t="s">
        <v>456</v>
      </c>
      <c r="C230" s="8">
        <f>+'abril 21'!C230+'mayo 21'!C230+'junio 21'!C230</f>
        <v>332059</v>
      </c>
      <c r="D230" s="8">
        <f>+'abril 21'!D230+'mayo 21'!D230+'junio 21'!D230</f>
        <v>241645</v>
      </c>
      <c r="E230" s="8">
        <f>+'abril 21'!E230+'mayo 21'!E230+'junio 21'!E230</f>
        <v>5188</v>
      </c>
      <c r="F230" s="8">
        <f>+'abril 21'!F230+'mayo 21'!F230+'junio 21'!F230</f>
        <v>19361</v>
      </c>
      <c r="G230" s="8">
        <f>+'abril 21'!G230+'mayo 21'!G230+'junio 21'!G230</f>
        <v>7644</v>
      </c>
      <c r="H230" s="8">
        <f>+'abril 21'!H230+'mayo 21'!H230+'junio 21'!H230</f>
        <v>1617</v>
      </c>
      <c r="I230" s="8">
        <f>+'abril 21'!I230+'mayo 21'!I230+'junio 21'!I230</f>
        <v>5874</v>
      </c>
      <c r="J230" s="8">
        <f>+'abril 21'!J230+'mayo 21'!J230+'junio 21'!J230</f>
        <v>798</v>
      </c>
      <c r="K230" s="8">
        <f>+'abril 21'!K230+'mayo 21'!K230+'junio 21'!K230</f>
        <v>0</v>
      </c>
      <c r="L230" s="37">
        <f>+'abril 21'!L230+'mayo 21'!L230+'junio 21'!L230</f>
        <v>11122</v>
      </c>
      <c r="M230" s="8">
        <f>+'abril 21'!M230+'mayo 21'!M230+'junio 21'!M230</f>
        <v>0</v>
      </c>
      <c r="N230" s="8">
        <f t="shared" si="3"/>
        <v>625308</v>
      </c>
    </row>
    <row r="231" spans="1:14">
      <c r="A231" s="9" t="s">
        <v>457</v>
      </c>
      <c r="B231" s="7" t="s">
        <v>458</v>
      </c>
      <c r="C231" s="8">
        <f>+'abril 21'!C231+'mayo 21'!C231+'junio 21'!C231</f>
        <v>371779</v>
      </c>
      <c r="D231" s="8">
        <f>+'abril 21'!D231+'mayo 21'!D231+'junio 21'!D231</f>
        <v>178597</v>
      </c>
      <c r="E231" s="8">
        <f>+'abril 21'!E231+'mayo 21'!E231+'junio 21'!E231</f>
        <v>5849</v>
      </c>
      <c r="F231" s="8">
        <f>+'abril 21'!F231+'mayo 21'!F231+'junio 21'!F231</f>
        <v>21460</v>
      </c>
      <c r="G231" s="8">
        <f>+'abril 21'!G231+'mayo 21'!G231+'junio 21'!G231</f>
        <v>7181</v>
      </c>
      <c r="H231" s="8">
        <f>+'abril 21'!H231+'mayo 21'!H231+'junio 21'!H231</f>
        <v>1789</v>
      </c>
      <c r="I231" s="8">
        <f>+'abril 21'!I231+'mayo 21'!I231+'junio 21'!I231</f>
        <v>5672</v>
      </c>
      <c r="J231" s="8">
        <f>+'abril 21'!J231+'mayo 21'!J231+'junio 21'!J231</f>
        <v>927</v>
      </c>
      <c r="K231" s="8">
        <f>+'abril 21'!K231+'mayo 21'!K231+'junio 21'!K231</f>
        <v>0</v>
      </c>
      <c r="L231" s="37">
        <f>+'abril 21'!L231+'mayo 21'!L231+'junio 21'!L231</f>
        <v>0</v>
      </c>
      <c r="M231" s="8">
        <f>+'abril 21'!M231+'mayo 21'!M231+'junio 21'!M231</f>
        <v>0</v>
      </c>
      <c r="N231" s="8">
        <f t="shared" si="3"/>
        <v>593254</v>
      </c>
    </row>
    <row r="232" spans="1:14" ht="25.5">
      <c r="A232" s="9" t="s">
        <v>459</v>
      </c>
      <c r="B232" s="7" t="s">
        <v>460</v>
      </c>
      <c r="C232" s="8">
        <f>+'abril 21'!C232+'mayo 21'!C232+'junio 21'!C232</f>
        <v>255112</v>
      </c>
      <c r="D232" s="8">
        <f>+'abril 21'!D232+'mayo 21'!D232+'junio 21'!D232</f>
        <v>227019</v>
      </c>
      <c r="E232" s="8">
        <f>+'abril 21'!E232+'mayo 21'!E232+'junio 21'!E232</f>
        <v>4283</v>
      </c>
      <c r="F232" s="8">
        <f>+'abril 21'!F232+'mayo 21'!F232+'junio 21'!F232</f>
        <v>14659</v>
      </c>
      <c r="G232" s="8">
        <f>+'abril 21'!G232+'mayo 21'!G232+'junio 21'!G232</f>
        <v>2048</v>
      </c>
      <c r="H232" s="8">
        <f>+'abril 21'!H232+'mayo 21'!H232+'junio 21'!H232</f>
        <v>1192</v>
      </c>
      <c r="I232" s="8">
        <f>+'abril 21'!I232+'mayo 21'!I232+'junio 21'!I232</f>
        <v>1955</v>
      </c>
      <c r="J232" s="8">
        <f>+'abril 21'!J232+'mayo 21'!J232+'junio 21'!J232</f>
        <v>723</v>
      </c>
      <c r="K232" s="8">
        <f>+'abril 21'!K232+'mayo 21'!K232+'junio 21'!K232</f>
        <v>0</v>
      </c>
      <c r="L232" s="37">
        <f>+'abril 21'!L232+'mayo 21'!L232+'junio 21'!L232</f>
        <v>9422</v>
      </c>
      <c r="M232" s="8">
        <f>+'abril 21'!M232+'mayo 21'!M232+'junio 21'!M232</f>
        <v>0</v>
      </c>
      <c r="N232" s="8">
        <f t="shared" si="3"/>
        <v>516413</v>
      </c>
    </row>
    <row r="233" spans="1:14" ht="25.5">
      <c r="A233" s="9" t="s">
        <v>461</v>
      </c>
      <c r="B233" s="7" t="s">
        <v>462</v>
      </c>
      <c r="C233" s="8">
        <f>+'abril 21'!C233+'mayo 21'!C233+'junio 21'!C233</f>
        <v>214553</v>
      </c>
      <c r="D233" s="8">
        <f>+'abril 21'!D233+'mayo 21'!D233+'junio 21'!D233</f>
        <v>114159</v>
      </c>
      <c r="E233" s="8">
        <f>+'abril 21'!E233+'mayo 21'!E233+'junio 21'!E233</f>
        <v>3525</v>
      </c>
      <c r="F233" s="8">
        <f>+'abril 21'!F233+'mayo 21'!F233+'junio 21'!F233</f>
        <v>12692</v>
      </c>
      <c r="G233" s="8">
        <f>+'abril 21'!G233+'mayo 21'!G233+'junio 21'!G233</f>
        <v>3103</v>
      </c>
      <c r="H233" s="8">
        <f>+'abril 21'!H233+'mayo 21'!H233+'junio 21'!H233</f>
        <v>1041</v>
      </c>
      <c r="I233" s="8">
        <f>+'abril 21'!I233+'mayo 21'!I233+'junio 21'!I233</f>
        <v>2890</v>
      </c>
      <c r="J233" s="8">
        <f>+'abril 21'!J233+'mayo 21'!J233+'junio 21'!J233</f>
        <v>552</v>
      </c>
      <c r="K233" s="8">
        <f>+'abril 21'!K233+'mayo 21'!K233+'junio 21'!K233</f>
        <v>0</v>
      </c>
      <c r="L233" s="37">
        <f>+'abril 21'!L233+'mayo 21'!L233+'junio 21'!L233</f>
        <v>0</v>
      </c>
      <c r="M233" s="8">
        <f>+'abril 21'!M233+'mayo 21'!M233+'junio 21'!M233</f>
        <v>0</v>
      </c>
      <c r="N233" s="8">
        <f t="shared" si="3"/>
        <v>352515</v>
      </c>
    </row>
    <row r="234" spans="1:14">
      <c r="A234" s="9" t="s">
        <v>463</v>
      </c>
      <c r="B234" s="7" t="s">
        <v>464</v>
      </c>
      <c r="C234" s="8">
        <f>+'abril 21'!C234+'mayo 21'!C234+'junio 21'!C234</f>
        <v>965814</v>
      </c>
      <c r="D234" s="8">
        <f>+'abril 21'!D234+'mayo 21'!D234+'junio 21'!D234</f>
        <v>186750</v>
      </c>
      <c r="E234" s="8">
        <f>+'abril 21'!E234+'mayo 21'!E234+'junio 21'!E234</f>
        <v>14456</v>
      </c>
      <c r="F234" s="8">
        <f>+'abril 21'!F234+'mayo 21'!F234+'junio 21'!F234</f>
        <v>56540</v>
      </c>
      <c r="G234" s="8">
        <f>+'abril 21'!G234+'mayo 21'!G234+'junio 21'!G234</f>
        <v>34013</v>
      </c>
      <c r="H234" s="8">
        <f>+'abril 21'!H234+'mayo 21'!H234+'junio 21'!H234</f>
        <v>4797</v>
      </c>
      <c r="I234" s="8">
        <f>+'abril 21'!I234+'mayo 21'!I234+'junio 21'!I234</f>
        <v>22383</v>
      </c>
      <c r="J234" s="8">
        <f>+'abril 21'!J234+'mayo 21'!J234+'junio 21'!J234</f>
        <v>2133</v>
      </c>
      <c r="K234" s="8">
        <f>+'abril 21'!K234+'mayo 21'!K234+'junio 21'!K234</f>
        <v>0</v>
      </c>
      <c r="L234" s="37">
        <f>+'abril 21'!L234+'mayo 21'!L234+'junio 21'!L234</f>
        <v>0</v>
      </c>
      <c r="M234" s="8">
        <f>+'abril 21'!M234+'mayo 21'!M234+'junio 21'!M234</f>
        <v>0</v>
      </c>
      <c r="N234" s="8">
        <f t="shared" si="3"/>
        <v>1286886</v>
      </c>
    </row>
    <row r="235" spans="1:14" ht="25.5">
      <c r="A235" s="9" t="s">
        <v>465</v>
      </c>
      <c r="B235" s="7" t="s">
        <v>466</v>
      </c>
      <c r="C235" s="8">
        <f>+'abril 21'!C235+'mayo 21'!C235+'junio 21'!C235</f>
        <v>549754</v>
      </c>
      <c r="D235" s="8">
        <f>+'abril 21'!D235+'mayo 21'!D235+'junio 21'!D235</f>
        <v>390138</v>
      </c>
      <c r="E235" s="8">
        <f>+'abril 21'!E235+'mayo 21'!E235+'junio 21'!E235</f>
        <v>8044</v>
      </c>
      <c r="F235" s="8">
        <f>+'abril 21'!F235+'mayo 21'!F235+'junio 21'!F235</f>
        <v>32305</v>
      </c>
      <c r="G235" s="8">
        <f>+'abril 21'!G235+'mayo 21'!G235+'junio 21'!G235</f>
        <v>15504</v>
      </c>
      <c r="H235" s="8">
        <f>+'abril 21'!H235+'mayo 21'!H235+'junio 21'!H235</f>
        <v>2753</v>
      </c>
      <c r="I235" s="8">
        <f>+'abril 21'!I235+'mayo 21'!I235+'junio 21'!I235</f>
        <v>12464</v>
      </c>
      <c r="J235" s="8">
        <f>+'abril 21'!J235+'mayo 21'!J235+'junio 21'!J235</f>
        <v>1110</v>
      </c>
      <c r="K235" s="8">
        <f>+'abril 21'!K235+'mayo 21'!K235+'junio 21'!K235</f>
        <v>0</v>
      </c>
      <c r="L235" s="37">
        <f>+'abril 21'!L235+'mayo 21'!L235+'junio 21'!L235</f>
        <v>13683</v>
      </c>
      <c r="M235" s="8">
        <f>+'abril 21'!M235+'mayo 21'!M235+'junio 21'!M235</f>
        <v>0</v>
      </c>
      <c r="N235" s="8">
        <f t="shared" si="3"/>
        <v>1025755</v>
      </c>
    </row>
    <row r="236" spans="1:14" ht="25.5">
      <c r="A236" s="9" t="s">
        <v>467</v>
      </c>
      <c r="B236" s="7" t="s">
        <v>468</v>
      </c>
      <c r="C236" s="8">
        <f>+'abril 21'!C236+'mayo 21'!C236+'junio 21'!C236</f>
        <v>3038839</v>
      </c>
      <c r="D236" s="8">
        <f>+'abril 21'!D236+'mayo 21'!D236+'junio 21'!D236</f>
        <v>1334499</v>
      </c>
      <c r="E236" s="8">
        <f>+'abril 21'!E236+'mayo 21'!E236+'junio 21'!E236</f>
        <v>40367</v>
      </c>
      <c r="F236" s="8">
        <f>+'abril 21'!F236+'mayo 21'!F236+'junio 21'!F236</f>
        <v>189882</v>
      </c>
      <c r="G236" s="8">
        <f>+'abril 21'!G236+'mayo 21'!G236+'junio 21'!G236</f>
        <v>81003</v>
      </c>
      <c r="H236" s="8">
        <f>+'abril 21'!H236+'mayo 21'!H236+'junio 21'!H236</f>
        <v>16632</v>
      </c>
      <c r="I236" s="8">
        <f>+'abril 21'!I236+'mayo 21'!I236+'junio 21'!I236</f>
        <v>98160</v>
      </c>
      <c r="J236" s="8">
        <f>+'abril 21'!J236+'mayo 21'!J236+'junio 21'!J236</f>
        <v>4170</v>
      </c>
      <c r="K236" s="8">
        <f>+'abril 21'!K236+'mayo 21'!K236+'junio 21'!K236</f>
        <v>0</v>
      </c>
      <c r="L236" s="37">
        <f>+'abril 21'!L236+'mayo 21'!L236+'junio 21'!L236</f>
        <v>481766</v>
      </c>
      <c r="M236" s="8">
        <f>+'abril 21'!M236+'mayo 21'!M236+'junio 21'!M236</f>
        <v>0</v>
      </c>
      <c r="N236" s="8">
        <f t="shared" si="3"/>
        <v>5285318</v>
      </c>
    </row>
    <row r="237" spans="1:14" ht="38.25">
      <c r="A237" s="9" t="s">
        <v>469</v>
      </c>
      <c r="B237" s="7" t="s">
        <v>470</v>
      </c>
      <c r="C237" s="8">
        <f>+'abril 21'!C237+'mayo 21'!C237+'junio 21'!C237</f>
        <v>361007</v>
      </c>
      <c r="D237" s="8">
        <f>+'abril 21'!D237+'mayo 21'!D237+'junio 21'!D237</f>
        <v>167850</v>
      </c>
      <c r="E237" s="8">
        <f>+'abril 21'!E237+'mayo 21'!E237+'junio 21'!E237</f>
        <v>6196</v>
      </c>
      <c r="F237" s="8">
        <f>+'abril 21'!F237+'mayo 21'!F237+'junio 21'!F237</f>
        <v>21071</v>
      </c>
      <c r="G237" s="8">
        <f>+'abril 21'!G237+'mayo 21'!G237+'junio 21'!G237</f>
        <v>4776</v>
      </c>
      <c r="H237" s="8">
        <f>+'abril 21'!H237+'mayo 21'!H237+'junio 21'!H237</f>
        <v>1700</v>
      </c>
      <c r="I237" s="8">
        <f>+'abril 21'!I237+'mayo 21'!I237+'junio 21'!I237</f>
        <v>3294</v>
      </c>
      <c r="J237" s="8">
        <f>+'abril 21'!J237+'mayo 21'!J237+'junio 21'!J237</f>
        <v>1035</v>
      </c>
      <c r="K237" s="8">
        <f>+'abril 21'!K237+'mayo 21'!K237+'junio 21'!K237</f>
        <v>0</v>
      </c>
      <c r="L237" s="37">
        <f>+'abril 21'!L237+'mayo 21'!L237+'junio 21'!L237</f>
        <v>0</v>
      </c>
      <c r="M237" s="8">
        <f>+'abril 21'!M237+'mayo 21'!M237+'junio 21'!M237</f>
        <v>0</v>
      </c>
      <c r="N237" s="8">
        <f t="shared" si="3"/>
        <v>566929</v>
      </c>
    </row>
    <row r="238" spans="1:14" ht="25.5">
      <c r="A238" s="9" t="s">
        <v>471</v>
      </c>
      <c r="B238" s="7" t="s">
        <v>472</v>
      </c>
      <c r="C238" s="8">
        <f>+'abril 21'!C238+'mayo 21'!C238+'junio 21'!C238</f>
        <v>1269900</v>
      </c>
      <c r="D238" s="8">
        <f>+'abril 21'!D238+'mayo 21'!D238+'junio 21'!D238</f>
        <v>470424</v>
      </c>
      <c r="E238" s="8">
        <f>+'abril 21'!E238+'mayo 21'!E238+'junio 21'!E238</f>
        <v>18822</v>
      </c>
      <c r="F238" s="8">
        <f>+'abril 21'!F238+'mayo 21'!F238+'junio 21'!F238</f>
        <v>77330</v>
      </c>
      <c r="G238" s="8">
        <f>+'abril 21'!G238+'mayo 21'!G238+'junio 21'!G238</f>
        <v>55240</v>
      </c>
      <c r="H238" s="8">
        <f>+'abril 21'!H238+'mayo 21'!H238+'junio 21'!H238</f>
        <v>6568</v>
      </c>
      <c r="I238" s="8">
        <f>+'abril 21'!I238+'mayo 21'!I238+'junio 21'!I238</f>
        <v>36653</v>
      </c>
      <c r="J238" s="8">
        <f>+'abril 21'!J238+'mayo 21'!J238+'junio 21'!J238</f>
        <v>2469</v>
      </c>
      <c r="K238" s="8">
        <f>+'abril 21'!K238+'mayo 21'!K238+'junio 21'!K238</f>
        <v>0</v>
      </c>
      <c r="L238" s="37">
        <f>+'abril 21'!L238+'mayo 21'!L238+'junio 21'!L238</f>
        <v>53111</v>
      </c>
      <c r="M238" s="8">
        <f>+'abril 21'!M238+'mayo 21'!M238+'junio 21'!M238</f>
        <v>0</v>
      </c>
      <c r="N238" s="8">
        <f t="shared" si="3"/>
        <v>1990517</v>
      </c>
    </row>
    <row r="239" spans="1:14" ht="25.5">
      <c r="A239" s="9" t="s">
        <v>473</v>
      </c>
      <c r="B239" s="7" t="s">
        <v>474</v>
      </c>
      <c r="C239" s="8">
        <f>+'abril 21'!C239+'mayo 21'!C239+'junio 21'!C239</f>
        <v>300883</v>
      </c>
      <c r="D239" s="8">
        <f>+'abril 21'!D239+'mayo 21'!D239+'junio 21'!D239</f>
        <v>140563</v>
      </c>
      <c r="E239" s="8">
        <f>+'abril 21'!E239+'mayo 21'!E239+'junio 21'!E239</f>
        <v>4709</v>
      </c>
      <c r="F239" s="8">
        <f>+'abril 21'!F239+'mayo 21'!F239+'junio 21'!F239</f>
        <v>17520</v>
      </c>
      <c r="G239" s="8">
        <f>+'abril 21'!G239+'mayo 21'!G239+'junio 21'!G239</f>
        <v>4779</v>
      </c>
      <c r="H239" s="8">
        <f>+'abril 21'!H239+'mayo 21'!H239+'junio 21'!H239</f>
        <v>1459</v>
      </c>
      <c r="I239" s="8">
        <f>+'abril 21'!I239+'mayo 21'!I239+'junio 21'!I239</f>
        <v>4341</v>
      </c>
      <c r="J239" s="8">
        <f>+'abril 21'!J239+'mayo 21'!J239+'junio 21'!J239</f>
        <v>714</v>
      </c>
      <c r="K239" s="8">
        <f>+'abril 21'!K239+'mayo 21'!K239+'junio 21'!K239</f>
        <v>0</v>
      </c>
      <c r="L239" s="37">
        <f>+'abril 21'!L239+'mayo 21'!L239+'junio 21'!L239</f>
        <v>0</v>
      </c>
      <c r="M239" s="8">
        <f>+'abril 21'!M239+'mayo 21'!M239+'junio 21'!M239</f>
        <v>0</v>
      </c>
      <c r="N239" s="8">
        <f t="shared" si="3"/>
        <v>474968</v>
      </c>
    </row>
    <row r="240" spans="1:14" ht="25.5">
      <c r="A240" s="9" t="s">
        <v>475</v>
      </c>
      <c r="B240" s="7" t="s">
        <v>476</v>
      </c>
      <c r="C240" s="8">
        <f>+'abril 21'!C240+'mayo 21'!C240+'junio 21'!C240</f>
        <v>701250</v>
      </c>
      <c r="D240" s="8">
        <f>+'abril 21'!D240+'mayo 21'!D240+'junio 21'!D240</f>
        <v>165117</v>
      </c>
      <c r="E240" s="8">
        <f>+'abril 21'!E240+'mayo 21'!E240+'junio 21'!E240</f>
        <v>10711</v>
      </c>
      <c r="F240" s="8">
        <f>+'abril 21'!F240+'mayo 21'!F240+'junio 21'!F240</f>
        <v>43525</v>
      </c>
      <c r="G240" s="8">
        <f>+'abril 21'!G240+'mayo 21'!G240+'junio 21'!G240</f>
        <v>18489</v>
      </c>
      <c r="H240" s="8">
        <f>+'abril 21'!H240+'mayo 21'!H240+'junio 21'!H240</f>
        <v>3661</v>
      </c>
      <c r="I240" s="8">
        <f>+'abril 21'!I240+'mayo 21'!I240+'junio 21'!I240</f>
        <v>16461</v>
      </c>
      <c r="J240" s="8">
        <f>+'abril 21'!J240+'mayo 21'!J240+'junio 21'!J240</f>
        <v>1404</v>
      </c>
      <c r="K240" s="8">
        <f>+'abril 21'!K240+'mayo 21'!K240+'junio 21'!K240</f>
        <v>0</v>
      </c>
      <c r="L240" s="37">
        <f>+'abril 21'!L240+'mayo 21'!L240+'junio 21'!L240</f>
        <v>42958</v>
      </c>
      <c r="M240" s="8">
        <f>+'abril 21'!M240+'mayo 21'!M240+'junio 21'!M240</f>
        <v>0</v>
      </c>
      <c r="N240" s="8">
        <f t="shared" si="3"/>
        <v>1003576</v>
      </c>
    </row>
    <row r="241" spans="1:14" ht="25.5">
      <c r="A241" s="9" t="s">
        <v>477</v>
      </c>
      <c r="B241" s="7" t="s">
        <v>478</v>
      </c>
      <c r="C241" s="8">
        <f>+'abril 21'!C241+'mayo 21'!C241+'junio 21'!C241</f>
        <v>3672087</v>
      </c>
      <c r="D241" s="8">
        <f>+'abril 21'!D241+'mayo 21'!D241+'junio 21'!D241</f>
        <v>2184337</v>
      </c>
      <c r="E241" s="8">
        <f>+'abril 21'!E241+'mayo 21'!E241+'junio 21'!E241</f>
        <v>51695</v>
      </c>
      <c r="F241" s="8">
        <f>+'abril 21'!F241+'mayo 21'!F241+'junio 21'!F241</f>
        <v>209569</v>
      </c>
      <c r="G241" s="8">
        <f>+'abril 21'!G241+'mayo 21'!G241+'junio 21'!G241</f>
        <v>125494</v>
      </c>
      <c r="H241" s="8">
        <f>+'abril 21'!H241+'mayo 21'!H241+'junio 21'!H241</f>
        <v>18111</v>
      </c>
      <c r="I241" s="8">
        <f>+'abril 21'!I241+'mayo 21'!I241+'junio 21'!I241</f>
        <v>85782</v>
      </c>
      <c r="J241" s="8">
        <f>+'abril 21'!J241+'mayo 21'!J241+'junio 21'!J241</f>
        <v>7437</v>
      </c>
      <c r="K241" s="8">
        <f>+'abril 21'!K241+'mayo 21'!K241+'junio 21'!K241</f>
        <v>0</v>
      </c>
      <c r="L241" s="37">
        <f>+'abril 21'!L241+'mayo 21'!L241+'junio 21'!L241</f>
        <v>0</v>
      </c>
      <c r="M241" s="8">
        <f>+'abril 21'!M241+'mayo 21'!M241+'junio 21'!M241</f>
        <v>0</v>
      </c>
      <c r="N241" s="8">
        <f t="shared" si="3"/>
        <v>6354512</v>
      </c>
    </row>
    <row r="242" spans="1:14" ht="25.5">
      <c r="A242" s="9" t="s">
        <v>479</v>
      </c>
      <c r="B242" s="7" t="s">
        <v>480</v>
      </c>
      <c r="C242" s="8">
        <f>+'abril 21'!C242+'mayo 21'!C242+'junio 21'!C242</f>
        <v>585686</v>
      </c>
      <c r="D242" s="8">
        <f>+'abril 21'!D242+'mayo 21'!D242+'junio 21'!D242</f>
        <v>382314</v>
      </c>
      <c r="E242" s="8">
        <f>+'abril 21'!E242+'mayo 21'!E242+'junio 21'!E242</f>
        <v>8533</v>
      </c>
      <c r="F242" s="8">
        <f>+'abril 21'!F242+'mayo 21'!F242+'junio 21'!F242</f>
        <v>33292</v>
      </c>
      <c r="G242" s="8">
        <f>+'abril 21'!G242+'mayo 21'!G242+'junio 21'!G242</f>
        <v>9825</v>
      </c>
      <c r="H242" s="8">
        <f>+'abril 21'!H242+'mayo 21'!H242+'junio 21'!H242</f>
        <v>2837</v>
      </c>
      <c r="I242" s="8">
        <f>+'abril 21'!I242+'mayo 21'!I242+'junio 21'!I242</f>
        <v>8744</v>
      </c>
      <c r="J242" s="8">
        <f>+'abril 21'!J242+'mayo 21'!J242+'junio 21'!J242</f>
        <v>1218</v>
      </c>
      <c r="K242" s="8">
        <f>+'abril 21'!K242+'mayo 21'!K242+'junio 21'!K242</f>
        <v>0</v>
      </c>
      <c r="L242" s="37">
        <f>+'abril 21'!L242+'mayo 21'!L242+'junio 21'!L242</f>
        <v>0</v>
      </c>
      <c r="M242" s="8">
        <f>+'abril 21'!M242+'mayo 21'!M242+'junio 21'!M242</f>
        <v>0</v>
      </c>
      <c r="N242" s="8">
        <f t="shared" si="3"/>
        <v>1032449</v>
      </c>
    </row>
    <row r="243" spans="1:14" ht="25.5">
      <c r="A243" s="9" t="s">
        <v>481</v>
      </c>
      <c r="B243" s="7" t="s">
        <v>482</v>
      </c>
      <c r="C243" s="8">
        <f>+'abril 21'!C243+'mayo 21'!C243+'junio 21'!C243</f>
        <v>1169758</v>
      </c>
      <c r="D243" s="8">
        <f>+'abril 21'!D243+'mayo 21'!D243+'junio 21'!D243</f>
        <v>205278</v>
      </c>
      <c r="E243" s="8">
        <f>+'abril 21'!E243+'mayo 21'!E243+'junio 21'!E243</f>
        <v>17390</v>
      </c>
      <c r="F243" s="8">
        <f>+'abril 21'!F243+'mayo 21'!F243+'junio 21'!F243</f>
        <v>68184</v>
      </c>
      <c r="G243" s="8">
        <f>+'abril 21'!G243+'mayo 21'!G243+'junio 21'!G243</f>
        <v>43294</v>
      </c>
      <c r="H243" s="8">
        <f>+'abril 21'!H243+'mayo 21'!H243+'junio 21'!H243</f>
        <v>5798</v>
      </c>
      <c r="I243" s="8">
        <f>+'abril 21'!I243+'mayo 21'!I243+'junio 21'!I243</f>
        <v>27084</v>
      </c>
      <c r="J243" s="8">
        <f>+'abril 21'!J243+'mayo 21'!J243+'junio 21'!J243</f>
        <v>2577</v>
      </c>
      <c r="K243" s="8">
        <f>+'abril 21'!K243+'mayo 21'!K243+'junio 21'!K243</f>
        <v>0</v>
      </c>
      <c r="L243" s="37">
        <f>+'abril 21'!L243+'mayo 21'!L243+'junio 21'!L243</f>
        <v>0</v>
      </c>
      <c r="M243" s="8">
        <f>+'abril 21'!M243+'mayo 21'!M243+'junio 21'!M243</f>
        <v>0</v>
      </c>
      <c r="N243" s="8">
        <f t="shared" si="3"/>
        <v>1539363</v>
      </c>
    </row>
    <row r="244" spans="1:14" ht="25.5">
      <c r="A244" s="9" t="s">
        <v>483</v>
      </c>
      <c r="B244" s="7" t="s">
        <v>484</v>
      </c>
      <c r="C244" s="8">
        <f>+'abril 21'!C244+'mayo 21'!C244+'junio 21'!C244</f>
        <v>800269</v>
      </c>
      <c r="D244" s="8">
        <f>+'abril 21'!D244+'mayo 21'!D244+'junio 21'!D244</f>
        <v>435042</v>
      </c>
      <c r="E244" s="8">
        <f>+'abril 21'!E244+'mayo 21'!E244+'junio 21'!E244</f>
        <v>12308</v>
      </c>
      <c r="F244" s="8">
        <f>+'abril 21'!F244+'mayo 21'!F244+'junio 21'!F244</f>
        <v>46722</v>
      </c>
      <c r="G244" s="8">
        <f>+'abril 21'!G244+'mayo 21'!G244+'junio 21'!G244</f>
        <v>21314</v>
      </c>
      <c r="H244" s="8">
        <f>+'abril 21'!H244+'mayo 21'!H244+'junio 21'!H244</f>
        <v>3921</v>
      </c>
      <c r="I244" s="8">
        <f>+'abril 21'!I244+'mayo 21'!I244+'junio 21'!I244</f>
        <v>15212</v>
      </c>
      <c r="J244" s="8">
        <f>+'abril 21'!J244+'mayo 21'!J244+'junio 21'!J244</f>
        <v>1848</v>
      </c>
      <c r="K244" s="8">
        <f>+'abril 21'!K244+'mayo 21'!K244+'junio 21'!K244</f>
        <v>0</v>
      </c>
      <c r="L244" s="37">
        <f>+'abril 21'!L244+'mayo 21'!L244+'junio 21'!L244</f>
        <v>21665</v>
      </c>
      <c r="M244" s="8">
        <f>+'abril 21'!M244+'mayo 21'!M244+'junio 21'!M244</f>
        <v>0</v>
      </c>
      <c r="N244" s="8">
        <f t="shared" si="3"/>
        <v>1358301</v>
      </c>
    </row>
    <row r="245" spans="1:14" ht="25.5">
      <c r="A245" s="9" t="s">
        <v>485</v>
      </c>
      <c r="B245" s="7" t="s">
        <v>486</v>
      </c>
      <c r="C245" s="8">
        <f>+'abril 21'!C245+'mayo 21'!C245+'junio 21'!C245</f>
        <v>466216</v>
      </c>
      <c r="D245" s="8">
        <f>+'abril 21'!D245+'mayo 21'!D245+'junio 21'!D245</f>
        <v>291551</v>
      </c>
      <c r="E245" s="8">
        <f>+'abril 21'!E245+'mayo 21'!E245+'junio 21'!E245</f>
        <v>7338</v>
      </c>
      <c r="F245" s="8">
        <f>+'abril 21'!F245+'mayo 21'!F245+'junio 21'!F245</f>
        <v>26267</v>
      </c>
      <c r="G245" s="8">
        <f>+'abril 21'!G245+'mayo 21'!G245+'junio 21'!G245</f>
        <v>8299</v>
      </c>
      <c r="H245" s="8">
        <f>+'abril 21'!H245+'mayo 21'!H245+'junio 21'!H245</f>
        <v>2202</v>
      </c>
      <c r="I245" s="8">
        <f>+'abril 21'!I245+'mayo 21'!I245+'junio 21'!I245</f>
        <v>5495</v>
      </c>
      <c r="J245" s="8">
        <f>+'abril 21'!J245+'mayo 21'!J245+'junio 21'!J245</f>
        <v>1287</v>
      </c>
      <c r="K245" s="8">
        <f>+'abril 21'!K245+'mayo 21'!K245+'junio 21'!K245</f>
        <v>0</v>
      </c>
      <c r="L245" s="37">
        <f>+'abril 21'!L245+'mayo 21'!L245+'junio 21'!L245</f>
        <v>0</v>
      </c>
      <c r="M245" s="8">
        <f>+'abril 21'!M245+'mayo 21'!M245+'junio 21'!M245</f>
        <v>0</v>
      </c>
      <c r="N245" s="8">
        <f t="shared" si="3"/>
        <v>808655</v>
      </c>
    </row>
    <row r="246" spans="1:14" ht="25.5">
      <c r="A246" s="9" t="s">
        <v>487</v>
      </c>
      <c r="B246" s="7" t="s">
        <v>488</v>
      </c>
      <c r="C246" s="8">
        <f>+'abril 21'!C246+'mayo 21'!C246+'junio 21'!C246</f>
        <v>455994</v>
      </c>
      <c r="D246" s="8">
        <f>+'abril 21'!D246+'mayo 21'!D246+'junio 21'!D246</f>
        <v>222738</v>
      </c>
      <c r="E246" s="8">
        <f>+'abril 21'!E246+'mayo 21'!E246+'junio 21'!E246</f>
        <v>7347</v>
      </c>
      <c r="F246" s="8">
        <f>+'abril 21'!F246+'mayo 21'!F246+'junio 21'!F246</f>
        <v>27608</v>
      </c>
      <c r="G246" s="8">
        <f>+'abril 21'!G246+'mayo 21'!G246+'junio 21'!G246</f>
        <v>7809</v>
      </c>
      <c r="H246" s="8">
        <f>+'abril 21'!H246+'mayo 21'!H246+'junio 21'!H246</f>
        <v>2287</v>
      </c>
      <c r="I246" s="8">
        <f>+'abril 21'!I246+'mayo 21'!I246+'junio 21'!I246</f>
        <v>7807</v>
      </c>
      <c r="J246" s="8">
        <f>+'abril 21'!J246+'mayo 21'!J246+'junio 21'!J246</f>
        <v>1110</v>
      </c>
      <c r="K246" s="8">
        <f>+'abril 21'!K246+'mayo 21'!K246+'junio 21'!K246</f>
        <v>0</v>
      </c>
      <c r="L246" s="37">
        <f>+'abril 21'!L246+'mayo 21'!L246+'junio 21'!L246</f>
        <v>0</v>
      </c>
      <c r="M246" s="8">
        <f>+'abril 21'!M246+'mayo 21'!M246+'junio 21'!M246</f>
        <v>0</v>
      </c>
      <c r="N246" s="8">
        <f t="shared" si="3"/>
        <v>732700</v>
      </c>
    </row>
    <row r="247" spans="1:14" ht="25.5">
      <c r="A247" s="9" t="s">
        <v>489</v>
      </c>
      <c r="B247" s="7" t="s">
        <v>490</v>
      </c>
      <c r="C247" s="8">
        <f>+'abril 21'!C247+'mayo 21'!C247+'junio 21'!C247</f>
        <v>354668</v>
      </c>
      <c r="D247" s="8">
        <f>+'abril 21'!D247+'mayo 21'!D247+'junio 21'!D247</f>
        <v>214994</v>
      </c>
      <c r="E247" s="8">
        <f>+'abril 21'!E247+'mayo 21'!E247+'junio 21'!E247</f>
        <v>5933</v>
      </c>
      <c r="F247" s="8">
        <f>+'abril 21'!F247+'mayo 21'!F247+'junio 21'!F247</f>
        <v>20707</v>
      </c>
      <c r="G247" s="8">
        <f>+'abril 21'!G247+'mayo 21'!G247+'junio 21'!G247</f>
        <v>5030</v>
      </c>
      <c r="H247" s="8">
        <f>+'abril 21'!H247+'mayo 21'!H247+'junio 21'!H247</f>
        <v>1688</v>
      </c>
      <c r="I247" s="8">
        <f>+'abril 21'!I247+'mayo 21'!I247+'junio 21'!I247</f>
        <v>4024</v>
      </c>
      <c r="J247" s="8">
        <f>+'abril 21'!J247+'mayo 21'!J247+'junio 21'!J247</f>
        <v>972</v>
      </c>
      <c r="K247" s="8">
        <f>+'abril 21'!K247+'mayo 21'!K247+'junio 21'!K247</f>
        <v>0</v>
      </c>
      <c r="L247" s="37">
        <f>+'abril 21'!L247+'mayo 21'!L247+'junio 21'!L247</f>
        <v>0</v>
      </c>
      <c r="M247" s="8">
        <f>+'abril 21'!M247+'mayo 21'!M247+'junio 21'!M247</f>
        <v>0</v>
      </c>
      <c r="N247" s="8">
        <f t="shared" si="3"/>
        <v>608016</v>
      </c>
    </row>
    <row r="248" spans="1:14" ht="25.5">
      <c r="A248" s="9" t="s">
        <v>491</v>
      </c>
      <c r="B248" s="7" t="s">
        <v>492</v>
      </c>
      <c r="C248" s="8">
        <f>+'abril 21'!C248+'mayo 21'!C248+'junio 21'!C248</f>
        <v>311825</v>
      </c>
      <c r="D248" s="8">
        <f>+'abril 21'!D248+'mayo 21'!D248+'junio 21'!D248</f>
        <v>133380</v>
      </c>
      <c r="E248" s="8">
        <f>+'abril 21'!E248+'mayo 21'!E248+'junio 21'!E248</f>
        <v>4786</v>
      </c>
      <c r="F248" s="8">
        <f>+'abril 21'!F248+'mayo 21'!F248+'junio 21'!F248</f>
        <v>18377</v>
      </c>
      <c r="G248" s="8">
        <f>+'abril 21'!G248+'mayo 21'!G248+'junio 21'!G248</f>
        <v>5169</v>
      </c>
      <c r="H248" s="8">
        <f>+'abril 21'!H248+'mayo 21'!H248+'junio 21'!H248</f>
        <v>1550</v>
      </c>
      <c r="I248" s="8">
        <f>+'abril 21'!I248+'mayo 21'!I248+'junio 21'!I248</f>
        <v>5167</v>
      </c>
      <c r="J248" s="8">
        <f>+'abril 21'!J248+'mayo 21'!J248+'junio 21'!J248</f>
        <v>744</v>
      </c>
      <c r="K248" s="8">
        <f>+'abril 21'!K248+'mayo 21'!K248+'junio 21'!K248</f>
        <v>0</v>
      </c>
      <c r="L248" s="37">
        <f>+'abril 21'!L248+'mayo 21'!L248+'junio 21'!L248</f>
        <v>8000</v>
      </c>
      <c r="M248" s="8">
        <f>+'abril 21'!M248+'mayo 21'!M248+'junio 21'!M248</f>
        <v>0</v>
      </c>
      <c r="N248" s="8">
        <f t="shared" si="3"/>
        <v>488998</v>
      </c>
    </row>
    <row r="249" spans="1:14" ht="25.5">
      <c r="A249" s="9" t="s">
        <v>493</v>
      </c>
      <c r="B249" s="7" t="s">
        <v>494</v>
      </c>
      <c r="C249" s="8">
        <f>+'abril 21'!C249+'mayo 21'!C249+'junio 21'!C249</f>
        <v>559062</v>
      </c>
      <c r="D249" s="8">
        <f>+'abril 21'!D249+'mayo 21'!D249+'junio 21'!D249</f>
        <v>165891</v>
      </c>
      <c r="E249" s="8">
        <f>+'abril 21'!E249+'mayo 21'!E249+'junio 21'!E249</f>
        <v>8870</v>
      </c>
      <c r="F249" s="8">
        <f>+'abril 21'!F249+'mayo 21'!F249+'junio 21'!F249</f>
        <v>32859</v>
      </c>
      <c r="G249" s="8">
        <f>+'abril 21'!G249+'mayo 21'!G249+'junio 21'!G249</f>
        <v>17110</v>
      </c>
      <c r="H249" s="8">
        <f>+'abril 21'!H249+'mayo 21'!H249+'junio 21'!H249</f>
        <v>2732</v>
      </c>
      <c r="I249" s="8">
        <f>+'abril 21'!I249+'mayo 21'!I249+'junio 21'!I249</f>
        <v>10396</v>
      </c>
      <c r="J249" s="8">
        <f>+'abril 21'!J249+'mayo 21'!J249+'junio 21'!J249</f>
        <v>1368</v>
      </c>
      <c r="K249" s="8">
        <f>+'abril 21'!K249+'mayo 21'!K249+'junio 21'!K249</f>
        <v>0</v>
      </c>
      <c r="L249" s="37">
        <f>+'abril 21'!L249+'mayo 21'!L249+'junio 21'!L249</f>
        <v>7604</v>
      </c>
      <c r="M249" s="8">
        <f>+'abril 21'!M249+'mayo 21'!M249+'junio 21'!M249</f>
        <v>0</v>
      </c>
      <c r="N249" s="8">
        <f t="shared" si="3"/>
        <v>805892</v>
      </c>
    </row>
    <row r="250" spans="1:14" ht="25.5">
      <c r="A250" s="9" t="s">
        <v>495</v>
      </c>
      <c r="B250" s="7" t="s">
        <v>496</v>
      </c>
      <c r="C250" s="8">
        <f>+'abril 21'!C250+'mayo 21'!C250+'junio 21'!C250</f>
        <v>343246</v>
      </c>
      <c r="D250" s="8">
        <f>+'abril 21'!D250+'mayo 21'!D250+'junio 21'!D250</f>
        <v>196051</v>
      </c>
      <c r="E250" s="8">
        <f>+'abril 21'!E250+'mayo 21'!E250+'junio 21'!E250</f>
        <v>5381</v>
      </c>
      <c r="F250" s="8">
        <f>+'abril 21'!F250+'mayo 21'!F250+'junio 21'!F250</f>
        <v>19682</v>
      </c>
      <c r="G250" s="8">
        <f>+'abril 21'!G250+'mayo 21'!G250+'junio 21'!G250</f>
        <v>5465</v>
      </c>
      <c r="H250" s="8">
        <f>+'abril 21'!H250+'mayo 21'!H250+'junio 21'!H250</f>
        <v>1643</v>
      </c>
      <c r="I250" s="8">
        <f>+'abril 21'!I250+'mayo 21'!I250+'junio 21'!I250</f>
        <v>4513</v>
      </c>
      <c r="J250" s="8">
        <f>+'abril 21'!J250+'mayo 21'!J250+'junio 21'!J250</f>
        <v>867</v>
      </c>
      <c r="K250" s="8">
        <f>+'abril 21'!K250+'mayo 21'!K250+'junio 21'!K250</f>
        <v>0</v>
      </c>
      <c r="L250" s="37">
        <f>+'abril 21'!L250+'mayo 21'!L250+'junio 21'!L250</f>
        <v>12928</v>
      </c>
      <c r="M250" s="8">
        <f>+'abril 21'!M250+'mayo 21'!M250+'junio 21'!M250</f>
        <v>0</v>
      </c>
      <c r="N250" s="8">
        <f t="shared" si="3"/>
        <v>589776</v>
      </c>
    </row>
    <row r="251" spans="1:14" ht="25.5">
      <c r="A251" s="9" t="s">
        <v>497</v>
      </c>
      <c r="B251" s="7" t="s">
        <v>498</v>
      </c>
      <c r="C251" s="8">
        <f>+'abril 21'!C251+'mayo 21'!C251+'junio 21'!C251</f>
        <v>1873830</v>
      </c>
      <c r="D251" s="8">
        <f>+'abril 21'!D251+'mayo 21'!D251+'junio 21'!D251</f>
        <v>240729</v>
      </c>
      <c r="E251" s="8">
        <f>+'abril 21'!E251+'mayo 21'!E251+'junio 21'!E251</f>
        <v>27332</v>
      </c>
      <c r="F251" s="8">
        <f>+'abril 21'!F251+'mayo 21'!F251+'junio 21'!F251</f>
        <v>110927</v>
      </c>
      <c r="G251" s="8">
        <f>+'abril 21'!G251+'mayo 21'!G251+'junio 21'!G251</f>
        <v>79739</v>
      </c>
      <c r="H251" s="8">
        <f>+'abril 21'!H251+'mayo 21'!H251+'junio 21'!H251</f>
        <v>9477</v>
      </c>
      <c r="I251" s="8">
        <f>+'abril 21'!I251+'mayo 21'!I251+'junio 21'!I251</f>
        <v>48866</v>
      </c>
      <c r="J251" s="8">
        <f>+'abril 21'!J251+'mayo 21'!J251+'junio 21'!J251</f>
        <v>3777</v>
      </c>
      <c r="K251" s="8">
        <f>+'abril 21'!K251+'mayo 21'!K251+'junio 21'!K251</f>
        <v>0</v>
      </c>
      <c r="L251" s="37">
        <f>+'abril 21'!L251+'mayo 21'!L251+'junio 21'!L251</f>
        <v>0</v>
      </c>
      <c r="M251" s="8">
        <f>+'abril 21'!M251+'mayo 21'!M251+'junio 21'!M251</f>
        <v>0</v>
      </c>
      <c r="N251" s="8">
        <f t="shared" si="3"/>
        <v>2394677</v>
      </c>
    </row>
    <row r="252" spans="1:14" ht="25.5">
      <c r="A252" s="9" t="s">
        <v>499</v>
      </c>
      <c r="B252" s="7" t="s">
        <v>500</v>
      </c>
      <c r="C252" s="8">
        <f>+'abril 21'!C252+'mayo 21'!C252+'junio 21'!C252</f>
        <v>574571</v>
      </c>
      <c r="D252" s="8">
        <f>+'abril 21'!D252+'mayo 21'!D252+'junio 21'!D252</f>
        <v>320518</v>
      </c>
      <c r="E252" s="8">
        <f>+'abril 21'!E252+'mayo 21'!E252+'junio 21'!E252</f>
        <v>8812</v>
      </c>
      <c r="F252" s="8">
        <f>+'abril 21'!F252+'mayo 21'!F252+'junio 21'!F252</f>
        <v>33652</v>
      </c>
      <c r="G252" s="8">
        <f>+'abril 21'!G252+'mayo 21'!G252+'junio 21'!G252</f>
        <v>9691</v>
      </c>
      <c r="H252" s="8">
        <f>+'abril 21'!H252+'mayo 21'!H252+'junio 21'!H252</f>
        <v>2843</v>
      </c>
      <c r="I252" s="8">
        <f>+'abril 21'!I252+'mayo 21'!I252+'junio 21'!I252</f>
        <v>9592</v>
      </c>
      <c r="J252" s="8">
        <f>+'abril 21'!J252+'mayo 21'!J252+'junio 21'!J252</f>
        <v>1407</v>
      </c>
      <c r="K252" s="8">
        <f>+'abril 21'!K252+'mayo 21'!K252+'junio 21'!K252</f>
        <v>0</v>
      </c>
      <c r="L252" s="37">
        <f>+'abril 21'!L252+'mayo 21'!L252+'junio 21'!L252</f>
        <v>52001</v>
      </c>
      <c r="M252" s="8">
        <f>+'abril 21'!M252+'mayo 21'!M252+'junio 21'!M252</f>
        <v>0</v>
      </c>
      <c r="N252" s="8">
        <f t="shared" si="3"/>
        <v>1013087</v>
      </c>
    </row>
    <row r="253" spans="1:14" ht="25.5">
      <c r="A253" s="9" t="s">
        <v>501</v>
      </c>
      <c r="B253" s="7" t="s">
        <v>502</v>
      </c>
      <c r="C253" s="8">
        <f>+'abril 21'!C253+'mayo 21'!C253+'junio 21'!C253</f>
        <v>616249</v>
      </c>
      <c r="D253" s="8">
        <f>+'abril 21'!D253+'mayo 21'!D253+'junio 21'!D253</f>
        <v>152808</v>
      </c>
      <c r="E253" s="8">
        <f>+'abril 21'!E253+'mayo 21'!E253+'junio 21'!E253</f>
        <v>9246</v>
      </c>
      <c r="F253" s="8">
        <f>+'abril 21'!F253+'mayo 21'!F253+'junio 21'!F253</f>
        <v>36307</v>
      </c>
      <c r="G253" s="8">
        <f>+'abril 21'!G253+'mayo 21'!G253+'junio 21'!G253</f>
        <v>20787</v>
      </c>
      <c r="H253" s="8">
        <f>+'abril 21'!H253+'mayo 21'!H253+'junio 21'!H253</f>
        <v>3077</v>
      </c>
      <c r="I253" s="8">
        <f>+'abril 21'!I253+'mayo 21'!I253+'junio 21'!I253</f>
        <v>14875</v>
      </c>
      <c r="J253" s="8">
        <f>+'abril 21'!J253+'mayo 21'!J253+'junio 21'!J253</f>
        <v>1347</v>
      </c>
      <c r="K253" s="8">
        <f>+'abril 21'!K253+'mayo 21'!K253+'junio 21'!K253</f>
        <v>0</v>
      </c>
      <c r="L253" s="37">
        <f>+'abril 21'!L253+'mayo 21'!L253+'junio 21'!L253</f>
        <v>818</v>
      </c>
      <c r="M253" s="8">
        <f>+'abril 21'!M253+'mayo 21'!M253+'junio 21'!M253</f>
        <v>0</v>
      </c>
      <c r="N253" s="8">
        <f t="shared" si="3"/>
        <v>855514</v>
      </c>
    </row>
    <row r="254" spans="1:14" ht="25.5">
      <c r="A254" s="9" t="s">
        <v>503</v>
      </c>
      <c r="B254" s="7" t="s">
        <v>504</v>
      </c>
      <c r="C254" s="8">
        <f>+'abril 21'!C254+'mayo 21'!C254+'junio 21'!C254</f>
        <v>322435</v>
      </c>
      <c r="D254" s="8">
        <f>+'abril 21'!D254+'mayo 21'!D254+'junio 21'!D254</f>
        <v>105504</v>
      </c>
      <c r="E254" s="8">
        <f>+'abril 21'!E254+'mayo 21'!E254+'junio 21'!E254</f>
        <v>5209</v>
      </c>
      <c r="F254" s="8">
        <f>+'abril 21'!F254+'mayo 21'!F254+'junio 21'!F254</f>
        <v>18851</v>
      </c>
      <c r="G254" s="8">
        <f>+'abril 21'!G254+'mayo 21'!G254+'junio 21'!G254</f>
        <v>7351</v>
      </c>
      <c r="H254" s="8">
        <f>+'abril 21'!H254+'mayo 21'!H254+'junio 21'!H254</f>
        <v>1557</v>
      </c>
      <c r="I254" s="8">
        <f>+'abril 21'!I254+'mayo 21'!I254+'junio 21'!I254</f>
        <v>5065</v>
      </c>
      <c r="J254" s="8">
        <f>+'abril 21'!J254+'mayo 21'!J254+'junio 21'!J254</f>
        <v>828</v>
      </c>
      <c r="K254" s="8">
        <f>+'abril 21'!K254+'mayo 21'!K254+'junio 21'!K254</f>
        <v>0</v>
      </c>
      <c r="L254" s="37">
        <f>+'abril 21'!L254+'mayo 21'!L254+'junio 21'!L254</f>
        <v>1002</v>
      </c>
      <c r="M254" s="8">
        <f>+'abril 21'!M254+'mayo 21'!M254+'junio 21'!M254</f>
        <v>0</v>
      </c>
      <c r="N254" s="8">
        <f t="shared" si="3"/>
        <v>467802</v>
      </c>
    </row>
    <row r="255" spans="1:14" ht="25.5">
      <c r="A255" s="9" t="s">
        <v>505</v>
      </c>
      <c r="B255" s="7" t="s">
        <v>506</v>
      </c>
      <c r="C255" s="8">
        <f>+'abril 21'!C255+'mayo 21'!C255+'junio 21'!C255</f>
        <v>258227</v>
      </c>
      <c r="D255" s="8">
        <f>+'abril 21'!D255+'mayo 21'!D255+'junio 21'!D255</f>
        <v>121800</v>
      </c>
      <c r="E255" s="8">
        <f>+'abril 21'!E255+'mayo 21'!E255+'junio 21'!E255</f>
        <v>4416</v>
      </c>
      <c r="F255" s="8">
        <f>+'abril 21'!F255+'mayo 21'!F255+'junio 21'!F255</f>
        <v>14981</v>
      </c>
      <c r="G255" s="8">
        <f>+'abril 21'!G255+'mayo 21'!G255+'junio 21'!G255</f>
        <v>3427</v>
      </c>
      <c r="H255" s="8">
        <f>+'abril 21'!H255+'mayo 21'!H255+'junio 21'!H255</f>
        <v>1211</v>
      </c>
      <c r="I255" s="8">
        <f>+'abril 21'!I255+'mayo 21'!I255+'junio 21'!I255</f>
        <v>2319</v>
      </c>
      <c r="J255" s="8">
        <f>+'abril 21'!J255+'mayo 21'!J255+'junio 21'!J255</f>
        <v>744</v>
      </c>
      <c r="K255" s="8">
        <f>+'abril 21'!K255+'mayo 21'!K255+'junio 21'!K255</f>
        <v>0</v>
      </c>
      <c r="L255" s="37">
        <f>+'abril 21'!L255+'mayo 21'!L255+'junio 21'!L255</f>
        <v>8644</v>
      </c>
      <c r="M255" s="8">
        <f>+'abril 21'!M255+'mayo 21'!M255+'junio 21'!M255</f>
        <v>0</v>
      </c>
      <c r="N255" s="8">
        <f t="shared" si="3"/>
        <v>415769</v>
      </c>
    </row>
    <row r="256" spans="1:14" ht="25.5">
      <c r="A256" s="9" t="s">
        <v>507</v>
      </c>
      <c r="B256" s="7" t="s">
        <v>508</v>
      </c>
      <c r="C256" s="8">
        <f>+'abril 21'!C256+'mayo 21'!C256+'junio 21'!C256</f>
        <v>519968</v>
      </c>
      <c r="D256" s="8">
        <f>+'abril 21'!D256+'mayo 21'!D256+'junio 21'!D256</f>
        <v>209384</v>
      </c>
      <c r="E256" s="8">
        <f>+'abril 21'!E256+'mayo 21'!E256+'junio 21'!E256</f>
        <v>6239</v>
      </c>
      <c r="F256" s="8">
        <f>+'abril 21'!F256+'mayo 21'!F256+'junio 21'!F256</f>
        <v>26226</v>
      </c>
      <c r="G256" s="8">
        <f>+'abril 21'!G256+'mayo 21'!G256+'junio 21'!G256</f>
        <v>7290</v>
      </c>
      <c r="H256" s="8">
        <f>+'abril 21'!H256+'mayo 21'!H256+'junio 21'!H256</f>
        <v>2371</v>
      </c>
      <c r="I256" s="8">
        <f>+'abril 21'!I256+'mayo 21'!I256+'junio 21'!I256</f>
        <v>6988</v>
      </c>
      <c r="J256" s="8">
        <f>+'abril 21'!J256+'mayo 21'!J256+'junio 21'!J256</f>
        <v>867</v>
      </c>
      <c r="K256" s="8">
        <f>+'abril 21'!K256+'mayo 21'!K256+'junio 21'!K256</f>
        <v>0</v>
      </c>
      <c r="L256" s="37">
        <f>+'abril 21'!L256+'mayo 21'!L256+'junio 21'!L256</f>
        <v>18813</v>
      </c>
      <c r="M256" s="8">
        <f>+'abril 21'!M256+'mayo 21'!M256+'junio 21'!M256</f>
        <v>0</v>
      </c>
      <c r="N256" s="8">
        <f t="shared" si="3"/>
        <v>798146</v>
      </c>
    </row>
    <row r="257" spans="1:14" ht="25.5">
      <c r="A257" s="9" t="s">
        <v>509</v>
      </c>
      <c r="B257" s="7" t="s">
        <v>510</v>
      </c>
      <c r="C257" s="8">
        <f>+'abril 21'!C257+'mayo 21'!C257+'junio 21'!C257</f>
        <v>2086290</v>
      </c>
      <c r="D257" s="8">
        <f>+'abril 21'!D257+'mayo 21'!D257+'junio 21'!D257</f>
        <v>505170</v>
      </c>
      <c r="E257" s="8">
        <f>+'abril 21'!E257+'mayo 21'!E257+'junio 21'!E257</f>
        <v>29434</v>
      </c>
      <c r="F257" s="8">
        <f>+'abril 21'!F257+'mayo 21'!F257+'junio 21'!F257</f>
        <v>124863</v>
      </c>
      <c r="G257" s="8">
        <f>+'abril 21'!G257+'mayo 21'!G257+'junio 21'!G257</f>
        <v>103564</v>
      </c>
      <c r="H257" s="8">
        <f>+'abril 21'!H257+'mayo 21'!H257+'junio 21'!H257</f>
        <v>10767</v>
      </c>
      <c r="I257" s="8">
        <f>+'abril 21'!I257+'mayo 21'!I257+'junio 21'!I257</f>
        <v>62375</v>
      </c>
      <c r="J257" s="8">
        <f>+'abril 21'!J257+'mayo 21'!J257+'junio 21'!J257</f>
        <v>3783</v>
      </c>
      <c r="K257" s="8">
        <f>+'abril 21'!K257+'mayo 21'!K257+'junio 21'!K257</f>
        <v>0</v>
      </c>
      <c r="L257" s="37">
        <f>+'abril 21'!L257+'mayo 21'!L257+'junio 21'!L257</f>
        <v>0</v>
      </c>
      <c r="M257" s="8">
        <f>+'abril 21'!M257+'mayo 21'!M257+'junio 21'!M257</f>
        <v>0</v>
      </c>
      <c r="N257" s="8">
        <f t="shared" si="3"/>
        <v>2926246</v>
      </c>
    </row>
    <row r="258" spans="1:14" ht="25.5">
      <c r="A258" s="9" t="s">
        <v>511</v>
      </c>
      <c r="B258" s="7" t="s">
        <v>512</v>
      </c>
      <c r="C258" s="8">
        <f>+'abril 21'!C258+'mayo 21'!C258+'junio 21'!C258</f>
        <v>634392</v>
      </c>
      <c r="D258" s="8">
        <f>+'abril 21'!D258+'mayo 21'!D258+'junio 21'!D258</f>
        <v>248415</v>
      </c>
      <c r="E258" s="8">
        <f>+'abril 21'!E258+'mayo 21'!E258+'junio 21'!E258</f>
        <v>9554</v>
      </c>
      <c r="F258" s="8">
        <f>+'abril 21'!F258+'mayo 21'!F258+'junio 21'!F258</f>
        <v>37404</v>
      </c>
      <c r="G258" s="8">
        <f>+'abril 21'!G258+'mayo 21'!G258+'junio 21'!G258</f>
        <v>21109</v>
      </c>
      <c r="H258" s="8">
        <f>+'abril 21'!H258+'mayo 21'!H258+'junio 21'!H258</f>
        <v>3168</v>
      </c>
      <c r="I258" s="8">
        <f>+'abril 21'!I258+'mayo 21'!I258+'junio 21'!I258</f>
        <v>14810</v>
      </c>
      <c r="J258" s="8">
        <f>+'abril 21'!J258+'mayo 21'!J258+'junio 21'!J258</f>
        <v>1410</v>
      </c>
      <c r="K258" s="8">
        <f>+'abril 21'!K258+'mayo 21'!K258+'junio 21'!K258</f>
        <v>0</v>
      </c>
      <c r="L258" s="37">
        <f>+'abril 21'!L258+'mayo 21'!L258+'junio 21'!L258</f>
        <v>0</v>
      </c>
      <c r="M258" s="8">
        <f>+'abril 21'!M258+'mayo 21'!M258+'junio 21'!M258</f>
        <v>0</v>
      </c>
      <c r="N258" s="8">
        <f t="shared" si="3"/>
        <v>970262</v>
      </c>
    </row>
    <row r="259" spans="1:14" ht="25.5">
      <c r="A259" s="9" t="s">
        <v>513</v>
      </c>
      <c r="B259" s="7" t="s">
        <v>514</v>
      </c>
      <c r="C259" s="8">
        <f>+'abril 21'!C259+'mayo 21'!C259+'junio 21'!C259</f>
        <v>524921</v>
      </c>
      <c r="D259" s="8">
        <f>+'abril 21'!D259+'mayo 21'!D259+'junio 21'!D259</f>
        <v>224135</v>
      </c>
      <c r="E259" s="8">
        <f>+'abril 21'!E259+'mayo 21'!E259+'junio 21'!E259</f>
        <v>6894</v>
      </c>
      <c r="F259" s="8">
        <f>+'abril 21'!F259+'mayo 21'!F259+'junio 21'!F259</f>
        <v>27208</v>
      </c>
      <c r="G259" s="8">
        <f>+'abril 21'!G259+'mayo 21'!G259+'junio 21'!G259</f>
        <v>6314</v>
      </c>
      <c r="H259" s="8">
        <f>+'abril 21'!H259+'mayo 21'!H259+'junio 21'!H259</f>
        <v>2412</v>
      </c>
      <c r="I259" s="8">
        <f>+'abril 21'!I259+'mayo 21'!I259+'junio 21'!I259</f>
        <v>5830</v>
      </c>
      <c r="J259" s="8">
        <f>+'abril 21'!J259+'mayo 21'!J259+'junio 21'!J259</f>
        <v>1125</v>
      </c>
      <c r="K259" s="8">
        <f>+'abril 21'!K259+'mayo 21'!K259+'junio 21'!K259</f>
        <v>0</v>
      </c>
      <c r="L259" s="37">
        <f>+'abril 21'!L259+'mayo 21'!L259+'junio 21'!L259</f>
        <v>4305</v>
      </c>
      <c r="M259" s="8">
        <f>+'abril 21'!M259+'mayo 21'!M259+'junio 21'!M259</f>
        <v>0</v>
      </c>
      <c r="N259" s="8">
        <f t="shared" si="3"/>
        <v>803144</v>
      </c>
    </row>
    <row r="260" spans="1:14" ht="25.5">
      <c r="A260" s="9" t="s">
        <v>515</v>
      </c>
      <c r="B260" s="7" t="s">
        <v>516</v>
      </c>
      <c r="C260" s="8">
        <f>+'abril 21'!C260+'mayo 21'!C260+'junio 21'!C260</f>
        <v>404742</v>
      </c>
      <c r="D260" s="8">
        <f>+'abril 21'!D260+'mayo 21'!D260+'junio 21'!D260</f>
        <v>183654</v>
      </c>
      <c r="E260" s="8">
        <f>+'abril 21'!E260+'mayo 21'!E260+'junio 21'!E260</f>
        <v>6684</v>
      </c>
      <c r="F260" s="8">
        <f>+'abril 21'!F260+'mayo 21'!F260+'junio 21'!F260</f>
        <v>23344</v>
      </c>
      <c r="G260" s="8">
        <f>+'abril 21'!G260+'mayo 21'!G260+'junio 21'!G260</f>
        <v>6933</v>
      </c>
      <c r="H260" s="8">
        <f>+'abril 21'!H260+'mayo 21'!H260+'junio 21'!H260</f>
        <v>1914</v>
      </c>
      <c r="I260" s="8">
        <f>+'abril 21'!I260+'mayo 21'!I260+'junio 21'!I260</f>
        <v>4644</v>
      </c>
      <c r="J260" s="8">
        <f>+'abril 21'!J260+'mayo 21'!J260+'junio 21'!J260</f>
        <v>1122</v>
      </c>
      <c r="K260" s="8">
        <f>+'abril 21'!K260+'mayo 21'!K260+'junio 21'!K260</f>
        <v>0</v>
      </c>
      <c r="L260" s="37">
        <f>+'abril 21'!L260+'mayo 21'!L260+'junio 21'!L260</f>
        <v>11625</v>
      </c>
      <c r="M260" s="8">
        <f>+'abril 21'!M260+'mayo 21'!M260+'junio 21'!M260</f>
        <v>0</v>
      </c>
      <c r="N260" s="8">
        <f t="shared" si="3"/>
        <v>644662</v>
      </c>
    </row>
    <row r="261" spans="1:14" ht="25.5">
      <c r="A261" s="9" t="s">
        <v>517</v>
      </c>
      <c r="B261" s="7" t="s">
        <v>518</v>
      </c>
      <c r="C261" s="8">
        <f>+'abril 21'!C261+'mayo 21'!C261+'junio 21'!C261</f>
        <v>478635</v>
      </c>
      <c r="D261" s="8">
        <f>+'abril 21'!D261+'mayo 21'!D261+'junio 21'!D261</f>
        <v>149538</v>
      </c>
      <c r="E261" s="8">
        <f>+'abril 21'!E261+'mayo 21'!E261+'junio 21'!E261</f>
        <v>7568</v>
      </c>
      <c r="F261" s="8">
        <f>+'abril 21'!F261+'mayo 21'!F261+'junio 21'!F261</f>
        <v>28212</v>
      </c>
      <c r="G261" s="8">
        <f>+'abril 21'!G261+'mayo 21'!G261+'junio 21'!G261</f>
        <v>13690</v>
      </c>
      <c r="H261" s="8">
        <f>+'abril 21'!H261+'mayo 21'!H261+'junio 21'!H261</f>
        <v>2349</v>
      </c>
      <c r="I261" s="8">
        <f>+'abril 21'!I261+'mayo 21'!I261+'junio 21'!I261</f>
        <v>9134</v>
      </c>
      <c r="J261" s="8">
        <f>+'abril 21'!J261+'mayo 21'!J261+'junio 21'!J261</f>
        <v>1158</v>
      </c>
      <c r="K261" s="8">
        <f>+'abril 21'!K261+'mayo 21'!K261+'junio 21'!K261</f>
        <v>0</v>
      </c>
      <c r="L261" s="37">
        <f>+'abril 21'!L261+'mayo 21'!L261+'junio 21'!L261</f>
        <v>0</v>
      </c>
      <c r="M261" s="8">
        <f>+'abril 21'!M261+'mayo 21'!M261+'junio 21'!M261</f>
        <v>0</v>
      </c>
      <c r="N261" s="8">
        <f t="shared" si="3"/>
        <v>690284</v>
      </c>
    </row>
    <row r="262" spans="1:14" ht="25.5">
      <c r="A262" s="9" t="s">
        <v>519</v>
      </c>
      <c r="B262" s="7" t="s">
        <v>520</v>
      </c>
      <c r="C262" s="8">
        <f>+'abril 21'!C262+'mayo 21'!C262+'junio 21'!C262</f>
        <v>573224</v>
      </c>
      <c r="D262" s="8">
        <f>+'abril 21'!D262+'mayo 21'!D262+'junio 21'!D262</f>
        <v>212736</v>
      </c>
      <c r="E262" s="8">
        <f>+'abril 21'!E262+'mayo 21'!E262+'junio 21'!E262</f>
        <v>9348</v>
      </c>
      <c r="F262" s="8">
        <f>+'abril 21'!F262+'mayo 21'!F262+'junio 21'!F262</f>
        <v>33237</v>
      </c>
      <c r="G262" s="8">
        <f>+'abril 21'!G262+'mayo 21'!G262+'junio 21'!G262</f>
        <v>11620</v>
      </c>
      <c r="H262" s="8">
        <f>+'abril 21'!H262+'mayo 21'!H262+'junio 21'!H262</f>
        <v>2736</v>
      </c>
      <c r="I262" s="8">
        <f>+'abril 21'!I262+'mayo 21'!I262+'junio 21'!I262</f>
        <v>7718</v>
      </c>
      <c r="J262" s="8">
        <f>+'abril 21'!J262+'mayo 21'!J262+'junio 21'!J262</f>
        <v>1524</v>
      </c>
      <c r="K262" s="8">
        <f>+'abril 21'!K262+'mayo 21'!K262+'junio 21'!K262</f>
        <v>0</v>
      </c>
      <c r="L262" s="37">
        <f>+'abril 21'!L262+'mayo 21'!L262+'junio 21'!L262</f>
        <v>0</v>
      </c>
      <c r="M262" s="8">
        <f>+'abril 21'!M262+'mayo 21'!M262+'junio 21'!M262</f>
        <v>0</v>
      </c>
      <c r="N262" s="8">
        <f t="shared" si="3"/>
        <v>852143</v>
      </c>
    </row>
    <row r="263" spans="1:14" ht="25.5">
      <c r="A263" s="9" t="s">
        <v>521</v>
      </c>
      <c r="B263" s="7" t="s">
        <v>522</v>
      </c>
      <c r="C263" s="8">
        <f>+'abril 21'!C263+'mayo 21'!C263+'junio 21'!C263</f>
        <v>680038</v>
      </c>
      <c r="D263" s="8">
        <f>+'abril 21'!D263+'mayo 21'!D263+'junio 21'!D263</f>
        <v>365797</v>
      </c>
      <c r="E263" s="8">
        <f>+'abril 21'!E263+'mayo 21'!E263+'junio 21'!E263</f>
        <v>10392</v>
      </c>
      <c r="F263" s="8">
        <f>+'abril 21'!F263+'mayo 21'!F263+'junio 21'!F263</f>
        <v>39292</v>
      </c>
      <c r="G263" s="8">
        <f>+'abril 21'!G263+'mayo 21'!G263+'junio 21'!G263</f>
        <v>17474</v>
      </c>
      <c r="H263" s="8">
        <f>+'abril 21'!H263+'mayo 21'!H263+'junio 21'!H263</f>
        <v>3317</v>
      </c>
      <c r="I263" s="8">
        <f>+'abril 21'!I263+'mayo 21'!I263+'junio 21'!I263</f>
        <v>12575</v>
      </c>
      <c r="J263" s="8">
        <f>+'abril 21'!J263+'mayo 21'!J263+'junio 21'!J263</f>
        <v>1650</v>
      </c>
      <c r="K263" s="8">
        <f>+'abril 21'!K263+'mayo 21'!K263+'junio 21'!K263</f>
        <v>0</v>
      </c>
      <c r="L263" s="37">
        <f>+'abril 21'!L263+'mayo 21'!L263+'junio 21'!L263</f>
        <v>0</v>
      </c>
      <c r="M263" s="8">
        <f>+'abril 21'!M263+'mayo 21'!M263+'junio 21'!M263</f>
        <v>0</v>
      </c>
      <c r="N263" s="8">
        <f t="shared" si="3"/>
        <v>1130535</v>
      </c>
    </row>
    <row r="264" spans="1:14" ht="25.5">
      <c r="A264" s="9" t="s">
        <v>523</v>
      </c>
      <c r="B264" s="7" t="s">
        <v>524</v>
      </c>
      <c r="C264" s="8">
        <f>+'abril 21'!C264+'mayo 21'!C264+'junio 21'!C264</f>
        <v>476950</v>
      </c>
      <c r="D264" s="8">
        <f>+'abril 21'!D264+'mayo 21'!D264+'junio 21'!D264</f>
        <v>140838</v>
      </c>
      <c r="E264" s="8">
        <f>+'abril 21'!E264+'mayo 21'!E264+'junio 21'!E264</f>
        <v>7229</v>
      </c>
      <c r="F264" s="8">
        <f>+'abril 21'!F264+'mayo 21'!F264+'junio 21'!F264</f>
        <v>26898</v>
      </c>
      <c r="G264" s="8">
        <f>+'abril 21'!G264+'mayo 21'!G264+'junio 21'!G264</f>
        <v>11193</v>
      </c>
      <c r="H264" s="8">
        <f>+'abril 21'!H264+'mayo 21'!H264+'junio 21'!H264</f>
        <v>2272</v>
      </c>
      <c r="I264" s="8">
        <f>+'abril 21'!I264+'mayo 21'!I264+'junio 21'!I264</f>
        <v>7491</v>
      </c>
      <c r="J264" s="8">
        <f>+'abril 21'!J264+'mayo 21'!J264+'junio 21'!J264</f>
        <v>1158</v>
      </c>
      <c r="K264" s="8">
        <f>+'abril 21'!K264+'mayo 21'!K264+'junio 21'!K264</f>
        <v>0</v>
      </c>
      <c r="L264" s="37">
        <f>+'abril 21'!L264+'mayo 21'!L264+'junio 21'!L264</f>
        <v>0</v>
      </c>
      <c r="M264" s="8">
        <f>+'abril 21'!M264+'mayo 21'!M264+'junio 21'!M264</f>
        <v>0</v>
      </c>
      <c r="N264" s="8">
        <f t="shared" si="3"/>
        <v>674029</v>
      </c>
    </row>
    <row r="265" spans="1:14" ht="25.5">
      <c r="A265" s="9" t="s">
        <v>525</v>
      </c>
      <c r="B265" s="7" t="s">
        <v>526</v>
      </c>
      <c r="C265" s="8">
        <f>+'abril 21'!C265+'mayo 21'!C265+'junio 21'!C265</f>
        <v>238339</v>
      </c>
      <c r="D265" s="8">
        <f>+'abril 21'!D265+'mayo 21'!D265+'junio 21'!D265</f>
        <v>122599</v>
      </c>
      <c r="E265" s="8">
        <f>+'abril 21'!E265+'mayo 21'!E265+'junio 21'!E265</f>
        <v>3867</v>
      </c>
      <c r="F265" s="8">
        <f>+'abril 21'!F265+'mayo 21'!F265+'junio 21'!F265</f>
        <v>13501</v>
      </c>
      <c r="G265" s="8">
        <f>+'abril 21'!G265+'mayo 21'!G265+'junio 21'!G265</f>
        <v>1164</v>
      </c>
      <c r="H265" s="8">
        <f>+'abril 21'!H265+'mayo 21'!H265+'junio 21'!H265</f>
        <v>1113</v>
      </c>
      <c r="I265" s="8">
        <f>+'abril 21'!I265+'mayo 21'!I265+'junio 21'!I265</f>
        <v>1534</v>
      </c>
      <c r="J265" s="8">
        <f>+'abril 21'!J265+'mayo 21'!J265+'junio 21'!J265</f>
        <v>654</v>
      </c>
      <c r="K265" s="8">
        <f>+'abril 21'!K265+'mayo 21'!K265+'junio 21'!K265</f>
        <v>0</v>
      </c>
      <c r="L265" s="37">
        <f>+'abril 21'!L265+'mayo 21'!L265+'junio 21'!L265</f>
        <v>0</v>
      </c>
      <c r="M265" s="8">
        <f>+'abril 21'!M265+'mayo 21'!M265+'junio 21'!M265</f>
        <v>0</v>
      </c>
      <c r="N265" s="8">
        <f t="shared" si="3"/>
        <v>382771</v>
      </c>
    </row>
    <row r="266" spans="1:14" ht="25.5">
      <c r="A266" s="9" t="s">
        <v>527</v>
      </c>
      <c r="B266" s="7" t="s">
        <v>528</v>
      </c>
      <c r="C266" s="8">
        <f>+'abril 21'!C266+'mayo 21'!C266+'junio 21'!C266</f>
        <v>358786</v>
      </c>
      <c r="D266" s="8">
        <f>+'abril 21'!D266+'mayo 21'!D266+'junio 21'!D266</f>
        <v>188615</v>
      </c>
      <c r="E266" s="8">
        <f>+'abril 21'!E266+'mayo 21'!E266+'junio 21'!E266</f>
        <v>5994</v>
      </c>
      <c r="F266" s="8">
        <f>+'abril 21'!F266+'mayo 21'!F266+'junio 21'!F266</f>
        <v>20880</v>
      </c>
      <c r="G266" s="8">
        <f>+'abril 21'!G266+'mayo 21'!G266+'junio 21'!G266</f>
        <v>5785</v>
      </c>
      <c r="H266" s="8">
        <f>+'abril 21'!H266+'mayo 21'!H266+'junio 21'!H266</f>
        <v>1709</v>
      </c>
      <c r="I266" s="8">
        <f>+'abril 21'!I266+'mayo 21'!I266+'junio 21'!I266</f>
        <v>4151</v>
      </c>
      <c r="J266" s="8">
        <f>+'abril 21'!J266+'mayo 21'!J266+'junio 21'!J266</f>
        <v>1017</v>
      </c>
      <c r="K266" s="8">
        <f>+'abril 21'!K266+'mayo 21'!K266+'junio 21'!K266</f>
        <v>0</v>
      </c>
      <c r="L266" s="37">
        <f>+'abril 21'!L266+'mayo 21'!L266+'junio 21'!L266</f>
        <v>0</v>
      </c>
      <c r="M266" s="8">
        <f>+'abril 21'!M266+'mayo 21'!M266+'junio 21'!M266</f>
        <v>0</v>
      </c>
      <c r="N266" s="8">
        <f t="shared" si="3"/>
        <v>586937</v>
      </c>
    </row>
    <row r="267" spans="1:14" ht="25.5">
      <c r="A267" s="9" t="s">
        <v>529</v>
      </c>
      <c r="B267" s="7" t="s">
        <v>530</v>
      </c>
      <c r="C267" s="8">
        <f>+'abril 21'!C267+'mayo 21'!C267+'junio 21'!C267</f>
        <v>334563</v>
      </c>
      <c r="D267" s="8">
        <f>+'abril 21'!D267+'mayo 21'!D267+'junio 21'!D267</f>
        <v>171585</v>
      </c>
      <c r="E267" s="8">
        <f>+'abril 21'!E267+'mayo 21'!E267+'junio 21'!E267</f>
        <v>5303</v>
      </c>
      <c r="F267" s="8">
        <f>+'abril 21'!F267+'mayo 21'!F267+'junio 21'!F267</f>
        <v>20244</v>
      </c>
      <c r="G267" s="8">
        <f>+'abril 21'!G267+'mayo 21'!G267+'junio 21'!G267</f>
        <v>3553</v>
      </c>
      <c r="H267" s="8">
        <f>+'abril 21'!H267+'mayo 21'!H267+'junio 21'!H267</f>
        <v>1684</v>
      </c>
      <c r="I267" s="8">
        <f>+'abril 21'!I267+'mayo 21'!I267+'junio 21'!I267</f>
        <v>4931</v>
      </c>
      <c r="J267" s="8">
        <f>+'abril 21'!J267+'mayo 21'!J267+'junio 21'!J267</f>
        <v>774</v>
      </c>
      <c r="K267" s="8">
        <f>+'abril 21'!K267+'mayo 21'!K267+'junio 21'!K267</f>
        <v>0</v>
      </c>
      <c r="L267" s="37">
        <f>+'abril 21'!L267+'mayo 21'!L267+'junio 21'!L267</f>
        <v>17469</v>
      </c>
      <c r="M267" s="8">
        <f>+'abril 21'!M267+'mayo 21'!M267+'junio 21'!M267</f>
        <v>0</v>
      </c>
      <c r="N267" s="8">
        <f t="shared" ref="N267:N330" si="4">SUM(C267:M267)</f>
        <v>560106</v>
      </c>
    </row>
    <row r="268" spans="1:14" ht="25.5">
      <c r="A268" s="9" t="s">
        <v>531</v>
      </c>
      <c r="B268" s="7" t="s">
        <v>532</v>
      </c>
      <c r="C268" s="8">
        <f>+'abril 21'!C268+'mayo 21'!C268+'junio 21'!C268</f>
        <v>577646</v>
      </c>
      <c r="D268" s="8">
        <f>+'abril 21'!D268+'mayo 21'!D268+'junio 21'!D268</f>
        <v>373159</v>
      </c>
      <c r="E268" s="8">
        <f>+'abril 21'!E268+'mayo 21'!E268+'junio 21'!E268</f>
        <v>8868</v>
      </c>
      <c r="F268" s="8">
        <f>+'abril 21'!F268+'mayo 21'!F268+'junio 21'!F268</f>
        <v>32709</v>
      </c>
      <c r="G268" s="8">
        <f>+'abril 21'!G268+'mayo 21'!G268+'junio 21'!G268</f>
        <v>12681</v>
      </c>
      <c r="H268" s="8">
        <f>+'abril 21'!H268+'mayo 21'!H268+'junio 21'!H268</f>
        <v>2752</v>
      </c>
      <c r="I268" s="8">
        <f>+'abril 21'!I268+'mayo 21'!I268+'junio 21'!I268</f>
        <v>8418</v>
      </c>
      <c r="J268" s="8">
        <f>+'abril 21'!J268+'mayo 21'!J268+'junio 21'!J268</f>
        <v>1434</v>
      </c>
      <c r="K268" s="8">
        <f>+'abril 21'!K268+'mayo 21'!K268+'junio 21'!K268</f>
        <v>0</v>
      </c>
      <c r="L268" s="37">
        <f>+'abril 21'!L268+'mayo 21'!L268+'junio 21'!L268</f>
        <v>33823</v>
      </c>
      <c r="M268" s="8">
        <f>+'abril 21'!M268+'mayo 21'!M268+'junio 21'!M268</f>
        <v>0</v>
      </c>
      <c r="N268" s="8">
        <f t="shared" si="4"/>
        <v>1051490</v>
      </c>
    </row>
    <row r="269" spans="1:14" ht="25.5">
      <c r="A269" s="9" t="s">
        <v>533</v>
      </c>
      <c r="B269" s="7" t="s">
        <v>534</v>
      </c>
      <c r="C269" s="8">
        <f>+'abril 21'!C269+'mayo 21'!C269+'junio 21'!C269</f>
        <v>472562</v>
      </c>
      <c r="D269" s="8">
        <f>+'abril 21'!D269+'mayo 21'!D269+'junio 21'!D269</f>
        <v>137166</v>
      </c>
      <c r="E269" s="8">
        <f>+'abril 21'!E269+'mayo 21'!E269+'junio 21'!E269</f>
        <v>7371</v>
      </c>
      <c r="F269" s="8">
        <f>+'abril 21'!F269+'mayo 21'!F269+'junio 21'!F269</f>
        <v>27354</v>
      </c>
      <c r="G269" s="8">
        <f>+'abril 21'!G269+'mayo 21'!G269+'junio 21'!G269</f>
        <v>11732</v>
      </c>
      <c r="H269" s="8">
        <f>+'abril 21'!H269+'mayo 21'!H269+'junio 21'!H269</f>
        <v>2291</v>
      </c>
      <c r="I269" s="8">
        <f>+'abril 21'!I269+'mayo 21'!I269+'junio 21'!I269</f>
        <v>8311</v>
      </c>
      <c r="J269" s="8">
        <f>+'abril 21'!J269+'mayo 21'!J269+'junio 21'!J269</f>
        <v>1167</v>
      </c>
      <c r="K269" s="8">
        <f>+'abril 21'!K269+'mayo 21'!K269+'junio 21'!K269</f>
        <v>0</v>
      </c>
      <c r="L269" s="37">
        <f>+'abril 21'!L269+'mayo 21'!L269+'junio 21'!L269</f>
        <v>0</v>
      </c>
      <c r="M269" s="8">
        <f>+'abril 21'!M269+'mayo 21'!M269+'junio 21'!M269</f>
        <v>0</v>
      </c>
      <c r="N269" s="8">
        <f t="shared" si="4"/>
        <v>667954</v>
      </c>
    </row>
    <row r="270" spans="1:14" ht="25.5">
      <c r="A270" s="9" t="s">
        <v>535</v>
      </c>
      <c r="B270" s="7" t="s">
        <v>536</v>
      </c>
      <c r="C270" s="8">
        <f>+'abril 21'!C270+'mayo 21'!C270+'junio 21'!C270</f>
        <v>1113527</v>
      </c>
      <c r="D270" s="8">
        <f>+'abril 21'!D270+'mayo 21'!D270+'junio 21'!D270</f>
        <v>1070813</v>
      </c>
      <c r="E270" s="8">
        <f>+'abril 21'!E270+'mayo 21'!E270+'junio 21'!E270</f>
        <v>16404</v>
      </c>
      <c r="F270" s="8">
        <f>+'abril 21'!F270+'mayo 21'!F270+'junio 21'!F270</f>
        <v>65340</v>
      </c>
      <c r="G270" s="8">
        <f>+'abril 21'!G270+'mayo 21'!G270+'junio 21'!G270</f>
        <v>38951</v>
      </c>
      <c r="H270" s="8">
        <f>+'abril 21'!H270+'mayo 21'!H270+'junio 21'!H270</f>
        <v>5568</v>
      </c>
      <c r="I270" s="8">
        <f>+'abril 21'!I270+'mayo 21'!I270+'junio 21'!I270</f>
        <v>26944</v>
      </c>
      <c r="J270" s="8">
        <f>+'abril 21'!J270+'mayo 21'!J270+'junio 21'!J270</f>
        <v>2367</v>
      </c>
      <c r="K270" s="8">
        <f>+'abril 21'!K270+'mayo 21'!K270+'junio 21'!K270</f>
        <v>0</v>
      </c>
      <c r="L270" s="37">
        <f>+'abril 21'!L270+'mayo 21'!L270+'junio 21'!L270</f>
        <v>7858</v>
      </c>
      <c r="M270" s="8">
        <f>+'abril 21'!M270+'mayo 21'!M270+'junio 21'!M270</f>
        <v>0</v>
      </c>
      <c r="N270" s="8">
        <f t="shared" si="4"/>
        <v>2347772</v>
      </c>
    </row>
    <row r="271" spans="1:14" ht="25.5">
      <c r="A271" s="9" t="s">
        <v>537</v>
      </c>
      <c r="B271" s="7" t="s">
        <v>538</v>
      </c>
      <c r="C271" s="8">
        <f>+'abril 21'!C271+'mayo 21'!C271+'junio 21'!C271</f>
        <v>276561</v>
      </c>
      <c r="D271" s="8">
        <f>+'abril 21'!D271+'mayo 21'!D271+'junio 21'!D271</f>
        <v>115868</v>
      </c>
      <c r="E271" s="8">
        <f>+'abril 21'!E271+'mayo 21'!E271+'junio 21'!E271</f>
        <v>4465</v>
      </c>
      <c r="F271" s="8">
        <f>+'abril 21'!F271+'mayo 21'!F271+'junio 21'!F271</f>
        <v>16520</v>
      </c>
      <c r="G271" s="8">
        <f>+'abril 21'!G271+'mayo 21'!G271+'junio 21'!G271</f>
        <v>4852</v>
      </c>
      <c r="H271" s="8">
        <f>+'abril 21'!H271+'mayo 21'!H271+'junio 21'!H271</f>
        <v>1372</v>
      </c>
      <c r="I271" s="8">
        <f>+'abril 21'!I271+'mayo 21'!I271+'junio 21'!I271</f>
        <v>4547</v>
      </c>
      <c r="J271" s="8">
        <f>+'abril 21'!J271+'mayo 21'!J271+'junio 21'!J271</f>
        <v>714</v>
      </c>
      <c r="K271" s="8">
        <f>+'abril 21'!K271+'mayo 21'!K271+'junio 21'!K271</f>
        <v>0</v>
      </c>
      <c r="L271" s="37">
        <f>+'abril 21'!L271+'mayo 21'!L271+'junio 21'!L271</f>
        <v>0</v>
      </c>
      <c r="M271" s="8">
        <f>+'abril 21'!M271+'mayo 21'!M271+'junio 21'!M271</f>
        <v>0</v>
      </c>
      <c r="N271" s="8">
        <f t="shared" si="4"/>
        <v>424899</v>
      </c>
    </row>
    <row r="272" spans="1:14" ht="25.5">
      <c r="A272" s="9" t="s">
        <v>539</v>
      </c>
      <c r="B272" s="7" t="s">
        <v>540</v>
      </c>
      <c r="C272" s="8">
        <f>+'abril 21'!C272+'mayo 21'!C272+'junio 21'!C272</f>
        <v>730836</v>
      </c>
      <c r="D272" s="8">
        <f>+'abril 21'!D272+'mayo 21'!D272+'junio 21'!D272</f>
        <v>371092</v>
      </c>
      <c r="E272" s="8">
        <f>+'abril 21'!E272+'mayo 21'!E272+'junio 21'!E272</f>
        <v>10610</v>
      </c>
      <c r="F272" s="8">
        <f>+'abril 21'!F272+'mayo 21'!F272+'junio 21'!F272</f>
        <v>41428</v>
      </c>
      <c r="G272" s="8">
        <f>+'abril 21'!G272+'mayo 21'!G272+'junio 21'!G272</f>
        <v>18455</v>
      </c>
      <c r="H272" s="8">
        <f>+'abril 21'!H272+'mayo 21'!H272+'junio 21'!H272</f>
        <v>3545</v>
      </c>
      <c r="I272" s="8">
        <f>+'abril 21'!I272+'mayo 21'!I272+'junio 21'!I272</f>
        <v>13227</v>
      </c>
      <c r="J272" s="8">
        <f>+'abril 21'!J272+'mayo 21'!J272+'junio 21'!J272</f>
        <v>1590</v>
      </c>
      <c r="K272" s="8">
        <f>+'abril 21'!K272+'mayo 21'!K272+'junio 21'!K272</f>
        <v>0</v>
      </c>
      <c r="L272" s="37">
        <f>+'abril 21'!L272+'mayo 21'!L272+'junio 21'!L272</f>
        <v>0</v>
      </c>
      <c r="M272" s="8">
        <f>+'abril 21'!M272+'mayo 21'!M272+'junio 21'!M272</f>
        <v>0</v>
      </c>
      <c r="N272" s="8">
        <f t="shared" si="4"/>
        <v>1190783</v>
      </c>
    </row>
    <row r="273" spans="1:14" ht="25.5">
      <c r="A273" s="9" t="s">
        <v>541</v>
      </c>
      <c r="B273" s="7" t="s">
        <v>542</v>
      </c>
      <c r="C273" s="8">
        <f>+'abril 21'!C273+'mayo 21'!C273+'junio 21'!C273</f>
        <v>505588</v>
      </c>
      <c r="D273" s="8">
        <f>+'abril 21'!D273+'mayo 21'!D273+'junio 21'!D273</f>
        <v>263328</v>
      </c>
      <c r="E273" s="8">
        <f>+'abril 21'!E273+'mayo 21'!E273+'junio 21'!E273</f>
        <v>7922</v>
      </c>
      <c r="F273" s="8">
        <f>+'abril 21'!F273+'mayo 21'!F273+'junio 21'!F273</f>
        <v>29243</v>
      </c>
      <c r="G273" s="8">
        <f>+'abril 21'!G273+'mayo 21'!G273+'junio 21'!G273</f>
        <v>12232</v>
      </c>
      <c r="H273" s="8">
        <f>+'abril 21'!H273+'mayo 21'!H273+'junio 21'!H273</f>
        <v>2443</v>
      </c>
      <c r="I273" s="8">
        <f>+'abril 21'!I273+'mayo 21'!I273+'junio 21'!I273</f>
        <v>8355</v>
      </c>
      <c r="J273" s="8">
        <f>+'abril 21'!J273+'mayo 21'!J273+'junio 21'!J273</f>
        <v>1242</v>
      </c>
      <c r="K273" s="8">
        <f>+'abril 21'!K273+'mayo 21'!K273+'junio 21'!K273</f>
        <v>0</v>
      </c>
      <c r="L273" s="37">
        <f>+'abril 21'!L273+'mayo 21'!L273+'junio 21'!L273</f>
        <v>109</v>
      </c>
      <c r="M273" s="8">
        <f>+'abril 21'!M273+'mayo 21'!M273+'junio 21'!M273</f>
        <v>0</v>
      </c>
      <c r="N273" s="8">
        <f t="shared" si="4"/>
        <v>830462</v>
      </c>
    </row>
    <row r="274" spans="1:14" ht="25.5">
      <c r="A274" s="9" t="s">
        <v>543</v>
      </c>
      <c r="B274" s="7" t="s">
        <v>544</v>
      </c>
      <c r="C274" s="8">
        <f>+'abril 21'!C274+'mayo 21'!C274+'junio 21'!C274</f>
        <v>1089282</v>
      </c>
      <c r="D274" s="8">
        <f>+'abril 21'!D274+'mayo 21'!D274+'junio 21'!D274</f>
        <v>181518</v>
      </c>
      <c r="E274" s="8">
        <f>+'abril 21'!E274+'mayo 21'!E274+'junio 21'!E274</f>
        <v>16342</v>
      </c>
      <c r="F274" s="8">
        <f>+'abril 21'!F274+'mayo 21'!F274+'junio 21'!F274</f>
        <v>63866</v>
      </c>
      <c r="G274" s="8">
        <f>+'abril 21'!G274+'mayo 21'!G274+'junio 21'!G274</f>
        <v>37519</v>
      </c>
      <c r="H274" s="8">
        <f>+'abril 21'!H274+'mayo 21'!H274+'junio 21'!H274</f>
        <v>5413</v>
      </c>
      <c r="I274" s="8">
        <f>+'abril 21'!I274+'mayo 21'!I274+'junio 21'!I274</f>
        <v>25388</v>
      </c>
      <c r="J274" s="8">
        <f>+'abril 21'!J274+'mayo 21'!J274+'junio 21'!J274</f>
        <v>2409</v>
      </c>
      <c r="K274" s="8">
        <f>+'abril 21'!K274+'mayo 21'!K274+'junio 21'!K274</f>
        <v>0</v>
      </c>
      <c r="L274" s="37">
        <f>+'abril 21'!L274+'mayo 21'!L274+'junio 21'!L274</f>
        <v>31156</v>
      </c>
      <c r="M274" s="8">
        <f>+'abril 21'!M274+'mayo 21'!M274+'junio 21'!M274</f>
        <v>0</v>
      </c>
      <c r="N274" s="8">
        <f t="shared" si="4"/>
        <v>1452893</v>
      </c>
    </row>
    <row r="275" spans="1:14" ht="25.5">
      <c r="A275" s="9" t="s">
        <v>545</v>
      </c>
      <c r="B275" s="7" t="s">
        <v>546</v>
      </c>
      <c r="C275" s="8">
        <f>+'abril 21'!C275+'mayo 21'!C275+'junio 21'!C275</f>
        <v>1357154</v>
      </c>
      <c r="D275" s="8">
        <f>+'abril 21'!D275+'mayo 21'!D275+'junio 21'!D275</f>
        <v>1785179</v>
      </c>
      <c r="E275" s="8">
        <f>+'abril 21'!E275+'mayo 21'!E275+'junio 21'!E275</f>
        <v>19135</v>
      </c>
      <c r="F275" s="8">
        <f>+'abril 21'!F275+'mayo 21'!F275+'junio 21'!F275</f>
        <v>77603</v>
      </c>
      <c r="G275" s="8">
        <f>+'abril 21'!G275+'mayo 21'!G275+'junio 21'!G275</f>
        <v>46197</v>
      </c>
      <c r="H275" s="8">
        <f>+'abril 21'!H275+'mayo 21'!H275+'junio 21'!H275</f>
        <v>6701</v>
      </c>
      <c r="I275" s="8">
        <f>+'abril 21'!I275+'mayo 21'!I275+'junio 21'!I275</f>
        <v>32550</v>
      </c>
      <c r="J275" s="8">
        <f>+'abril 21'!J275+'mayo 21'!J275+'junio 21'!J275</f>
        <v>2727</v>
      </c>
      <c r="K275" s="8">
        <f>+'abril 21'!K275+'mayo 21'!K275+'junio 21'!K275</f>
        <v>0</v>
      </c>
      <c r="L275" s="37">
        <f>+'abril 21'!L275+'mayo 21'!L275+'junio 21'!L275</f>
        <v>48062</v>
      </c>
      <c r="M275" s="8">
        <f>+'abril 21'!M275+'mayo 21'!M275+'junio 21'!M275</f>
        <v>0</v>
      </c>
      <c r="N275" s="8">
        <f t="shared" si="4"/>
        <v>3375308</v>
      </c>
    </row>
    <row r="276" spans="1:14" ht="25.5">
      <c r="A276" s="9" t="s">
        <v>547</v>
      </c>
      <c r="B276" s="7" t="s">
        <v>548</v>
      </c>
      <c r="C276" s="8">
        <f>+'abril 21'!C276+'mayo 21'!C276+'junio 21'!C276</f>
        <v>193074</v>
      </c>
      <c r="D276" s="8">
        <f>+'abril 21'!D276+'mayo 21'!D276+'junio 21'!D276</f>
        <v>118499</v>
      </c>
      <c r="E276" s="8">
        <f>+'abril 21'!E276+'mayo 21'!E276+'junio 21'!E276</f>
        <v>3368</v>
      </c>
      <c r="F276" s="8">
        <f>+'abril 21'!F276+'mayo 21'!F276+'junio 21'!F276</f>
        <v>11129</v>
      </c>
      <c r="G276" s="8">
        <f>+'abril 21'!G276+'mayo 21'!G276+'junio 21'!G276</f>
        <v>1194</v>
      </c>
      <c r="H276" s="8">
        <f>+'abril 21'!H276+'mayo 21'!H276+'junio 21'!H276</f>
        <v>893</v>
      </c>
      <c r="I276" s="8">
        <f>+'abril 21'!I276+'mayo 21'!I276+'junio 21'!I276</f>
        <v>1023</v>
      </c>
      <c r="J276" s="8">
        <f>+'abril 21'!J276+'mayo 21'!J276+'junio 21'!J276</f>
        <v>588</v>
      </c>
      <c r="K276" s="8">
        <f>+'abril 21'!K276+'mayo 21'!K276+'junio 21'!K276</f>
        <v>0</v>
      </c>
      <c r="L276" s="37">
        <f>+'abril 21'!L276+'mayo 21'!L276+'junio 21'!L276</f>
        <v>0</v>
      </c>
      <c r="M276" s="8">
        <f>+'abril 21'!M276+'mayo 21'!M276+'junio 21'!M276</f>
        <v>0</v>
      </c>
      <c r="N276" s="8">
        <f t="shared" si="4"/>
        <v>329768</v>
      </c>
    </row>
    <row r="277" spans="1:14" ht="25.5">
      <c r="A277" s="9" t="s">
        <v>549</v>
      </c>
      <c r="B277" s="7" t="s">
        <v>550</v>
      </c>
      <c r="C277" s="8">
        <f>+'abril 21'!C277+'mayo 21'!C277+'junio 21'!C277</f>
        <v>337726</v>
      </c>
      <c r="D277" s="8">
        <f>+'abril 21'!D277+'mayo 21'!D277+'junio 21'!D277</f>
        <v>169857</v>
      </c>
      <c r="E277" s="8">
        <f>+'abril 21'!E277+'mayo 21'!E277+'junio 21'!E277</f>
        <v>5333</v>
      </c>
      <c r="F277" s="8">
        <f>+'abril 21'!F277+'mayo 21'!F277+'junio 21'!F277</f>
        <v>19857</v>
      </c>
      <c r="G277" s="8">
        <f>+'abril 21'!G277+'mayo 21'!G277+'junio 21'!G277</f>
        <v>5997</v>
      </c>
      <c r="H277" s="8">
        <f>+'abril 21'!H277+'mayo 21'!H277+'junio 21'!H277</f>
        <v>1653</v>
      </c>
      <c r="I277" s="8">
        <f>+'abril 21'!I277+'mayo 21'!I277+'junio 21'!I277</f>
        <v>5248</v>
      </c>
      <c r="J277" s="8">
        <f>+'abril 21'!J277+'mayo 21'!J277+'junio 21'!J277</f>
        <v>819</v>
      </c>
      <c r="K277" s="8">
        <f>+'abril 21'!K277+'mayo 21'!K277+'junio 21'!K277</f>
        <v>0</v>
      </c>
      <c r="L277" s="37">
        <f>+'abril 21'!L277+'mayo 21'!L277+'junio 21'!L277</f>
        <v>27435</v>
      </c>
      <c r="M277" s="8">
        <f>+'abril 21'!M277+'mayo 21'!M277+'junio 21'!M277</f>
        <v>0</v>
      </c>
      <c r="N277" s="8">
        <f t="shared" si="4"/>
        <v>573925</v>
      </c>
    </row>
    <row r="278" spans="1:14" ht="25.5">
      <c r="A278" s="9" t="s">
        <v>551</v>
      </c>
      <c r="B278" s="7" t="s">
        <v>552</v>
      </c>
      <c r="C278" s="8">
        <f>+'abril 21'!C278+'mayo 21'!C278+'junio 21'!C278</f>
        <v>1018070</v>
      </c>
      <c r="D278" s="8">
        <f>+'abril 21'!D278+'mayo 21'!D278+'junio 21'!D278</f>
        <v>682344</v>
      </c>
      <c r="E278" s="8">
        <f>+'abril 21'!E278+'mayo 21'!E278+'junio 21'!E278</f>
        <v>14270</v>
      </c>
      <c r="F278" s="8">
        <f>+'abril 21'!F278+'mayo 21'!F278+'junio 21'!F278</f>
        <v>55323</v>
      </c>
      <c r="G278" s="8">
        <f>+'abril 21'!G278+'mayo 21'!G278+'junio 21'!G278</f>
        <v>21949</v>
      </c>
      <c r="H278" s="8">
        <f>+'abril 21'!H278+'mayo 21'!H278+'junio 21'!H278</f>
        <v>4795</v>
      </c>
      <c r="I278" s="8">
        <f>+'abril 21'!I278+'mayo 21'!I278+'junio 21'!I278</f>
        <v>16407</v>
      </c>
      <c r="J278" s="8">
        <f>+'abril 21'!J278+'mayo 21'!J278+'junio 21'!J278</f>
        <v>2256</v>
      </c>
      <c r="K278" s="8">
        <f>+'abril 21'!K278+'mayo 21'!K278+'junio 21'!K278</f>
        <v>0</v>
      </c>
      <c r="L278" s="37">
        <f>+'abril 21'!L278+'mayo 21'!L278+'junio 21'!L278</f>
        <v>0</v>
      </c>
      <c r="M278" s="8">
        <f>+'abril 21'!M278+'mayo 21'!M278+'junio 21'!M278</f>
        <v>0</v>
      </c>
      <c r="N278" s="8">
        <f t="shared" si="4"/>
        <v>1815414</v>
      </c>
    </row>
    <row r="279" spans="1:14" ht="25.5">
      <c r="A279" s="9" t="s">
        <v>553</v>
      </c>
      <c r="B279" s="7" t="s">
        <v>554</v>
      </c>
      <c r="C279" s="8">
        <f>+'abril 21'!C279+'mayo 21'!C279+'junio 21'!C279</f>
        <v>516002</v>
      </c>
      <c r="D279" s="8">
        <f>+'abril 21'!D279+'mayo 21'!D279+'junio 21'!D279</f>
        <v>204210</v>
      </c>
      <c r="E279" s="8">
        <f>+'abril 21'!E279+'mayo 21'!E279+'junio 21'!E279</f>
        <v>8216</v>
      </c>
      <c r="F279" s="8">
        <f>+'abril 21'!F279+'mayo 21'!F279+'junio 21'!F279</f>
        <v>32950</v>
      </c>
      <c r="G279" s="8">
        <f>+'abril 21'!G279+'mayo 21'!G279+'junio 21'!G279</f>
        <v>7657</v>
      </c>
      <c r="H279" s="8">
        <f>+'abril 21'!H279+'mayo 21'!H279+'junio 21'!H279</f>
        <v>2748</v>
      </c>
      <c r="I279" s="8">
        <f>+'abril 21'!I279+'mayo 21'!I279+'junio 21'!I279</f>
        <v>10316</v>
      </c>
      <c r="J279" s="8">
        <f>+'abril 21'!J279+'mayo 21'!J279+'junio 21'!J279</f>
        <v>1128</v>
      </c>
      <c r="K279" s="8">
        <f>+'abril 21'!K279+'mayo 21'!K279+'junio 21'!K279</f>
        <v>0</v>
      </c>
      <c r="L279" s="37">
        <f>+'abril 21'!L279+'mayo 21'!L279+'junio 21'!L279</f>
        <v>0</v>
      </c>
      <c r="M279" s="8">
        <f>+'abril 21'!M279+'mayo 21'!M279+'junio 21'!M279</f>
        <v>0</v>
      </c>
      <c r="N279" s="8">
        <f t="shared" si="4"/>
        <v>783227</v>
      </c>
    </row>
    <row r="280" spans="1:14" ht="25.5">
      <c r="A280" s="9" t="s">
        <v>555</v>
      </c>
      <c r="B280" s="7" t="s">
        <v>556</v>
      </c>
      <c r="C280" s="8">
        <f>+'abril 21'!C280+'mayo 21'!C280+'junio 21'!C280</f>
        <v>575971</v>
      </c>
      <c r="D280" s="8">
        <f>+'abril 21'!D280+'mayo 21'!D280+'junio 21'!D280</f>
        <v>145749</v>
      </c>
      <c r="E280" s="8">
        <f>+'abril 21'!E280+'mayo 21'!E280+'junio 21'!E280</f>
        <v>8779</v>
      </c>
      <c r="F280" s="8">
        <f>+'abril 21'!F280+'mayo 21'!F280+'junio 21'!F280</f>
        <v>33628</v>
      </c>
      <c r="G280" s="8">
        <f>+'abril 21'!G280+'mayo 21'!G280+'junio 21'!G280</f>
        <v>18657</v>
      </c>
      <c r="H280" s="8">
        <f>+'abril 21'!H280+'mayo 21'!H280+'junio 21'!H280</f>
        <v>2835</v>
      </c>
      <c r="I280" s="8">
        <f>+'abril 21'!I280+'mayo 21'!I280+'junio 21'!I280</f>
        <v>12131</v>
      </c>
      <c r="J280" s="8">
        <f>+'abril 21'!J280+'mayo 21'!J280+'junio 21'!J280</f>
        <v>1329</v>
      </c>
      <c r="K280" s="8">
        <f>+'abril 21'!K280+'mayo 21'!K280+'junio 21'!K280</f>
        <v>0</v>
      </c>
      <c r="L280" s="37">
        <f>+'abril 21'!L280+'mayo 21'!L280+'junio 21'!L280</f>
        <v>0</v>
      </c>
      <c r="M280" s="8">
        <f>+'abril 21'!M280+'mayo 21'!M280+'junio 21'!M280</f>
        <v>0</v>
      </c>
      <c r="N280" s="8">
        <f t="shared" si="4"/>
        <v>799079</v>
      </c>
    </row>
    <row r="281" spans="1:14" ht="25.5">
      <c r="A281" s="9" t="s">
        <v>557</v>
      </c>
      <c r="B281" s="7" t="s">
        <v>558</v>
      </c>
      <c r="C281" s="8">
        <f>+'abril 21'!C281+'mayo 21'!C281+'junio 21'!C281</f>
        <v>1034791</v>
      </c>
      <c r="D281" s="8">
        <f>+'abril 21'!D281+'mayo 21'!D281+'junio 21'!D281</f>
        <v>346757</v>
      </c>
      <c r="E281" s="8">
        <f>+'abril 21'!E281+'mayo 21'!E281+'junio 21'!E281</f>
        <v>14685</v>
      </c>
      <c r="F281" s="8">
        <f>+'abril 21'!F281+'mayo 21'!F281+'junio 21'!F281</f>
        <v>60452</v>
      </c>
      <c r="G281" s="8">
        <f>+'abril 21'!G281+'mayo 21'!G281+'junio 21'!G281</f>
        <v>33196</v>
      </c>
      <c r="H281" s="8">
        <f>+'abril 21'!H281+'mayo 21'!H281+'junio 21'!H281</f>
        <v>5169</v>
      </c>
      <c r="I281" s="8">
        <f>+'abril 21'!I281+'mayo 21'!I281+'junio 21'!I281</f>
        <v>26754</v>
      </c>
      <c r="J281" s="8">
        <f>+'abril 21'!J281+'mayo 21'!J281+'junio 21'!J281</f>
        <v>2046</v>
      </c>
      <c r="K281" s="8">
        <f>+'abril 21'!K281+'mayo 21'!K281+'junio 21'!K281</f>
        <v>0</v>
      </c>
      <c r="L281" s="37">
        <f>+'abril 21'!L281+'mayo 21'!L281+'junio 21'!L281</f>
        <v>0</v>
      </c>
      <c r="M281" s="8">
        <f>+'abril 21'!M281+'mayo 21'!M281+'junio 21'!M281</f>
        <v>0</v>
      </c>
      <c r="N281" s="8">
        <f t="shared" si="4"/>
        <v>1523850</v>
      </c>
    </row>
    <row r="282" spans="1:14" ht="25.5">
      <c r="A282" s="9" t="s">
        <v>559</v>
      </c>
      <c r="B282" s="7" t="s">
        <v>560</v>
      </c>
      <c r="C282" s="8">
        <f>+'abril 21'!C282+'mayo 21'!C282+'junio 21'!C282</f>
        <v>742357</v>
      </c>
      <c r="D282" s="8">
        <f>+'abril 21'!D282+'mayo 21'!D282+'junio 21'!D282</f>
        <v>456471</v>
      </c>
      <c r="E282" s="8">
        <f>+'abril 21'!E282+'mayo 21'!E282+'junio 21'!E282</f>
        <v>11156</v>
      </c>
      <c r="F282" s="8">
        <f>+'abril 21'!F282+'mayo 21'!F282+'junio 21'!F282</f>
        <v>44816</v>
      </c>
      <c r="G282" s="8">
        <f>+'abril 21'!G282+'mayo 21'!G282+'junio 21'!G282</f>
        <v>22302</v>
      </c>
      <c r="H282" s="8">
        <f>+'abril 21'!H282+'mayo 21'!H282+'junio 21'!H282</f>
        <v>3787</v>
      </c>
      <c r="I282" s="8">
        <f>+'abril 21'!I282+'mayo 21'!I282+'junio 21'!I282</f>
        <v>17205</v>
      </c>
      <c r="J282" s="8">
        <f>+'abril 21'!J282+'mayo 21'!J282+'junio 21'!J282</f>
        <v>1500</v>
      </c>
      <c r="K282" s="8">
        <f>+'abril 21'!K282+'mayo 21'!K282+'junio 21'!K282</f>
        <v>0</v>
      </c>
      <c r="L282" s="37">
        <f>+'abril 21'!L282+'mayo 21'!L282+'junio 21'!L282</f>
        <v>0</v>
      </c>
      <c r="M282" s="8">
        <f>+'abril 21'!M282+'mayo 21'!M282+'junio 21'!M282</f>
        <v>0</v>
      </c>
      <c r="N282" s="8">
        <f t="shared" si="4"/>
        <v>1299594</v>
      </c>
    </row>
    <row r="283" spans="1:14" ht="25.5">
      <c r="A283" s="9" t="s">
        <v>561</v>
      </c>
      <c r="B283" s="7" t="s">
        <v>562</v>
      </c>
      <c r="C283" s="8">
        <f>+'abril 21'!C283+'mayo 21'!C283+'junio 21'!C283</f>
        <v>386043</v>
      </c>
      <c r="D283" s="8">
        <f>+'abril 21'!D283+'mayo 21'!D283+'junio 21'!D283</f>
        <v>150090</v>
      </c>
      <c r="E283" s="8">
        <f>+'abril 21'!E283+'mayo 21'!E283+'junio 21'!E283</f>
        <v>6461</v>
      </c>
      <c r="F283" s="8">
        <f>+'abril 21'!F283+'mayo 21'!F283+'junio 21'!F283</f>
        <v>22519</v>
      </c>
      <c r="G283" s="8">
        <f>+'abril 21'!G283+'mayo 21'!G283+'junio 21'!G283</f>
        <v>7538</v>
      </c>
      <c r="H283" s="8">
        <f>+'abril 21'!H283+'mayo 21'!H283+'junio 21'!H283</f>
        <v>1852</v>
      </c>
      <c r="I283" s="8">
        <f>+'abril 21'!I283+'mayo 21'!I283+'junio 21'!I283</f>
        <v>5021</v>
      </c>
      <c r="J283" s="8">
        <f>+'abril 21'!J283+'mayo 21'!J283+'junio 21'!J283</f>
        <v>1155</v>
      </c>
      <c r="K283" s="8">
        <f>+'abril 21'!K283+'mayo 21'!K283+'junio 21'!K283</f>
        <v>0</v>
      </c>
      <c r="L283" s="37">
        <f>+'abril 21'!L283+'mayo 21'!L283+'junio 21'!L283</f>
        <v>8721</v>
      </c>
      <c r="M283" s="8">
        <f>+'abril 21'!M283+'mayo 21'!M283+'junio 21'!M283</f>
        <v>0</v>
      </c>
      <c r="N283" s="8">
        <f t="shared" si="4"/>
        <v>589400</v>
      </c>
    </row>
    <row r="284" spans="1:14" ht="25.5">
      <c r="A284" s="9" t="s">
        <v>563</v>
      </c>
      <c r="B284" s="7" t="s">
        <v>564</v>
      </c>
      <c r="C284" s="8">
        <f>+'abril 21'!C284+'mayo 21'!C284+'junio 21'!C284</f>
        <v>1102568</v>
      </c>
      <c r="D284" s="8">
        <f>+'abril 21'!D284+'mayo 21'!D284+'junio 21'!D284</f>
        <v>412452</v>
      </c>
      <c r="E284" s="8">
        <f>+'abril 21'!E284+'mayo 21'!E284+'junio 21'!E284</f>
        <v>16131</v>
      </c>
      <c r="F284" s="8">
        <f>+'abril 21'!F284+'mayo 21'!F284+'junio 21'!F284</f>
        <v>65203</v>
      </c>
      <c r="G284" s="8">
        <f>+'abril 21'!G284+'mayo 21'!G284+'junio 21'!G284</f>
        <v>40661</v>
      </c>
      <c r="H284" s="8">
        <f>+'abril 21'!H284+'mayo 21'!H284+'junio 21'!H284</f>
        <v>5573</v>
      </c>
      <c r="I284" s="8">
        <f>+'abril 21'!I284+'mayo 21'!I284+'junio 21'!I284</f>
        <v>28555</v>
      </c>
      <c r="J284" s="8">
        <f>+'abril 21'!J284+'mayo 21'!J284+'junio 21'!J284</f>
        <v>2295</v>
      </c>
      <c r="K284" s="8">
        <f>+'abril 21'!K284+'mayo 21'!K284+'junio 21'!K284</f>
        <v>0</v>
      </c>
      <c r="L284" s="37">
        <f>+'abril 21'!L284+'mayo 21'!L284+'junio 21'!L284</f>
        <v>0</v>
      </c>
      <c r="M284" s="8">
        <f>+'abril 21'!M284+'mayo 21'!M284+'junio 21'!M284</f>
        <v>0</v>
      </c>
      <c r="N284" s="8">
        <f t="shared" si="4"/>
        <v>1673438</v>
      </c>
    </row>
    <row r="285" spans="1:14" ht="25.5">
      <c r="A285" s="9" t="s">
        <v>565</v>
      </c>
      <c r="B285" s="7" t="s">
        <v>566</v>
      </c>
      <c r="C285" s="8">
        <f>+'abril 21'!C285+'mayo 21'!C285+'junio 21'!C285</f>
        <v>382512</v>
      </c>
      <c r="D285" s="8">
        <f>+'abril 21'!D285+'mayo 21'!D285+'junio 21'!D285</f>
        <v>226184</v>
      </c>
      <c r="E285" s="8">
        <f>+'abril 21'!E285+'mayo 21'!E285+'junio 21'!E285</f>
        <v>6422</v>
      </c>
      <c r="F285" s="8">
        <f>+'abril 21'!F285+'mayo 21'!F285+'junio 21'!F285</f>
        <v>21738</v>
      </c>
      <c r="G285" s="8">
        <f>+'abril 21'!G285+'mayo 21'!G285+'junio 21'!G285</f>
        <v>3936</v>
      </c>
      <c r="H285" s="8">
        <f>+'abril 21'!H285+'mayo 21'!H285+'junio 21'!H285</f>
        <v>1768</v>
      </c>
      <c r="I285" s="8">
        <f>+'abril 21'!I285+'mayo 21'!I285+'junio 21'!I285</f>
        <v>2696</v>
      </c>
      <c r="J285" s="8">
        <f>+'abril 21'!J285+'mayo 21'!J285+'junio 21'!J285</f>
        <v>1101</v>
      </c>
      <c r="K285" s="8">
        <f>+'abril 21'!K285+'mayo 21'!K285+'junio 21'!K285</f>
        <v>0</v>
      </c>
      <c r="L285" s="37">
        <f>+'abril 21'!L285+'mayo 21'!L285+'junio 21'!L285</f>
        <v>0</v>
      </c>
      <c r="M285" s="8">
        <f>+'abril 21'!M285+'mayo 21'!M285+'junio 21'!M285</f>
        <v>0</v>
      </c>
      <c r="N285" s="8">
        <f t="shared" si="4"/>
        <v>646357</v>
      </c>
    </row>
    <row r="286" spans="1:14" ht="25.5">
      <c r="A286" s="9" t="s">
        <v>567</v>
      </c>
      <c r="B286" s="7" t="s">
        <v>568</v>
      </c>
      <c r="C286" s="8">
        <f>+'abril 21'!C286+'mayo 21'!C286+'junio 21'!C286</f>
        <v>2353563</v>
      </c>
      <c r="D286" s="8">
        <f>+'abril 21'!D286+'mayo 21'!D286+'junio 21'!D286</f>
        <v>1399405</v>
      </c>
      <c r="E286" s="8">
        <f>+'abril 21'!E286+'mayo 21'!E286+'junio 21'!E286</f>
        <v>33765</v>
      </c>
      <c r="F286" s="8">
        <f>+'abril 21'!F286+'mayo 21'!F286+'junio 21'!F286</f>
        <v>134770</v>
      </c>
      <c r="G286" s="8">
        <f>+'abril 21'!G286+'mayo 21'!G286+'junio 21'!G286</f>
        <v>71328</v>
      </c>
      <c r="H286" s="8">
        <f>+'abril 21'!H286+'mayo 21'!H286+'junio 21'!H286</f>
        <v>11598</v>
      </c>
      <c r="I286" s="8">
        <f>+'abril 21'!I286+'mayo 21'!I286+'junio 21'!I286</f>
        <v>50098</v>
      </c>
      <c r="J286" s="8">
        <f>+'abril 21'!J286+'mayo 21'!J286+'junio 21'!J286</f>
        <v>5040</v>
      </c>
      <c r="K286" s="8">
        <f>+'abril 21'!K286+'mayo 21'!K286+'junio 21'!K286</f>
        <v>0</v>
      </c>
      <c r="L286" s="37">
        <f>+'abril 21'!L286+'mayo 21'!L286+'junio 21'!L286</f>
        <v>0</v>
      </c>
      <c r="M286" s="8">
        <f>+'abril 21'!M286+'mayo 21'!M286+'junio 21'!M286</f>
        <v>0</v>
      </c>
      <c r="N286" s="8">
        <f t="shared" si="4"/>
        <v>4059567</v>
      </c>
    </row>
    <row r="287" spans="1:14" ht="25.5">
      <c r="A287" s="9" t="s">
        <v>569</v>
      </c>
      <c r="B287" s="7" t="s">
        <v>570</v>
      </c>
      <c r="C287" s="8">
        <f>+'abril 21'!C287+'mayo 21'!C287+'junio 21'!C287</f>
        <v>5506127</v>
      </c>
      <c r="D287" s="8">
        <f>+'abril 21'!D287+'mayo 21'!D287+'junio 21'!D287</f>
        <v>3027183</v>
      </c>
      <c r="E287" s="8">
        <f>+'abril 21'!E287+'mayo 21'!E287+'junio 21'!E287</f>
        <v>76620</v>
      </c>
      <c r="F287" s="8">
        <f>+'abril 21'!F287+'mayo 21'!F287+'junio 21'!F287</f>
        <v>324596</v>
      </c>
      <c r="G287" s="8">
        <f>+'abril 21'!G287+'mayo 21'!G287+'junio 21'!G287</f>
        <v>217415</v>
      </c>
      <c r="H287" s="8">
        <f>+'abril 21'!H287+'mayo 21'!H287+'junio 21'!H287</f>
        <v>28172</v>
      </c>
      <c r="I287" s="8">
        <f>+'abril 21'!I287+'mayo 21'!I287+'junio 21'!I287</f>
        <v>156320</v>
      </c>
      <c r="J287" s="8">
        <f>+'abril 21'!J287+'mayo 21'!J287+'junio 21'!J287</f>
        <v>10365</v>
      </c>
      <c r="K287" s="8">
        <f>+'abril 21'!K287+'mayo 21'!K287+'junio 21'!K287</f>
        <v>0</v>
      </c>
      <c r="L287" s="37">
        <f>+'abril 21'!L287+'mayo 21'!L287+'junio 21'!L287</f>
        <v>0</v>
      </c>
      <c r="M287" s="8">
        <f>+'abril 21'!M287+'mayo 21'!M287+'junio 21'!M287</f>
        <v>38603</v>
      </c>
      <c r="N287" s="8">
        <f t="shared" si="4"/>
        <v>9385401</v>
      </c>
    </row>
    <row r="288" spans="1:14" ht="25.5">
      <c r="A288" s="9" t="s">
        <v>571</v>
      </c>
      <c r="B288" s="7" t="s">
        <v>572</v>
      </c>
      <c r="C288" s="8">
        <f>+'abril 21'!C288+'mayo 21'!C288+'junio 21'!C288</f>
        <v>573025</v>
      </c>
      <c r="D288" s="8">
        <f>+'abril 21'!D288+'mayo 21'!D288+'junio 21'!D288</f>
        <v>215934</v>
      </c>
      <c r="E288" s="8">
        <f>+'abril 21'!E288+'mayo 21'!E288+'junio 21'!E288</f>
        <v>8666</v>
      </c>
      <c r="F288" s="8">
        <f>+'abril 21'!F288+'mayo 21'!F288+'junio 21'!F288</f>
        <v>32981</v>
      </c>
      <c r="G288" s="8">
        <f>+'abril 21'!G288+'mayo 21'!G288+'junio 21'!G288</f>
        <v>15716</v>
      </c>
      <c r="H288" s="8">
        <f>+'abril 21'!H288+'mayo 21'!H288+'junio 21'!H288</f>
        <v>2788</v>
      </c>
      <c r="I288" s="8">
        <f>+'abril 21'!I288+'mayo 21'!I288+'junio 21'!I288</f>
        <v>11103</v>
      </c>
      <c r="J288" s="8">
        <f>+'abril 21'!J288+'mayo 21'!J288+'junio 21'!J288</f>
        <v>1338</v>
      </c>
      <c r="K288" s="8">
        <f>+'abril 21'!K288+'mayo 21'!K288+'junio 21'!K288</f>
        <v>0</v>
      </c>
      <c r="L288" s="37">
        <f>+'abril 21'!L288+'mayo 21'!L288+'junio 21'!L288</f>
        <v>13863</v>
      </c>
      <c r="M288" s="8">
        <f>+'abril 21'!M288+'mayo 21'!M288+'junio 21'!M288</f>
        <v>0</v>
      </c>
      <c r="N288" s="8">
        <f t="shared" si="4"/>
        <v>875414</v>
      </c>
    </row>
    <row r="289" spans="1:14" ht="25.5">
      <c r="A289" s="9" t="s">
        <v>573</v>
      </c>
      <c r="B289" s="7" t="s">
        <v>574</v>
      </c>
      <c r="C289" s="8">
        <f>+'abril 21'!C289+'mayo 21'!C289+'junio 21'!C289</f>
        <v>585397</v>
      </c>
      <c r="D289" s="8">
        <f>+'abril 21'!D289+'mayo 21'!D289+'junio 21'!D289</f>
        <v>302551</v>
      </c>
      <c r="E289" s="8">
        <f>+'abril 21'!E289+'mayo 21'!E289+'junio 21'!E289</f>
        <v>8864</v>
      </c>
      <c r="F289" s="8">
        <f>+'abril 21'!F289+'mayo 21'!F289+'junio 21'!F289</f>
        <v>33572</v>
      </c>
      <c r="G289" s="8">
        <f>+'abril 21'!G289+'mayo 21'!G289+'junio 21'!G289</f>
        <v>10116</v>
      </c>
      <c r="H289" s="8">
        <f>+'abril 21'!H289+'mayo 21'!H289+'junio 21'!H289</f>
        <v>2840</v>
      </c>
      <c r="I289" s="8">
        <f>+'abril 21'!I289+'mayo 21'!I289+'junio 21'!I289</f>
        <v>9038</v>
      </c>
      <c r="J289" s="8">
        <f>+'abril 21'!J289+'mayo 21'!J289+'junio 21'!J289</f>
        <v>1386</v>
      </c>
      <c r="K289" s="8">
        <f>+'abril 21'!K289+'mayo 21'!K289+'junio 21'!K289</f>
        <v>0</v>
      </c>
      <c r="L289" s="37">
        <f>+'abril 21'!L289+'mayo 21'!L289+'junio 21'!L289</f>
        <v>36745</v>
      </c>
      <c r="M289" s="8">
        <f>+'abril 21'!M289+'mayo 21'!M289+'junio 21'!M289</f>
        <v>0</v>
      </c>
      <c r="N289" s="8">
        <f t="shared" si="4"/>
        <v>990509</v>
      </c>
    </row>
    <row r="290" spans="1:14" ht="25.5">
      <c r="A290" s="9" t="s">
        <v>575</v>
      </c>
      <c r="B290" s="7" t="s">
        <v>576</v>
      </c>
      <c r="C290" s="8">
        <f>+'abril 21'!C290+'mayo 21'!C290+'junio 21'!C290</f>
        <v>228195</v>
      </c>
      <c r="D290" s="8">
        <f>+'abril 21'!D290+'mayo 21'!D290+'junio 21'!D290</f>
        <v>103426</v>
      </c>
      <c r="E290" s="8">
        <f>+'abril 21'!E290+'mayo 21'!E290+'junio 21'!E290</f>
        <v>3395</v>
      </c>
      <c r="F290" s="8">
        <f>+'abril 21'!F290+'mayo 21'!F290+'junio 21'!F290</f>
        <v>12388</v>
      </c>
      <c r="G290" s="8">
        <f>+'abril 21'!G290+'mayo 21'!G290+'junio 21'!G290</f>
        <v>1523</v>
      </c>
      <c r="H290" s="8">
        <f>+'abril 21'!H290+'mayo 21'!H290+'junio 21'!H290</f>
        <v>1050</v>
      </c>
      <c r="I290" s="8">
        <f>+'abril 21'!I290+'mayo 21'!I290+'junio 21'!I290</f>
        <v>1704</v>
      </c>
      <c r="J290" s="8">
        <f>+'abril 21'!J290+'mayo 21'!J290+'junio 21'!J290</f>
        <v>546</v>
      </c>
      <c r="K290" s="8">
        <f>+'abril 21'!K290+'mayo 21'!K290+'junio 21'!K290</f>
        <v>0</v>
      </c>
      <c r="L290" s="37">
        <f>+'abril 21'!L290+'mayo 21'!L290+'junio 21'!L290</f>
        <v>5082</v>
      </c>
      <c r="M290" s="8">
        <f>+'abril 21'!M290+'mayo 21'!M290+'junio 21'!M290</f>
        <v>0</v>
      </c>
      <c r="N290" s="8">
        <f t="shared" si="4"/>
        <v>357309</v>
      </c>
    </row>
    <row r="291" spans="1:14" ht="25.5">
      <c r="A291" s="9" t="s">
        <v>577</v>
      </c>
      <c r="B291" s="7" t="s">
        <v>578</v>
      </c>
      <c r="C291" s="8">
        <f>+'abril 21'!C291+'mayo 21'!C291+'junio 21'!C291</f>
        <v>278008</v>
      </c>
      <c r="D291" s="8">
        <f>+'abril 21'!D291+'mayo 21'!D291+'junio 21'!D291</f>
        <v>104178</v>
      </c>
      <c r="E291" s="8">
        <f>+'abril 21'!E291+'mayo 21'!E291+'junio 21'!E291</f>
        <v>4577</v>
      </c>
      <c r="F291" s="8">
        <f>+'abril 21'!F291+'mayo 21'!F291+'junio 21'!F291</f>
        <v>15803</v>
      </c>
      <c r="G291" s="8">
        <f>+'abril 21'!G291+'mayo 21'!G291+'junio 21'!G291</f>
        <v>3524</v>
      </c>
      <c r="H291" s="8">
        <f>+'abril 21'!H291+'mayo 21'!H291+'junio 21'!H291</f>
        <v>1295</v>
      </c>
      <c r="I291" s="8">
        <f>+'abril 21'!I291+'mayo 21'!I291+'junio 21'!I291</f>
        <v>2509</v>
      </c>
      <c r="J291" s="8">
        <f>+'abril 21'!J291+'mayo 21'!J291+'junio 21'!J291</f>
        <v>771</v>
      </c>
      <c r="K291" s="8">
        <f>+'abril 21'!K291+'mayo 21'!K291+'junio 21'!K291</f>
        <v>0</v>
      </c>
      <c r="L291" s="37">
        <f>+'abril 21'!L291+'mayo 21'!L291+'junio 21'!L291</f>
        <v>0</v>
      </c>
      <c r="M291" s="8">
        <f>+'abril 21'!M291+'mayo 21'!M291+'junio 21'!M291</f>
        <v>0</v>
      </c>
      <c r="N291" s="8">
        <f t="shared" si="4"/>
        <v>410665</v>
      </c>
    </row>
    <row r="292" spans="1:14" ht="25.5">
      <c r="A292" s="9" t="s">
        <v>579</v>
      </c>
      <c r="B292" s="7" t="s">
        <v>580</v>
      </c>
      <c r="C292" s="8">
        <f>+'abril 21'!C292+'mayo 21'!C292+'junio 21'!C292</f>
        <v>392141</v>
      </c>
      <c r="D292" s="8">
        <f>+'abril 21'!D292+'mayo 21'!D292+'junio 21'!D292</f>
        <v>197926</v>
      </c>
      <c r="E292" s="8">
        <f>+'abril 21'!E292+'mayo 21'!E292+'junio 21'!E292</f>
        <v>6360</v>
      </c>
      <c r="F292" s="8">
        <f>+'abril 21'!F292+'mayo 21'!F292+'junio 21'!F292</f>
        <v>24355</v>
      </c>
      <c r="G292" s="8">
        <f>+'abril 21'!G292+'mayo 21'!G292+'junio 21'!G292</f>
        <v>5305</v>
      </c>
      <c r="H292" s="8">
        <f>+'abril 21'!H292+'mayo 21'!H292+'junio 21'!H292</f>
        <v>2014</v>
      </c>
      <c r="I292" s="8">
        <f>+'abril 21'!I292+'mayo 21'!I292+'junio 21'!I292</f>
        <v>6729</v>
      </c>
      <c r="J292" s="8">
        <f>+'abril 21'!J292+'mayo 21'!J292+'junio 21'!J292</f>
        <v>918</v>
      </c>
      <c r="K292" s="8">
        <f>+'abril 21'!K292+'mayo 21'!K292+'junio 21'!K292</f>
        <v>0</v>
      </c>
      <c r="L292" s="37">
        <f>+'abril 21'!L292+'mayo 21'!L292+'junio 21'!L292</f>
        <v>10953</v>
      </c>
      <c r="M292" s="8">
        <f>+'abril 21'!M292+'mayo 21'!M292+'junio 21'!M292</f>
        <v>0</v>
      </c>
      <c r="N292" s="8">
        <f t="shared" si="4"/>
        <v>646701</v>
      </c>
    </row>
    <row r="293" spans="1:14" ht="25.5">
      <c r="A293" s="9" t="s">
        <v>581</v>
      </c>
      <c r="B293" s="7" t="s">
        <v>582</v>
      </c>
      <c r="C293" s="8">
        <f>+'abril 21'!C293+'mayo 21'!C293+'junio 21'!C293</f>
        <v>1055511</v>
      </c>
      <c r="D293" s="8">
        <f>+'abril 21'!D293+'mayo 21'!D293+'junio 21'!D293</f>
        <v>501359</v>
      </c>
      <c r="E293" s="8">
        <f>+'abril 21'!E293+'mayo 21'!E293+'junio 21'!E293</f>
        <v>17623</v>
      </c>
      <c r="F293" s="8">
        <f>+'abril 21'!F293+'mayo 21'!F293+'junio 21'!F293</f>
        <v>61684</v>
      </c>
      <c r="G293" s="8">
        <f>+'abril 21'!G293+'mayo 21'!G293+'junio 21'!G293</f>
        <v>19294</v>
      </c>
      <c r="H293" s="8">
        <f>+'abril 21'!H293+'mayo 21'!H293+'junio 21'!H293</f>
        <v>5036</v>
      </c>
      <c r="I293" s="8">
        <f>+'abril 21'!I293+'mayo 21'!I293+'junio 21'!I293</f>
        <v>12528</v>
      </c>
      <c r="J293" s="8">
        <f>+'abril 21'!J293+'mayo 21'!J293+'junio 21'!J293</f>
        <v>2886</v>
      </c>
      <c r="K293" s="8">
        <f>+'abril 21'!K293+'mayo 21'!K293+'junio 21'!K293</f>
        <v>0</v>
      </c>
      <c r="L293" s="37">
        <f>+'abril 21'!L293+'mayo 21'!L293+'junio 21'!L293</f>
        <v>72852</v>
      </c>
      <c r="M293" s="8">
        <f>+'abril 21'!M293+'mayo 21'!M293+'junio 21'!M293</f>
        <v>0</v>
      </c>
      <c r="N293" s="8">
        <f t="shared" si="4"/>
        <v>1748773</v>
      </c>
    </row>
    <row r="294" spans="1:14" ht="25.5">
      <c r="A294" s="9" t="s">
        <v>583</v>
      </c>
      <c r="B294" s="7" t="s">
        <v>584</v>
      </c>
      <c r="C294" s="8">
        <f>+'abril 21'!C294+'mayo 21'!C294+'junio 21'!C294</f>
        <v>647762</v>
      </c>
      <c r="D294" s="8">
        <f>+'abril 21'!D294+'mayo 21'!D294+'junio 21'!D294</f>
        <v>294464</v>
      </c>
      <c r="E294" s="8">
        <f>+'abril 21'!E294+'mayo 21'!E294+'junio 21'!E294</f>
        <v>9586</v>
      </c>
      <c r="F294" s="8">
        <f>+'abril 21'!F294+'mayo 21'!F294+'junio 21'!F294</f>
        <v>37672</v>
      </c>
      <c r="G294" s="8">
        <f>+'abril 21'!G294+'mayo 21'!G294+'junio 21'!G294</f>
        <v>19731</v>
      </c>
      <c r="H294" s="8">
        <f>+'abril 21'!H294+'mayo 21'!H294+'junio 21'!H294</f>
        <v>3203</v>
      </c>
      <c r="I294" s="8">
        <f>+'abril 21'!I294+'mayo 21'!I294+'junio 21'!I294</f>
        <v>14303</v>
      </c>
      <c r="J294" s="8">
        <f>+'abril 21'!J294+'mayo 21'!J294+'junio 21'!J294</f>
        <v>1389</v>
      </c>
      <c r="K294" s="8">
        <f>+'abril 21'!K294+'mayo 21'!K294+'junio 21'!K294</f>
        <v>0</v>
      </c>
      <c r="L294" s="37">
        <f>+'abril 21'!L294+'mayo 21'!L294+'junio 21'!L294</f>
        <v>45705</v>
      </c>
      <c r="M294" s="8">
        <f>+'abril 21'!M294+'mayo 21'!M294+'junio 21'!M294</f>
        <v>0</v>
      </c>
      <c r="N294" s="8">
        <f t="shared" si="4"/>
        <v>1073815</v>
      </c>
    </row>
    <row r="295" spans="1:14" ht="25.5">
      <c r="A295" s="9" t="s">
        <v>585</v>
      </c>
      <c r="B295" s="7" t="s">
        <v>586</v>
      </c>
      <c r="C295" s="8">
        <f>+'abril 21'!C295+'mayo 21'!C295+'junio 21'!C295</f>
        <v>721730</v>
      </c>
      <c r="D295" s="8">
        <f>+'abril 21'!D295+'mayo 21'!D295+'junio 21'!D295</f>
        <v>289488</v>
      </c>
      <c r="E295" s="8">
        <f>+'abril 21'!E295+'mayo 21'!E295+'junio 21'!E295</f>
        <v>11260</v>
      </c>
      <c r="F295" s="8">
        <f>+'abril 21'!F295+'mayo 21'!F295+'junio 21'!F295</f>
        <v>41388</v>
      </c>
      <c r="G295" s="8">
        <f>+'abril 21'!G295+'mayo 21'!G295+'junio 21'!G295</f>
        <v>16800</v>
      </c>
      <c r="H295" s="8">
        <f>+'abril 21'!H295+'mayo 21'!H295+'junio 21'!H295</f>
        <v>3474</v>
      </c>
      <c r="I295" s="8">
        <f>+'abril 21'!I295+'mayo 21'!I295+'junio 21'!I295</f>
        <v>11740</v>
      </c>
      <c r="J295" s="8">
        <f>+'abril 21'!J295+'mayo 21'!J295+'junio 21'!J295</f>
        <v>1869</v>
      </c>
      <c r="K295" s="8">
        <f>+'abril 21'!K295+'mayo 21'!K295+'junio 21'!K295</f>
        <v>0</v>
      </c>
      <c r="L295" s="37">
        <f>+'abril 21'!L295+'mayo 21'!L295+'junio 21'!L295</f>
        <v>0</v>
      </c>
      <c r="M295" s="8">
        <f>+'abril 21'!M295+'mayo 21'!M295+'junio 21'!M295</f>
        <v>0</v>
      </c>
      <c r="N295" s="8">
        <f t="shared" si="4"/>
        <v>1097749</v>
      </c>
    </row>
    <row r="296" spans="1:14" ht="25.5">
      <c r="A296" s="9" t="s">
        <v>587</v>
      </c>
      <c r="B296" s="7" t="s">
        <v>588</v>
      </c>
      <c r="C296" s="8">
        <f>+'abril 21'!C296+'mayo 21'!C296+'junio 21'!C296</f>
        <v>253556</v>
      </c>
      <c r="D296" s="8">
        <f>+'abril 21'!D296+'mayo 21'!D296+'junio 21'!D296</f>
        <v>108976</v>
      </c>
      <c r="E296" s="8">
        <f>+'abril 21'!E296+'mayo 21'!E296+'junio 21'!E296</f>
        <v>4356</v>
      </c>
      <c r="F296" s="8">
        <f>+'abril 21'!F296+'mayo 21'!F296+'junio 21'!F296</f>
        <v>15637</v>
      </c>
      <c r="G296" s="8">
        <f>+'abril 21'!G296+'mayo 21'!G296+'junio 21'!G296</f>
        <v>1588</v>
      </c>
      <c r="H296" s="8">
        <f>+'abril 21'!H296+'mayo 21'!H296+'junio 21'!H296</f>
        <v>1274</v>
      </c>
      <c r="I296" s="8">
        <f>+'abril 21'!I296+'mayo 21'!I296+'junio 21'!I296</f>
        <v>2873</v>
      </c>
      <c r="J296" s="8">
        <f>+'abril 21'!J296+'mayo 21'!J296+'junio 21'!J296</f>
        <v>726</v>
      </c>
      <c r="K296" s="8">
        <f>+'abril 21'!K296+'mayo 21'!K296+'junio 21'!K296</f>
        <v>0</v>
      </c>
      <c r="L296" s="37">
        <f>+'abril 21'!L296+'mayo 21'!L296+'junio 21'!L296</f>
        <v>0</v>
      </c>
      <c r="M296" s="8">
        <f>+'abril 21'!M296+'mayo 21'!M296+'junio 21'!M296</f>
        <v>0</v>
      </c>
      <c r="N296" s="8">
        <f t="shared" si="4"/>
        <v>388986</v>
      </c>
    </row>
    <row r="297" spans="1:14" ht="25.5">
      <c r="A297" s="9" t="s">
        <v>589</v>
      </c>
      <c r="B297" s="7" t="s">
        <v>590</v>
      </c>
      <c r="C297" s="8">
        <f>+'abril 21'!C297+'mayo 21'!C297+'junio 21'!C297</f>
        <v>272197</v>
      </c>
      <c r="D297" s="8">
        <f>+'abril 21'!D297+'mayo 21'!D297+'junio 21'!D297</f>
        <v>188424</v>
      </c>
      <c r="E297" s="8">
        <f>+'abril 21'!E297+'mayo 21'!E297+'junio 21'!E297</f>
        <v>4657</v>
      </c>
      <c r="F297" s="8">
        <f>+'abril 21'!F297+'mayo 21'!F297+'junio 21'!F297</f>
        <v>15739</v>
      </c>
      <c r="G297" s="8">
        <f>+'abril 21'!G297+'mayo 21'!G297+'junio 21'!G297</f>
        <v>3194</v>
      </c>
      <c r="H297" s="8">
        <f>+'abril 21'!H297+'mayo 21'!H297+'junio 21'!H297</f>
        <v>1270</v>
      </c>
      <c r="I297" s="8">
        <f>+'abril 21'!I297+'mayo 21'!I297+'junio 21'!I297</f>
        <v>2242</v>
      </c>
      <c r="J297" s="8">
        <f>+'abril 21'!J297+'mayo 21'!J297+'junio 21'!J297</f>
        <v>789</v>
      </c>
      <c r="K297" s="8">
        <f>+'abril 21'!K297+'mayo 21'!K297+'junio 21'!K297</f>
        <v>0</v>
      </c>
      <c r="L297" s="37">
        <f>+'abril 21'!L297+'mayo 21'!L297+'junio 21'!L297</f>
        <v>0</v>
      </c>
      <c r="M297" s="8">
        <f>+'abril 21'!M297+'mayo 21'!M297+'junio 21'!M297</f>
        <v>0</v>
      </c>
      <c r="N297" s="8">
        <f t="shared" si="4"/>
        <v>488512</v>
      </c>
    </row>
    <row r="298" spans="1:14">
      <c r="A298" s="9" t="s">
        <v>591</v>
      </c>
      <c r="B298" s="7" t="s">
        <v>592</v>
      </c>
      <c r="C298" s="8">
        <f>+'abril 21'!C298+'mayo 21'!C298+'junio 21'!C298</f>
        <v>356656</v>
      </c>
      <c r="D298" s="8">
        <f>+'abril 21'!D298+'mayo 21'!D298+'junio 21'!D298</f>
        <v>148272</v>
      </c>
      <c r="E298" s="8">
        <f>+'abril 21'!E298+'mayo 21'!E298+'junio 21'!E298</f>
        <v>5912</v>
      </c>
      <c r="F298" s="8">
        <f>+'abril 21'!F298+'mayo 21'!F298+'junio 21'!F298</f>
        <v>20781</v>
      </c>
      <c r="G298" s="8">
        <f>+'abril 21'!G298+'mayo 21'!G298+'junio 21'!G298</f>
        <v>6375</v>
      </c>
      <c r="H298" s="8">
        <f>+'abril 21'!H298+'mayo 21'!H298+'junio 21'!H298</f>
        <v>1699</v>
      </c>
      <c r="I298" s="8">
        <f>+'abril 21'!I298+'mayo 21'!I298+'junio 21'!I298</f>
        <v>4593</v>
      </c>
      <c r="J298" s="8">
        <f>+'abril 21'!J298+'mayo 21'!J298+'junio 21'!J298</f>
        <v>966</v>
      </c>
      <c r="K298" s="8">
        <f>+'abril 21'!K298+'mayo 21'!K298+'junio 21'!K298</f>
        <v>0</v>
      </c>
      <c r="L298" s="37">
        <f>+'abril 21'!L298+'mayo 21'!L298+'junio 21'!L298</f>
        <v>0</v>
      </c>
      <c r="M298" s="8">
        <f>+'abril 21'!M298+'mayo 21'!M298+'junio 21'!M298</f>
        <v>0</v>
      </c>
      <c r="N298" s="8">
        <f t="shared" si="4"/>
        <v>545254</v>
      </c>
    </row>
    <row r="299" spans="1:14" ht="25.5">
      <c r="A299" s="9" t="s">
        <v>593</v>
      </c>
      <c r="B299" s="7" t="s">
        <v>594</v>
      </c>
      <c r="C299" s="8">
        <f>+'abril 21'!C299+'mayo 21'!C299+'junio 21'!C299</f>
        <v>288292</v>
      </c>
      <c r="D299" s="8">
        <f>+'abril 21'!D299+'mayo 21'!D299+'junio 21'!D299</f>
        <v>134017</v>
      </c>
      <c r="E299" s="8">
        <f>+'abril 21'!E299+'mayo 21'!E299+'junio 21'!E299</f>
        <v>4541</v>
      </c>
      <c r="F299" s="8">
        <f>+'abril 21'!F299+'mayo 21'!F299+'junio 21'!F299</f>
        <v>16522</v>
      </c>
      <c r="G299" s="8">
        <f>+'abril 21'!G299+'mayo 21'!G299+'junio 21'!G299</f>
        <v>5354</v>
      </c>
      <c r="H299" s="8">
        <f>+'abril 21'!H299+'mayo 21'!H299+'junio 21'!H299</f>
        <v>1375</v>
      </c>
      <c r="I299" s="8">
        <f>+'abril 21'!I299+'mayo 21'!I299+'junio 21'!I299</f>
        <v>4076</v>
      </c>
      <c r="J299" s="8">
        <f>+'abril 21'!J299+'mayo 21'!J299+'junio 21'!J299</f>
        <v>720</v>
      </c>
      <c r="K299" s="8">
        <f>+'abril 21'!K299+'mayo 21'!K299+'junio 21'!K299</f>
        <v>0</v>
      </c>
      <c r="L299" s="37">
        <f>+'abril 21'!L299+'mayo 21'!L299+'junio 21'!L299</f>
        <v>0</v>
      </c>
      <c r="M299" s="8">
        <f>+'abril 21'!M299+'mayo 21'!M299+'junio 21'!M299</f>
        <v>0</v>
      </c>
      <c r="N299" s="8">
        <f t="shared" si="4"/>
        <v>454897</v>
      </c>
    </row>
    <row r="300" spans="1:14" ht="25.5">
      <c r="A300" s="9" t="s">
        <v>595</v>
      </c>
      <c r="B300" s="7" t="s">
        <v>596</v>
      </c>
      <c r="C300" s="8">
        <f>+'abril 21'!C300+'mayo 21'!C300+'junio 21'!C300</f>
        <v>737514</v>
      </c>
      <c r="D300" s="8">
        <f>+'abril 21'!D300+'mayo 21'!D300+'junio 21'!D300</f>
        <v>171804</v>
      </c>
      <c r="E300" s="8">
        <f>+'abril 21'!E300+'mayo 21'!E300+'junio 21'!E300</f>
        <v>11160</v>
      </c>
      <c r="F300" s="8">
        <f>+'abril 21'!F300+'mayo 21'!F300+'junio 21'!F300</f>
        <v>43373</v>
      </c>
      <c r="G300" s="8">
        <f>+'abril 21'!G300+'mayo 21'!G300+'junio 21'!G300</f>
        <v>22736</v>
      </c>
      <c r="H300" s="8">
        <f>+'abril 21'!H300+'mayo 21'!H300+'junio 21'!H300</f>
        <v>3664</v>
      </c>
      <c r="I300" s="8">
        <f>+'abril 21'!I300+'mayo 21'!I300+'junio 21'!I300</f>
        <v>16595</v>
      </c>
      <c r="J300" s="8">
        <f>+'abril 21'!J300+'mayo 21'!J300+'junio 21'!J300</f>
        <v>1641</v>
      </c>
      <c r="K300" s="8">
        <f>+'abril 21'!K300+'mayo 21'!K300+'junio 21'!K300</f>
        <v>0</v>
      </c>
      <c r="L300" s="37">
        <f>+'abril 21'!L300+'mayo 21'!L300+'junio 21'!L300</f>
        <v>12632</v>
      </c>
      <c r="M300" s="8">
        <f>+'abril 21'!M300+'mayo 21'!M300+'junio 21'!M300</f>
        <v>0</v>
      </c>
      <c r="N300" s="8">
        <f t="shared" si="4"/>
        <v>1021119</v>
      </c>
    </row>
    <row r="301" spans="1:14" ht="38.25">
      <c r="A301" s="9" t="s">
        <v>597</v>
      </c>
      <c r="B301" s="7" t="s">
        <v>598</v>
      </c>
      <c r="C301" s="8">
        <f>+'abril 21'!C301+'mayo 21'!C301+'junio 21'!C301</f>
        <v>396634</v>
      </c>
      <c r="D301" s="8">
        <f>+'abril 21'!D301+'mayo 21'!D301+'junio 21'!D301</f>
        <v>178535</v>
      </c>
      <c r="E301" s="8">
        <f>+'abril 21'!E301+'mayo 21'!E301+'junio 21'!E301</f>
        <v>6478</v>
      </c>
      <c r="F301" s="8">
        <f>+'abril 21'!F301+'mayo 21'!F301+'junio 21'!F301</f>
        <v>23336</v>
      </c>
      <c r="G301" s="8">
        <f>+'abril 21'!G301+'mayo 21'!G301+'junio 21'!G301</f>
        <v>8423</v>
      </c>
      <c r="H301" s="8">
        <f>+'abril 21'!H301+'mayo 21'!H301+'junio 21'!H301</f>
        <v>1919</v>
      </c>
      <c r="I301" s="8">
        <f>+'abril 21'!I301+'mayo 21'!I301+'junio 21'!I301</f>
        <v>5974</v>
      </c>
      <c r="J301" s="8">
        <f>+'abril 21'!J301+'mayo 21'!J301+'junio 21'!J301</f>
        <v>1023</v>
      </c>
      <c r="K301" s="8">
        <f>+'abril 21'!K301+'mayo 21'!K301+'junio 21'!K301</f>
        <v>0</v>
      </c>
      <c r="L301" s="37">
        <f>+'abril 21'!L301+'mayo 21'!L301+'junio 21'!L301</f>
        <v>15320</v>
      </c>
      <c r="M301" s="8">
        <f>+'abril 21'!M301+'mayo 21'!M301+'junio 21'!M301</f>
        <v>0</v>
      </c>
      <c r="N301" s="8">
        <f t="shared" si="4"/>
        <v>637642</v>
      </c>
    </row>
    <row r="302" spans="1:14">
      <c r="A302" s="9" t="s">
        <v>599</v>
      </c>
      <c r="B302" s="7" t="s">
        <v>600</v>
      </c>
      <c r="C302" s="8">
        <f>+'abril 21'!C302+'mayo 21'!C302+'junio 21'!C302</f>
        <v>3721813</v>
      </c>
      <c r="D302" s="8">
        <f>+'abril 21'!D302+'mayo 21'!D302+'junio 21'!D302</f>
        <v>1667259</v>
      </c>
      <c r="E302" s="8">
        <f>+'abril 21'!E302+'mayo 21'!E302+'junio 21'!E302</f>
        <v>48337</v>
      </c>
      <c r="F302" s="8">
        <f>+'abril 21'!F302+'mayo 21'!F302+'junio 21'!F302</f>
        <v>230815</v>
      </c>
      <c r="G302" s="8">
        <f>+'abril 21'!G302+'mayo 21'!G302+'junio 21'!G302</f>
        <v>72914</v>
      </c>
      <c r="H302" s="8">
        <f>+'abril 21'!H302+'mayo 21'!H302+'junio 21'!H302</f>
        <v>20326</v>
      </c>
      <c r="I302" s="8">
        <f>+'abril 21'!I302+'mayo 21'!I302+'junio 21'!I302</f>
        <v>109091</v>
      </c>
      <c r="J302" s="8">
        <f>+'abril 21'!J302+'mayo 21'!J302+'junio 21'!J302</f>
        <v>4815</v>
      </c>
      <c r="K302" s="8">
        <f>+'abril 21'!K302+'mayo 21'!K302+'junio 21'!K302</f>
        <v>0</v>
      </c>
      <c r="L302" s="37">
        <f>+'abril 21'!L302+'mayo 21'!L302+'junio 21'!L302</f>
        <v>0</v>
      </c>
      <c r="M302" s="8">
        <f>+'abril 21'!M302+'mayo 21'!M302+'junio 21'!M302</f>
        <v>0</v>
      </c>
      <c r="N302" s="8">
        <f t="shared" si="4"/>
        <v>5875370</v>
      </c>
    </row>
    <row r="303" spans="1:14" ht="25.5">
      <c r="A303" s="9" t="s">
        <v>601</v>
      </c>
      <c r="B303" s="7" t="s">
        <v>602</v>
      </c>
      <c r="C303" s="8">
        <f>+'abril 21'!C303+'mayo 21'!C303+'junio 21'!C303</f>
        <v>1186699</v>
      </c>
      <c r="D303" s="8">
        <f>+'abril 21'!D303+'mayo 21'!D303+'junio 21'!D303</f>
        <v>753906</v>
      </c>
      <c r="E303" s="8">
        <f>+'abril 21'!E303+'mayo 21'!E303+'junio 21'!E303</f>
        <v>16386</v>
      </c>
      <c r="F303" s="8">
        <f>+'abril 21'!F303+'mayo 21'!F303+'junio 21'!F303</f>
        <v>71964</v>
      </c>
      <c r="G303" s="8">
        <f>+'abril 21'!G303+'mayo 21'!G303+'junio 21'!G303</f>
        <v>31695</v>
      </c>
      <c r="H303" s="8">
        <f>+'abril 21'!H303+'mayo 21'!H303+'junio 21'!H303</f>
        <v>6228</v>
      </c>
      <c r="I303" s="8">
        <f>+'abril 21'!I303+'mayo 21'!I303+'junio 21'!I303</f>
        <v>33496</v>
      </c>
      <c r="J303" s="8">
        <f>+'abril 21'!J303+'mayo 21'!J303+'junio 21'!J303</f>
        <v>1872</v>
      </c>
      <c r="K303" s="8">
        <f>+'abril 21'!K303+'mayo 21'!K303+'junio 21'!K303</f>
        <v>0</v>
      </c>
      <c r="L303" s="37">
        <f>+'abril 21'!L303+'mayo 21'!L303+'junio 21'!L303</f>
        <v>129</v>
      </c>
      <c r="M303" s="8">
        <f>+'abril 21'!M303+'mayo 21'!M303+'junio 21'!M303</f>
        <v>0</v>
      </c>
      <c r="N303" s="8">
        <f t="shared" si="4"/>
        <v>2102375</v>
      </c>
    </row>
    <row r="304" spans="1:14" ht="25.5">
      <c r="A304" s="9" t="s">
        <v>603</v>
      </c>
      <c r="B304" s="7" t="s">
        <v>604</v>
      </c>
      <c r="C304" s="8">
        <f>+'abril 21'!C304+'mayo 21'!C304+'junio 21'!C304</f>
        <v>2062986</v>
      </c>
      <c r="D304" s="8">
        <f>+'abril 21'!D304+'mayo 21'!D304+'junio 21'!D304</f>
        <v>1231313</v>
      </c>
      <c r="E304" s="8">
        <f>+'abril 21'!E304+'mayo 21'!E304+'junio 21'!E304</f>
        <v>27557</v>
      </c>
      <c r="F304" s="8">
        <f>+'abril 21'!F304+'mayo 21'!F304+'junio 21'!F304</f>
        <v>117859</v>
      </c>
      <c r="G304" s="8">
        <f>+'abril 21'!G304+'mayo 21'!G304+'junio 21'!G304</f>
        <v>46986</v>
      </c>
      <c r="H304" s="8">
        <f>+'abril 21'!H304+'mayo 21'!H304+'junio 21'!H304</f>
        <v>10384</v>
      </c>
      <c r="I304" s="8">
        <f>+'abril 21'!I304+'mayo 21'!I304+'junio 21'!I304</f>
        <v>47217</v>
      </c>
      <c r="J304" s="8">
        <f>+'abril 21'!J304+'mayo 21'!J304+'junio 21'!J304</f>
        <v>3951</v>
      </c>
      <c r="K304" s="8">
        <f>+'abril 21'!K304+'mayo 21'!K304+'junio 21'!K304</f>
        <v>0</v>
      </c>
      <c r="L304" s="37">
        <f>+'abril 21'!L304+'mayo 21'!L304+'junio 21'!L304</f>
        <v>0</v>
      </c>
      <c r="M304" s="8">
        <f>+'abril 21'!M304+'mayo 21'!M304+'junio 21'!M304</f>
        <v>0</v>
      </c>
      <c r="N304" s="8">
        <f t="shared" si="4"/>
        <v>3548253</v>
      </c>
    </row>
    <row r="305" spans="1:14" ht="25.5">
      <c r="A305" s="9" t="s">
        <v>605</v>
      </c>
      <c r="B305" s="7" t="s">
        <v>606</v>
      </c>
      <c r="C305" s="8">
        <f>+'abril 21'!C305+'mayo 21'!C305+'junio 21'!C305</f>
        <v>290550</v>
      </c>
      <c r="D305" s="8">
        <f>+'abril 21'!D305+'mayo 21'!D305+'junio 21'!D305</f>
        <v>140853</v>
      </c>
      <c r="E305" s="8">
        <f>+'abril 21'!E305+'mayo 21'!E305+'junio 21'!E305</f>
        <v>4692</v>
      </c>
      <c r="F305" s="8">
        <f>+'abril 21'!F305+'mayo 21'!F305+'junio 21'!F305</f>
        <v>16787</v>
      </c>
      <c r="G305" s="8">
        <f>+'abril 21'!G305+'mayo 21'!G305+'junio 21'!G305</f>
        <v>5027</v>
      </c>
      <c r="H305" s="8">
        <f>+'abril 21'!H305+'mayo 21'!H305+'junio 21'!H305</f>
        <v>1391</v>
      </c>
      <c r="I305" s="8">
        <f>+'abril 21'!I305+'mayo 21'!I305+'junio 21'!I305</f>
        <v>3824</v>
      </c>
      <c r="J305" s="8">
        <f>+'abril 21'!J305+'mayo 21'!J305+'junio 21'!J305</f>
        <v>774</v>
      </c>
      <c r="K305" s="8">
        <f>+'abril 21'!K305+'mayo 21'!K305+'junio 21'!K305</f>
        <v>0</v>
      </c>
      <c r="L305" s="37">
        <f>+'abril 21'!L305+'mayo 21'!L305+'junio 21'!L305</f>
        <v>13423</v>
      </c>
      <c r="M305" s="8">
        <f>+'abril 21'!M305+'mayo 21'!M305+'junio 21'!M305</f>
        <v>0</v>
      </c>
      <c r="N305" s="8">
        <f t="shared" si="4"/>
        <v>477321</v>
      </c>
    </row>
    <row r="306" spans="1:14" ht="25.5">
      <c r="A306" s="9" t="s">
        <v>607</v>
      </c>
      <c r="B306" s="7" t="s">
        <v>608</v>
      </c>
      <c r="C306" s="8">
        <f>+'abril 21'!C306+'mayo 21'!C306+'junio 21'!C306</f>
        <v>505731</v>
      </c>
      <c r="D306" s="8">
        <f>+'abril 21'!D306+'mayo 21'!D306+'junio 21'!D306</f>
        <v>237349</v>
      </c>
      <c r="E306" s="8">
        <f>+'abril 21'!E306+'mayo 21'!E306+'junio 21'!E306</f>
        <v>7935</v>
      </c>
      <c r="F306" s="8">
        <f>+'abril 21'!F306+'mayo 21'!F306+'junio 21'!F306</f>
        <v>30141</v>
      </c>
      <c r="G306" s="8">
        <f>+'abril 21'!G306+'mayo 21'!G306+'junio 21'!G306</f>
        <v>15682</v>
      </c>
      <c r="H306" s="8">
        <f>+'abril 21'!H306+'mayo 21'!H306+'junio 21'!H306</f>
        <v>2521</v>
      </c>
      <c r="I306" s="8">
        <f>+'abril 21'!I306+'mayo 21'!I306+'junio 21'!I306</f>
        <v>10765</v>
      </c>
      <c r="J306" s="8">
        <f>+'abril 21'!J306+'mayo 21'!J306+'junio 21'!J306</f>
        <v>1203</v>
      </c>
      <c r="K306" s="8">
        <f>+'abril 21'!K306+'mayo 21'!K306+'junio 21'!K306</f>
        <v>0</v>
      </c>
      <c r="L306" s="37">
        <f>+'abril 21'!L306+'mayo 21'!L306+'junio 21'!L306</f>
        <v>20257</v>
      </c>
      <c r="M306" s="8">
        <f>+'abril 21'!M306+'mayo 21'!M306+'junio 21'!M306</f>
        <v>0</v>
      </c>
      <c r="N306" s="8">
        <f t="shared" si="4"/>
        <v>831584</v>
      </c>
    </row>
    <row r="307" spans="1:14" ht="25.5">
      <c r="A307" s="9" t="s">
        <v>609</v>
      </c>
      <c r="B307" s="7" t="s">
        <v>610</v>
      </c>
      <c r="C307" s="8">
        <f>+'abril 21'!C307+'mayo 21'!C307+'junio 21'!C307</f>
        <v>2413349</v>
      </c>
      <c r="D307" s="8">
        <f>+'abril 21'!D307+'mayo 21'!D307+'junio 21'!D307</f>
        <v>969345</v>
      </c>
      <c r="E307" s="8">
        <f>+'abril 21'!E307+'mayo 21'!E307+'junio 21'!E307</f>
        <v>33257</v>
      </c>
      <c r="F307" s="8">
        <f>+'abril 21'!F307+'mayo 21'!F307+'junio 21'!F307</f>
        <v>145655</v>
      </c>
      <c r="G307" s="8">
        <f>+'abril 21'!G307+'mayo 21'!G307+'junio 21'!G307</f>
        <v>68625</v>
      </c>
      <c r="H307" s="8">
        <f>+'abril 21'!H307+'mayo 21'!H307+'junio 21'!H307</f>
        <v>12660</v>
      </c>
      <c r="I307" s="8">
        <f>+'abril 21'!I307+'mayo 21'!I307+'junio 21'!I307</f>
        <v>66323</v>
      </c>
      <c r="J307" s="8">
        <f>+'abril 21'!J307+'mayo 21'!J307+'junio 21'!J307</f>
        <v>4134</v>
      </c>
      <c r="K307" s="8">
        <f>+'abril 21'!K307+'mayo 21'!K307+'junio 21'!K307</f>
        <v>0</v>
      </c>
      <c r="L307" s="37">
        <f>+'abril 21'!L307+'mayo 21'!L307+'junio 21'!L307</f>
        <v>241412</v>
      </c>
      <c r="M307" s="8">
        <f>+'abril 21'!M307+'mayo 21'!M307+'junio 21'!M307</f>
        <v>0</v>
      </c>
      <c r="N307" s="8">
        <f t="shared" si="4"/>
        <v>3954760</v>
      </c>
    </row>
    <row r="308" spans="1:14" ht="25.5">
      <c r="A308" s="9" t="s">
        <v>611</v>
      </c>
      <c r="B308" s="7" t="s">
        <v>612</v>
      </c>
      <c r="C308" s="8">
        <f>+'abril 21'!C308+'mayo 21'!C308+'junio 21'!C308</f>
        <v>347842</v>
      </c>
      <c r="D308" s="8">
        <f>+'abril 21'!D308+'mayo 21'!D308+'junio 21'!D308</f>
        <v>146484</v>
      </c>
      <c r="E308" s="8">
        <f>+'abril 21'!E308+'mayo 21'!E308+'junio 21'!E308</f>
        <v>5804</v>
      </c>
      <c r="F308" s="8">
        <f>+'abril 21'!F308+'mayo 21'!F308+'junio 21'!F308</f>
        <v>20243</v>
      </c>
      <c r="G308" s="8">
        <f>+'abril 21'!G308+'mayo 21'!G308+'junio 21'!G308</f>
        <v>5835</v>
      </c>
      <c r="H308" s="8">
        <f>+'abril 21'!H308+'mayo 21'!H308+'junio 21'!H308</f>
        <v>1654</v>
      </c>
      <c r="I308" s="8">
        <f>+'abril 21'!I308+'mayo 21'!I308+'junio 21'!I308</f>
        <v>4254</v>
      </c>
      <c r="J308" s="8">
        <f>+'abril 21'!J308+'mayo 21'!J308+'junio 21'!J308</f>
        <v>975</v>
      </c>
      <c r="K308" s="8">
        <f>+'abril 21'!K308+'mayo 21'!K308+'junio 21'!K308</f>
        <v>0</v>
      </c>
      <c r="L308" s="37">
        <f>+'abril 21'!L308+'mayo 21'!L308+'junio 21'!L308</f>
        <v>0</v>
      </c>
      <c r="M308" s="8">
        <f>+'abril 21'!M308+'mayo 21'!M308+'junio 21'!M308</f>
        <v>0</v>
      </c>
      <c r="N308" s="8">
        <f t="shared" si="4"/>
        <v>533091</v>
      </c>
    </row>
    <row r="309" spans="1:14" ht="25.5">
      <c r="A309" s="9" t="s">
        <v>613</v>
      </c>
      <c r="B309" s="7" t="s">
        <v>614</v>
      </c>
      <c r="C309" s="8">
        <f>+'abril 21'!C309+'mayo 21'!C309+'junio 21'!C309</f>
        <v>980443</v>
      </c>
      <c r="D309" s="8">
        <f>+'abril 21'!D309+'mayo 21'!D309+'junio 21'!D309</f>
        <v>287898</v>
      </c>
      <c r="E309" s="8">
        <f>+'abril 21'!E309+'mayo 21'!E309+'junio 21'!E309</f>
        <v>13858</v>
      </c>
      <c r="F309" s="8">
        <f>+'abril 21'!F309+'mayo 21'!F309+'junio 21'!F309</f>
        <v>56847</v>
      </c>
      <c r="G309" s="8">
        <f>+'abril 21'!G309+'mayo 21'!G309+'junio 21'!G309</f>
        <v>35686</v>
      </c>
      <c r="H309" s="8">
        <f>+'abril 21'!H309+'mayo 21'!H309+'junio 21'!H309</f>
        <v>4912</v>
      </c>
      <c r="I309" s="8">
        <f>+'abril 21'!I309+'mayo 21'!I309+'junio 21'!I309</f>
        <v>25513</v>
      </c>
      <c r="J309" s="8">
        <f>+'abril 21'!J309+'mayo 21'!J309+'junio 21'!J309</f>
        <v>1980</v>
      </c>
      <c r="K309" s="8">
        <f>+'abril 21'!K309+'mayo 21'!K309+'junio 21'!K309</f>
        <v>0</v>
      </c>
      <c r="L309" s="37">
        <f>+'abril 21'!L309+'mayo 21'!L309+'junio 21'!L309</f>
        <v>43999</v>
      </c>
      <c r="M309" s="8">
        <f>+'abril 21'!M309+'mayo 21'!M309+'junio 21'!M309</f>
        <v>0</v>
      </c>
      <c r="N309" s="8">
        <f t="shared" si="4"/>
        <v>1451136</v>
      </c>
    </row>
    <row r="310" spans="1:14" ht="25.5">
      <c r="A310" s="9" t="s">
        <v>615</v>
      </c>
      <c r="B310" s="7" t="s">
        <v>616</v>
      </c>
      <c r="C310" s="8">
        <f>+'abril 21'!C310+'mayo 21'!C310+'junio 21'!C310</f>
        <v>779015</v>
      </c>
      <c r="D310" s="8">
        <f>+'abril 21'!D310+'mayo 21'!D310+'junio 21'!D310</f>
        <v>416170</v>
      </c>
      <c r="E310" s="8">
        <f>+'abril 21'!E310+'mayo 21'!E310+'junio 21'!E310</f>
        <v>12205</v>
      </c>
      <c r="F310" s="8">
        <f>+'abril 21'!F310+'mayo 21'!F310+'junio 21'!F310</f>
        <v>44725</v>
      </c>
      <c r="G310" s="8">
        <f>+'abril 21'!G310+'mayo 21'!G310+'junio 21'!G310</f>
        <v>8267</v>
      </c>
      <c r="H310" s="8">
        <f>+'abril 21'!H310+'mayo 21'!H310+'junio 21'!H310</f>
        <v>3742</v>
      </c>
      <c r="I310" s="8">
        <f>+'abril 21'!I310+'mayo 21'!I310+'junio 21'!I310</f>
        <v>8767</v>
      </c>
      <c r="J310" s="8">
        <f>+'abril 21'!J310+'mayo 21'!J310+'junio 21'!J310</f>
        <v>1992</v>
      </c>
      <c r="K310" s="8">
        <f>+'abril 21'!K310+'mayo 21'!K310+'junio 21'!K310</f>
        <v>0</v>
      </c>
      <c r="L310" s="37">
        <f>+'abril 21'!L310+'mayo 21'!L310+'junio 21'!L310</f>
        <v>53608</v>
      </c>
      <c r="M310" s="8">
        <f>+'abril 21'!M310+'mayo 21'!M310+'junio 21'!M310</f>
        <v>0</v>
      </c>
      <c r="N310" s="8">
        <f t="shared" si="4"/>
        <v>1328491</v>
      </c>
    </row>
    <row r="311" spans="1:14" ht="25.5">
      <c r="A311" s="9" t="s">
        <v>617</v>
      </c>
      <c r="B311" s="7" t="s">
        <v>618</v>
      </c>
      <c r="C311" s="8">
        <f>+'abril 21'!C311+'mayo 21'!C311+'junio 21'!C311</f>
        <v>858491</v>
      </c>
      <c r="D311" s="8">
        <f>+'abril 21'!D311+'mayo 21'!D311+'junio 21'!D311</f>
        <v>197004</v>
      </c>
      <c r="E311" s="8">
        <f>+'abril 21'!E311+'mayo 21'!E311+'junio 21'!E311</f>
        <v>12139</v>
      </c>
      <c r="F311" s="8">
        <f>+'abril 21'!F311+'mayo 21'!F311+'junio 21'!F311</f>
        <v>48137</v>
      </c>
      <c r="G311" s="8">
        <f>+'abril 21'!G311+'mayo 21'!G311+'junio 21'!G311</f>
        <v>25942</v>
      </c>
      <c r="H311" s="8">
        <f>+'abril 21'!H311+'mayo 21'!H311+'junio 21'!H311</f>
        <v>4149</v>
      </c>
      <c r="I311" s="8">
        <f>+'abril 21'!I311+'mayo 21'!I311+'junio 21'!I311</f>
        <v>17383</v>
      </c>
      <c r="J311" s="8">
        <f>+'abril 21'!J311+'mayo 21'!J311+'junio 21'!J311</f>
        <v>1767</v>
      </c>
      <c r="K311" s="8">
        <f>+'abril 21'!K311+'mayo 21'!K311+'junio 21'!K311</f>
        <v>0</v>
      </c>
      <c r="L311" s="37">
        <f>+'abril 21'!L311+'mayo 21'!L311+'junio 21'!L311</f>
        <v>85535</v>
      </c>
      <c r="M311" s="8">
        <f>+'abril 21'!M311+'mayo 21'!M311+'junio 21'!M311</f>
        <v>0</v>
      </c>
      <c r="N311" s="8">
        <f t="shared" si="4"/>
        <v>1250547</v>
      </c>
    </row>
    <row r="312" spans="1:14" ht="25.5">
      <c r="A312" s="9" t="s">
        <v>619</v>
      </c>
      <c r="B312" s="7" t="s">
        <v>620</v>
      </c>
      <c r="C312" s="8">
        <f>+'abril 21'!C312+'mayo 21'!C312+'junio 21'!C312</f>
        <v>287689</v>
      </c>
      <c r="D312" s="8">
        <f>+'abril 21'!D312+'mayo 21'!D312+'junio 21'!D312</f>
        <v>102414</v>
      </c>
      <c r="E312" s="8">
        <f>+'abril 21'!E312+'mayo 21'!E312+'junio 21'!E312</f>
        <v>4585</v>
      </c>
      <c r="F312" s="8">
        <f>+'abril 21'!F312+'mayo 21'!F312+'junio 21'!F312</f>
        <v>16515</v>
      </c>
      <c r="G312" s="8">
        <f>+'abril 21'!G312+'mayo 21'!G312+'junio 21'!G312</f>
        <v>5622</v>
      </c>
      <c r="H312" s="8">
        <f>+'abril 21'!H312+'mayo 21'!H312+'junio 21'!H312</f>
        <v>1372</v>
      </c>
      <c r="I312" s="8">
        <f>+'abril 21'!I312+'mayo 21'!I312+'junio 21'!I312</f>
        <v>4091</v>
      </c>
      <c r="J312" s="8">
        <f>+'abril 21'!J312+'mayo 21'!J312+'junio 21'!J312</f>
        <v>756</v>
      </c>
      <c r="K312" s="8">
        <f>+'abril 21'!K312+'mayo 21'!K312+'junio 21'!K312</f>
        <v>0</v>
      </c>
      <c r="L312" s="37">
        <f>+'abril 21'!L312+'mayo 21'!L312+'junio 21'!L312</f>
        <v>0</v>
      </c>
      <c r="M312" s="8">
        <f>+'abril 21'!M312+'mayo 21'!M312+'junio 21'!M312</f>
        <v>0</v>
      </c>
      <c r="N312" s="8">
        <f t="shared" si="4"/>
        <v>423044</v>
      </c>
    </row>
    <row r="313" spans="1:14" ht="38.25">
      <c r="A313" s="9" t="s">
        <v>621</v>
      </c>
      <c r="B313" s="7" t="s">
        <v>622</v>
      </c>
      <c r="C313" s="8">
        <f>+'abril 21'!C313+'mayo 21'!C313+'junio 21'!C313</f>
        <v>295969</v>
      </c>
      <c r="D313" s="8">
        <f>+'abril 21'!D313+'mayo 21'!D313+'junio 21'!D313</f>
        <v>122892</v>
      </c>
      <c r="E313" s="8">
        <f>+'abril 21'!E313+'mayo 21'!E313+'junio 21'!E313</f>
        <v>4933</v>
      </c>
      <c r="F313" s="8">
        <f>+'abril 21'!F313+'mayo 21'!F313+'junio 21'!F313</f>
        <v>17429</v>
      </c>
      <c r="G313" s="8">
        <f>+'abril 21'!G313+'mayo 21'!G313+'junio 21'!G313</f>
        <v>4197</v>
      </c>
      <c r="H313" s="8">
        <f>+'abril 21'!H313+'mayo 21'!H313+'junio 21'!H313</f>
        <v>1425</v>
      </c>
      <c r="I313" s="8">
        <f>+'abril 21'!I313+'mayo 21'!I313+'junio 21'!I313</f>
        <v>3343</v>
      </c>
      <c r="J313" s="8">
        <f>+'abril 21'!J313+'mayo 21'!J313+'junio 21'!J313</f>
        <v>792</v>
      </c>
      <c r="K313" s="8">
        <f>+'abril 21'!K313+'mayo 21'!K313+'junio 21'!K313</f>
        <v>0</v>
      </c>
      <c r="L313" s="37">
        <f>+'abril 21'!L313+'mayo 21'!L313+'junio 21'!L313</f>
        <v>5438</v>
      </c>
      <c r="M313" s="8">
        <f>+'abril 21'!M313+'mayo 21'!M313+'junio 21'!M313</f>
        <v>0</v>
      </c>
      <c r="N313" s="8">
        <f t="shared" si="4"/>
        <v>456418</v>
      </c>
    </row>
    <row r="314" spans="1:14" ht="25.5">
      <c r="A314" s="9" t="s">
        <v>623</v>
      </c>
      <c r="B314" s="7" t="s">
        <v>624</v>
      </c>
      <c r="C314" s="8">
        <f>+'abril 21'!C314+'mayo 21'!C314+'junio 21'!C314</f>
        <v>796897</v>
      </c>
      <c r="D314" s="8">
        <f>+'abril 21'!D314+'mayo 21'!D314+'junio 21'!D314</f>
        <v>548106</v>
      </c>
      <c r="E314" s="8">
        <f>+'abril 21'!E314+'mayo 21'!E314+'junio 21'!E314</f>
        <v>10841</v>
      </c>
      <c r="F314" s="8">
        <f>+'abril 21'!F314+'mayo 21'!F314+'junio 21'!F314</f>
        <v>47073</v>
      </c>
      <c r="G314" s="8">
        <f>+'abril 21'!G314+'mayo 21'!G314+'junio 21'!G314</f>
        <v>19813</v>
      </c>
      <c r="H314" s="8">
        <f>+'abril 21'!H314+'mayo 21'!H314+'junio 21'!H314</f>
        <v>4090</v>
      </c>
      <c r="I314" s="8">
        <f>+'abril 21'!I314+'mayo 21'!I314+'junio 21'!I314</f>
        <v>20432</v>
      </c>
      <c r="J314" s="8">
        <f>+'abril 21'!J314+'mayo 21'!J314+'junio 21'!J314</f>
        <v>1293</v>
      </c>
      <c r="K314" s="8">
        <f>+'abril 21'!K314+'mayo 21'!K314+'junio 21'!K314</f>
        <v>0</v>
      </c>
      <c r="L314" s="37">
        <f>+'abril 21'!L314+'mayo 21'!L314+'junio 21'!L314</f>
        <v>0</v>
      </c>
      <c r="M314" s="8">
        <f>+'abril 21'!M314+'mayo 21'!M314+'junio 21'!M314</f>
        <v>0</v>
      </c>
      <c r="N314" s="8">
        <f t="shared" si="4"/>
        <v>1448545</v>
      </c>
    </row>
    <row r="315" spans="1:14" ht="25.5">
      <c r="A315" s="9" t="s">
        <v>625</v>
      </c>
      <c r="B315" s="7" t="s">
        <v>626</v>
      </c>
      <c r="C315" s="8">
        <f>+'abril 21'!C315+'mayo 21'!C315+'junio 21'!C315</f>
        <v>769010</v>
      </c>
      <c r="D315" s="8">
        <f>+'abril 21'!D315+'mayo 21'!D315+'junio 21'!D315</f>
        <v>273792</v>
      </c>
      <c r="E315" s="8">
        <f>+'abril 21'!E315+'mayo 21'!E315+'junio 21'!E315</f>
        <v>11682</v>
      </c>
      <c r="F315" s="8">
        <f>+'abril 21'!F315+'mayo 21'!F315+'junio 21'!F315</f>
        <v>45627</v>
      </c>
      <c r="G315" s="8">
        <f>+'abril 21'!G315+'mayo 21'!G315+'junio 21'!G315</f>
        <v>26968</v>
      </c>
      <c r="H315" s="8">
        <f>+'abril 21'!H315+'mayo 21'!H315+'junio 21'!H315</f>
        <v>3848</v>
      </c>
      <c r="I315" s="8">
        <f>+'abril 21'!I315+'mayo 21'!I315+'junio 21'!I315</f>
        <v>18030</v>
      </c>
      <c r="J315" s="8">
        <f>+'abril 21'!J315+'mayo 21'!J315+'junio 21'!J315</f>
        <v>1683</v>
      </c>
      <c r="K315" s="8">
        <f>+'abril 21'!K315+'mayo 21'!K315+'junio 21'!K315</f>
        <v>0</v>
      </c>
      <c r="L315" s="37">
        <f>+'abril 21'!L315+'mayo 21'!L315+'junio 21'!L315</f>
        <v>57595</v>
      </c>
      <c r="M315" s="8">
        <f>+'abril 21'!M315+'mayo 21'!M315+'junio 21'!M315</f>
        <v>0</v>
      </c>
      <c r="N315" s="8">
        <f t="shared" si="4"/>
        <v>1208235</v>
      </c>
    </row>
    <row r="316" spans="1:14" ht="25.5">
      <c r="A316" s="9" t="s">
        <v>627</v>
      </c>
      <c r="B316" s="7" t="s">
        <v>628</v>
      </c>
      <c r="C316" s="8">
        <f>+'abril 21'!C316+'mayo 21'!C316+'junio 21'!C316</f>
        <v>1533817</v>
      </c>
      <c r="D316" s="8">
        <f>+'abril 21'!D316+'mayo 21'!D316+'junio 21'!D316</f>
        <v>196693</v>
      </c>
      <c r="E316" s="8">
        <f>+'abril 21'!E316+'mayo 21'!E316+'junio 21'!E316</f>
        <v>22161</v>
      </c>
      <c r="F316" s="8">
        <f>+'abril 21'!F316+'mayo 21'!F316+'junio 21'!F316</f>
        <v>93315</v>
      </c>
      <c r="G316" s="8">
        <f>+'abril 21'!G316+'mayo 21'!G316+'junio 21'!G316</f>
        <v>50402</v>
      </c>
      <c r="H316" s="8">
        <f>+'abril 21'!H316+'mayo 21'!H316+'junio 21'!H316</f>
        <v>7985</v>
      </c>
      <c r="I316" s="8">
        <f>+'abril 21'!I316+'mayo 21'!I316+'junio 21'!I316</f>
        <v>42760</v>
      </c>
      <c r="J316" s="8">
        <f>+'abril 21'!J316+'mayo 21'!J316+'junio 21'!J316</f>
        <v>2814</v>
      </c>
      <c r="K316" s="8">
        <f>+'abril 21'!K316+'mayo 21'!K316+'junio 21'!K316</f>
        <v>0</v>
      </c>
      <c r="L316" s="37">
        <f>+'abril 21'!L316+'mayo 21'!L316+'junio 21'!L316</f>
        <v>0</v>
      </c>
      <c r="M316" s="8">
        <f>+'abril 21'!M316+'mayo 21'!M316+'junio 21'!M316</f>
        <v>0</v>
      </c>
      <c r="N316" s="8">
        <f t="shared" si="4"/>
        <v>1949947</v>
      </c>
    </row>
    <row r="317" spans="1:14" ht="25.5">
      <c r="A317" s="9" t="s">
        <v>629</v>
      </c>
      <c r="B317" s="7" t="s">
        <v>630</v>
      </c>
      <c r="C317" s="8">
        <f>+'abril 21'!C317+'mayo 21'!C317+'junio 21'!C317</f>
        <v>716357</v>
      </c>
      <c r="D317" s="8">
        <f>+'abril 21'!D317+'mayo 21'!D317+'junio 21'!D317</f>
        <v>610157</v>
      </c>
      <c r="E317" s="8">
        <f>+'abril 21'!E317+'mayo 21'!E317+'junio 21'!E317</f>
        <v>9715</v>
      </c>
      <c r="F317" s="8">
        <f>+'abril 21'!F317+'mayo 21'!F317+'junio 21'!F317</f>
        <v>40523</v>
      </c>
      <c r="G317" s="8">
        <f>+'abril 21'!G317+'mayo 21'!G317+'junio 21'!G317</f>
        <v>17574</v>
      </c>
      <c r="H317" s="8">
        <f>+'abril 21'!H317+'mayo 21'!H317+'junio 21'!H317</f>
        <v>3533</v>
      </c>
      <c r="I317" s="8">
        <f>+'abril 21'!I317+'mayo 21'!I317+'junio 21'!I317</f>
        <v>14909</v>
      </c>
      <c r="J317" s="8">
        <f>+'abril 21'!J317+'mayo 21'!J317+'junio 21'!J317</f>
        <v>1305</v>
      </c>
      <c r="K317" s="8">
        <f>+'abril 21'!K317+'mayo 21'!K317+'junio 21'!K317</f>
        <v>0</v>
      </c>
      <c r="L317" s="37">
        <f>+'abril 21'!L317+'mayo 21'!L317+'junio 21'!L317</f>
        <v>107608</v>
      </c>
      <c r="M317" s="8">
        <f>+'abril 21'!M317+'mayo 21'!M317+'junio 21'!M317</f>
        <v>0</v>
      </c>
      <c r="N317" s="8">
        <f t="shared" si="4"/>
        <v>1521681</v>
      </c>
    </row>
    <row r="318" spans="1:14" ht="25.5">
      <c r="A318" s="9" t="s">
        <v>631</v>
      </c>
      <c r="B318" s="7" t="s">
        <v>632</v>
      </c>
      <c r="C318" s="8">
        <f>+'abril 21'!C318+'mayo 21'!C318+'junio 21'!C318</f>
        <v>1723031</v>
      </c>
      <c r="D318" s="8">
        <f>+'abril 21'!D318+'mayo 21'!D318+'junio 21'!D318</f>
        <v>920426</v>
      </c>
      <c r="E318" s="8">
        <f>+'abril 21'!E318+'mayo 21'!E318+'junio 21'!E318</f>
        <v>25378</v>
      </c>
      <c r="F318" s="8">
        <f>+'abril 21'!F318+'mayo 21'!F318+'junio 21'!F318</f>
        <v>101043</v>
      </c>
      <c r="G318" s="8">
        <f>+'abril 21'!G318+'mayo 21'!G318+'junio 21'!G318</f>
        <v>62649</v>
      </c>
      <c r="H318" s="8">
        <f>+'abril 21'!H318+'mayo 21'!H318+'junio 21'!H318</f>
        <v>8626</v>
      </c>
      <c r="I318" s="8">
        <f>+'abril 21'!I318+'mayo 21'!I318+'junio 21'!I318</f>
        <v>40953</v>
      </c>
      <c r="J318" s="8">
        <f>+'abril 21'!J318+'mayo 21'!J318+'junio 21'!J318</f>
        <v>3732</v>
      </c>
      <c r="K318" s="8">
        <f>+'abril 21'!K318+'mayo 21'!K318+'junio 21'!K318</f>
        <v>0</v>
      </c>
      <c r="L318" s="37">
        <f>+'abril 21'!L318+'mayo 21'!L318+'junio 21'!L318</f>
        <v>0</v>
      </c>
      <c r="M318" s="8">
        <f>+'abril 21'!M318+'mayo 21'!M318+'junio 21'!M318</f>
        <v>0</v>
      </c>
      <c r="N318" s="8">
        <f t="shared" si="4"/>
        <v>2885838</v>
      </c>
    </row>
    <row r="319" spans="1:14" ht="25.5">
      <c r="A319" s="9" t="s">
        <v>633</v>
      </c>
      <c r="B319" s="7" t="s">
        <v>634</v>
      </c>
      <c r="C319" s="8">
        <f>+'abril 21'!C319+'mayo 21'!C319+'junio 21'!C319</f>
        <v>1396029</v>
      </c>
      <c r="D319" s="8">
        <f>+'abril 21'!D319+'mayo 21'!D319+'junio 21'!D319</f>
        <v>745897</v>
      </c>
      <c r="E319" s="8">
        <f>+'abril 21'!E319+'mayo 21'!E319+'junio 21'!E319</f>
        <v>18846</v>
      </c>
      <c r="F319" s="8">
        <f>+'abril 21'!F319+'mayo 21'!F319+'junio 21'!F319</f>
        <v>87035</v>
      </c>
      <c r="G319" s="8">
        <f>+'abril 21'!G319+'mayo 21'!G319+'junio 21'!G319</f>
        <v>78191</v>
      </c>
      <c r="H319" s="8">
        <f>+'abril 21'!H319+'mayo 21'!H319+'junio 21'!H319</f>
        <v>7571</v>
      </c>
      <c r="I319" s="8">
        <f>+'abril 21'!I319+'mayo 21'!I319+'junio 21'!I319</f>
        <v>57118</v>
      </c>
      <c r="J319" s="8">
        <f>+'abril 21'!J319+'mayo 21'!J319+'junio 21'!J319</f>
        <v>1899</v>
      </c>
      <c r="K319" s="8">
        <f>+'abril 21'!K319+'mayo 21'!K319+'junio 21'!K319</f>
        <v>0</v>
      </c>
      <c r="L319" s="37">
        <f>+'abril 21'!L319+'mayo 21'!L319+'junio 21'!L319</f>
        <v>136245</v>
      </c>
      <c r="M319" s="8">
        <f>+'abril 21'!M319+'mayo 21'!M319+'junio 21'!M319</f>
        <v>0</v>
      </c>
      <c r="N319" s="8">
        <f t="shared" si="4"/>
        <v>2528831</v>
      </c>
    </row>
    <row r="320" spans="1:14" ht="25.5">
      <c r="A320" s="9" t="s">
        <v>635</v>
      </c>
      <c r="B320" s="7" t="s">
        <v>636</v>
      </c>
      <c r="C320" s="8">
        <f>+'abril 21'!C320+'mayo 21'!C320+'junio 21'!C320</f>
        <v>324889</v>
      </c>
      <c r="D320" s="8">
        <f>+'abril 21'!D320+'mayo 21'!D320+'junio 21'!D320</f>
        <v>183777</v>
      </c>
      <c r="E320" s="8">
        <f>+'abril 21'!E320+'mayo 21'!E320+'junio 21'!E320</f>
        <v>5356</v>
      </c>
      <c r="F320" s="8">
        <f>+'abril 21'!F320+'mayo 21'!F320+'junio 21'!F320</f>
        <v>18621</v>
      </c>
      <c r="G320" s="8">
        <f>+'abril 21'!G320+'mayo 21'!G320+'junio 21'!G320</f>
        <v>2733</v>
      </c>
      <c r="H320" s="8">
        <f>+'abril 21'!H320+'mayo 21'!H320+'junio 21'!H320</f>
        <v>1526</v>
      </c>
      <c r="I320" s="8">
        <f>+'abril 21'!I320+'mayo 21'!I320+'junio 21'!I320</f>
        <v>2508</v>
      </c>
      <c r="J320" s="8">
        <f>+'abril 21'!J320+'mayo 21'!J320+'junio 21'!J320</f>
        <v>891</v>
      </c>
      <c r="K320" s="8">
        <f>+'abril 21'!K320+'mayo 21'!K320+'junio 21'!K320</f>
        <v>0</v>
      </c>
      <c r="L320" s="37">
        <f>+'abril 21'!L320+'mayo 21'!L320+'junio 21'!L320</f>
        <v>0</v>
      </c>
      <c r="M320" s="8">
        <f>+'abril 21'!M320+'mayo 21'!M320+'junio 21'!M320</f>
        <v>0</v>
      </c>
      <c r="N320" s="8">
        <f t="shared" si="4"/>
        <v>540301</v>
      </c>
    </row>
    <row r="321" spans="1:14" ht="25.5">
      <c r="A321" s="9" t="s">
        <v>637</v>
      </c>
      <c r="B321" s="7" t="s">
        <v>638</v>
      </c>
      <c r="C321" s="8">
        <f>+'abril 21'!C321+'mayo 21'!C321+'junio 21'!C321</f>
        <v>1629696</v>
      </c>
      <c r="D321" s="8">
        <f>+'abril 21'!D321+'mayo 21'!D321+'junio 21'!D321</f>
        <v>265947</v>
      </c>
      <c r="E321" s="8">
        <f>+'abril 21'!E321+'mayo 21'!E321+'junio 21'!E321</f>
        <v>23420</v>
      </c>
      <c r="F321" s="8">
        <f>+'abril 21'!F321+'mayo 21'!F321+'junio 21'!F321</f>
        <v>95552</v>
      </c>
      <c r="G321" s="8">
        <f>+'abril 21'!G321+'mayo 21'!G321+'junio 21'!G321</f>
        <v>64996</v>
      </c>
      <c r="H321" s="8">
        <f>+'abril 21'!H321+'mayo 21'!H321+'junio 21'!H321</f>
        <v>8207</v>
      </c>
      <c r="I321" s="8">
        <f>+'abril 21'!I321+'mayo 21'!I321+'junio 21'!I321</f>
        <v>43281</v>
      </c>
      <c r="J321" s="8">
        <f>+'abril 21'!J321+'mayo 21'!J321+'junio 21'!J321</f>
        <v>3291</v>
      </c>
      <c r="K321" s="8">
        <f>+'abril 21'!K321+'mayo 21'!K321+'junio 21'!K321</f>
        <v>0</v>
      </c>
      <c r="L321" s="37">
        <f>+'abril 21'!L321+'mayo 21'!L321+'junio 21'!L321</f>
        <v>100100</v>
      </c>
      <c r="M321" s="8">
        <f>+'abril 21'!M321+'mayo 21'!M321+'junio 21'!M321</f>
        <v>0</v>
      </c>
      <c r="N321" s="8">
        <f t="shared" si="4"/>
        <v>2234490</v>
      </c>
    </row>
    <row r="322" spans="1:14" ht="25.5">
      <c r="A322" s="9" t="s">
        <v>639</v>
      </c>
      <c r="B322" s="7" t="s">
        <v>640</v>
      </c>
      <c r="C322" s="8">
        <f>+'abril 21'!C322+'mayo 21'!C322+'junio 21'!C322</f>
        <v>340094</v>
      </c>
      <c r="D322" s="8">
        <f>+'abril 21'!D322+'mayo 21'!D322+'junio 21'!D322</f>
        <v>158103</v>
      </c>
      <c r="E322" s="8">
        <f>+'abril 21'!E322+'mayo 21'!E322+'junio 21'!E322</f>
        <v>5824</v>
      </c>
      <c r="F322" s="8">
        <f>+'abril 21'!F322+'mayo 21'!F322+'junio 21'!F322</f>
        <v>19656</v>
      </c>
      <c r="G322" s="8">
        <f>+'abril 21'!G322+'mayo 21'!G322+'junio 21'!G322</f>
        <v>4003</v>
      </c>
      <c r="H322" s="8">
        <f>+'abril 21'!H322+'mayo 21'!H322+'junio 21'!H322</f>
        <v>1588</v>
      </c>
      <c r="I322" s="8">
        <f>+'abril 21'!I322+'mayo 21'!I322+'junio 21'!I322</f>
        <v>2783</v>
      </c>
      <c r="J322" s="8">
        <f>+'abril 21'!J322+'mayo 21'!J322+'junio 21'!J322</f>
        <v>996</v>
      </c>
      <c r="K322" s="8">
        <f>+'abril 21'!K322+'mayo 21'!K322+'junio 21'!K322</f>
        <v>0</v>
      </c>
      <c r="L322" s="37">
        <f>+'abril 21'!L322+'mayo 21'!L322+'junio 21'!L322</f>
        <v>0</v>
      </c>
      <c r="M322" s="8">
        <f>+'abril 21'!M322+'mayo 21'!M322+'junio 21'!M322</f>
        <v>0</v>
      </c>
      <c r="N322" s="8">
        <f t="shared" si="4"/>
        <v>533047</v>
      </c>
    </row>
    <row r="323" spans="1:14" ht="25.5">
      <c r="A323" s="9" t="s">
        <v>641</v>
      </c>
      <c r="B323" s="7" t="s">
        <v>642</v>
      </c>
      <c r="C323" s="8">
        <f>+'abril 21'!C323+'mayo 21'!C323+'junio 21'!C323</f>
        <v>496861</v>
      </c>
      <c r="D323" s="8">
        <f>+'abril 21'!D323+'mayo 21'!D323+'junio 21'!D323</f>
        <v>244053</v>
      </c>
      <c r="E323" s="8">
        <f>+'abril 21'!E323+'mayo 21'!E323+'junio 21'!E323</f>
        <v>7076</v>
      </c>
      <c r="F323" s="8">
        <f>+'abril 21'!F323+'mayo 21'!F323+'junio 21'!F323</f>
        <v>28363</v>
      </c>
      <c r="G323" s="8">
        <f>+'abril 21'!G323+'mayo 21'!G323+'junio 21'!G323</f>
        <v>8803</v>
      </c>
      <c r="H323" s="8">
        <f>+'abril 21'!H323+'mayo 21'!H323+'junio 21'!H323</f>
        <v>2462</v>
      </c>
      <c r="I323" s="8">
        <f>+'abril 21'!I323+'mayo 21'!I323+'junio 21'!I323</f>
        <v>8907</v>
      </c>
      <c r="J323" s="8">
        <f>+'abril 21'!J323+'mayo 21'!J323+'junio 21'!J323</f>
        <v>1146</v>
      </c>
      <c r="K323" s="8">
        <f>+'abril 21'!K323+'mayo 21'!K323+'junio 21'!K323</f>
        <v>0</v>
      </c>
      <c r="L323" s="37">
        <f>+'abril 21'!L323+'mayo 21'!L323+'junio 21'!L323</f>
        <v>39591</v>
      </c>
      <c r="M323" s="8">
        <f>+'abril 21'!M323+'mayo 21'!M323+'junio 21'!M323</f>
        <v>0</v>
      </c>
      <c r="N323" s="8">
        <f t="shared" si="4"/>
        <v>837262</v>
      </c>
    </row>
    <row r="324" spans="1:14" ht="25.5">
      <c r="A324" s="9" t="s">
        <v>643</v>
      </c>
      <c r="B324" s="7" t="s">
        <v>644</v>
      </c>
      <c r="C324" s="8">
        <f>+'abril 21'!C324+'mayo 21'!C324+'junio 21'!C324</f>
        <v>488801</v>
      </c>
      <c r="D324" s="8">
        <f>+'abril 21'!D324+'mayo 21'!D324+'junio 21'!D324</f>
        <v>278635</v>
      </c>
      <c r="E324" s="8">
        <f>+'abril 21'!E324+'mayo 21'!E324+'junio 21'!E324</f>
        <v>7646</v>
      </c>
      <c r="F324" s="8">
        <f>+'abril 21'!F324+'mayo 21'!F324+'junio 21'!F324</f>
        <v>28427</v>
      </c>
      <c r="G324" s="8">
        <f>+'abril 21'!G324+'mayo 21'!G324+'junio 21'!G324</f>
        <v>11544</v>
      </c>
      <c r="H324" s="8">
        <f>+'abril 21'!H324+'mayo 21'!H324+'junio 21'!H324</f>
        <v>2375</v>
      </c>
      <c r="I324" s="8">
        <f>+'abril 21'!I324+'mayo 21'!I324+'junio 21'!I324</f>
        <v>7881</v>
      </c>
      <c r="J324" s="8">
        <f>+'abril 21'!J324+'mayo 21'!J324+'junio 21'!J324</f>
        <v>1191</v>
      </c>
      <c r="K324" s="8">
        <f>+'abril 21'!K324+'mayo 21'!K324+'junio 21'!K324</f>
        <v>0</v>
      </c>
      <c r="L324" s="37">
        <f>+'abril 21'!L324+'mayo 21'!L324+'junio 21'!L324</f>
        <v>43700</v>
      </c>
      <c r="M324" s="8">
        <f>+'abril 21'!M324+'mayo 21'!M324+'junio 21'!M324</f>
        <v>0</v>
      </c>
      <c r="N324" s="8">
        <f t="shared" si="4"/>
        <v>870200</v>
      </c>
    </row>
    <row r="325" spans="1:14" ht="38.25">
      <c r="A325" s="9" t="s">
        <v>645</v>
      </c>
      <c r="B325" s="7" t="s">
        <v>646</v>
      </c>
      <c r="C325" s="8">
        <f>+'abril 21'!C325+'mayo 21'!C325+'junio 21'!C325</f>
        <v>359112</v>
      </c>
      <c r="D325" s="8">
        <f>+'abril 21'!D325+'mayo 21'!D325+'junio 21'!D325</f>
        <v>224147</v>
      </c>
      <c r="E325" s="8">
        <f>+'abril 21'!E325+'mayo 21'!E325+'junio 21'!E325</f>
        <v>6185</v>
      </c>
      <c r="F325" s="8">
        <f>+'abril 21'!F325+'mayo 21'!F325+'junio 21'!F325</f>
        <v>20770</v>
      </c>
      <c r="G325" s="8">
        <f>+'abril 21'!G325+'mayo 21'!G325+'junio 21'!G325</f>
        <v>3784</v>
      </c>
      <c r="H325" s="8">
        <f>+'abril 21'!H325+'mayo 21'!H325+'junio 21'!H325</f>
        <v>1709</v>
      </c>
      <c r="I325" s="8">
        <f>+'abril 21'!I325+'mayo 21'!I325+'junio 21'!I325</f>
        <v>3100</v>
      </c>
      <c r="J325" s="8">
        <f>+'abril 21'!J325+'mayo 21'!J325+'junio 21'!J325</f>
        <v>1254</v>
      </c>
      <c r="K325" s="8">
        <f>+'abril 21'!K325+'mayo 21'!K325+'junio 21'!K325</f>
        <v>0</v>
      </c>
      <c r="L325" s="37">
        <f>+'abril 21'!L325+'mayo 21'!L325+'junio 21'!L325</f>
        <v>10215</v>
      </c>
      <c r="M325" s="8">
        <f>+'abril 21'!M325+'mayo 21'!M325+'junio 21'!M325</f>
        <v>0</v>
      </c>
      <c r="N325" s="8">
        <f t="shared" si="4"/>
        <v>630276</v>
      </c>
    </row>
    <row r="326" spans="1:14" ht="38.25">
      <c r="A326" s="9" t="s">
        <v>647</v>
      </c>
      <c r="B326" s="7" t="s">
        <v>648</v>
      </c>
      <c r="C326" s="8">
        <f>+'abril 21'!C326+'mayo 21'!C326+'junio 21'!C326</f>
        <v>450125</v>
      </c>
      <c r="D326" s="8">
        <f>+'abril 21'!D326+'mayo 21'!D326+'junio 21'!D326</f>
        <v>217053</v>
      </c>
      <c r="E326" s="8">
        <f>+'abril 21'!E326+'mayo 21'!E326+'junio 21'!E326</f>
        <v>6972</v>
      </c>
      <c r="F326" s="8">
        <f>+'abril 21'!F326+'mayo 21'!F326+'junio 21'!F326</f>
        <v>26506</v>
      </c>
      <c r="G326" s="8">
        <f>+'abril 21'!G326+'mayo 21'!G326+'junio 21'!G326</f>
        <v>6563</v>
      </c>
      <c r="H326" s="8">
        <f>+'abril 21'!H326+'mayo 21'!H326+'junio 21'!H326</f>
        <v>2224</v>
      </c>
      <c r="I326" s="8">
        <f>+'abril 21'!I326+'mayo 21'!I326+'junio 21'!I326</f>
        <v>6843</v>
      </c>
      <c r="J326" s="8">
        <f>+'abril 21'!J326+'mayo 21'!J326+'junio 21'!J326</f>
        <v>1074</v>
      </c>
      <c r="K326" s="8">
        <f>+'abril 21'!K326+'mayo 21'!K326+'junio 21'!K326</f>
        <v>0</v>
      </c>
      <c r="L326" s="37">
        <f>+'abril 21'!L326+'mayo 21'!L326+'junio 21'!L326</f>
        <v>0</v>
      </c>
      <c r="M326" s="8">
        <f>+'abril 21'!M326+'mayo 21'!M326+'junio 21'!M326</f>
        <v>0</v>
      </c>
      <c r="N326" s="8">
        <f t="shared" si="4"/>
        <v>717360</v>
      </c>
    </row>
    <row r="327" spans="1:14" ht="38.25">
      <c r="A327" s="9" t="s">
        <v>649</v>
      </c>
      <c r="B327" s="7" t="s">
        <v>650</v>
      </c>
      <c r="C327" s="8">
        <f>+'abril 21'!C327+'mayo 21'!C327+'junio 21'!C327</f>
        <v>14744596</v>
      </c>
      <c r="D327" s="8">
        <f>+'abril 21'!D327+'mayo 21'!D327+'junio 21'!D327</f>
        <v>4246179</v>
      </c>
      <c r="E327" s="8">
        <f>+'abril 21'!E327+'mayo 21'!E327+'junio 21'!E327</f>
        <v>191400</v>
      </c>
      <c r="F327" s="8">
        <f>+'abril 21'!F327+'mayo 21'!F327+'junio 21'!F327</f>
        <v>923562</v>
      </c>
      <c r="G327" s="8">
        <f>+'abril 21'!G327+'mayo 21'!G327+'junio 21'!G327</f>
        <v>235152</v>
      </c>
      <c r="H327" s="8">
        <f>+'abril 21'!H327+'mayo 21'!H327+'junio 21'!H327</f>
        <v>82778</v>
      </c>
      <c r="I327" s="8">
        <f>+'abril 21'!I327+'mayo 21'!I327+'junio 21'!I327</f>
        <v>413624</v>
      </c>
      <c r="J327" s="8">
        <f>+'abril 21'!J327+'mayo 21'!J327+'junio 21'!J327</f>
        <v>18765</v>
      </c>
      <c r="K327" s="8">
        <f>+'abril 21'!K327+'mayo 21'!K327+'junio 21'!K327</f>
        <v>0</v>
      </c>
      <c r="L327" s="37">
        <f>+'abril 21'!L327+'mayo 21'!L327+'junio 21'!L327</f>
        <v>0</v>
      </c>
      <c r="M327" s="8">
        <f>+'abril 21'!M327+'mayo 21'!M327+'junio 21'!M327</f>
        <v>0</v>
      </c>
      <c r="N327" s="8">
        <f t="shared" si="4"/>
        <v>20856056</v>
      </c>
    </row>
    <row r="328" spans="1:14" ht="38.25">
      <c r="A328" s="9" t="s">
        <v>651</v>
      </c>
      <c r="B328" s="7" t="s">
        <v>652</v>
      </c>
      <c r="C328" s="8">
        <f>+'abril 21'!C328+'mayo 21'!C328+'junio 21'!C328</f>
        <v>233892</v>
      </c>
      <c r="D328" s="8">
        <f>+'abril 21'!D328+'mayo 21'!D328+'junio 21'!D328</f>
        <v>74391</v>
      </c>
      <c r="E328" s="8">
        <f>+'abril 21'!E328+'mayo 21'!E328+'junio 21'!E328</f>
        <v>3722</v>
      </c>
      <c r="F328" s="8">
        <f>+'abril 21'!F328+'mayo 21'!F328+'junio 21'!F328</f>
        <v>13541</v>
      </c>
      <c r="G328" s="8">
        <f>+'abril 21'!G328+'mayo 21'!G328+'junio 21'!G328</f>
        <v>5278</v>
      </c>
      <c r="H328" s="8">
        <f>+'abril 21'!H328+'mayo 21'!H328+'junio 21'!H328</f>
        <v>1126</v>
      </c>
      <c r="I328" s="8">
        <f>+'abril 21'!I328+'mayo 21'!I328+'junio 21'!I328</f>
        <v>3690</v>
      </c>
      <c r="J328" s="8">
        <f>+'abril 21'!J328+'mayo 21'!J328+'junio 21'!J328</f>
        <v>603</v>
      </c>
      <c r="K328" s="8">
        <f>+'abril 21'!K328+'mayo 21'!K328+'junio 21'!K328</f>
        <v>0</v>
      </c>
      <c r="L328" s="37">
        <f>+'abril 21'!L328+'mayo 21'!L328+'junio 21'!L328</f>
        <v>0</v>
      </c>
      <c r="M328" s="8">
        <f>+'abril 21'!M328+'mayo 21'!M328+'junio 21'!M328</f>
        <v>0</v>
      </c>
      <c r="N328" s="8">
        <f t="shared" si="4"/>
        <v>336243</v>
      </c>
    </row>
    <row r="329" spans="1:14" ht="25.5">
      <c r="A329" s="9" t="s">
        <v>653</v>
      </c>
      <c r="B329" s="7" t="s">
        <v>654</v>
      </c>
      <c r="C329" s="8">
        <f>+'abril 21'!C329+'mayo 21'!C329+'junio 21'!C329</f>
        <v>217117</v>
      </c>
      <c r="D329" s="8">
        <f>+'abril 21'!D329+'mayo 21'!D329+'junio 21'!D329</f>
        <v>80634</v>
      </c>
      <c r="E329" s="8">
        <f>+'abril 21'!E329+'mayo 21'!E329+'junio 21'!E329</f>
        <v>3593</v>
      </c>
      <c r="F329" s="8">
        <f>+'abril 21'!F329+'mayo 21'!F329+'junio 21'!F329</f>
        <v>12638</v>
      </c>
      <c r="G329" s="8">
        <f>+'abril 21'!G329+'mayo 21'!G329+'junio 21'!G329</f>
        <v>3754</v>
      </c>
      <c r="H329" s="8">
        <f>+'abril 21'!H329+'mayo 21'!H329+'junio 21'!H329</f>
        <v>1034</v>
      </c>
      <c r="I329" s="8">
        <f>+'abril 21'!I329+'mayo 21'!I329+'junio 21'!I329</f>
        <v>2720</v>
      </c>
      <c r="J329" s="8">
        <f>+'abril 21'!J329+'mayo 21'!J329+'junio 21'!J329</f>
        <v>588</v>
      </c>
      <c r="K329" s="8">
        <f>+'abril 21'!K329+'mayo 21'!K329+'junio 21'!K329</f>
        <v>0</v>
      </c>
      <c r="L329" s="37">
        <f>+'abril 21'!L329+'mayo 21'!L329+'junio 21'!L329</f>
        <v>0</v>
      </c>
      <c r="M329" s="8">
        <f>+'abril 21'!M329+'mayo 21'!M329+'junio 21'!M329</f>
        <v>0</v>
      </c>
      <c r="N329" s="8">
        <f t="shared" si="4"/>
        <v>322078</v>
      </c>
    </row>
    <row r="330" spans="1:14" ht="25.5">
      <c r="A330" s="9" t="s">
        <v>655</v>
      </c>
      <c r="B330" s="7" t="s">
        <v>656</v>
      </c>
      <c r="C330" s="8">
        <f>+'abril 21'!C330+'mayo 21'!C330+'junio 21'!C330</f>
        <v>293414</v>
      </c>
      <c r="D330" s="8">
        <f>+'abril 21'!D330+'mayo 21'!D330+'junio 21'!D330</f>
        <v>115051</v>
      </c>
      <c r="E330" s="8">
        <f>+'abril 21'!E330+'mayo 21'!E330+'junio 21'!E330</f>
        <v>4722</v>
      </c>
      <c r="F330" s="8">
        <f>+'abril 21'!F330+'mayo 21'!F330+'junio 21'!F330</f>
        <v>16632</v>
      </c>
      <c r="G330" s="8">
        <f>+'abril 21'!G330+'mayo 21'!G330+'junio 21'!G330</f>
        <v>4039</v>
      </c>
      <c r="H330" s="8">
        <f>+'abril 21'!H330+'mayo 21'!H330+'junio 21'!H330</f>
        <v>1379</v>
      </c>
      <c r="I330" s="8">
        <f>+'abril 21'!I330+'mayo 21'!I330+'junio 21'!I330</f>
        <v>3035</v>
      </c>
      <c r="J330" s="8">
        <f>+'abril 21'!J330+'mayo 21'!J330+'junio 21'!J330</f>
        <v>807</v>
      </c>
      <c r="K330" s="8">
        <f>+'abril 21'!K330+'mayo 21'!K330+'junio 21'!K330</f>
        <v>0</v>
      </c>
      <c r="L330" s="37">
        <f>+'abril 21'!L330+'mayo 21'!L330+'junio 21'!L330</f>
        <v>0</v>
      </c>
      <c r="M330" s="8">
        <f>+'abril 21'!M330+'mayo 21'!M330+'junio 21'!M330</f>
        <v>0</v>
      </c>
      <c r="N330" s="8">
        <f t="shared" si="4"/>
        <v>439079</v>
      </c>
    </row>
    <row r="331" spans="1:14" ht="25.5">
      <c r="A331" s="9" t="s">
        <v>657</v>
      </c>
      <c r="B331" s="7" t="s">
        <v>658</v>
      </c>
      <c r="C331" s="8">
        <f>+'abril 21'!C331+'mayo 21'!C331+'junio 21'!C331</f>
        <v>351982</v>
      </c>
      <c r="D331" s="8">
        <f>+'abril 21'!D331+'mayo 21'!D331+'junio 21'!D331</f>
        <v>168258</v>
      </c>
      <c r="E331" s="8">
        <f>+'abril 21'!E331+'mayo 21'!E331+'junio 21'!E331</f>
        <v>6016</v>
      </c>
      <c r="F331" s="8">
        <f>+'abril 21'!F331+'mayo 21'!F331+'junio 21'!F331</f>
        <v>20340</v>
      </c>
      <c r="G331" s="8">
        <f>+'abril 21'!G331+'mayo 21'!G331+'junio 21'!G331</f>
        <v>4548</v>
      </c>
      <c r="H331" s="8">
        <f>+'abril 21'!H331+'mayo 21'!H331+'junio 21'!H331</f>
        <v>1645</v>
      </c>
      <c r="I331" s="8">
        <f>+'abril 21'!I331+'mayo 21'!I331+'junio 21'!I331</f>
        <v>2973</v>
      </c>
      <c r="J331" s="8">
        <f>+'abril 21'!J331+'mayo 21'!J331+'junio 21'!J331</f>
        <v>1026</v>
      </c>
      <c r="K331" s="8">
        <f>+'abril 21'!K331+'mayo 21'!K331+'junio 21'!K331</f>
        <v>0</v>
      </c>
      <c r="L331" s="37">
        <f>+'abril 21'!L331+'mayo 21'!L331+'junio 21'!L331</f>
        <v>0</v>
      </c>
      <c r="M331" s="8">
        <f>+'abril 21'!M331+'mayo 21'!M331+'junio 21'!M331</f>
        <v>0</v>
      </c>
      <c r="N331" s="8">
        <f t="shared" ref="N331:N394" si="5">SUM(C331:M331)</f>
        <v>556788</v>
      </c>
    </row>
    <row r="332" spans="1:14" ht="25.5">
      <c r="A332" s="9" t="s">
        <v>659</v>
      </c>
      <c r="B332" s="7" t="s">
        <v>660</v>
      </c>
      <c r="C332" s="8">
        <f>+'abril 21'!C332+'mayo 21'!C332+'junio 21'!C332</f>
        <v>505602</v>
      </c>
      <c r="D332" s="8">
        <f>+'abril 21'!D332+'mayo 21'!D332+'junio 21'!D332</f>
        <v>134811</v>
      </c>
      <c r="E332" s="8">
        <f>+'abril 21'!E332+'mayo 21'!E332+'junio 21'!E332</f>
        <v>7617</v>
      </c>
      <c r="F332" s="8">
        <f>+'abril 21'!F332+'mayo 21'!F332+'junio 21'!F332</f>
        <v>28928</v>
      </c>
      <c r="G332" s="8">
        <f>+'abril 21'!G332+'mayo 21'!G332+'junio 21'!G332</f>
        <v>12856</v>
      </c>
      <c r="H332" s="8">
        <f>+'abril 21'!H332+'mayo 21'!H332+'junio 21'!H332</f>
        <v>2443</v>
      </c>
      <c r="I332" s="8">
        <f>+'abril 21'!I332+'mayo 21'!I332+'junio 21'!I332</f>
        <v>9204</v>
      </c>
      <c r="J332" s="8">
        <f>+'abril 21'!J332+'mayo 21'!J332+'junio 21'!J332</f>
        <v>1152</v>
      </c>
      <c r="K332" s="8">
        <f>+'abril 21'!K332+'mayo 21'!K332+'junio 21'!K332</f>
        <v>0</v>
      </c>
      <c r="L332" s="37">
        <f>+'abril 21'!L332+'mayo 21'!L332+'junio 21'!L332</f>
        <v>11790</v>
      </c>
      <c r="M332" s="8">
        <f>+'abril 21'!M332+'mayo 21'!M332+'junio 21'!M332</f>
        <v>0</v>
      </c>
      <c r="N332" s="8">
        <f t="shared" si="5"/>
        <v>714403</v>
      </c>
    </row>
    <row r="333" spans="1:14" ht="25.5">
      <c r="A333" s="9" t="s">
        <v>661</v>
      </c>
      <c r="B333" s="7" t="s">
        <v>662</v>
      </c>
      <c r="C333" s="8">
        <f>+'abril 21'!C333+'mayo 21'!C333+'junio 21'!C333</f>
        <v>7389509</v>
      </c>
      <c r="D333" s="8">
        <f>+'abril 21'!D333+'mayo 21'!D333+'junio 21'!D333</f>
        <v>2897801</v>
      </c>
      <c r="E333" s="8">
        <f>+'abril 21'!E333+'mayo 21'!E333+'junio 21'!E333</f>
        <v>93206</v>
      </c>
      <c r="F333" s="8">
        <f>+'abril 21'!F333+'mayo 21'!F333+'junio 21'!F333</f>
        <v>425096</v>
      </c>
      <c r="G333" s="8">
        <f>+'abril 21'!G333+'mayo 21'!G333+'junio 21'!G333</f>
        <v>252782</v>
      </c>
      <c r="H333" s="8">
        <f>+'abril 21'!H333+'mayo 21'!H333+'junio 21'!H333</f>
        <v>38279</v>
      </c>
      <c r="I333" s="8">
        <f>+'abril 21'!I333+'mayo 21'!I333+'junio 21'!I333</f>
        <v>214472</v>
      </c>
      <c r="J333" s="8">
        <f>+'abril 21'!J333+'mayo 21'!J333+'junio 21'!J333</f>
        <v>11721</v>
      </c>
      <c r="K333" s="8">
        <f>+'abril 21'!K333+'mayo 21'!K333+'junio 21'!K333</f>
        <v>0</v>
      </c>
      <c r="L333" s="37">
        <f>+'abril 21'!L333+'mayo 21'!L333+'junio 21'!L333</f>
        <v>0</v>
      </c>
      <c r="M333" s="8">
        <f>+'abril 21'!M333+'mayo 21'!M333+'junio 21'!M333</f>
        <v>0</v>
      </c>
      <c r="N333" s="8">
        <f t="shared" si="5"/>
        <v>11322866</v>
      </c>
    </row>
    <row r="334" spans="1:14" ht="25.5">
      <c r="A334" s="9" t="s">
        <v>663</v>
      </c>
      <c r="B334" s="7" t="s">
        <v>664</v>
      </c>
      <c r="C334" s="8">
        <f>+'abril 21'!C334+'mayo 21'!C334+'junio 21'!C334</f>
        <v>1799981</v>
      </c>
      <c r="D334" s="8">
        <f>+'abril 21'!D334+'mayo 21'!D334+'junio 21'!D334</f>
        <v>585954</v>
      </c>
      <c r="E334" s="8">
        <f>+'abril 21'!E334+'mayo 21'!E334+'junio 21'!E334</f>
        <v>24941</v>
      </c>
      <c r="F334" s="8">
        <f>+'abril 21'!F334+'mayo 21'!F334+'junio 21'!F334</f>
        <v>106192</v>
      </c>
      <c r="G334" s="8">
        <f>+'abril 21'!G334+'mayo 21'!G334+'junio 21'!G334</f>
        <v>66838</v>
      </c>
      <c r="H334" s="8">
        <f>+'abril 21'!H334+'mayo 21'!H334+'junio 21'!H334</f>
        <v>9199</v>
      </c>
      <c r="I334" s="8">
        <f>+'abril 21'!I334+'mayo 21'!I334+'junio 21'!I334</f>
        <v>49663</v>
      </c>
      <c r="J334" s="8">
        <f>+'abril 21'!J334+'mayo 21'!J334+'junio 21'!J334</f>
        <v>3186</v>
      </c>
      <c r="K334" s="8">
        <f>+'abril 21'!K334+'mayo 21'!K334+'junio 21'!K334</f>
        <v>0</v>
      </c>
      <c r="L334" s="37">
        <f>+'abril 21'!L334+'mayo 21'!L334+'junio 21'!L334</f>
        <v>58680</v>
      </c>
      <c r="M334" s="8">
        <f>+'abril 21'!M334+'mayo 21'!M334+'junio 21'!M334</f>
        <v>0</v>
      </c>
      <c r="N334" s="8">
        <f t="shared" si="5"/>
        <v>2704634</v>
      </c>
    </row>
    <row r="335" spans="1:14" ht="25.5">
      <c r="A335" s="9" t="s">
        <v>665</v>
      </c>
      <c r="B335" s="7" t="s">
        <v>666</v>
      </c>
      <c r="C335" s="8">
        <f>+'abril 21'!C335+'mayo 21'!C335+'junio 21'!C335</f>
        <v>1037415</v>
      </c>
      <c r="D335" s="8">
        <f>+'abril 21'!D335+'mayo 21'!D335+'junio 21'!D335</f>
        <v>518033</v>
      </c>
      <c r="E335" s="8">
        <f>+'abril 21'!E335+'mayo 21'!E335+'junio 21'!E335</f>
        <v>15142</v>
      </c>
      <c r="F335" s="8">
        <f>+'abril 21'!F335+'mayo 21'!F335+'junio 21'!F335</f>
        <v>59982</v>
      </c>
      <c r="G335" s="8">
        <f>+'abril 21'!G335+'mayo 21'!G335+'junio 21'!G335</f>
        <v>29191</v>
      </c>
      <c r="H335" s="8">
        <f>+'abril 21'!H335+'mayo 21'!H335+'junio 21'!H335</f>
        <v>5130</v>
      </c>
      <c r="I335" s="8">
        <f>+'abril 21'!I335+'mayo 21'!I335+'junio 21'!I335</f>
        <v>21298</v>
      </c>
      <c r="J335" s="8">
        <f>+'abril 21'!J335+'mayo 21'!J335+'junio 21'!J335</f>
        <v>2244</v>
      </c>
      <c r="K335" s="8">
        <f>+'abril 21'!K335+'mayo 21'!K335+'junio 21'!K335</f>
        <v>0</v>
      </c>
      <c r="L335" s="37">
        <f>+'abril 21'!L335+'mayo 21'!L335+'junio 21'!L335</f>
        <v>0</v>
      </c>
      <c r="M335" s="8">
        <f>+'abril 21'!M335+'mayo 21'!M335+'junio 21'!M335</f>
        <v>0</v>
      </c>
      <c r="N335" s="8">
        <f t="shared" si="5"/>
        <v>1688435</v>
      </c>
    </row>
    <row r="336" spans="1:14" ht="25.5">
      <c r="A336" s="9" t="s">
        <v>667</v>
      </c>
      <c r="B336" s="7" t="s">
        <v>668</v>
      </c>
      <c r="C336" s="8">
        <f>+'abril 21'!C336+'mayo 21'!C336+'junio 21'!C336</f>
        <v>4861827</v>
      </c>
      <c r="D336" s="8">
        <f>+'abril 21'!D336+'mayo 21'!D336+'junio 21'!D336</f>
        <v>2588263</v>
      </c>
      <c r="E336" s="8">
        <f>+'abril 21'!E336+'mayo 21'!E336+'junio 21'!E336</f>
        <v>69521</v>
      </c>
      <c r="F336" s="8">
        <f>+'abril 21'!F336+'mayo 21'!F336+'junio 21'!F336</f>
        <v>283135</v>
      </c>
      <c r="G336" s="8">
        <f>+'abril 21'!G336+'mayo 21'!G336+'junio 21'!G336</f>
        <v>79237</v>
      </c>
      <c r="H336" s="8">
        <f>+'abril 21'!H336+'mayo 21'!H336+'junio 21'!H336</f>
        <v>24325</v>
      </c>
      <c r="I336" s="8">
        <f>+'abril 21'!I336+'mayo 21'!I336+'junio 21'!I336</f>
        <v>87933</v>
      </c>
      <c r="J336" s="8">
        <f>+'abril 21'!J336+'mayo 21'!J336+'junio 21'!J336</f>
        <v>9657</v>
      </c>
      <c r="K336" s="8">
        <f>+'abril 21'!K336+'mayo 21'!K336+'junio 21'!K336</f>
        <v>0</v>
      </c>
      <c r="L336" s="37">
        <f>+'abril 21'!L336+'mayo 21'!L336+'junio 21'!L336</f>
        <v>0</v>
      </c>
      <c r="M336" s="8">
        <f>+'abril 21'!M336+'mayo 21'!M336+'junio 21'!M336</f>
        <v>0</v>
      </c>
      <c r="N336" s="8">
        <f t="shared" si="5"/>
        <v>8003898</v>
      </c>
    </row>
    <row r="337" spans="1:14" ht="25.5">
      <c r="A337" s="9" t="s">
        <v>669</v>
      </c>
      <c r="B337" s="7" t="s">
        <v>670</v>
      </c>
      <c r="C337" s="8">
        <f>+'abril 21'!C337+'mayo 21'!C337+'junio 21'!C337</f>
        <v>335735</v>
      </c>
      <c r="D337" s="8">
        <f>+'abril 21'!D337+'mayo 21'!D337+'junio 21'!D337</f>
        <v>123192</v>
      </c>
      <c r="E337" s="8">
        <f>+'abril 21'!E337+'mayo 21'!E337+'junio 21'!E337</f>
        <v>5469</v>
      </c>
      <c r="F337" s="8">
        <f>+'abril 21'!F337+'mayo 21'!F337+'junio 21'!F337</f>
        <v>19751</v>
      </c>
      <c r="G337" s="8">
        <f>+'abril 21'!G337+'mayo 21'!G337+'junio 21'!G337</f>
        <v>8441</v>
      </c>
      <c r="H337" s="8">
        <f>+'abril 21'!H337+'mayo 21'!H337+'junio 21'!H337</f>
        <v>1627</v>
      </c>
      <c r="I337" s="8">
        <f>+'abril 21'!I337+'mayo 21'!I337+'junio 21'!I337</f>
        <v>5448</v>
      </c>
      <c r="J337" s="8">
        <f>+'abril 21'!J337+'mayo 21'!J337+'junio 21'!J337</f>
        <v>864</v>
      </c>
      <c r="K337" s="8">
        <f>+'abril 21'!K337+'mayo 21'!K337+'junio 21'!K337</f>
        <v>0</v>
      </c>
      <c r="L337" s="37">
        <f>+'abril 21'!L337+'mayo 21'!L337+'junio 21'!L337</f>
        <v>11622</v>
      </c>
      <c r="M337" s="8">
        <f>+'abril 21'!M337+'mayo 21'!M337+'junio 21'!M337</f>
        <v>0</v>
      </c>
      <c r="N337" s="8">
        <f t="shared" si="5"/>
        <v>512149</v>
      </c>
    </row>
    <row r="338" spans="1:14" ht="25.5">
      <c r="A338" s="9" t="s">
        <v>671</v>
      </c>
      <c r="B338" s="7" t="s">
        <v>672</v>
      </c>
      <c r="C338" s="8">
        <f>+'abril 21'!C338+'mayo 21'!C338+'junio 21'!C338</f>
        <v>365894</v>
      </c>
      <c r="D338" s="8">
        <f>+'abril 21'!D338+'mayo 21'!D338+'junio 21'!D338</f>
        <v>123090</v>
      </c>
      <c r="E338" s="8">
        <f>+'abril 21'!E338+'mayo 21'!E338+'junio 21'!E338</f>
        <v>5893</v>
      </c>
      <c r="F338" s="8">
        <f>+'abril 21'!F338+'mayo 21'!F338+'junio 21'!F338</f>
        <v>20904</v>
      </c>
      <c r="G338" s="8">
        <f>+'abril 21'!G338+'mayo 21'!G338+'junio 21'!G338</f>
        <v>6431</v>
      </c>
      <c r="H338" s="8">
        <f>+'abril 21'!H338+'mayo 21'!H338+'junio 21'!H338</f>
        <v>1730</v>
      </c>
      <c r="I338" s="8">
        <f>+'abril 21'!I338+'mayo 21'!I338+'junio 21'!I338</f>
        <v>4437</v>
      </c>
      <c r="J338" s="8">
        <f>+'abril 21'!J338+'mayo 21'!J338+'junio 21'!J338</f>
        <v>981</v>
      </c>
      <c r="K338" s="8">
        <f>+'abril 21'!K338+'mayo 21'!K338+'junio 21'!K338</f>
        <v>0</v>
      </c>
      <c r="L338" s="37">
        <f>+'abril 21'!L338+'mayo 21'!L338+'junio 21'!L338</f>
        <v>0</v>
      </c>
      <c r="M338" s="8">
        <f>+'abril 21'!M338+'mayo 21'!M338+'junio 21'!M338</f>
        <v>0</v>
      </c>
      <c r="N338" s="8">
        <f t="shared" si="5"/>
        <v>529360</v>
      </c>
    </row>
    <row r="339" spans="1:14" ht="25.5">
      <c r="A339" s="9" t="s">
        <v>673</v>
      </c>
      <c r="B339" s="7" t="s">
        <v>674</v>
      </c>
      <c r="C339" s="8">
        <f>+'abril 21'!C339+'mayo 21'!C339+'junio 21'!C339</f>
        <v>751163</v>
      </c>
      <c r="D339" s="8">
        <f>+'abril 21'!D339+'mayo 21'!D339+'junio 21'!D339</f>
        <v>167538</v>
      </c>
      <c r="E339" s="8">
        <f>+'abril 21'!E339+'mayo 21'!E339+'junio 21'!E339</f>
        <v>11360</v>
      </c>
      <c r="F339" s="8">
        <f>+'abril 21'!F339+'mayo 21'!F339+'junio 21'!F339</f>
        <v>44327</v>
      </c>
      <c r="G339" s="8">
        <f>+'abril 21'!G339+'mayo 21'!G339+'junio 21'!G339</f>
        <v>23224</v>
      </c>
      <c r="H339" s="8">
        <f>+'abril 21'!H339+'mayo 21'!H339+'junio 21'!H339</f>
        <v>3747</v>
      </c>
      <c r="I339" s="8">
        <f>+'abril 21'!I339+'mayo 21'!I339+'junio 21'!I339</f>
        <v>16914</v>
      </c>
      <c r="J339" s="8">
        <f>+'abril 21'!J339+'mayo 21'!J339+'junio 21'!J339</f>
        <v>1659</v>
      </c>
      <c r="K339" s="8">
        <f>+'abril 21'!K339+'mayo 21'!K339+'junio 21'!K339</f>
        <v>0</v>
      </c>
      <c r="L339" s="37">
        <f>+'abril 21'!L339+'mayo 21'!L339+'junio 21'!L339</f>
        <v>0</v>
      </c>
      <c r="M339" s="8">
        <f>+'abril 21'!M339+'mayo 21'!M339+'junio 21'!M339</f>
        <v>0</v>
      </c>
      <c r="N339" s="8">
        <f t="shared" si="5"/>
        <v>1019932</v>
      </c>
    </row>
    <row r="340" spans="1:14" ht="25.5">
      <c r="A340" s="9" t="s">
        <v>675</v>
      </c>
      <c r="B340" s="7" t="s">
        <v>676</v>
      </c>
      <c r="C340" s="8">
        <f>+'abril 21'!C340+'mayo 21'!C340+'junio 21'!C340</f>
        <v>570052</v>
      </c>
      <c r="D340" s="8">
        <f>+'abril 21'!D340+'mayo 21'!D340+'junio 21'!D340</f>
        <v>216970</v>
      </c>
      <c r="E340" s="8">
        <f>+'abril 21'!E340+'mayo 21'!E340+'junio 21'!E340</f>
        <v>8261</v>
      </c>
      <c r="F340" s="8">
        <f>+'abril 21'!F340+'mayo 21'!F340+'junio 21'!F340</f>
        <v>34635</v>
      </c>
      <c r="G340" s="8">
        <f>+'abril 21'!G340+'mayo 21'!G340+'junio 21'!G340</f>
        <v>5327</v>
      </c>
      <c r="H340" s="8">
        <f>+'abril 21'!H340+'mayo 21'!H340+'junio 21'!H340</f>
        <v>2950</v>
      </c>
      <c r="I340" s="8">
        <f>+'abril 21'!I340+'mayo 21'!I340+'junio 21'!I340</f>
        <v>9960</v>
      </c>
      <c r="J340" s="8">
        <f>+'abril 21'!J340+'mayo 21'!J340+'junio 21'!J340</f>
        <v>981</v>
      </c>
      <c r="K340" s="8">
        <f>+'abril 21'!K340+'mayo 21'!K340+'junio 21'!K340</f>
        <v>0</v>
      </c>
      <c r="L340" s="37">
        <f>+'abril 21'!L340+'mayo 21'!L340+'junio 21'!L340</f>
        <v>0</v>
      </c>
      <c r="M340" s="8">
        <f>+'abril 21'!M340+'mayo 21'!M340+'junio 21'!M340</f>
        <v>0</v>
      </c>
      <c r="N340" s="8">
        <f t="shared" si="5"/>
        <v>849136</v>
      </c>
    </row>
    <row r="341" spans="1:14" ht="25.5">
      <c r="A341" s="9" t="s">
        <v>677</v>
      </c>
      <c r="B341" s="7" t="s">
        <v>678</v>
      </c>
      <c r="C341" s="8">
        <f>+'abril 21'!C341+'mayo 21'!C341+'junio 21'!C341</f>
        <v>174648</v>
      </c>
      <c r="D341" s="8">
        <f>+'abril 21'!D341+'mayo 21'!D341+'junio 21'!D341</f>
        <v>98677</v>
      </c>
      <c r="E341" s="8">
        <f>+'abril 21'!E341+'mayo 21'!E341+'junio 21'!E341</f>
        <v>2974</v>
      </c>
      <c r="F341" s="8">
        <f>+'abril 21'!F341+'mayo 21'!F341+'junio 21'!F341</f>
        <v>10111</v>
      </c>
      <c r="G341" s="8">
        <f>+'abril 21'!G341+'mayo 21'!G341+'junio 21'!G341</f>
        <v>1919</v>
      </c>
      <c r="H341" s="8">
        <f>+'abril 21'!H341+'mayo 21'!H341+'junio 21'!H341</f>
        <v>818</v>
      </c>
      <c r="I341" s="8">
        <f>+'abril 21'!I341+'mayo 21'!I341+'junio 21'!I341</f>
        <v>1499</v>
      </c>
      <c r="J341" s="8">
        <f>+'abril 21'!J341+'mayo 21'!J341+'junio 21'!J341</f>
        <v>507</v>
      </c>
      <c r="K341" s="8">
        <f>+'abril 21'!K341+'mayo 21'!K341+'junio 21'!K341</f>
        <v>0</v>
      </c>
      <c r="L341" s="37">
        <f>+'abril 21'!L341+'mayo 21'!L341+'junio 21'!L341</f>
        <v>0</v>
      </c>
      <c r="M341" s="8">
        <f>+'abril 21'!M341+'mayo 21'!M341+'junio 21'!M341</f>
        <v>0</v>
      </c>
      <c r="N341" s="8">
        <f t="shared" si="5"/>
        <v>291153</v>
      </c>
    </row>
    <row r="342" spans="1:14" ht="25.5">
      <c r="A342" s="9" t="s">
        <v>679</v>
      </c>
      <c r="B342" s="7" t="s">
        <v>680</v>
      </c>
      <c r="C342" s="8">
        <f>+'abril 21'!C342+'mayo 21'!C342+'junio 21'!C342</f>
        <v>795099</v>
      </c>
      <c r="D342" s="8">
        <f>+'abril 21'!D342+'mayo 21'!D342+'junio 21'!D342</f>
        <v>294253</v>
      </c>
      <c r="E342" s="8">
        <f>+'abril 21'!E342+'mayo 21'!E342+'junio 21'!E342</f>
        <v>11352</v>
      </c>
      <c r="F342" s="8">
        <f>+'abril 21'!F342+'mayo 21'!F342+'junio 21'!F342</f>
        <v>50484</v>
      </c>
      <c r="G342" s="8">
        <f>+'abril 21'!G342+'mayo 21'!G342+'junio 21'!G342</f>
        <v>16046</v>
      </c>
      <c r="H342" s="8">
        <f>+'abril 21'!H342+'mayo 21'!H342+'junio 21'!H342</f>
        <v>4352</v>
      </c>
      <c r="I342" s="8">
        <f>+'abril 21'!I342+'mayo 21'!I342+'junio 21'!I342</f>
        <v>21629</v>
      </c>
      <c r="J342" s="8">
        <f>+'abril 21'!J342+'mayo 21'!J342+'junio 21'!J342</f>
        <v>1380</v>
      </c>
      <c r="K342" s="8">
        <f>+'abril 21'!K342+'mayo 21'!K342+'junio 21'!K342</f>
        <v>0</v>
      </c>
      <c r="L342" s="37">
        <f>+'abril 21'!L342+'mayo 21'!L342+'junio 21'!L342</f>
        <v>0</v>
      </c>
      <c r="M342" s="8">
        <f>+'abril 21'!M342+'mayo 21'!M342+'junio 21'!M342</f>
        <v>0</v>
      </c>
      <c r="N342" s="8">
        <f t="shared" si="5"/>
        <v>1194595</v>
      </c>
    </row>
    <row r="343" spans="1:14" ht="51">
      <c r="A343" s="9" t="s">
        <v>681</v>
      </c>
      <c r="B343" s="7" t="s">
        <v>682</v>
      </c>
      <c r="C343" s="8">
        <f>+'abril 21'!C343+'mayo 21'!C343+'junio 21'!C343</f>
        <v>6858386</v>
      </c>
      <c r="D343" s="8">
        <f>+'abril 21'!D343+'mayo 21'!D343+'junio 21'!D343</f>
        <v>4134070</v>
      </c>
      <c r="E343" s="8">
        <f>+'abril 21'!E343+'mayo 21'!E343+'junio 21'!E343</f>
        <v>94108</v>
      </c>
      <c r="F343" s="8">
        <f>+'abril 21'!F343+'mayo 21'!F343+'junio 21'!F343</f>
        <v>414182</v>
      </c>
      <c r="G343" s="8">
        <f>+'abril 21'!G343+'mayo 21'!G343+'junio 21'!G343</f>
        <v>261982</v>
      </c>
      <c r="H343" s="8">
        <f>+'abril 21'!H343+'mayo 21'!H343+'junio 21'!H343</f>
        <v>35943</v>
      </c>
      <c r="I343" s="8">
        <f>+'abril 21'!I343+'mayo 21'!I343+'junio 21'!I343</f>
        <v>214665</v>
      </c>
      <c r="J343" s="8">
        <f>+'abril 21'!J343+'mayo 21'!J343+'junio 21'!J343</f>
        <v>11040</v>
      </c>
      <c r="K343" s="8">
        <f>+'abril 21'!K343+'mayo 21'!K343+'junio 21'!K343</f>
        <v>0</v>
      </c>
      <c r="L343" s="37">
        <f>+'abril 21'!L343+'mayo 21'!L343+'junio 21'!L343</f>
        <v>0</v>
      </c>
      <c r="M343" s="8">
        <f>+'abril 21'!M343+'mayo 21'!M343+'junio 21'!M343</f>
        <v>0</v>
      </c>
      <c r="N343" s="8">
        <f t="shared" si="5"/>
        <v>12024376</v>
      </c>
    </row>
    <row r="344" spans="1:14" ht="25.5">
      <c r="A344" s="9" t="s">
        <v>683</v>
      </c>
      <c r="B344" s="7" t="s">
        <v>684</v>
      </c>
      <c r="C344" s="8">
        <f>+'abril 21'!C344+'mayo 21'!C344+'junio 21'!C344</f>
        <v>349803</v>
      </c>
      <c r="D344" s="8">
        <f>+'abril 21'!D344+'mayo 21'!D344+'junio 21'!D344</f>
        <v>151572</v>
      </c>
      <c r="E344" s="8">
        <f>+'abril 21'!E344+'mayo 21'!E344+'junio 21'!E344</f>
        <v>5913</v>
      </c>
      <c r="F344" s="8">
        <f>+'abril 21'!F344+'mayo 21'!F344+'junio 21'!F344</f>
        <v>20197</v>
      </c>
      <c r="G344" s="8">
        <f>+'abril 21'!G344+'mayo 21'!G344+'junio 21'!G344</f>
        <v>4568</v>
      </c>
      <c r="H344" s="8">
        <f>+'abril 21'!H344+'mayo 21'!H344+'junio 21'!H344</f>
        <v>1640</v>
      </c>
      <c r="I344" s="8">
        <f>+'abril 21'!I344+'mayo 21'!I344+'junio 21'!I344</f>
        <v>3281</v>
      </c>
      <c r="J344" s="8">
        <f>+'abril 21'!J344+'mayo 21'!J344+'junio 21'!J344</f>
        <v>999</v>
      </c>
      <c r="K344" s="8">
        <f>+'abril 21'!K344+'mayo 21'!K344+'junio 21'!K344</f>
        <v>0</v>
      </c>
      <c r="L344" s="37">
        <f>+'abril 21'!L344+'mayo 21'!L344+'junio 21'!L344</f>
        <v>11233</v>
      </c>
      <c r="M344" s="8">
        <f>+'abril 21'!M344+'mayo 21'!M344+'junio 21'!M344</f>
        <v>0</v>
      </c>
      <c r="N344" s="8">
        <f t="shared" si="5"/>
        <v>549206</v>
      </c>
    </row>
    <row r="345" spans="1:14" ht="25.5">
      <c r="A345" s="9" t="s">
        <v>685</v>
      </c>
      <c r="B345" s="7" t="s">
        <v>686</v>
      </c>
      <c r="C345" s="8">
        <f>+'abril 21'!C345+'mayo 21'!C345+'junio 21'!C345</f>
        <v>633949</v>
      </c>
      <c r="D345" s="8">
        <f>+'abril 21'!D345+'mayo 21'!D345+'junio 21'!D345</f>
        <v>288089</v>
      </c>
      <c r="E345" s="8">
        <f>+'abril 21'!E345+'mayo 21'!E345+'junio 21'!E345</f>
        <v>9560</v>
      </c>
      <c r="F345" s="8">
        <f>+'abril 21'!F345+'mayo 21'!F345+'junio 21'!F345</f>
        <v>35915</v>
      </c>
      <c r="G345" s="8">
        <f>+'abril 21'!G345+'mayo 21'!G345+'junio 21'!G345</f>
        <v>9407</v>
      </c>
      <c r="H345" s="8">
        <f>+'abril 21'!H345+'mayo 21'!H345+'junio 21'!H345</f>
        <v>3048</v>
      </c>
      <c r="I345" s="8">
        <f>+'abril 21'!I345+'mayo 21'!I345+'junio 21'!I345</f>
        <v>8348</v>
      </c>
      <c r="J345" s="8">
        <f>+'abril 21'!J345+'mayo 21'!J345+'junio 21'!J345</f>
        <v>1554</v>
      </c>
      <c r="K345" s="8">
        <f>+'abril 21'!K345+'mayo 21'!K345+'junio 21'!K345</f>
        <v>0</v>
      </c>
      <c r="L345" s="37">
        <f>+'abril 21'!L345+'mayo 21'!L345+'junio 21'!L345</f>
        <v>201</v>
      </c>
      <c r="M345" s="8">
        <f>+'abril 21'!M345+'mayo 21'!M345+'junio 21'!M345</f>
        <v>0</v>
      </c>
      <c r="N345" s="8">
        <f t="shared" si="5"/>
        <v>990071</v>
      </c>
    </row>
    <row r="346" spans="1:14" ht="38.25">
      <c r="A346" s="9" t="s">
        <v>687</v>
      </c>
      <c r="B346" s="7" t="s">
        <v>688</v>
      </c>
      <c r="C346" s="8">
        <f>+'abril 21'!C346+'mayo 21'!C346+'junio 21'!C346</f>
        <v>1154442</v>
      </c>
      <c r="D346" s="8">
        <f>+'abril 21'!D346+'mayo 21'!D346+'junio 21'!D346</f>
        <v>305532</v>
      </c>
      <c r="E346" s="8">
        <f>+'abril 21'!E346+'mayo 21'!E346+'junio 21'!E346</f>
        <v>16009</v>
      </c>
      <c r="F346" s="8">
        <f>+'abril 21'!F346+'mayo 21'!F346+'junio 21'!F346</f>
        <v>67070</v>
      </c>
      <c r="G346" s="8">
        <f>+'abril 21'!G346+'mayo 21'!G346+'junio 21'!G346</f>
        <v>33085</v>
      </c>
      <c r="H346" s="8">
        <f>+'abril 21'!H346+'mayo 21'!H346+'junio 21'!H346</f>
        <v>5809</v>
      </c>
      <c r="I346" s="8">
        <f>+'abril 21'!I346+'mayo 21'!I346+'junio 21'!I346</f>
        <v>26056</v>
      </c>
      <c r="J346" s="8">
        <f>+'abril 21'!J346+'mayo 21'!J346+'junio 21'!J346</f>
        <v>2109</v>
      </c>
      <c r="K346" s="8">
        <f>+'abril 21'!K346+'mayo 21'!K346+'junio 21'!K346</f>
        <v>0</v>
      </c>
      <c r="L346" s="37">
        <f>+'abril 21'!L346+'mayo 21'!L346+'junio 21'!L346</f>
        <v>0</v>
      </c>
      <c r="M346" s="8">
        <f>+'abril 21'!M346+'mayo 21'!M346+'junio 21'!M346</f>
        <v>0</v>
      </c>
      <c r="N346" s="8">
        <f t="shared" si="5"/>
        <v>1610112</v>
      </c>
    </row>
    <row r="347" spans="1:14">
      <c r="A347" s="9" t="s">
        <v>689</v>
      </c>
      <c r="B347" s="7" t="s">
        <v>690</v>
      </c>
      <c r="C347" s="8">
        <f>+'abril 21'!C347+'mayo 21'!C347+'junio 21'!C347</f>
        <v>2054336</v>
      </c>
      <c r="D347" s="8">
        <f>+'abril 21'!D347+'mayo 21'!D347+'junio 21'!D347</f>
        <v>1268906</v>
      </c>
      <c r="E347" s="8">
        <f>+'abril 21'!E347+'mayo 21'!E347+'junio 21'!E347</f>
        <v>27107</v>
      </c>
      <c r="F347" s="8">
        <f>+'abril 21'!F347+'mayo 21'!F347+'junio 21'!F347</f>
        <v>126602</v>
      </c>
      <c r="G347" s="8">
        <f>+'abril 21'!G347+'mayo 21'!G347+'junio 21'!G347</f>
        <v>46920</v>
      </c>
      <c r="H347" s="8">
        <f>+'abril 21'!H347+'mayo 21'!H347+'junio 21'!H347</f>
        <v>11058</v>
      </c>
      <c r="I347" s="8">
        <f>+'abril 21'!I347+'mayo 21'!I347+'junio 21'!I347</f>
        <v>59604</v>
      </c>
      <c r="J347" s="8">
        <f>+'abril 21'!J347+'mayo 21'!J347+'junio 21'!J347</f>
        <v>2550</v>
      </c>
      <c r="K347" s="8">
        <f>+'abril 21'!K347+'mayo 21'!K347+'junio 21'!K347</f>
        <v>0</v>
      </c>
      <c r="L347" s="37">
        <f>+'abril 21'!L347+'mayo 21'!L347+'junio 21'!L347</f>
        <v>0</v>
      </c>
      <c r="M347" s="8">
        <f>+'abril 21'!M347+'mayo 21'!M347+'junio 21'!M347</f>
        <v>0</v>
      </c>
      <c r="N347" s="8">
        <f t="shared" si="5"/>
        <v>3597083</v>
      </c>
    </row>
    <row r="348" spans="1:14" ht="38.25">
      <c r="A348" s="9" t="s">
        <v>691</v>
      </c>
      <c r="B348" s="7" t="s">
        <v>692</v>
      </c>
      <c r="C348" s="8">
        <f>+'abril 21'!C348+'mayo 21'!C348+'junio 21'!C348</f>
        <v>1146506</v>
      </c>
      <c r="D348" s="8">
        <f>+'abril 21'!D348+'mayo 21'!D348+'junio 21'!D348</f>
        <v>496716</v>
      </c>
      <c r="E348" s="8">
        <f>+'abril 21'!E348+'mayo 21'!E348+'junio 21'!E348</f>
        <v>11265</v>
      </c>
      <c r="F348" s="8">
        <f>+'abril 21'!F348+'mayo 21'!F348+'junio 21'!F348</f>
        <v>51718</v>
      </c>
      <c r="G348" s="8">
        <f>+'abril 21'!G348+'mayo 21'!G348+'junio 21'!G348</f>
        <v>21253</v>
      </c>
      <c r="H348" s="8">
        <f>+'abril 21'!H348+'mayo 21'!H348+'junio 21'!H348</f>
        <v>5357</v>
      </c>
      <c r="I348" s="8">
        <f>+'abril 21'!I348+'mayo 21'!I348+'junio 21'!I348</f>
        <v>18148</v>
      </c>
      <c r="J348" s="8">
        <f>+'abril 21'!J348+'mayo 21'!J348+'junio 21'!J348</f>
        <v>2268</v>
      </c>
      <c r="K348" s="8">
        <f>+'abril 21'!K348+'mayo 21'!K348+'junio 21'!K348</f>
        <v>0</v>
      </c>
      <c r="L348" s="37">
        <f>+'abril 21'!L348+'mayo 21'!L348+'junio 21'!L348</f>
        <v>0</v>
      </c>
      <c r="M348" s="8">
        <f>+'abril 21'!M348+'mayo 21'!M348+'junio 21'!M348</f>
        <v>0</v>
      </c>
      <c r="N348" s="8">
        <f t="shared" si="5"/>
        <v>1753231</v>
      </c>
    </row>
    <row r="349" spans="1:14" ht="38.25">
      <c r="A349" s="9" t="s">
        <v>693</v>
      </c>
      <c r="B349" s="7" t="s">
        <v>694</v>
      </c>
      <c r="C349" s="8">
        <f>+'abril 21'!C349+'mayo 21'!C349+'junio 21'!C349</f>
        <v>426462</v>
      </c>
      <c r="D349" s="8">
        <f>+'abril 21'!D349+'mayo 21'!D349+'junio 21'!D349</f>
        <v>113295</v>
      </c>
      <c r="E349" s="8">
        <f>+'abril 21'!E349+'mayo 21'!E349+'junio 21'!E349</f>
        <v>6804</v>
      </c>
      <c r="F349" s="8">
        <f>+'abril 21'!F349+'mayo 21'!F349+'junio 21'!F349</f>
        <v>24849</v>
      </c>
      <c r="G349" s="8">
        <f>+'abril 21'!G349+'mayo 21'!G349+'junio 21'!G349</f>
        <v>9104</v>
      </c>
      <c r="H349" s="8">
        <f>+'abril 21'!H349+'mayo 21'!H349+'junio 21'!H349</f>
        <v>2064</v>
      </c>
      <c r="I349" s="8">
        <f>+'abril 21'!I349+'mayo 21'!I349+'junio 21'!I349</f>
        <v>6825</v>
      </c>
      <c r="J349" s="8">
        <f>+'abril 21'!J349+'mayo 21'!J349+'junio 21'!J349</f>
        <v>1089</v>
      </c>
      <c r="K349" s="8">
        <f>+'abril 21'!K349+'mayo 21'!K349+'junio 21'!K349</f>
        <v>0</v>
      </c>
      <c r="L349" s="37">
        <f>+'abril 21'!L349+'mayo 21'!L349+'junio 21'!L349</f>
        <v>0</v>
      </c>
      <c r="M349" s="8">
        <f>+'abril 21'!M349+'mayo 21'!M349+'junio 21'!M349</f>
        <v>0</v>
      </c>
      <c r="N349" s="8">
        <f t="shared" si="5"/>
        <v>590492</v>
      </c>
    </row>
    <row r="350" spans="1:14" ht="25.5">
      <c r="A350" s="9" t="s">
        <v>695</v>
      </c>
      <c r="B350" s="7" t="s">
        <v>696</v>
      </c>
      <c r="C350" s="8">
        <f>+'abril 21'!C350+'mayo 21'!C350+'junio 21'!C350</f>
        <v>303975</v>
      </c>
      <c r="D350" s="8">
        <f>+'abril 21'!D350+'mayo 21'!D350+'junio 21'!D350</f>
        <v>114930</v>
      </c>
      <c r="E350" s="8">
        <f>+'abril 21'!E350+'mayo 21'!E350+'junio 21'!E350</f>
        <v>4771</v>
      </c>
      <c r="F350" s="8">
        <f>+'abril 21'!F350+'mayo 21'!F350+'junio 21'!F350</f>
        <v>18047</v>
      </c>
      <c r="G350" s="8">
        <f>+'abril 21'!G350+'mayo 21'!G350+'junio 21'!G350</f>
        <v>1170</v>
      </c>
      <c r="H350" s="8">
        <f>+'abril 21'!H350+'mayo 21'!H350+'junio 21'!H350</f>
        <v>1525</v>
      </c>
      <c r="I350" s="8">
        <f>+'abril 21'!I350+'mayo 21'!I350+'junio 21'!I350</f>
        <v>3490</v>
      </c>
      <c r="J350" s="8">
        <f>+'abril 21'!J350+'mayo 21'!J350+'junio 21'!J350</f>
        <v>831</v>
      </c>
      <c r="K350" s="8">
        <f>+'abril 21'!K350+'mayo 21'!K350+'junio 21'!K350</f>
        <v>0</v>
      </c>
      <c r="L350" s="37">
        <f>+'abril 21'!L350+'mayo 21'!L350+'junio 21'!L350</f>
        <v>0</v>
      </c>
      <c r="M350" s="8">
        <f>+'abril 21'!M350+'mayo 21'!M350+'junio 21'!M350</f>
        <v>0</v>
      </c>
      <c r="N350" s="8">
        <f t="shared" si="5"/>
        <v>448739</v>
      </c>
    </row>
    <row r="351" spans="1:14" ht="25.5">
      <c r="A351" s="9" t="s">
        <v>697</v>
      </c>
      <c r="B351" s="7" t="s">
        <v>698</v>
      </c>
      <c r="C351" s="8">
        <f>+'abril 21'!C351+'mayo 21'!C351+'junio 21'!C351</f>
        <v>1329125</v>
      </c>
      <c r="D351" s="8">
        <f>+'abril 21'!D351+'mayo 21'!D351+'junio 21'!D351</f>
        <v>471266</v>
      </c>
      <c r="E351" s="8">
        <f>+'abril 21'!E351+'mayo 21'!E351+'junio 21'!E351</f>
        <v>14491</v>
      </c>
      <c r="F351" s="8">
        <f>+'abril 21'!F351+'mayo 21'!F351+'junio 21'!F351</f>
        <v>67851</v>
      </c>
      <c r="G351" s="8">
        <f>+'abril 21'!G351+'mayo 21'!G351+'junio 21'!G351</f>
        <v>18511</v>
      </c>
      <c r="H351" s="8">
        <f>+'abril 21'!H351+'mayo 21'!H351+'junio 21'!H351</f>
        <v>6258</v>
      </c>
      <c r="I351" s="8">
        <f>+'abril 21'!I351+'mayo 21'!I351+'junio 21'!I351</f>
        <v>22300</v>
      </c>
      <c r="J351" s="8">
        <f>+'abril 21'!J351+'mayo 21'!J351+'junio 21'!J351</f>
        <v>1566</v>
      </c>
      <c r="K351" s="8">
        <f>+'abril 21'!K351+'mayo 21'!K351+'junio 21'!K351</f>
        <v>0</v>
      </c>
      <c r="L351" s="37">
        <f>+'abril 21'!L351+'mayo 21'!L351+'junio 21'!L351</f>
        <v>9329</v>
      </c>
      <c r="M351" s="8">
        <f>+'abril 21'!M351+'mayo 21'!M351+'junio 21'!M351</f>
        <v>0</v>
      </c>
      <c r="N351" s="8">
        <f t="shared" si="5"/>
        <v>1940697</v>
      </c>
    </row>
    <row r="352" spans="1:14" ht="25.5">
      <c r="A352" s="9" t="s">
        <v>699</v>
      </c>
      <c r="B352" s="7" t="s">
        <v>700</v>
      </c>
      <c r="C352" s="8">
        <f>+'abril 21'!C352+'mayo 21'!C352+'junio 21'!C352</f>
        <v>535728</v>
      </c>
      <c r="D352" s="8">
        <f>+'abril 21'!D352+'mayo 21'!D352+'junio 21'!D352</f>
        <v>242065</v>
      </c>
      <c r="E352" s="8">
        <f>+'abril 21'!E352+'mayo 21'!E352+'junio 21'!E352</f>
        <v>8131</v>
      </c>
      <c r="F352" s="8">
        <f>+'abril 21'!F352+'mayo 21'!F352+'junio 21'!F352</f>
        <v>31491</v>
      </c>
      <c r="G352" s="8">
        <f>+'abril 21'!G352+'mayo 21'!G352+'junio 21'!G352</f>
        <v>10164</v>
      </c>
      <c r="H352" s="8">
        <f>+'abril 21'!H352+'mayo 21'!H352+'junio 21'!H352</f>
        <v>2661</v>
      </c>
      <c r="I352" s="8">
        <f>+'abril 21'!I352+'mayo 21'!I352+'junio 21'!I352</f>
        <v>9571</v>
      </c>
      <c r="J352" s="8">
        <f>+'abril 21'!J352+'mayo 21'!J352+'junio 21'!J352</f>
        <v>1224</v>
      </c>
      <c r="K352" s="8">
        <f>+'abril 21'!K352+'mayo 21'!K352+'junio 21'!K352</f>
        <v>0</v>
      </c>
      <c r="L352" s="37">
        <f>+'abril 21'!L352+'mayo 21'!L352+'junio 21'!L352</f>
        <v>0</v>
      </c>
      <c r="M352" s="8">
        <f>+'abril 21'!M352+'mayo 21'!M352+'junio 21'!M352</f>
        <v>0</v>
      </c>
      <c r="N352" s="8">
        <f t="shared" si="5"/>
        <v>841035</v>
      </c>
    </row>
    <row r="353" spans="1:14" ht="25.5">
      <c r="A353" s="9" t="s">
        <v>701</v>
      </c>
      <c r="B353" s="7" t="s">
        <v>702</v>
      </c>
      <c r="C353" s="8">
        <f>+'abril 21'!C353+'mayo 21'!C353+'junio 21'!C353</f>
        <v>621000</v>
      </c>
      <c r="D353" s="8">
        <f>+'abril 21'!D353+'mayo 21'!D353+'junio 21'!D353</f>
        <v>338920</v>
      </c>
      <c r="E353" s="8">
        <f>+'abril 21'!E353+'mayo 21'!E353+'junio 21'!E353</f>
        <v>9093</v>
      </c>
      <c r="F353" s="8">
        <f>+'abril 21'!F353+'mayo 21'!F353+'junio 21'!F353</f>
        <v>35481</v>
      </c>
      <c r="G353" s="8">
        <f>+'abril 21'!G353+'mayo 21'!G353+'junio 21'!G353</f>
        <v>14395</v>
      </c>
      <c r="H353" s="8">
        <f>+'abril 21'!H353+'mayo 21'!H353+'junio 21'!H353</f>
        <v>3035</v>
      </c>
      <c r="I353" s="8">
        <f>+'abril 21'!I353+'mayo 21'!I353+'junio 21'!I353</f>
        <v>11714</v>
      </c>
      <c r="J353" s="8">
        <f>+'abril 21'!J353+'mayo 21'!J353+'junio 21'!J353</f>
        <v>1410</v>
      </c>
      <c r="K353" s="8">
        <f>+'abril 21'!K353+'mayo 21'!K353+'junio 21'!K353</f>
        <v>0</v>
      </c>
      <c r="L353" s="37">
        <f>+'abril 21'!L353+'mayo 21'!L353+'junio 21'!L353</f>
        <v>0</v>
      </c>
      <c r="M353" s="8">
        <f>+'abril 21'!M353+'mayo 21'!M353+'junio 21'!M353</f>
        <v>0</v>
      </c>
      <c r="N353" s="8">
        <f t="shared" si="5"/>
        <v>1035048</v>
      </c>
    </row>
    <row r="354" spans="1:14" ht="25.5">
      <c r="A354" s="9" t="s">
        <v>703</v>
      </c>
      <c r="B354" s="7" t="s">
        <v>704</v>
      </c>
      <c r="C354" s="8">
        <f>+'abril 21'!C354+'mayo 21'!C354+'junio 21'!C354</f>
        <v>732452</v>
      </c>
      <c r="D354" s="8">
        <f>+'abril 21'!D354+'mayo 21'!D354+'junio 21'!D354</f>
        <v>362321</v>
      </c>
      <c r="E354" s="8">
        <f>+'abril 21'!E354+'mayo 21'!E354+'junio 21'!E354</f>
        <v>10821</v>
      </c>
      <c r="F354" s="8">
        <f>+'abril 21'!F354+'mayo 21'!F354+'junio 21'!F354</f>
        <v>42641</v>
      </c>
      <c r="G354" s="8">
        <f>+'abril 21'!G354+'mayo 21'!G354+'junio 21'!G354</f>
        <v>21951</v>
      </c>
      <c r="H354" s="8">
        <f>+'abril 21'!H354+'mayo 21'!H354+'junio 21'!H354</f>
        <v>3627</v>
      </c>
      <c r="I354" s="8">
        <f>+'abril 21'!I354+'mayo 21'!I354+'junio 21'!I354</f>
        <v>16367</v>
      </c>
      <c r="J354" s="8">
        <f>+'abril 21'!J354+'mayo 21'!J354+'junio 21'!J354</f>
        <v>1563</v>
      </c>
      <c r="K354" s="8">
        <f>+'abril 21'!K354+'mayo 21'!K354+'junio 21'!K354</f>
        <v>0</v>
      </c>
      <c r="L354" s="37">
        <f>+'abril 21'!L354+'mayo 21'!L354+'junio 21'!L354</f>
        <v>39573</v>
      </c>
      <c r="M354" s="8">
        <f>+'abril 21'!M354+'mayo 21'!M354+'junio 21'!M354</f>
        <v>0</v>
      </c>
      <c r="N354" s="8">
        <f t="shared" si="5"/>
        <v>1231316</v>
      </c>
    </row>
    <row r="355" spans="1:14" ht="25.5">
      <c r="A355" s="9" t="s">
        <v>705</v>
      </c>
      <c r="B355" s="7" t="s">
        <v>706</v>
      </c>
      <c r="C355" s="8">
        <f>+'abril 21'!C355+'mayo 21'!C355+'junio 21'!C355</f>
        <v>492825</v>
      </c>
      <c r="D355" s="8">
        <f>+'abril 21'!D355+'mayo 21'!D355+'junio 21'!D355</f>
        <v>142779</v>
      </c>
      <c r="E355" s="8">
        <f>+'abril 21'!E355+'mayo 21'!E355+'junio 21'!E355</f>
        <v>6800</v>
      </c>
      <c r="F355" s="8">
        <f>+'abril 21'!F355+'mayo 21'!F355+'junio 21'!F355</f>
        <v>27175</v>
      </c>
      <c r="G355" s="8">
        <f>+'abril 21'!G355+'mayo 21'!G355+'junio 21'!G355</f>
        <v>8381</v>
      </c>
      <c r="H355" s="8">
        <f>+'abril 21'!H355+'mayo 21'!H355+'junio 21'!H355</f>
        <v>2366</v>
      </c>
      <c r="I355" s="8">
        <f>+'abril 21'!I355+'mayo 21'!I355+'junio 21'!I355</f>
        <v>7542</v>
      </c>
      <c r="J355" s="8">
        <f>+'abril 21'!J355+'mayo 21'!J355+'junio 21'!J355</f>
        <v>1026</v>
      </c>
      <c r="K355" s="8">
        <f>+'abril 21'!K355+'mayo 21'!K355+'junio 21'!K355</f>
        <v>0</v>
      </c>
      <c r="L355" s="37">
        <f>+'abril 21'!L355+'mayo 21'!L355+'junio 21'!L355</f>
        <v>0</v>
      </c>
      <c r="M355" s="8">
        <f>+'abril 21'!M355+'mayo 21'!M355+'junio 21'!M355</f>
        <v>0</v>
      </c>
      <c r="N355" s="8">
        <f t="shared" si="5"/>
        <v>688894</v>
      </c>
    </row>
    <row r="356" spans="1:14" ht="25.5">
      <c r="A356" s="9" t="s">
        <v>707</v>
      </c>
      <c r="B356" s="7" t="s">
        <v>708</v>
      </c>
      <c r="C356" s="8">
        <f>+'abril 21'!C356+'mayo 21'!C356+'junio 21'!C356</f>
        <v>695432</v>
      </c>
      <c r="D356" s="8">
        <f>+'abril 21'!D356+'mayo 21'!D356+'junio 21'!D356</f>
        <v>235367</v>
      </c>
      <c r="E356" s="8">
        <f>+'abril 21'!E356+'mayo 21'!E356+'junio 21'!E356</f>
        <v>10529</v>
      </c>
      <c r="F356" s="8">
        <f>+'abril 21'!F356+'mayo 21'!F356+'junio 21'!F356</f>
        <v>41760</v>
      </c>
      <c r="G356" s="8">
        <f>+'abril 21'!G356+'mayo 21'!G356+'junio 21'!G356</f>
        <v>21942</v>
      </c>
      <c r="H356" s="8">
        <f>+'abril 21'!H356+'mayo 21'!H356+'junio 21'!H356</f>
        <v>3523</v>
      </c>
      <c r="I356" s="8">
        <f>+'abril 21'!I356+'mayo 21'!I356+'junio 21'!I356</f>
        <v>17016</v>
      </c>
      <c r="J356" s="8">
        <f>+'abril 21'!J356+'mayo 21'!J356+'junio 21'!J356</f>
        <v>1470</v>
      </c>
      <c r="K356" s="8">
        <f>+'abril 21'!K356+'mayo 21'!K356+'junio 21'!K356</f>
        <v>0</v>
      </c>
      <c r="L356" s="37">
        <f>+'abril 21'!L356+'mayo 21'!L356+'junio 21'!L356</f>
        <v>0</v>
      </c>
      <c r="M356" s="8">
        <f>+'abril 21'!M356+'mayo 21'!M356+'junio 21'!M356</f>
        <v>0</v>
      </c>
      <c r="N356" s="8">
        <f t="shared" si="5"/>
        <v>1027039</v>
      </c>
    </row>
    <row r="357" spans="1:14" ht="38.25">
      <c r="A357" s="9" t="s">
        <v>709</v>
      </c>
      <c r="B357" s="7" t="s">
        <v>710</v>
      </c>
      <c r="C357" s="8">
        <f>+'abril 21'!C357+'mayo 21'!C357+'junio 21'!C357</f>
        <v>1569753</v>
      </c>
      <c r="D357" s="8">
        <f>+'abril 21'!D357+'mayo 21'!D357+'junio 21'!D357</f>
        <v>847780</v>
      </c>
      <c r="E357" s="8">
        <f>+'abril 21'!E357+'mayo 21'!E357+'junio 21'!E357</f>
        <v>22888</v>
      </c>
      <c r="F357" s="8">
        <f>+'abril 21'!F357+'mayo 21'!F357+'junio 21'!F357</f>
        <v>91162</v>
      </c>
      <c r="G357" s="8">
        <f>+'abril 21'!G357+'mayo 21'!G357+'junio 21'!G357</f>
        <v>44575</v>
      </c>
      <c r="H357" s="8">
        <f>+'abril 21'!H357+'mayo 21'!H357+'junio 21'!H357</f>
        <v>7783</v>
      </c>
      <c r="I357" s="8">
        <f>+'abril 21'!I357+'mayo 21'!I357+'junio 21'!I357</f>
        <v>33819</v>
      </c>
      <c r="J357" s="8">
        <f>+'abril 21'!J357+'mayo 21'!J357+'junio 21'!J357</f>
        <v>3252</v>
      </c>
      <c r="K357" s="8">
        <f>+'abril 21'!K357+'mayo 21'!K357+'junio 21'!K357</f>
        <v>0</v>
      </c>
      <c r="L357" s="37">
        <f>+'abril 21'!L357+'mayo 21'!L357+'junio 21'!L357</f>
        <v>0</v>
      </c>
      <c r="M357" s="8">
        <f>+'abril 21'!M357+'mayo 21'!M357+'junio 21'!M357</f>
        <v>0</v>
      </c>
      <c r="N357" s="8">
        <f t="shared" si="5"/>
        <v>2621012</v>
      </c>
    </row>
    <row r="358" spans="1:14" ht="25.5">
      <c r="A358" s="9" t="s">
        <v>711</v>
      </c>
      <c r="B358" s="7" t="s">
        <v>712</v>
      </c>
      <c r="C358" s="8">
        <f>+'abril 21'!C358+'mayo 21'!C358+'junio 21'!C358</f>
        <v>433616</v>
      </c>
      <c r="D358" s="8">
        <f>+'abril 21'!D358+'mayo 21'!D358+'junio 21'!D358</f>
        <v>130695</v>
      </c>
      <c r="E358" s="8">
        <f>+'abril 21'!E358+'mayo 21'!E358+'junio 21'!E358</f>
        <v>6812</v>
      </c>
      <c r="F358" s="8">
        <f>+'abril 21'!F358+'mayo 21'!F358+'junio 21'!F358</f>
        <v>25427</v>
      </c>
      <c r="G358" s="8">
        <f>+'abril 21'!G358+'mayo 21'!G358+'junio 21'!G358</f>
        <v>11669</v>
      </c>
      <c r="H358" s="8">
        <f>+'abril 21'!H358+'mayo 21'!H358+'junio 21'!H358</f>
        <v>2121</v>
      </c>
      <c r="I358" s="8">
        <f>+'abril 21'!I358+'mayo 21'!I358+'junio 21'!I358</f>
        <v>8281</v>
      </c>
      <c r="J358" s="8">
        <f>+'abril 21'!J358+'mayo 21'!J358+'junio 21'!J358</f>
        <v>1047</v>
      </c>
      <c r="K358" s="8">
        <f>+'abril 21'!K358+'mayo 21'!K358+'junio 21'!K358</f>
        <v>0</v>
      </c>
      <c r="L358" s="37">
        <f>+'abril 21'!L358+'mayo 21'!L358+'junio 21'!L358</f>
        <v>55899</v>
      </c>
      <c r="M358" s="8">
        <f>+'abril 21'!M358+'mayo 21'!M358+'junio 21'!M358</f>
        <v>0</v>
      </c>
      <c r="N358" s="8">
        <f t="shared" si="5"/>
        <v>675567</v>
      </c>
    </row>
    <row r="359" spans="1:14" ht="25.5">
      <c r="A359" s="9" t="s">
        <v>713</v>
      </c>
      <c r="B359" s="7" t="s">
        <v>714</v>
      </c>
      <c r="C359" s="8">
        <f>+'abril 21'!C359+'mayo 21'!C359+'junio 21'!C359</f>
        <v>3561228</v>
      </c>
      <c r="D359" s="8">
        <f>+'abril 21'!D359+'mayo 21'!D359+'junio 21'!D359</f>
        <v>1465684</v>
      </c>
      <c r="E359" s="8">
        <f>+'abril 21'!E359+'mayo 21'!E359+'junio 21'!E359</f>
        <v>47402</v>
      </c>
      <c r="F359" s="8">
        <f>+'abril 21'!F359+'mayo 21'!F359+'junio 21'!F359</f>
        <v>206301</v>
      </c>
      <c r="G359" s="8">
        <f>+'abril 21'!G359+'mayo 21'!G359+'junio 21'!G359</f>
        <v>68996</v>
      </c>
      <c r="H359" s="8">
        <f>+'abril 21'!H359+'mayo 21'!H359+'junio 21'!H359</f>
        <v>18208</v>
      </c>
      <c r="I359" s="8">
        <f>+'abril 21'!I359+'mayo 21'!I359+'junio 21'!I359</f>
        <v>84938</v>
      </c>
      <c r="J359" s="8">
        <f>+'abril 21'!J359+'mayo 21'!J359+'junio 21'!J359</f>
        <v>6708</v>
      </c>
      <c r="K359" s="8">
        <f>+'abril 21'!K359+'mayo 21'!K359+'junio 21'!K359</f>
        <v>0</v>
      </c>
      <c r="L359" s="37">
        <f>+'abril 21'!L359+'mayo 21'!L359+'junio 21'!L359</f>
        <v>0</v>
      </c>
      <c r="M359" s="8">
        <f>+'abril 21'!M359+'mayo 21'!M359+'junio 21'!M359</f>
        <v>0</v>
      </c>
      <c r="N359" s="8">
        <f t="shared" si="5"/>
        <v>5459465</v>
      </c>
    </row>
    <row r="360" spans="1:14" ht="25.5">
      <c r="A360" s="9" t="s">
        <v>715</v>
      </c>
      <c r="B360" s="7" t="s">
        <v>716</v>
      </c>
      <c r="C360" s="8">
        <f>+'abril 21'!C360+'mayo 21'!C360+'junio 21'!C360</f>
        <v>574367</v>
      </c>
      <c r="D360" s="8">
        <f>+'abril 21'!D360+'mayo 21'!D360+'junio 21'!D360</f>
        <v>313859</v>
      </c>
      <c r="E360" s="8">
        <f>+'abril 21'!E360+'mayo 21'!E360+'junio 21'!E360</f>
        <v>8896</v>
      </c>
      <c r="F360" s="8">
        <f>+'abril 21'!F360+'mayo 21'!F360+'junio 21'!F360</f>
        <v>34171</v>
      </c>
      <c r="G360" s="8">
        <f>+'abril 21'!G360+'mayo 21'!G360+'junio 21'!G360</f>
        <v>15118</v>
      </c>
      <c r="H360" s="8">
        <f>+'abril 21'!H360+'mayo 21'!H360+'junio 21'!H360</f>
        <v>2862</v>
      </c>
      <c r="I360" s="8">
        <f>+'abril 21'!I360+'mayo 21'!I360+'junio 21'!I360</f>
        <v>11687</v>
      </c>
      <c r="J360" s="8">
        <f>+'abril 21'!J360+'mayo 21'!J360+'junio 21'!J360</f>
        <v>1296</v>
      </c>
      <c r="K360" s="8">
        <f>+'abril 21'!K360+'mayo 21'!K360+'junio 21'!K360</f>
        <v>0</v>
      </c>
      <c r="L360" s="37">
        <f>+'abril 21'!L360+'mayo 21'!L360+'junio 21'!L360</f>
        <v>0</v>
      </c>
      <c r="M360" s="8">
        <f>+'abril 21'!M360+'mayo 21'!M360+'junio 21'!M360</f>
        <v>0</v>
      </c>
      <c r="N360" s="8">
        <f t="shared" si="5"/>
        <v>962256</v>
      </c>
    </row>
    <row r="361" spans="1:14" ht="25.5">
      <c r="A361" s="9" t="s">
        <v>717</v>
      </c>
      <c r="B361" s="7" t="s">
        <v>718</v>
      </c>
      <c r="C361" s="8">
        <f>+'abril 21'!C361+'mayo 21'!C361+'junio 21'!C361</f>
        <v>715200</v>
      </c>
      <c r="D361" s="8">
        <f>+'abril 21'!D361+'mayo 21'!D361+'junio 21'!D361</f>
        <v>178074</v>
      </c>
      <c r="E361" s="8">
        <f>+'abril 21'!E361+'mayo 21'!E361+'junio 21'!E361</f>
        <v>10811</v>
      </c>
      <c r="F361" s="8">
        <f>+'abril 21'!F361+'mayo 21'!F361+'junio 21'!F361</f>
        <v>42832</v>
      </c>
      <c r="G361" s="8">
        <f>+'abril 21'!G361+'mayo 21'!G361+'junio 21'!G361</f>
        <v>30256</v>
      </c>
      <c r="H361" s="8">
        <f>+'abril 21'!H361+'mayo 21'!H361+'junio 21'!H361</f>
        <v>3619</v>
      </c>
      <c r="I361" s="8">
        <f>+'abril 21'!I361+'mayo 21'!I361+'junio 21'!I361</f>
        <v>18744</v>
      </c>
      <c r="J361" s="8">
        <f>+'abril 21'!J361+'mayo 21'!J361+'junio 21'!J361</f>
        <v>1521</v>
      </c>
      <c r="K361" s="8">
        <f>+'abril 21'!K361+'mayo 21'!K361+'junio 21'!K361</f>
        <v>0</v>
      </c>
      <c r="L361" s="37">
        <f>+'abril 21'!L361+'mayo 21'!L361+'junio 21'!L361</f>
        <v>78376</v>
      </c>
      <c r="M361" s="8">
        <f>+'abril 21'!M361+'mayo 21'!M361+'junio 21'!M361</f>
        <v>0</v>
      </c>
      <c r="N361" s="8">
        <f t="shared" si="5"/>
        <v>1079433</v>
      </c>
    </row>
    <row r="362" spans="1:14">
      <c r="A362" s="9" t="s">
        <v>719</v>
      </c>
      <c r="B362" s="7" t="s">
        <v>720</v>
      </c>
      <c r="C362" s="8">
        <f>+'abril 21'!C362+'mayo 21'!C362+'junio 21'!C362</f>
        <v>487551</v>
      </c>
      <c r="D362" s="8">
        <f>+'abril 21'!D362+'mayo 21'!D362+'junio 21'!D362</f>
        <v>369822</v>
      </c>
      <c r="E362" s="8">
        <f>+'abril 21'!E362+'mayo 21'!E362+'junio 21'!E362</f>
        <v>7465</v>
      </c>
      <c r="F362" s="8">
        <f>+'abril 21'!F362+'mayo 21'!F362+'junio 21'!F362</f>
        <v>28311</v>
      </c>
      <c r="G362" s="8">
        <f>+'abril 21'!G362+'mayo 21'!G362+'junio 21'!G362</f>
        <v>12177</v>
      </c>
      <c r="H362" s="8">
        <f>+'abril 21'!H362+'mayo 21'!H362+'junio 21'!H362</f>
        <v>2383</v>
      </c>
      <c r="I362" s="8">
        <f>+'abril 21'!I362+'mayo 21'!I362+'junio 21'!I362</f>
        <v>9350</v>
      </c>
      <c r="J362" s="8">
        <f>+'abril 21'!J362+'mayo 21'!J362+'junio 21'!J362</f>
        <v>1152</v>
      </c>
      <c r="K362" s="8">
        <f>+'abril 21'!K362+'mayo 21'!K362+'junio 21'!K362</f>
        <v>0</v>
      </c>
      <c r="L362" s="37">
        <f>+'abril 21'!L362+'mayo 21'!L362+'junio 21'!L362</f>
        <v>0</v>
      </c>
      <c r="M362" s="8">
        <f>+'abril 21'!M362+'mayo 21'!M362+'junio 21'!M362</f>
        <v>0</v>
      </c>
      <c r="N362" s="8">
        <f t="shared" si="5"/>
        <v>918211</v>
      </c>
    </row>
    <row r="363" spans="1:14" ht="25.5">
      <c r="A363" s="9" t="s">
        <v>721</v>
      </c>
      <c r="B363" s="7" t="s">
        <v>722</v>
      </c>
      <c r="C363" s="8">
        <f>+'abril 21'!C363+'mayo 21'!C363+'junio 21'!C363</f>
        <v>284149</v>
      </c>
      <c r="D363" s="8">
        <f>+'abril 21'!D363+'mayo 21'!D363+'junio 21'!D363</f>
        <v>160162</v>
      </c>
      <c r="E363" s="8">
        <f>+'abril 21'!E363+'mayo 21'!E363+'junio 21'!E363</f>
        <v>4906</v>
      </c>
      <c r="F363" s="8">
        <f>+'abril 21'!F363+'mayo 21'!F363+'junio 21'!F363</f>
        <v>16439</v>
      </c>
      <c r="G363" s="8">
        <f>+'abril 21'!G363+'mayo 21'!G363+'junio 21'!G363</f>
        <v>2838</v>
      </c>
      <c r="H363" s="8">
        <f>+'abril 21'!H363+'mayo 21'!H363+'junio 21'!H363</f>
        <v>1325</v>
      </c>
      <c r="I363" s="8">
        <f>+'abril 21'!I363+'mayo 21'!I363+'junio 21'!I363</f>
        <v>1953</v>
      </c>
      <c r="J363" s="8">
        <f>+'abril 21'!J363+'mayo 21'!J363+'junio 21'!J363</f>
        <v>837</v>
      </c>
      <c r="K363" s="8">
        <f>+'abril 21'!K363+'mayo 21'!K363+'junio 21'!K363</f>
        <v>0</v>
      </c>
      <c r="L363" s="37">
        <f>+'abril 21'!L363+'mayo 21'!L363+'junio 21'!L363</f>
        <v>0</v>
      </c>
      <c r="M363" s="8">
        <f>+'abril 21'!M363+'mayo 21'!M363+'junio 21'!M363</f>
        <v>0</v>
      </c>
      <c r="N363" s="8">
        <f t="shared" si="5"/>
        <v>472609</v>
      </c>
    </row>
    <row r="364" spans="1:14" ht="25.5">
      <c r="A364" s="9" t="s">
        <v>723</v>
      </c>
      <c r="B364" s="7" t="s">
        <v>724</v>
      </c>
      <c r="C364" s="8">
        <f>+'abril 21'!C364+'mayo 21'!C364+'junio 21'!C364</f>
        <v>282576</v>
      </c>
      <c r="D364" s="8">
        <f>+'abril 21'!D364+'mayo 21'!D364+'junio 21'!D364</f>
        <v>136440</v>
      </c>
      <c r="E364" s="8">
        <f>+'abril 21'!E364+'mayo 21'!E364+'junio 21'!E364</f>
        <v>4807</v>
      </c>
      <c r="F364" s="8">
        <f>+'abril 21'!F364+'mayo 21'!F364+'junio 21'!F364</f>
        <v>16352</v>
      </c>
      <c r="G364" s="8">
        <f>+'abril 21'!G364+'mayo 21'!G364+'junio 21'!G364</f>
        <v>3876</v>
      </c>
      <c r="H364" s="8">
        <f>+'abril 21'!H364+'mayo 21'!H364+'junio 21'!H364</f>
        <v>1324</v>
      </c>
      <c r="I364" s="8">
        <f>+'abril 21'!I364+'mayo 21'!I364+'junio 21'!I364</f>
        <v>2575</v>
      </c>
      <c r="J364" s="8">
        <f>+'abril 21'!J364+'mayo 21'!J364+'junio 21'!J364</f>
        <v>813</v>
      </c>
      <c r="K364" s="8">
        <f>+'abril 21'!K364+'mayo 21'!K364+'junio 21'!K364</f>
        <v>0</v>
      </c>
      <c r="L364" s="37">
        <f>+'abril 21'!L364+'mayo 21'!L364+'junio 21'!L364</f>
        <v>0</v>
      </c>
      <c r="M364" s="8">
        <f>+'abril 21'!M364+'mayo 21'!M364+'junio 21'!M364</f>
        <v>0</v>
      </c>
      <c r="N364" s="8">
        <f t="shared" si="5"/>
        <v>448763</v>
      </c>
    </row>
    <row r="365" spans="1:14" ht="25.5">
      <c r="A365" s="9" t="s">
        <v>725</v>
      </c>
      <c r="B365" s="7" t="s">
        <v>726</v>
      </c>
      <c r="C365" s="8">
        <f>+'abril 21'!C365+'mayo 21'!C365+'junio 21'!C365</f>
        <v>638948</v>
      </c>
      <c r="D365" s="8">
        <f>+'abril 21'!D365+'mayo 21'!D365+'junio 21'!D365</f>
        <v>188628</v>
      </c>
      <c r="E365" s="8">
        <f>+'abril 21'!E365+'mayo 21'!E365+'junio 21'!E365</f>
        <v>9604</v>
      </c>
      <c r="F365" s="8">
        <f>+'abril 21'!F365+'mayo 21'!F365+'junio 21'!F365</f>
        <v>36602</v>
      </c>
      <c r="G365" s="8">
        <f>+'abril 21'!G365+'mayo 21'!G365+'junio 21'!G365</f>
        <v>10997</v>
      </c>
      <c r="H365" s="8">
        <f>+'abril 21'!H365+'mayo 21'!H365+'junio 21'!H365</f>
        <v>3097</v>
      </c>
      <c r="I365" s="8">
        <f>+'abril 21'!I365+'mayo 21'!I365+'junio 21'!I365</f>
        <v>9929</v>
      </c>
      <c r="J365" s="8">
        <f>+'abril 21'!J365+'mayo 21'!J365+'junio 21'!J365</f>
        <v>1467</v>
      </c>
      <c r="K365" s="8">
        <f>+'abril 21'!K365+'mayo 21'!K365+'junio 21'!K365</f>
        <v>0</v>
      </c>
      <c r="L365" s="37">
        <f>+'abril 21'!L365+'mayo 21'!L365+'junio 21'!L365</f>
        <v>48256</v>
      </c>
      <c r="M365" s="8">
        <f>+'abril 21'!M365+'mayo 21'!M365+'junio 21'!M365</f>
        <v>0</v>
      </c>
      <c r="N365" s="8">
        <f t="shared" si="5"/>
        <v>947528</v>
      </c>
    </row>
    <row r="366" spans="1:14" ht="25.5">
      <c r="A366" s="9" t="s">
        <v>727</v>
      </c>
      <c r="B366" s="7" t="s">
        <v>728</v>
      </c>
      <c r="C366" s="8">
        <f>+'abril 21'!C366+'mayo 21'!C366+'junio 21'!C366</f>
        <v>388464</v>
      </c>
      <c r="D366" s="8">
        <f>+'abril 21'!D366+'mayo 21'!D366+'junio 21'!D366</f>
        <v>175259</v>
      </c>
      <c r="E366" s="8">
        <f>+'abril 21'!E366+'mayo 21'!E366+'junio 21'!E366</f>
        <v>5995</v>
      </c>
      <c r="F366" s="8">
        <f>+'abril 21'!F366+'mayo 21'!F366+'junio 21'!F366</f>
        <v>21541</v>
      </c>
      <c r="G366" s="8">
        <f>+'abril 21'!G366+'mayo 21'!G366+'junio 21'!G366</f>
        <v>4241</v>
      </c>
      <c r="H366" s="8">
        <f>+'abril 21'!H366+'mayo 21'!H366+'junio 21'!H366</f>
        <v>1819</v>
      </c>
      <c r="I366" s="8">
        <f>+'abril 21'!I366+'mayo 21'!I366+'junio 21'!I366</f>
        <v>3823</v>
      </c>
      <c r="J366" s="8">
        <f>+'abril 21'!J366+'mayo 21'!J366+'junio 21'!J366</f>
        <v>1077</v>
      </c>
      <c r="K366" s="8">
        <f>+'abril 21'!K366+'mayo 21'!K366+'junio 21'!K366</f>
        <v>0</v>
      </c>
      <c r="L366" s="37">
        <f>+'abril 21'!L366+'mayo 21'!L366+'junio 21'!L366</f>
        <v>0</v>
      </c>
      <c r="M366" s="8">
        <f>+'abril 21'!M366+'mayo 21'!M366+'junio 21'!M366</f>
        <v>0</v>
      </c>
      <c r="N366" s="8">
        <f t="shared" si="5"/>
        <v>602219</v>
      </c>
    </row>
    <row r="367" spans="1:14" ht="25.5">
      <c r="A367" s="9" t="s">
        <v>729</v>
      </c>
      <c r="B367" s="7" t="s">
        <v>730</v>
      </c>
      <c r="C367" s="8">
        <f>+'abril 21'!C367+'mayo 21'!C367+'junio 21'!C367</f>
        <v>634280</v>
      </c>
      <c r="D367" s="8">
        <f>+'abril 21'!D367+'mayo 21'!D367+'junio 21'!D367</f>
        <v>322077</v>
      </c>
      <c r="E367" s="8">
        <f>+'abril 21'!E367+'mayo 21'!E367+'junio 21'!E367</f>
        <v>9691</v>
      </c>
      <c r="F367" s="8">
        <f>+'abril 21'!F367+'mayo 21'!F367+'junio 21'!F367</f>
        <v>36413</v>
      </c>
      <c r="G367" s="8">
        <f>+'abril 21'!G367+'mayo 21'!G367+'junio 21'!G367</f>
        <v>10011</v>
      </c>
      <c r="H367" s="8">
        <f>+'abril 21'!H367+'mayo 21'!H367+'junio 21'!H367</f>
        <v>3070</v>
      </c>
      <c r="I367" s="8">
        <f>+'abril 21'!I367+'mayo 21'!I367+'junio 21'!I367</f>
        <v>9150</v>
      </c>
      <c r="J367" s="8">
        <f>+'abril 21'!J367+'mayo 21'!J367+'junio 21'!J367</f>
        <v>1527</v>
      </c>
      <c r="K367" s="8">
        <f>+'abril 21'!K367+'mayo 21'!K367+'junio 21'!K367</f>
        <v>0</v>
      </c>
      <c r="L367" s="37">
        <f>+'abril 21'!L367+'mayo 21'!L367+'junio 21'!L367</f>
        <v>19409</v>
      </c>
      <c r="M367" s="8">
        <f>+'abril 21'!M367+'mayo 21'!M367+'junio 21'!M367</f>
        <v>0</v>
      </c>
      <c r="N367" s="8">
        <f t="shared" si="5"/>
        <v>1045628</v>
      </c>
    </row>
    <row r="368" spans="1:14" ht="25.5">
      <c r="A368" s="9" t="s">
        <v>731</v>
      </c>
      <c r="B368" s="7" t="s">
        <v>732</v>
      </c>
      <c r="C368" s="8">
        <f>+'abril 21'!C368+'mayo 21'!C368+'junio 21'!C368</f>
        <v>376540</v>
      </c>
      <c r="D368" s="8">
        <f>+'abril 21'!D368+'mayo 21'!D368+'junio 21'!D368</f>
        <v>197353</v>
      </c>
      <c r="E368" s="8">
        <f>+'abril 21'!E368+'mayo 21'!E368+'junio 21'!E368</f>
        <v>5803</v>
      </c>
      <c r="F368" s="8">
        <f>+'abril 21'!F368+'mayo 21'!F368+'junio 21'!F368</f>
        <v>21347</v>
      </c>
      <c r="G368" s="8">
        <f>+'abril 21'!G368+'mayo 21'!G368+'junio 21'!G368</f>
        <v>3433</v>
      </c>
      <c r="H368" s="8">
        <f>+'abril 21'!H368+'mayo 21'!H368+'junio 21'!H368</f>
        <v>1795</v>
      </c>
      <c r="I368" s="8">
        <f>+'abril 21'!I368+'mayo 21'!I368+'junio 21'!I368</f>
        <v>3848</v>
      </c>
      <c r="J368" s="8">
        <f>+'abril 21'!J368+'mayo 21'!J368+'junio 21'!J368</f>
        <v>954</v>
      </c>
      <c r="K368" s="8">
        <f>+'abril 21'!K368+'mayo 21'!K368+'junio 21'!K368</f>
        <v>0</v>
      </c>
      <c r="L368" s="37">
        <f>+'abril 21'!L368+'mayo 21'!L368+'junio 21'!L368</f>
        <v>0</v>
      </c>
      <c r="M368" s="8">
        <f>+'abril 21'!M368+'mayo 21'!M368+'junio 21'!M368</f>
        <v>0</v>
      </c>
      <c r="N368" s="8">
        <f t="shared" si="5"/>
        <v>611073</v>
      </c>
    </row>
    <row r="369" spans="1:14" ht="25.5">
      <c r="A369" s="9" t="s">
        <v>733</v>
      </c>
      <c r="B369" s="7" t="s">
        <v>734</v>
      </c>
      <c r="C369" s="8">
        <f>+'abril 21'!C369+'mayo 21'!C369+'junio 21'!C369</f>
        <v>843914</v>
      </c>
      <c r="D369" s="8">
        <f>+'abril 21'!D369+'mayo 21'!D369+'junio 21'!D369</f>
        <v>554729</v>
      </c>
      <c r="E369" s="8">
        <f>+'abril 21'!E369+'mayo 21'!E369+'junio 21'!E369</f>
        <v>12813</v>
      </c>
      <c r="F369" s="8">
        <f>+'abril 21'!F369+'mayo 21'!F369+'junio 21'!F369</f>
        <v>49638</v>
      </c>
      <c r="G369" s="8">
        <f>+'abril 21'!G369+'mayo 21'!G369+'junio 21'!G369</f>
        <v>21206</v>
      </c>
      <c r="H369" s="8">
        <f>+'abril 21'!H369+'mayo 21'!H369+'junio 21'!H369</f>
        <v>4193</v>
      </c>
      <c r="I369" s="8">
        <f>+'abril 21'!I369+'mayo 21'!I369+'junio 21'!I369</f>
        <v>16879</v>
      </c>
      <c r="J369" s="8">
        <f>+'abril 21'!J369+'mayo 21'!J369+'junio 21'!J369</f>
        <v>1914</v>
      </c>
      <c r="K369" s="8">
        <f>+'abril 21'!K369+'mayo 21'!K369+'junio 21'!K369</f>
        <v>0</v>
      </c>
      <c r="L369" s="37">
        <f>+'abril 21'!L369+'mayo 21'!L369+'junio 21'!L369</f>
        <v>0</v>
      </c>
      <c r="M369" s="8">
        <f>+'abril 21'!M369+'mayo 21'!M369+'junio 21'!M369</f>
        <v>0</v>
      </c>
      <c r="N369" s="8">
        <f t="shared" si="5"/>
        <v>1505286</v>
      </c>
    </row>
    <row r="370" spans="1:14" ht="25.5">
      <c r="A370" s="9" t="s">
        <v>735</v>
      </c>
      <c r="B370" s="7" t="s">
        <v>736</v>
      </c>
      <c r="C370" s="8">
        <f>+'abril 21'!C370+'mayo 21'!C370+'junio 21'!C370</f>
        <v>358343</v>
      </c>
      <c r="D370" s="8">
        <f>+'abril 21'!D370+'mayo 21'!D370+'junio 21'!D370</f>
        <v>210565</v>
      </c>
      <c r="E370" s="8">
        <f>+'abril 21'!E370+'mayo 21'!E370+'junio 21'!E370</f>
        <v>6048</v>
      </c>
      <c r="F370" s="8">
        <f>+'abril 21'!F370+'mayo 21'!F370+'junio 21'!F370</f>
        <v>20742</v>
      </c>
      <c r="G370" s="8">
        <f>+'abril 21'!G370+'mayo 21'!G370+'junio 21'!G370</f>
        <v>4433</v>
      </c>
      <c r="H370" s="8">
        <f>+'abril 21'!H370+'mayo 21'!H370+'junio 21'!H370</f>
        <v>1689</v>
      </c>
      <c r="I370" s="8">
        <f>+'abril 21'!I370+'mayo 21'!I370+'junio 21'!I370</f>
        <v>3332</v>
      </c>
      <c r="J370" s="8">
        <f>+'abril 21'!J370+'mayo 21'!J370+'junio 21'!J370</f>
        <v>1026</v>
      </c>
      <c r="K370" s="8">
        <f>+'abril 21'!K370+'mayo 21'!K370+'junio 21'!K370</f>
        <v>0</v>
      </c>
      <c r="L370" s="37">
        <f>+'abril 21'!L370+'mayo 21'!L370+'junio 21'!L370</f>
        <v>0</v>
      </c>
      <c r="M370" s="8">
        <f>+'abril 21'!M370+'mayo 21'!M370+'junio 21'!M370</f>
        <v>0</v>
      </c>
      <c r="N370" s="8">
        <f t="shared" si="5"/>
        <v>606178</v>
      </c>
    </row>
    <row r="371" spans="1:14" ht="25.5">
      <c r="A371" s="9" t="s">
        <v>737</v>
      </c>
      <c r="B371" s="7" t="s">
        <v>738</v>
      </c>
      <c r="C371" s="8">
        <f>+'abril 21'!C371+'mayo 21'!C371+'junio 21'!C371</f>
        <v>466464</v>
      </c>
      <c r="D371" s="8">
        <f>+'abril 21'!D371+'mayo 21'!D371+'junio 21'!D371</f>
        <v>223788</v>
      </c>
      <c r="E371" s="8">
        <f>+'abril 21'!E371+'mayo 21'!E371+'junio 21'!E371</f>
        <v>6935</v>
      </c>
      <c r="F371" s="8">
        <f>+'abril 21'!F371+'mayo 21'!F371+'junio 21'!F371</f>
        <v>26589</v>
      </c>
      <c r="G371" s="8">
        <f>+'abril 21'!G371+'mayo 21'!G371+'junio 21'!G371</f>
        <v>7823</v>
      </c>
      <c r="H371" s="8">
        <f>+'abril 21'!H371+'mayo 21'!H371+'junio 21'!H371</f>
        <v>2260</v>
      </c>
      <c r="I371" s="8">
        <f>+'abril 21'!I371+'mayo 21'!I371+'junio 21'!I371</f>
        <v>7085</v>
      </c>
      <c r="J371" s="8">
        <f>+'abril 21'!J371+'mayo 21'!J371+'junio 21'!J371</f>
        <v>1071</v>
      </c>
      <c r="K371" s="8">
        <f>+'abril 21'!K371+'mayo 21'!K371+'junio 21'!K371</f>
        <v>0</v>
      </c>
      <c r="L371" s="37">
        <f>+'abril 21'!L371+'mayo 21'!L371+'junio 21'!L371</f>
        <v>13912</v>
      </c>
      <c r="M371" s="8">
        <f>+'abril 21'!M371+'mayo 21'!M371+'junio 21'!M371</f>
        <v>0</v>
      </c>
      <c r="N371" s="8">
        <f t="shared" si="5"/>
        <v>755927</v>
      </c>
    </row>
    <row r="372" spans="1:14" ht="25.5">
      <c r="A372" s="9" t="s">
        <v>739</v>
      </c>
      <c r="B372" s="7" t="s">
        <v>740</v>
      </c>
      <c r="C372" s="8">
        <f>+'abril 21'!C372+'mayo 21'!C372+'junio 21'!C372</f>
        <v>550816</v>
      </c>
      <c r="D372" s="8">
        <f>+'abril 21'!D372+'mayo 21'!D372+'junio 21'!D372</f>
        <v>353100</v>
      </c>
      <c r="E372" s="8">
        <f>+'abril 21'!E372+'mayo 21'!E372+'junio 21'!E372</f>
        <v>8425</v>
      </c>
      <c r="F372" s="8">
        <f>+'abril 21'!F372+'mayo 21'!F372+'junio 21'!F372</f>
        <v>32070</v>
      </c>
      <c r="G372" s="8">
        <f>+'abril 21'!G372+'mayo 21'!G372+'junio 21'!G372</f>
        <v>13405</v>
      </c>
      <c r="H372" s="8">
        <f>+'abril 21'!H372+'mayo 21'!H372+'junio 21'!H372</f>
        <v>2704</v>
      </c>
      <c r="I372" s="8">
        <f>+'abril 21'!I372+'mayo 21'!I372+'junio 21'!I372</f>
        <v>10637</v>
      </c>
      <c r="J372" s="8">
        <f>+'abril 21'!J372+'mayo 21'!J372+'junio 21'!J372</f>
        <v>1317</v>
      </c>
      <c r="K372" s="8">
        <f>+'abril 21'!K372+'mayo 21'!K372+'junio 21'!K372</f>
        <v>0</v>
      </c>
      <c r="L372" s="37">
        <f>+'abril 21'!L372+'mayo 21'!L372+'junio 21'!L372</f>
        <v>31365</v>
      </c>
      <c r="M372" s="8">
        <f>+'abril 21'!M372+'mayo 21'!M372+'junio 21'!M372</f>
        <v>0</v>
      </c>
      <c r="N372" s="8">
        <f t="shared" si="5"/>
        <v>1003839</v>
      </c>
    </row>
    <row r="373" spans="1:14" ht="25.5">
      <c r="A373" s="9" t="s">
        <v>741</v>
      </c>
      <c r="B373" s="7" t="s">
        <v>742</v>
      </c>
      <c r="C373" s="8">
        <f>+'abril 21'!C373+'mayo 21'!C373+'junio 21'!C373</f>
        <v>2580835</v>
      </c>
      <c r="D373" s="8">
        <f>+'abril 21'!D373+'mayo 21'!D373+'junio 21'!D373</f>
        <v>1155386</v>
      </c>
      <c r="E373" s="8">
        <f>+'abril 21'!E373+'mayo 21'!E373+'junio 21'!E373</f>
        <v>35354</v>
      </c>
      <c r="F373" s="8">
        <f>+'abril 21'!F373+'mayo 21'!F373+'junio 21'!F373</f>
        <v>149490</v>
      </c>
      <c r="G373" s="8">
        <f>+'abril 21'!G373+'mayo 21'!G373+'junio 21'!G373</f>
        <v>97638</v>
      </c>
      <c r="H373" s="8">
        <f>+'abril 21'!H373+'mayo 21'!H373+'junio 21'!H373</f>
        <v>12992</v>
      </c>
      <c r="I373" s="8">
        <f>+'abril 21'!I373+'mayo 21'!I373+'junio 21'!I373</f>
        <v>71928</v>
      </c>
      <c r="J373" s="8">
        <f>+'abril 21'!J373+'mayo 21'!J373+'junio 21'!J373</f>
        <v>4593</v>
      </c>
      <c r="K373" s="8">
        <f>+'abril 21'!K373+'mayo 21'!K373+'junio 21'!K373</f>
        <v>0</v>
      </c>
      <c r="L373" s="37">
        <f>+'abril 21'!L373+'mayo 21'!L373+'junio 21'!L373</f>
        <v>38796</v>
      </c>
      <c r="M373" s="8">
        <f>+'abril 21'!M373+'mayo 21'!M373+'junio 21'!M373</f>
        <v>0</v>
      </c>
      <c r="N373" s="8">
        <f t="shared" si="5"/>
        <v>4147012</v>
      </c>
    </row>
    <row r="374" spans="1:14" ht="25.5">
      <c r="A374" s="9" t="s">
        <v>743</v>
      </c>
      <c r="B374" s="7" t="s">
        <v>744</v>
      </c>
      <c r="C374" s="8">
        <f>+'abril 21'!C374+'mayo 21'!C374+'junio 21'!C374</f>
        <v>312911</v>
      </c>
      <c r="D374" s="8">
        <f>+'abril 21'!D374+'mayo 21'!D374+'junio 21'!D374</f>
        <v>125014</v>
      </c>
      <c r="E374" s="8">
        <f>+'abril 21'!E374+'mayo 21'!E374+'junio 21'!E374</f>
        <v>4735</v>
      </c>
      <c r="F374" s="8">
        <f>+'abril 21'!F374+'mayo 21'!F374+'junio 21'!F374</f>
        <v>17339</v>
      </c>
      <c r="G374" s="8">
        <f>+'abril 21'!G374+'mayo 21'!G374+'junio 21'!G374</f>
        <v>5359</v>
      </c>
      <c r="H374" s="8">
        <f>+'abril 21'!H374+'mayo 21'!H374+'junio 21'!H374</f>
        <v>1473</v>
      </c>
      <c r="I374" s="8">
        <f>+'abril 21'!I374+'mayo 21'!I374+'junio 21'!I374</f>
        <v>4083</v>
      </c>
      <c r="J374" s="8">
        <f>+'abril 21'!J374+'mayo 21'!J374+'junio 21'!J374</f>
        <v>819</v>
      </c>
      <c r="K374" s="8">
        <f>+'abril 21'!K374+'mayo 21'!K374+'junio 21'!K374</f>
        <v>0</v>
      </c>
      <c r="L374" s="37">
        <f>+'abril 21'!L374+'mayo 21'!L374+'junio 21'!L374</f>
        <v>10943</v>
      </c>
      <c r="M374" s="8">
        <f>+'abril 21'!M374+'mayo 21'!M374+'junio 21'!M374</f>
        <v>0</v>
      </c>
      <c r="N374" s="8">
        <f t="shared" si="5"/>
        <v>482676</v>
      </c>
    </row>
    <row r="375" spans="1:14" ht="25.5">
      <c r="A375" s="9" t="s">
        <v>745</v>
      </c>
      <c r="B375" s="7" t="s">
        <v>746</v>
      </c>
      <c r="C375" s="8">
        <f>+'abril 21'!C375+'mayo 21'!C375+'junio 21'!C375</f>
        <v>975032</v>
      </c>
      <c r="D375" s="8">
        <f>+'abril 21'!D375+'mayo 21'!D375+'junio 21'!D375</f>
        <v>609834</v>
      </c>
      <c r="E375" s="8">
        <f>+'abril 21'!E375+'mayo 21'!E375+'junio 21'!E375</f>
        <v>13366</v>
      </c>
      <c r="F375" s="8">
        <f>+'abril 21'!F375+'mayo 21'!F375+'junio 21'!F375</f>
        <v>52992</v>
      </c>
      <c r="G375" s="8">
        <f>+'abril 21'!G375+'mayo 21'!G375+'junio 21'!G375</f>
        <v>20599</v>
      </c>
      <c r="H375" s="8">
        <f>+'abril 21'!H375+'mayo 21'!H375+'junio 21'!H375</f>
        <v>4681</v>
      </c>
      <c r="I375" s="8">
        <f>+'abril 21'!I375+'mayo 21'!I375+'junio 21'!I375</f>
        <v>16067</v>
      </c>
      <c r="J375" s="8">
        <f>+'abril 21'!J375+'mayo 21'!J375+'junio 21'!J375</f>
        <v>2418</v>
      </c>
      <c r="K375" s="8">
        <f>+'abril 21'!K375+'mayo 21'!K375+'junio 21'!K375</f>
        <v>0</v>
      </c>
      <c r="L375" s="37">
        <f>+'abril 21'!L375+'mayo 21'!L375+'junio 21'!L375</f>
        <v>0</v>
      </c>
      <c r="M375" s="8">
        <f>+'abril 21'!M375+'mayo 21'!M375+'junio 21'!M375</f>
        <v>0</v>
      </c>
      <c r="N375" s="8">
        <f t="shared" si="5"/>
        <v>1694989</v>
      </c>
    </row>
    <row r="376" spans="1:14" ht="25.5">
      <c r="A376" s="9" t="s">
        <v>747</v>
      </c>
      <c r="B376" s="7" t="s">
        <v>748</v>
      </c>
      <c r="C376" s="8">
        <f>+'abril 21'!C376+'mayo 21'!C376+'junio 21'!C376</f>
        <v>776802</v>
      </c>
      <c r="D376" s="8">
        <f>+'abril 21'!D376+'mayo 21'!D376+'junio 21'!D376</f>
        <v>219300</v>
      </c>
      <c r="E376" s="8">
        <f>+'abril 21'!E376+'mayo 21'!E376+'junio 21'!E376</f>
        <v>11700</v>
      </c>
      <c r="F376" s="8">
        <f>+'abril 21'!F376+'mayo 21'!F376+'junio 21'!F376</f>
        <v>45391</v>
      </c>
      <c r="G376" s="8">
        <f>+'abril 21'!G376+'mayo 21'!G376+'junio 21'!G376</f>
        <v>25929</v>
      </c>
      <c r="H376" s="8">
        <f>+'abril 21'!H376+'mayo 21'!H376+'junio 21'!H376</f>
        <v>3843</v>
      </c>
      <c r="I376" s="8">
        <f>+'abril 21'!I376+'mayo 21'!I376+'junio 21'!I376</f>
        <v>17346</v>
      </c>
      <c r="J376" s="8">
        <f>+'abril 21'!J376+'mayo 21'!J376+'junio 21'!J376</f>
        <v>1740</v>
      </c>
      <c r="K376" s="8">
        <f>+'abril 21'!K376+'mayo 21'!K376+'junio 21'!K376</f>
        <v>0</v>
      </c>
      <c r="L376" s="37">
        <f>+'abril 21'!L376+'mayo 21'!L376+'junio 21'!L376</f>
        <v>0</v>
      </c>
      <c r="M376" s="8">
        <f>+'abril 21'!M376+'mayo 21'!M376+'junio 21'!M376</f>
        <v>0</v>
      </c>
      <c r="N376" s="8">
        <f t="shared" si="5"/>
        <v>1102051</v>
      </c>
    </row>
    <row r="377" spans="1:14" ht="25.5">
      <c r="A377" s="9" t="s">
        <v>749</v>
      </c>
      <c r="B377" s="7" t="s">
        <v>750</v>
      </c>
      <c r="C377" s="8">
        <f>+'abril 21'!C377+'mayo 21'!C377+'junio 21'!C377</f>
        <v>891510</v>
      </c>
      <c r="D377" s="8">
        <f>+'abril 21'!D377+'mayo 21'!D377+'junio 21'!D377</f>
        <v>510001</v>
      </c>
      <c r="E377" s="8">
        <f>+'abril 21'!E377+'mayo 21'!E377+'junio 21'!E377</f>
        <v>14675</v>
      </c>
      <c r="F377" s="8">
        <f>+'abril 21'!F377+'mayo 21'!F377+'junio 21'!F377</f>
        <v>51110</v>
      </c>
      <c r="G377" s="8">
        <f>+'abril 21'!G377+'mayo 21'!G377+'junio 21'!G377</f>
        <v>10619</v>
      </c>
      <c r="H377" s="8">
        <f>+'abril 21'!H377+'mayo 21'!H377+'junio 21'!H377</f>
        <v>4186</v>
      </c>
      <c r="I377" s="8">
        <f>+'abril 21'!I377+'mayo 21'!I377+'junio 21'!I377</f>
        <v>8518</v>
      </c>
      <c r="J377" s="8">
        <f>+'abril 21'!J377+'mayo 21'!J377+'junio 21'!J377</f>
        <v>2409</v>
      </c>
      <c r="K377" s="8">
        <f>+'abril 21'!K377+'mayo 21'!K377+'junio 21'!K377</f>
        <v>0</v>
      </c>
      <c r="L377" s="37">
        <f>+'abril 21'!L377+'mayo 21'!L377+'junio 21'!L377</f>
        <v>0</v>
      </c>
      <c r="M377" s="8">
        <f>+'abril 21'!M377+'mayo 21'!M377+'junio 21'!M377</f>
        <v>0</v>
      </c>
      <c r="N377" s="8">
        <f t="shared" si="5"/>
        <v>1493028</v>
      </c>
    </row>
    <row r="378" spans="1:14" ht="25.5">
      <c r="A378" s="9" t="s">
        <v>751</v>
      </c>
      <c r="B378" s="7" t="s">
        <v>752</v>
      </c>
      <c r="C378" s="8">
        <f>+'abril 21'!C378+'mayo 21'!C378+'junio 21'!C378</f>
        <v>436204</v>
      </c>
      <c r="D378" s="8">
        <f>+'abril 21'!D378+'mayo 21'!D378+'junio 21'!D378</f>
        <v>221353</v>
      </c>
      <c r="E378" s="8">
        <f>+'abril 21'!E378+'mayo 21'!E378+'junio 21'!E378</f>
        <v>6697</v>
      </c>
      <c r="F378" s="8">
        <f>+'abril 21'!F378+'mayo 21'!F378+'junio 21'!F378</f>
        <v>26706</v>
      </c>
      <c r="G378" s="8">
        <f>+'abril 21'!G378+'mayo 21'!G378+'junio 21'!G378</f>
        <v>10856</v>
      </c>
      <c r="H378" s="8">
        <f>+'abril 21'!H378+'mayo 21'!H378+'junio 21'!H378</f>
        <v>2243</v>
      </c>
      <c r="I378" s="8">
        <f>+'abril 21'!I378+'mayo 21'!I378+'junio 21'!I378</f>
        <v>10135</v>
      </c>
      <c r="J378" s="8">
        <f>+'abril 21'!J378+'mayo 21'!J378+'junio 21'!J378</f>
        <v>909</v>
      </c>
      <c r="K378" s="8">
        <f>+'abril 21'!K378+'mayo 21'!K378+'junio 21'!K378</f>
        <v>0</v>
      </c>
      <c r="L378" s="37">
        <f>+'abril 21'!L378+'mayo 21'!L378+'junio 21'!L378</f>
        <v>15210</v>
      </c>
      <c r="M378" s="8">
        <f>+'abril 21'!M378+'mayo 21'!M378+'junio 21'!M378</f>
        <v>0</v>
      </c>
      <c r="N378" s="8">
        <f t="shared" si="5"/>
        <v>730313</v>
      </c>
    </row>
    <row r="379" spans="1:14" ht="25.5">
      <c r="A379" s="9" t="s">
        <v>753</v>
      </c>
      <c r="B379" s="7" t="s">
        <v>754</v>
      </c>
      <c r="C379" s="8">
        <f>+'abril 21'!C379+'mayo 21'!C379+'junio 21'!C379</f>
        <v>340219</v>
      </c>
      <c r="D379" s="8">
        <f>+'abril 21'!D379+'mayo 21'!D379+'junio 21'!D379</f>
        <v>171785</v>
      </c>
      <c r="E379" s="8">
        <f>+'abril 21'!E379+'mayo 21'!E379+'junio 21'!E379</f>
        <v>4830</v>
      </c>
      <c r="F379" s="8">
        <f>+'abril 21'!F379+'mayo 21'!F379+'junio 21'!F379</f>
        <v>18681</v>
      </c>
      <c r="G379" s="8">
        <f>+'abril 21'!G379+'mayo 21'!G379+'junio 21'!G379</f>
        <v>3281</v>
      </c>
      <c r="H379" s="8">
        <f>+'abril 21'!H379+'mayo 21'!H379+'junio 21'!H379</f>
        <v>1613</v>
      </c>
      <c r="I379" s="8">
        <f>+'abril 21'!I379+'mayo 21'!I379+'junio 21'!I379</f>
        <v>3890</v>
      </c>
      <c r="J379" s="8">
        <f>+'abril 21'!J379+'mayo 21'!J379+'junio 21'!J379</f>
        <v>756</v>
      </c>
      <c r="K379" s="8">
        <f>+'abril 21'!K379+'mayo 21'!K379+'junio 21'!K379</f>
        <v>0</v>
      </c>
      <c r="L379" s="37">
        <f>+'abril 21'!L379+'mayo 21'!L379+'junio 21'!L379</f>
        <v>7843</v>
      </c>
      <c r="M379" s="8">
        <f>+'abril 21'!M379+'mayo 21'!M379+'junio 21'!M379</f>
        <v>0</v>
      </c>
      <c r="N379" s="8">
        <f t="shared" si="5"/>
        <v>552898</v>
      </c>
    </row>
    <row r="380" spans="1:14" ht="25.5">
      <c r="A380" s="9" t="s">
        <v>755</v>
      </c>
      <c r="B380" s="7" t="s">
        <v>756</v>
      </c>
      <c r="C380" s="8">
        <f>+'abril 21'!C380+'mayo 21'!C380+'junio 21'!C380</f>
        <v>397284</v>
      </c>
      <c r="D380" s="8">
        <f>+'abril 21'!D380+'mayo 21'!D380+'junio 21'!D380</f>
        <v>198070</v>
      </c>
      <c r="E380" s="8">
        <f>+'abril 21'!E380+'mayo 21'!E380+'junio 21'!E380</f>
        <v>6217</v>
      </c>
      <c r="F380" s="8">
        <f>+'abril 21'!F380+'mayo 21'!F380+'junio 21'!F380</f>
        <v>22522</v>
      </c>
      <c r="G380" s="8">
        <f>+'abril 21'!G380+'mayo 21'!G380+'junio 21'!G380</f>
        <v>5312</v>
      </c>
      <c r="H380" s="8">
        <f>+'abril 21'!H380+'mayo 21'!H380+'junio 21'!H380</f>
        <v>1885</v>
      </c>
      <c r="I380" s="8">
        <f>+'abril 21'!I380+'mayo 21'!I380+'junio 21'!I380</f>
        <v>4484</v>
      </c>
      <c r="J380" s="8">
        <f>+'abril 21'!J380+'mayo 21'!J380+'junio 21'!J380</f>
        <v>1029</v>
      </c>
      <c r="K380" s="8">
        <f>+'abril 21'!K380+'mayo 21'!K380+'junio 21'!K380</f>
        <v>0</v>
      </c>
      <c r="L380" s="37">
        <f>+'abril 21'!L380+'mayo 21'!L380+'junio 21'!L380</f>
        <v>0</v>
      </c>
      <c r="M380" s="8">
        <f>+'abril 21'!M380+'mayo 21'!M380+'junio 21'!M380</f>
        <v>0</v>
      </c>
      <c r="N380" s="8">
        <f t="shared" si="5"/>
        <v>636803</v>
      </c>
    </row>
    <row r="381" spans="1:14" ht="25.5">
      <c r="A381" s="9" t="s">
        <v>757</v>
      </c>
      <c r="B381" s="7" t="s">
        <v>758</v>
      </c>
      <c r="C381" s="8">
        <f>+'abril 21'!C381+'mayo 21'!C381+'junio 21'!C381</f>
        <v>454638</v>
      </c>
      <c r="D381" s="8">
        <f>+'abril 21'!D381+'mayo 21'!D381+'junio 21'!D381</f>
        <v>197430</v>
      </c>
      <c r="E381" s="8">
        <f>+'abril 21'!E381+'mayo 21'!E381+'junio 21'!E381</f>
        <v>7381</v>
      </c>
      <c r="F381" s="8">
        <f>+'abril 21'!F381+'mayo 21'!F381+'junio 21'!F381</f>
        <v>25986</v>
      </c>
      <c r="G381" s="8">
        <f>+'abril 21'!G381+'mayo 21'!G381+'junio 21'!G381</f>
        <v>7629</v>
      </c>
      <c r="H381" s="8">
        <f>+'abril 21'!H381+'mayo 21'!H381+'junio 21'!H381</f>
        <v>2144</v>
      </c>
      <c r="I381" s="8">
        <f>+'abril 21'!I381+'mayo 21'!I381+'junio 21'!I381</f>
        <v>5120</v>
      </c>
      <c r="J381" s="8">
        <f>+'abril 21'!J381+'mayo 21'!J381+'junio 21'!J381</f>
        <v>1236</v>
      </c>
      <c r="K381" s="8">
        <f>+'abril 21'!K381+'mayo 21'!K381+'junio 21'!K381</f>
        <v>0</v>
      </c>
      <c r="L381" s="37">
        <f>+'abril 21'!L381+'mayo 21'!L381+'junio 21'!L381</f>
        <v>0</v>
      </c>
      <c r="M381" s="8">
        <f>+'abril 21'!M381+'mayo 21'!M381+'junio 21'!M381</f>
        <v>0</v>
      </c>
      <c r="N381" s="8">
        <f t="shared" si="5"/>
        <v>701564</v>
      </c>
    </row>
    <row r="382" spans="1:14" ht="25.5">
      <c r="A382" s="9" t="s">
        <v>759</v>
      </c>
      <c r="B382" s="7" t="s">
        <v>760</v>
      </c>
      <c r="C382" s="8">
        <f>+'abril 21'!C382+'mayo 21'!C382+'junio 21'!C382</f>
        <v>235111</v>
      </c>
      <c r="D382" s="8">
        <f>+'abril 21'!D382+'mayo 21'!D382+'junio 21'!D382</f>
        <v>123240</v>
      </c>
      <c r="E382" s="8">
        <f>+'abril 21'!E382+'mayo 21'!E382+'junio 21'!E382</f>
        <v>4085</v>
      </c>
      <c r="F382" s="8">
        <f>+'abril 21'!F382+'mayo 21'!F382+'junio 21'!F382</f>
        <v>13618</v>
      </c>
      <c r="G382" s="8">
        <f>+'abril 21'!G382+'mayo 21'!G382+'junio 21'!G382</f>
        <v>2164</v>
      </c>
      <c r="H382" s="8">
        <f>+'abril 21'!H382+'mayo 21'!H382+'junio 21'!H382</f>
        <v>1094</v>
      </c>
      <c r="I382" s="8">
        <f>+'abril 21'!I382+'mayo 21'!I382+'junio 21'!I382</f>
        <v>1584</v>
      </c>
      <c r="J382" s="8">
        <f>+'abril 21'!J382+'mayo 21'!J382+'junio 21'!J382</f>
        <v>702</v>
      </c>
      <c r="K382" s="8">
        <f>+'abril 21'!K382+'mayo 21'!K382+'junio 21'!K382</f>
        <v>0</v>
      </c>
      <c r="L382" s="37">
        <f>+'abril 21'!L382+'mayo 21'!L382+'junio 21'!L382</f>
        <v>0</v>
      </c>
      <c r="M382" s="8">
        <f>+'abril 21'!M382+'mayo 21'!M382+'junio 21'!M382</f>
        <v>0</v>
      </c>
      <c r="N382" s="8">
        <f t="shared" si="5"/>
        <v>381598</v>
      </c>
    </row>
    <row r="383" spans="1:14" ht="25.5">
      <c r="A383" s="9" t="s">
        <v>761</v>
      </c>
      <c r="B383" s="7" t="s">
        <v>762</v>
      </c>
      <c r="C383" s="8">
        <f>+'abril 21'!C383+'mayo 21'!C383+'junio 21'!C383</f>
        <v>366024</v>
      </c>
      <c r="D383" s="8">
        <f>+'abril 21'!D383+'mayo 21'!D383+'junio 21'!D383</f>
        <v>124917</v>
      </c>
      <c r="E383" s="8">
        <f>+'abril 21'!E383+'mayo 21'!E383+'junio 21'!E383</f>
        <v>5890</v>
      </c>
      <c r="F383" s="8">
        <f>+'abril 21'!F383+'mayo 21'!F383+'junio 21'!F383</f>
        <v>21481</v>
      </c>
      <c r="G383" s="8">
        <f>+'abril 21'!G383+'mayo 21'!G383+'junio 21'!G383</f>
        <v>10092</v>
      </c>
      <c r="H383" s="8">
        <f>+'abril 21'!H383+'mayo 21'!H383+'junio 21'!H383</f>
        <v>1779</v>
      </c>
      <c r="I383" s="8">
        <f>+'abril 21'!I383+'mayo 21'!I383+'junio 21'!I383</f>
        <v>6220</v>
      </c>
      <c r="J383" s="8">
        <f>+'abril 21'!J383+'mayo 21'!J383+'junio 21'!J383</f>
        <v>924</v>
      </c>
      <c r="K383" s="8">
        <f>+'abril 21'!K383+'mayo 21'!K383+'junio 21'!K383</f>
        <v>0</v>
      </c>
      <c r="L383" s="37">
        <f>+'abril 21'!L383+'mayo 21'!L383+'junio 21'!L383</f>
        <v>0</v>
      </c>
      <c r="M383" s="8">
        <f>+'abril 21'!M383+'mayo 21'!M383+'junio 21'!M383</f>
        <v>0</v>
      </c>
      <c r="N383" s="8">
        <f t="shared" si="5"/>
        <v>537327</v>
      </c>
    </row>
    <row r="384" spans="1:14" ht="25.5">
      <c r="A384" s="9" t="s">
        <v>763</v>
      </c>
      <c r="B384" s="7" t="s">
        <v>764</v>
      </c>
      <c r="C384" s="8">
        <f>+'abril 21'!C384+'mayo 21'!C384+'junio 21'!C384</f>
        <v>2423722</v>
      </c>
      <c r="D384" s="8">
        <f>+'abril 21'!D384+'mayo 21'!D384+'junio 21'!D384</f>
        <v>1065875</v>
      </c>
      <c r="E384" s="8">
        <f>+'abril 21'!E384+'mayo 21'!E384+'junio 21'!E384</f>
        <v>30533</v>
      </c>
      <c r="F384" s="8">
        <f>+'abril 21'!F384+'mayo 21'!F384+'junio 21'!F384</f>
        <v>145899</v>
      </c>
      <c r="G384" s="8">
        <f>+'abril 21'!G384+'mayo 21'!G384+'junio 21'!G384</f>
        <v>57848</v>
      </c>
      <c r="H384" s="8">
        <f>+'abril 21'!H384+'mayo 21'!H384+'junio 21'!H384</f>
        <v>12953</v>
      </c>
      <c r="I384" s="8">
        <f>+'abril 21'!I384+'mayo 21'!I384+'junio 21'!I384</f>
        <v>72077</v>
      </c>
      <c r="J384" s="8">
        <f>+'abril 21'!J384+'mayo 21'!J384+'junio 21'!J384</f>
        <v>3090</v>
      </c>
      <c r="K384" s="8">
        <f>+'abril 21'!K384+'mayo 21'!K384+'junio 21'!K384</f>
        <v>0</v>
      </c>
      <c r="L384" s="37">
        <f>+'abril 21'!L384+'mayo 21'!L384+'junio 21'!L384</f>
        <v>65524</v>
      </c>
      <c r="M384" s="8">
        <f>+'abril 21'!M384+'mayo 21'!M384+'junio 21'!M384</f>
        <v>0</v>
      </c>
      <c r="N384" s="8">
        <f t="shared" si="5"/>
        <v>3877521</v>
      </c>
    </row>
    <row r="385" spans="1:14" ht="25.5">
      <c r="A385" s="9" t="s">
        <v>765</v>
      </c>
      <c r="B385" s="7" t="s">
        <v>766</v>
      </c>
      <c r="C385" s="8">
        <f>+'abril 21'!C385+'mayo 21'!C385+'junio 21'!C385</f>
        <v>201899</v>
      </c>
      <c r="D385" s="8">
        <f>+'abril 21'!D385+'mayo 21'!D385+'junio 21'!D385</f>
        <v>114685</v>
      </c>
      <c r="E385" s="8">
        <f>+'abril 21'!E385+'mayo 21'!E385+'junio 21'!E385</f>
        <v>3395</v>
      </c>
      <c r="F385" s="8">
        <f>+'abril 21'!F385+'mayo 21'!F385+'junio 21'!F385</f>
        <v>11604</v>
      </c>
      <c r="G385" s="8">
        <f>+'abril 21'!G385+'mayo 21'!G385+'junio 21'!G385</f>
        <v>1972</v>
      </c>
      <c r="H385" s="8">
        <f>+'abril 21'!H385+'mayo 21'!H385+'junio 21'!H385</f>
        <v>944</v>
      </c>
      <c r="I385" s="8">
        <f>+'abril 21'!I385+'mayo 21'!I385+'junio 21'!I385</f>
        <v>1587</v>
      </c>
      <c r="J385" s="8">
        <f>+'abril 21'!J385+'mayo 21'!J385+'junio 21'!J385</f>
        <v>576</v>
      </c>
      <c r="K385" s="8">
        <f>+'abril 21'!K385+'mayo 21'!K385+'junio 21'!K385</f>
        <v>0</v>
      </c>
      <c r="L385" s="37">
        <f>+'abril 21'!L385+'mayo 21'!L385+'junio 21'!L385</f>
        <v>7021</v>
      </c>
      <c r="M385" s="8">
        <f>+'abril 21'!M385+'mayo 21'!M385+'junio 21'!M385</f>
        <v>0</v>
      </c>
      <c r="N385" s="8">
        <f t="shared" si="5"/>
        <v>343683</v>
      </c>
    </row>
    <row r="386" spans="1:14" ht="25.5">
      <c r="A386" s="9" t="s">
        <v>767</v>
      </c>
      <c r="B386" s="7" t="s">
        <v>768</v>
      </c>
      <c r="C386" s="8">
        <f>+'abril 21'!C386+'mayo 21'!C386+'junio 21'!C386</f>
        <v>1771267</v>
      </c>
      <c r="D386" s="8">
        <f>+'abril 21'!D386+'mayo 21'!D386+'junio 21'!D386</f>
        <v>1104380</v>
      </c>
      <c r="E386" s="8">
        <f>+'abril 21'!E386+'mayo 21'!E386+'junio 21'!E386</f>
        <v>25608</v>
      </c>
      <c r="F386" s="8">
        <f>+'abril 21'!F386+'mayo 21'!F386+'junio 21'!F386</f>
        <v>105486</v>
      </c>
      <c r="G386" s="8">
        <f>+'abril 21'!G386+'mayo 21'!G386+'junio 21'!G386</f>
        <v>60842</v>
      </c>
      <c r="H386" s="8">
        <f>+'abril 21'!H386+'mayo 21'!H386+'junio 21'!H386</f>
        <v>9032</v>
      </c>
      <c r="I386" s="8">
        <f>+'abril 21'!I386+'mayo 21'!I386+'junio 21'!I386</f>
        <v>45613</v>
      </c>
      <c r="J386" s="8">
        <f>+'abril 21'!J386+'mayo 21'!J386+'junio 21'!J386</f>
        <v>3438</v>
      </c>
      <c r="K386" s="8">
        <f>+'abril 21'!K386+'mayo 21'!K386+'junio 21'!K386</f>
        <v>0</v>
      </c>
      <c r="L386" s="37">
        <f>+'abril 21'!L386+'mayo 21'!L386+'junio 21'!L386</f>
        <v>76853</v>
      </c>
      <c r="M386" s="8">
        <f>+'abril 21'!M386+'mayo 21'!M386+'junio 21'!M386</f>
        <v>0</v>
      </c>
      <c r="N386" s="8">
        <f t="shared" si="5"/>
        <v>3202519</v>
      </c>
    </row>
    <row r="387" spans="1:14" ht="25.5">
      <c r="A387" s="9" t="s">
        <v>769</v>
      </c>
      <c r="B387" s="7" t="s">
        <v>770</v>
      </c>
      <c r="C387" s="8">
        <f>+'abril 21'!C387+'mayo 21'!C387+'junio 21'!C387</f>
        <v>629810</v>
      </c>
      <c r="D387" s="8">
        <f>+'abril 21'!D387+'mayo 21'!D387+'junio 21'!D387</f>
        <v>497828</v>
      </c>
      <c r="E387" s="8">
        <f>+'abril 21'!E387+'mayo 21'!E387+'junio 21'!E387</f>
        <v>9310</v>
      </c>
      <c r="F387" s="8">
        <f>+'abril 21'!F387+'mayo 21'!F387+'junio 21'!F387</f>
        <v>36885</v>
      </c>
      <c r="G387" s="8">
        <f>+'abril 21'!G387+'mayo 21'!G387+'junio 21'!G387</f>
        <v>19560</v>
      </c>
      <c r="H387" s="8">
        <f>+'abril 21'!H387+'mayo 21'!H387+'junio 21'!H387</f>
        <v>3141</v>
      </c>
      <c r="I387" s="8">
        <f>+'abril 21'!I387+'mayo 21'!I387+'junio 21'!I387</f>
        <v>14641</v>
      </c>
      <c r="J387" s="8">
        <f>+'abril 21'!J387+'mayo 21'!J387+'junio 21'!J387</f>
        <v>1356</v>
      </c>
      <c r="K387" s="8">
        <f>+'abril 21'!K387+'mayo 21'!K387+'junio 21'!K387</f>
        <v>0</v>
      </c>
      <c r="L387" s="37">
        <f>+'abril 21'!L387+'mayo 21'!L387+'junio 21'!L387</f>
        <v>0</v>
      </c>
      <c r="M387" s="8">
        <f>+'abril 21'!M387+'mayo 21'!M387+'junio 21'!M387</f>
        <v>0</v>
      </c>
      <c r="N387" s="8">
        <f t="shared" si="5"/>
        <v>1212531</v>
      </c>
    </row>
    <row r="388" spans="1:14" ht="25.5">
      <c r="A388" s="9" t="s">
        <v>771</v>
      </c>
      <c r="B388" s="7" t="s">
        <v>772</v>
      </c>
      <c r="C388" s="8">
        <f>+'abril 21'!C388+'mayo 21'!C388+'junio 21'!C388</f>
        <v>562203</v>
      </c>
      <c r="D388" s="8">
        <f>+'abril 21'!D388+'mayo 21'!D388+'junio 21'!D388</f>
        <v>141549</v>
      </c>
      <c r="E388" s="8">
        <f>+'abril 21'!E388+'mayo 21'!E388+'junio 21'!E388</f>
        <v>8627</v>
      </c>
      <c r="F388" s="8">
        <f>+'abril 21'!F388+'mayo 21'!F388+'junio 21'!F388</f>
        <v>33035</v>
      </c>
      <c r="G388" s="8">
        <f>+'abril 21'!G388+'mayo 21'!G388+'junio 21'!G388</f>
        <v>16803</v>
      </c>
      <c r="H388" s="8">
        <f>+'abril 21'!H388+'mayo 21'!H388+'junio 21'!H388</f>
        <v>2777</v>
      </c>
      <c r="I388" s="8">
        <f>+'abril 21'!I388+'mayo 21'!I388+'junio 21'!I388</f>
        <v>11584</v>
      </c>
      <c r="J388" s="8">
        <f>+'abril 21'!J388+'mayo 21'!J388+'junio 21'!J388</f>
        <v>1293</v>
      </c>
      <c r="K388" s="8">
        <f>+'abril 21'!K388+'mayo 21'!K388+'junio 21'!K388</f>
        <v>0</v>
      </c>
      <c r="L388" s="37">
        <f>+'abril 21'!L388+'mayo 21'!L388+'junio 21'!L388</f>
        <v>17617</v>
      </c>
      <c r="M388" s="8">
        <f>+'abril 21'!M388+'mayo 21'!M388+'junio 21'!M388</f>
        <v>0</v>
      </c>
      <c r="N388" s="8">
        <f t="shared" si="5"/>
        <v>795488</v>
      </c>
    </row>
    <row r="389" spans="1:14" ht="25.5">
      <c r="A389" s="9" t="s">
        <v>773</v>
      </c>
      <c r="B389" s="7" t="s">
        <v>774</v>
      </c>
      <c r="C389" s="8">
        <f>+'abril 21'!C389+'mayo 21'!C389+'junio 21'!C389</f>
        <v>436092</v>
      </c>
      <c r="D389" s="8">
        <f>+'abril 21'!D389+'mayo 21'!D389+'junio 21'!D389</f>
        <v>184097</v>
      </c>
      <c r="E389" s="8">
        <f>+'abril 21'!E389+'mayo 21'!E389+'junio 21'!E389</f>
        <v>6735</v>
      </c>
      <c r="F389" s="8">
        <f>+'abril 21'!F389+'mayo 21'!F389+'junio 21'!F389</f>
        <v>26370</v>
      </c>
      <c r="G389" s="8">
        <f>+'abril 21'!G389+'mayo 21'!G389+'junio 21'!G389</f>
        <v>11828</v>
      </c>
      <c r="H389" s="8">
        <f>+'abril 21'!H389+'mayo 21'!H389+'junio 21'!H389</f>
        <v>2211</v>
      </c>
      <c r="I389" s="8">
        <f>+'abril 21'!I389+'mayo 21'!I389+'junio 21'!I389</f>
        <v>9708</v>
      </c>
      <c r="J389" s="8">
        <f>+'abril 21'!J389+'mayo 21'!J389+'junio 21'!J389</f>
        <v>942</v>
      </c>
      <c r="K389" s="8">
        <f>+'abril 21'!K389+'mayo 21'!K389+'junio 21'!K389</f>
        <v>0</v>
      </c>
      <c r="L389" s="37">
        <f>+'abril 21'!L389+'mayo 21'!L389+'junio 21'!L389</f>
        <v>17437</v>
      </c>
      <c r="M389" s="8">
        <f>+'abril 21'!M389+'mayo 21'!M389+'junio 21'!M389</f>
        <v>0</v>
      </c>
      <c r="N389" s="8">
        <f t="shared" si="5"/>
        <v>695420</v>
      </c>
    </row>
    <row r="390" spans="1:14" ht="38.25">
      <c r="A390" s="9" t="s">
        <v>775</v>
      </c>
      <c r="B390" s="7" t="s">
        <v>776</v>
      </c>
      <c r="C390" s="8">
        <f>+'abril 21'!C390+'mayo 21'!C390+'junio 21'!C390</f>
        <v>501186</v>
      </c>
      <c r="D390" s="8">
        <f>+'abril 21'!D390+'mayo 21'!D390+'junio 21'!D390</f>
        <v>322215</v>
      </c>
      <c r="E390" s="8">
        <f>+'abril 21'!E390+'mayo 21'!E390+'junio 21'!E390</f>
        <v>7261</v>
      </c>
      <c r="F390" s="8">
        <f>+'abril 21'!F390+'mayo 21'!F390+'junio 21'!F390</f>
        <v>28709</v>
      </c>
      <c r="G390" s="8">
        <f>+'abril 21'!G390+'mayo 21'!G390+'junio 21'!G390</f>
        <v>14467</v>
      </c>
      <c r="H390" s="8">
        <f>+'abril 21'!H390+'mayo 21'!H390+'junio 21'!H390</f>
        <v>2460</v>
      </c>
      <c r="I390" s="8">
        <f>+'abril 21'!I390+'mayo 21'!I390+'junio 21'!I390</f>
        <v>11134</v>
      </c>
      <c r="J390" s="8">
        <f>+'abril 21'!J390+'mayo 21'!J390+'junio 21'!J390</f>
        <v>1071</v>
      </c>
      <c r="K390" s="8">
        <f>+'abril 21'!K390+'mayo 21'!K390+'junio 21'!K390</f>
        <v>0</v>
      </c>
      <c r="L390" s="37">
        <f>+'abril 21'!L390+'mayo 21'!L390+'junio 21'!L390</f>
        <v>0</v>
      </c>
      <c r="M390" s="8">
        <f>+'abril 21'!M390+'mayo 21'!M390+'junio 21'!M390</f>
        <v>0</v>
      </c>
      <c r="N390" s="8">
        <f t="shared" si="5"/>
        <v>888503</v>
      </c>
    </row>
    <row r="391" spans="1:14" ht="25.5">
      <c r="A391" s="9" t="s">
        <v>777</v>
      </c>
      <c r="B391" s="7" t="s">
        <v>778</v>
      </c>
      <c r="C391" s="8">
        <f>+'abril 21'!C391+'mayo 21'!C391+'junio 21'!C391</f>
        <v>355513</v>
      </c>
      <c r="D391" s="8">
        <f>+'abril 21'!D391+'mayo 21'!D391+'junio 21'!D391</f>
        <v>155790</v>
      </c>
      <c r="E391" s="8">
        <f>+'abril 21'!E391+'mayo 21'!E391+'junio 21'!E391</f>
        <v>5797</v>
      </c>
      <c r="F391" s="8">
        <f>+'abril 21'!F391+'mayo 21'!F391+'junio 21'!F391</f>
        <v>20503</v>
      </c>
      <c r="G391" s="8">
        <f>+'abril 21'!G391+'mayo 21'!G391+'junio 21'!G391</f>
        <v>6809</v>
      </c>
      <c r="H391" s="8">
        <f>+'abril 21'!H391+'mayo 21'!H391+'junio 21'!H391</f>
        <v>1687</v>
      </c>
      <c r="I391" s="8">
        <f>+'abril 21'!I391+'mayo 21'!I391+'junio 21'!I391</f>
        <v>4481</v>
      </c>
      <c r="J391" s="8">
        <f>+'abril 21'!J391+'mayo 21'!J391+'junio 21'!J391</f>
        <v>945</v>
      </c>
      <c r="K391" s="8">
        <f>+'abril 21'!K391+'mayo 21'!K391+'junio 21'!K391</f>
        <v>0</v>
      </c>
      <c r="L391" s="37">
        <f>+'abril 21'!L391+'mayo 21'!L391+'junio 21'!L391</f>
        <v>6646</v>
      </c>
      <c r="M391" s="8">
        <f>+'abril 21'!M391+'mayo 21'!M391+'junio 21'!M391</f>
        <v>0</v>
      </c>
      <c r="N391" s="8">
        <f t="shared" si="5"/>
        <v>558171</v>
      </c>
    </row>
    <row r="392" spans="1:14" ht="25.5">
      <c r="A392" s="9" t="s">
        <v>779</v>
      </c>
      <c r="B392" s="7" t="s">
        <v>780</v>
      </c>
      <c r="C392" s="8">
        <f>+'abril 21'!C392+'mayo 21'!C392+'junio 21'!C392</f>
        <v>255481</v>
      </c>
      <c r="D392" s="8">
        <f>+'abril 21'!D392+'mayo 21'!D392+'junio 21'!D392</f>
        <v>115023</v>
      </c>
      <c r="E392" s="8">
        <f>+'abril 21'!E392+'mayo 21'!E392+'junio 21'!E392</f>
        <v>4172</v>
      </c>
      <c r="F392" s="8">
        <f>+'abril 21'!F392+'mayo 21'!F392+'junio 21'!F392</f>
        <v>14490</v>
      </c>
      <c r="G392" s="8">
        <f>+'abril 21'!G392+'mayo 21'!G392+'junio 21'!G392</f>
        <v>3199</v>
      </c>
      <c r="H392" s="8">
        <f>+'abril 21'!H392+'mayo 21'!H392+'junio 21'!H392</f>
        <v>1214</v>
      </c>
      <c r="I392" s="8">
        <f>+'abril 21'!I392+'mayo 21'!I392+'junio 21'!I392</f>
        <v>2580</v>
      </c>
      <c r="J392" s="8">
        <f>+'abril 21'!J392+'mayo 21'!J392+'junio 21'!J392</f>
        <v>846</v>
      </c>
      <c r="K392" s="8">
        <f>+'abril 21'!K392+'mayo 21'!K392+'junio 21'!K392</f>
        <v>0</v>
      </c>
      <c r="L392" s="37">
        <f>+'abril 21'!L392+'mayo 21'!L392+'junio 21'!L392</f>
        <v>0</v>
      </c>
      <c r="M392" s="8">
        <f>+'abril 21'!M392+'mayo 21'!M392+'junio 21'!M392</f>
        <v>0</v>
      </c>
      <c r="N392" s="8">
        <f t="shared" si="5"/>
        <v>397005</v>
      </c>
    </row>
    <row r="393" spans="1:14" ht="25.5">
      <c r="A393" s="9" t="s">
        <v>781</v>
      </c>
      <c r="B393" s="7" t="s">
        <v>782</v>
      </c>
      <c r="C393" s="8">
        <f>+'abril 21'!C393+'mayo 21'!C393+'junio 21'!C393</f>
        <v>796297</v>
      </c>
      <c r="D393" s="8">
        <f>+'abril 21'!D393+'mayo 21'!D393+'junio 21'!D393</f>
        <v>397539</v>
      </c>
      <c r="E393" s="8">
        <f>+'abril 21'!E393+'mayo 21'!E393+'junio 21'!E393</f>
        <v>11980</v>
      </c>
      <c r="F393" s="8">
        <f>+'abril 21'!F393+'mayo 21'!F393+'junio 21'!F393</f>
        <v>47348</v>
      </c>
      <c r="G393" s="8">
        <f>+'abril 21'!G393+'mayo 21'!G393+'junio 21'!G393</f>
        <v>27629</v>
      </c>
      <c r="H393" s="8">
        <f>+'abril 21'!H393+'mayo 21'!H393+'junio 21'!H393</f>
        <v>4007</v>
      </c>
      <c r="I393" s="8">
        <f>+'abril 21'!I393+'mayo 21'!I393+'junio 21'!I393</f>
        <v>19055</v>
      </c>
      <c r="J393" s="8">
        <f>+'abril 21'!J393+'mayo 21'!J393+'junio 21'!J393</f>
        <v>1704</v>
      </c>
      <c r="K393" s="8">
        <f>+'abril 21'!K393+'mayo 21'!K393+'junio 21'!K393</f>
        <v>0</v>
      </c>
      <c r="L393" s="37">
        <f>+'abril 21'!L393+'mayo 21'!L393+'junio 21'!L393</f>
        <v>0</v>
      </c>
      <c r="M393" s="8">
        <f>+'abril 21'!M393+'mayo 21'!M393+'junio 21'!M393</f>
        <v>0</v>
      </c>
      <c r="N393" s="8">
        <f t="shared" si="5"/>
        <v>1305559</v>
      </c>
    </row>
    <row r="394" spans="1:14" ht="25.5">
      <c r="A394" s="9" t="s">
        <v>783</v>
      </c>
      <c r="B394" s="7" t="s">
        <v>784</v>
      </c>
      <c r="C394" s="8">
        <f>+'abril 21'!C394+'mayo 21'!C394+'junio 21'!C394</f>
        <v>21019413</v>
      </c>
      <c r="D394" s="8">
        <f>+'abril 21'!D394+'mayo 21'!D394+'junio 21'!D394</f>
        <v>5569636</v>
      </c>
      <c r="E394" s="8">
        <f>+'abril 21'!E394+'mayo 21'!E394+'junio 21'!E394</f>
        <v>260764</v>
      </c>
      <c r="F394" s="8">
        <f>+'abril 21'!F394+'mayo 21'!F394+'junio 21'!F394</f>
        <v>1254120</v>
      </c>
      <c r="G394" s="8">
        <f>+'abril 21'!G394+'mayo 21'!G394+'junio 21'!G394</f>
        <v>452396</v>
      </c>
      <c r="H394" s="8">
        <f>+'abril 21'!H394+'mayo 21'!H394+'junio 21'!H394</f>
        <v>112379</v>
      </c>
      <c r="I394" s="8">
        <f>+'abril 21'!I394+'mayo 21'!I394+'junio 21'!I394</f>
        <v>596064</v>
      </c>
      <c r="J394" s="8">
        <f>+'abril 21'!J394+'mayo 21'!J394+'junio 21'!J394</f>
        <v>29823</v>
      </c>
      <c r="K394" s="8">
        <f>+'abril 21'!K394+'mayo 21'!K394+'junio 21'!K394</f>
        <v>0</v>
      </c>
      <c r="L394" s="37">
        <f>+'abril 21'!L394+'mayo 21'!L394+'junio 21'!L394</f>
        <v>721105</v>
      </c>
      <c r="M394" s="8">
        <f>+'abril 21'!M394+'mayo 21'!M394+'junio 21'!M394</f>
        <v>0</v>
      </c>
      <c r="N394" s="8">
        <f t="shared" si="5"/>
        <v>30015700</v>
      </c>
    </row>
    <row r="395" spans="1:14" ht="25.5">
      <c r="A395" s="9" t="s">
        <v>785</v>
      </c>
      <c r="B395" s="7" t="s">
        <v>786</v>
      </c>
      <c r="C395" s="8">
        <f>+'abril 21'!C395+'mayo 21'!C395+'junio 21'!C395</f>
        <v>3849236</v>
      </c>
      <c r="D395" s="8">
        <f>+'abril 21'!D395+'mayo 21'!D395+'junio 21'!D395</f>
        <v>930010</v>
      </c>
      <c r="E395" s="8">
        <f>+'abril 21'!E395+'mayo 21'!E395+'junio 21'!E395</f>
        <v>49410</v>
      </c>
      <c r="F395" s="8">
        <f>+'abril 21'!F395+'mayo 21'!F395+'junio 21'!F395</f>
        <v>211855</v>
      </c>
      <c r="G395" s="8">
        <f>+'abril 21'!G395+'mayo 21'!G395+'junio 21'!G395</f>
        <v>115908</v>
      </c>
      <c r="H395" s="8">
        <f>+'abril 21'!H395+'mayo 21'!H395+'junio 21'!H395</f>
        <v>18854</v>
      </c>
      <c r="I395" s="8">
        <f>+'abril 21'!I395+'mayo 21'!I395+'junio 21'!I395</f>
        <v>83150</v>
      </c>
      <c r="J395" s="8">
        <f>+'abril 21'!J395+'mayo 21'!J395+'junio 21'!J395</f>
        <v>7026</v>
      </c>
      <c r="K395" s="8">
        <f>+'abril 21'!K395+'mayo 21'!K395+'junio 21'!K395</f>
        <v>0</v>
      </c>
      <c r="L395" s="37">
        <f>+'abril 21'!L395+'mayo 21'!L395+'junio 21'!L395</f>
        <v>307767</v>
      </c>
      <c r="M395" s="8">
        <f>+'abril 21'!M395+'mayo 21'!M395+'junio 21'!M395</f>
        <v>0</v>
      </c>
      <c r="N395" s="8">
        <f t="shared" ref="N395:N458" si="6">SUM(C395:M395)</f>
        <v>5573216</v>
      </c>
    </row>
    <row r="396" spans="1:14" ht="25.5">
      <c r="A396" s="9" t="s">
        <v>787</v>
      </c>
      <c r="B396" s="7" t="s">
        <v>788</v>
      </c>
      <c r="C396" s="8">
        <f>+'abril 21'!C396+'mayo 21'!C396+'junio 21'!C396</f>
        <v>580857</v>
      </c>
      <c r="D396" s="8">
        <f>+'abril 21'!D396+'mayo 21'!D396+'junio 21'!D396</f>
        <v>321391</v>
      </c>
      <c r="E396" s="8">
        <f>+'abril 21'!E396+'mayo 21'!E396+'junio 21'!E396</f>
        <v>8311</v>
      </c>
      <c r="F396" s="8">
        <f>+'abril 21'!F396+'mayo 21'!F396+'junio 21'!F396</f>
        <v>33101</v>
      </c>
      <c r="G396" s="8">
        <f>+'abril 21'!G396+'mayo 21'!G396+'junio 21'!G396</f>
        <v>14789</v>
      </c>
      <c r="H396" s="8">
        <f>+'abril 21'!H396+'mayo 21'!H396+'junio 21'!H396</f>
        <v>2851</v>
      </c>
      <c r="I396" s="8">
        <f>+'abril 21'!I396+'mayo 21'!I396+'junio 21'!I396</f>
        <v>11864</v>
      </c>
      <c r="J396" s="8">
        <f>+'abril 21'!J396+'mayo 21'!J396+'junio 21'!J396</f>
        <v>1245</v>
      </c>
      <c r="K396" s="8">
        <f>+'abril 21'!K396+'mayo 21'!K396+'junio 21'!K396</f>
        <v>0</v>
      </c>
      <c r="L396" s="37">
        <f>+'abril 21'!L396+'mayo 21'!L396+'junio 21'!L396</f>
        <v>31433</v>
      </c>
      <c r="M396" s="8">
        <f>+'abril 21'!M396+'mayo 21'!M396+'junio 21'!M396</f>
        <v>0</v>
      </c>
      <c r="N396" s="8">
        <f t="shared" si="6"/>
        <v>1005842</v>
      </c>
    </row>
    <row r="397" spans="1:14" ht="25.5">
      <c r="A397" s="9" t="s">
        <v>789</v>
      </c>
      <c r="B397" s="7" t="s">
        <v>790</v>
      </c>
      <c r="C397" s="8">
        <f>+'abril 21'!C397+'mayo 21'!C397+'junio 21'!C397</f>
        <v>566715</v>
      </c>
      <c r="D397" s="8">
        <f>+'abril 21'!D397+'mayo 21'!D397+'junio 21'!D397</f>
        <v>539370</v>
      </c>
      <c r="E397" s="8">
        <f>+'abril 21'!E397+'mayo 21'!E397+'junio 21'!E397</f>
        <v>8911</v>
      </c>
      <c r="F397" s="8">
        <f>+'abril 21'!F397+'mayo 21'!F397+'junio 21'!F397</f>
        <v>33218</v>
      </c>
      <c r="G397" s="8">
        <f>+'abril 21'!G397+'mayo 21'!G397+'junio 21'!G397</f>
        <v>15826</v>
      </c>
      <c r="H397" s="8">
        <f>+'abril 21'!H397+'mayo 21'!H397+'junio 21'!H397</f>
        <v>2769</v>
      </c>
      <c r="I397" s="8">
        <f>+'abril 21'!I397+'mayo 21'!I397+'junio 21'!I397</f>
        <v>10669</v>
      </c>
      <c r="J397" s="8">
        <f>+'abril 21'!J397+'mayo 21'!J397+'junio 21'!J397</f>
        <v>1368</v>
      </c>
      <c r="K397" s="8">
        <f>+'abril 21'!K397+'mayo 21'!K397+'junio 21'!K397</f>
        <v>0</v>
      </c>
      <c r="L397" s="37">
        <f>+'abril 21'!L397+'mayo 21'!L397+'junio 21'!L397</f>
        <v>0</v>
      </c>
      <c r="M397" s="8">
        <f>+'abril 21'!M397+'mayo 21'!M397+'junio 21'!M397</f>
        <v>0</v>
      </c>
      <c r="N397" s="8">
        <f t="shared" si="6"/>
        <v>1178846</v>
      </c>
    </row>
    <row r="398" spans="1:14" ht="25.5">
      <c r="A398" s="9" t="s">
        <v>791</v>
      </c>
      <c r="B398" s="7" t="s">
        <v>792</v>
      </c>
      <c r="C398" s="8">
        <f>+'abril 21'!C398+'mayo 21'!C398+'junio 21'!C398</f>
        <v>440784</v>
      </c>
      <c r="D398" s="8">
        <f>+'abril 21'!D398+'mayo 21'!D398+'junio 21'!D398</f>
        <v>236903</v>
      </c>
      <c r="E398" s="8">
        <f>+'abril 21'!E398+'mayo 21'!E398+'junio 21'!E398</f>
        <v>7553</v>
      </c>
      <c r="F398" s="8">
        <f>+'abril 21'!F398+'mayo 21'!F398+'junio 21'!F398</f>
        <v>25891</v>
      </c>
      <c r="G398" s="8">
        <f>+'abril 21'!G398+'mayo 21'!G398+'junio 21'!G398</f>
        <v>5220</v>
      </c>
      <c r="H398" s="8">
        <f>+'abril 21'!H398+'mayo 21'!H398+'junio 21'!H398</f>
        <v>2093</v>
      </c>
      <c r="I398" s="8">
        <f>+'abril 21'!I398+'mayo 21'!I398+'junio 21'!I398</f>
        <v>4040</v>
      </c>
      <c r="J398" s="8">
        <f>+'abril 21'!J398+'mayo 21'!J398+'junio 21'!J398</f>
        <v>1254</v>
      </c>
      <c r="K398" s="8">
        <f>+'abril 21'!K398+'mayo 21'!K398+'junio 21'!K398</f>
        <v>0</v>
      </c>
      <c r="L398" s="37">
        <f>+'abril 21'!L398+'mayo 21'!L398+'junio 21'!L398</f>
        <v>33155</v>
      </c>
      <c r="M398" s="8">
        <f>+'abril 21'!M398+'mayo 21'!M398+'junio 21'!M398</f>
        <v>0</v>
      </c>
      <c r="N398" s="8">
        <f t="shared" si="6"/>
        <v>756893</v>
      </c>
    </row>
    <row r="399" spans="1:14" ht="25.5">
      <c r="A399" s="9" t="s">
        <v>793</v>
      </c>
      <c r="B399" s="7" t="s">
        <v>794</v>
      </c>
      <c r="C399" s="8">
        <f>+'abril 21'!C399+'mayo 21'!C399+'junio 21'!C399</f>
        <v>9711178</v>
      </c>
      <c r="D399" s="8">
        <f>+'abril 21'!D399+'mayo 21'!D399+'junio 21'!D399</f>
        <v>2751998</v>
      </c>
      <c r="E399" s="8">
        <f>+'abril 21'!E399+'mayo 21'!E399+'junio 21'!E399</f>
        <v>139307</v>
      </c>
      <c r="F399" s="8">
        <f>+'abril 21'!F399+'mayo 21'!F399+'junio 21'!F399</f>
        <v>634262</v>
      </c>
      <c r="G399" s="8">
        <f>+'abril 21'!G399+'mayo 21'!G399+'junio 21'!G399</f>
        <v>211862</v>
      </c>
      <c r="H399" s="8">
        <f>+'abril 21'!H399+'mayo 21'!H399+'junio 21'!H399</f>
        <v>54486</v>
      </c>
      <c r="I399" s="8">
        <f>+'abril 21'!I399+'mayo 21'!I399+'junio 21'!I399</f>
        <v>306104</v>
      </c>
      <c r="J399" s="8">
        <f>+'abril 21'!J399+'mayo 21'!J399+'junio 21'!J399</f>
        <v>15114</v>
      </c>
      <c r="K399" s="8">
        <f>+'abril 21'!K399+'mayo 21'!K399+'junio 21'!K399</f>
        <v>0</v>
      </c>
      <c r="L399" s="37">
        <f>+'abril 21'!L399+'mayo 21'!L399+'junio 21'!L399</f>
        <v>1012060</v>
      </c>
      <c r="M399" s="8">
        <f>+'abril 21'!M399+'mayo 21'!M399+'junio 21'!M399</f>
        <v>0</v>
      </c>
      <c r="N399" s="8">
        <f t="shared" si="6"/>
        <v>14836371</v>
      </c>
    </row>
    <row r="400" spans="1:14" ht="25.5">
      <c r="A400" s="9" t="s">
        <v>795</v>
      </c>
      <c r="B400" s="7" t="s">
        <v>796</v>
      </c>
      <c r="C400" s="8">
        <f>+'abril 21'!C400+'mayo 21'!C400+'junio 21'!C400</f>
        <v>670963</v>
      </c>
      <c r="D400" s="8">
        <f>+'abril 21'!D400+'mayo 21'!D400+'junio 21'!D400</f>
        <v>327678</v>
      </c>
      <c r="E400" s="8">
        <f>+'abril 21'!E400+'mayo 21'!E400+'junio 21'!E400</f>
        <v>10404</v>
      </c>
      <c r="F400" s="8">
        <f>+'abril 21'!F400+'mayo 21'!F400+'junio 21'!F400</f>
        <v>39124</v>
      </c>
      <c r="G400" s="8">
        <f>+'abril 21'!G400+'mayo 21'!G400+'junio 21'!G400</f>
        <v>20983</v>
      </c>
      <c r="H400" s="8">
        <f>+'abril 21'!H400+'mayo 21'!H400+'junio 21'!H400</f>
        <v>3282</v>
      </c>
      <c r="I400" s="8">
        <f>+'abril 21'!I400+'mayo 21'!I400+'junio 21'!I400</f>
        <v>12872</v>
      </c>
      <c r="J400" s="8">
        <f>+'abril 21'!J400+'mayo 21'!J400+'junio 21'!J400</f>
        <v>1605</v>
      </c>
      <c r="K400" s="8">
        <f>+'abril 21'!K400+'mayo 21'!K400+'junio 21'!K400</f>
        <v>0</v>
      </c>
      <c r="L400" s="37">
        <f>+'abril 21'!L400+'mayo 21'!L400+'junio 21'!L400</f>
        <v>32650</v>
      </c>
      <c r="M400" s="8">
        <f>+'abril 21'!M400+'mayo 21'!M400+'junio 21'!M400</f>
        <v>0</v>
      </c>
      <c r="N400" s="8">
        <f t="shared" si="6"/>
        <v>1119561</v>
      </c>
    </row>
    <row r="401" spans="1:14" ht="25.5">
      <c r="A401" s="9" t="s">
        <v>797</v>
      </c>
      <c r="B401" s="7" t="s">
        <v>798</v>
      </c>
      <c r="C401" s="8">
        <f>+'abril 21'!C401+'mayo 21'!C401+'junio 21'!C401</f>
        <v>1162675</v>
      </c>
      <c r="D401" s="8">
        <f>+'abril 21'!D401+'mayo 21'!D401+'junio 21'!D401</f>
        <v>342642</v>
      </c>
      <c r="E401" s="8">
        <f>+'abril 21'!E401+'mayo 21'!E401+'junio 21'!E401</f>
        <v>17178</v>
      </c>
      <c r="F401" s="8">
        <f>+'abril 21'!F401+'mayo 21'!F401+'junio 21'!F401</f>
        <v>67604</v>
      </c>
      <c r="G401" s="8">
        <f>+'abril 21'!G401+'mayo 21'!G401+'junio 21'!G401</f>
        <v>40726</v>
      </c>
      <c r="H401" s="8">
        <f>+'abril 21'!H401+'mayo 21'!H401+'junio 21'!H401</f>
        <v>5765</v>
      </c>
      <c r="I401" s="8">
        <f>+'abril 21'!I401+'mayo 21'!I401+'junio 21'!I401</f>
        <v>26173</v>
      </c>
      <c r="J401" s="8">
        <f>+'abril 21'!J401+'mayo 21'!J401+'junio 21'!J401</f>
        <v>2577</v>
      </c>
      <c r="K401" s="8">
        <f>+'abril 21'!K401+'mayo 21'!K401+'junio 21'!K401</f>
        <v>0</v>
      </c>
      <c r="L401" s="37">
        <f>+'abril 21'!L401+'mayo 21'!L401+'junio 21'!L401</f>
        <v>0</v>
      </c>
      <c r="M401" s="8">
        <f>+'abril 21'!M401+'mayo 21'!M401+'junio 21'!M401</f>
        <v>0</v>
      </c>
      <c r="N401" s="8">
        <f t="shared" si="6"/>
        <v>1665340</v>
      </c>
    </row>
    <row r="402" spans="1:14" ht="25.5">
      <c r="A402" s="9" t="s">
        <v>799</v>
      </c>
      <c r="B402" s="7" t="s">
        <v>800</v>
      </c>
      <c r="C402" s="8">
        <f>+'abril 21'!C402+'mayo 21'!C402+'junio 21'!C402</f>
        <v>749795</v>
      </c>
      <c r="D402" s="8">
        <f>+'abril 21'!D402+'mayo 21'!D402+'junio 21'!D402</f>
        <v>443591</v>
      </c>
      <c r="E402" s="8">
        <f>+'abril 21'!E402+'mayo 21'!E402+'junio 21'!E402</f>
        <v>11092</v>
      </c>
      <c r="F402" s="8">
        <f>+'abril 21'!F402+'mayo 21'!F402+'junio 21'!F402</f>
        <v>44016</v>
      </c>
      <c r="G402" s="8">
        <f>+'abril 21'!G402+'mayo 21'!G402+'junio 21'!G402</f>
        <v>22655</v>
      </c>
      <c r="H402" s="8">
        <f>+'abril 21'!H402+'mayo 21'!H402+'junio 21'!H402</f>
        <v>3745</v>
      </c>
      <c r="I402" s="8">
        <f>+'abril 21'!I402+'mayo 21'!I402+'junio 21'!I402</f>
        <v>16951</v>
      </c>
      <c r="J402" s="8">
        <f>+'abril 21'!J402+'mayo 21'!J402+'junio 21'!J402</f>
        <v>1584</v>
      </c>
      <c r="K402" s="8">
        <f>+'abril 21'!K402+'mayo 21'!K402+'junio 21'!K402</f>
        <v>0</v>
      </c>
      <c r="L402" s="37">
        <f>+'abril 21'!L402+'mayo 21'!L402+'junio 21'!L402</f>
        <v>35354</v>
      </c>
      <c r="M402" s="8">
        <f>+'abril 21'!M402+'mayo 21'!M402+'junio 21'!M402</f>
        <v>0</v>
      </c>
      <c r="N402" s="8">
        <f t="shared" si="6"/>
        <v>1328783</v>
      </c>
    </row>
    <row r="403" spans="1:14" ht="25.5">
      <c r="A403" s="9" t="s">
        <v>801</v>
      </c>
      <c r="B403" s="7" t="s">
        <v>802</v>
      </c>
      <c r="C403" s="8">
        <f>+'abril 21'!C403+'mayo 21'!C403+'junio 21'!C403</f>
        <v>490706</v>
      </c>
      <c r="D403" s="8">
        <f>+'abril 21'!D403+'mayo 21'!D403+'junio 21'!D403</f>
        <v>116892</v>
      </c>
      <c r="E403" s="8">
        <f>+'abril 21'!E403+'mayo 21'!E403+'junio 21'!E403</f>
        <v>7485</v>
      </c>
      <c r="F403" s="8">
        <f>+'abril 21'!F403+'mayo 21'!F403+'junio 21'!F403</f>
        <v>28823</v>
      </c>
      <c r="G403" s="8">
        <f>+'abril 21'!G403+'mayo 21'!G403+'junio 21'!G403</f>
        <v>14547</v>
      </c>
      <c r="H403" s="8">
        <f>+'abril 21'!H403+'mayo 21'!H403+'junio 21'!H403</f>
        <v>2433</v>
      </c>
      <c r="I403" s="8">
        <f>+'abril 21'!I403+'mayo 21'!I403+'junio 21'!I403</f>
        <v>10744</v>
      </c>
      <c r="J403" s="8">
        <f>+'abril 21'!J403+'mayo 21'!J403+'junio 21'!J403</f>
        <v>1146</v>
      </c>
      <c r="K403" s="8">
        <f>+'abril 21'!K403+'mayo 21'!K403+'junio 21'!K403</f>
        <v>0</v>
      </c>
      <c r="L403" s="37">
        <f>+'abril 21'!L403+'mayo 21'!L403+'junio 21'!L403</f>
        <v>0</v>
      </c>
      <c r="M403" s="8">
        <f>+'abril 21'!M403+'mayo 21'!M403+'junio 21'!M403</f>
        <v>0</v>
      </c>
      <c r="N403" s="8">
        <f t="shared" si="6"/>
        <v>672776</v>
      </c>
    </row>
    <row r="404" spans="1:14" ht="25.5">
      <c r="A404" s="9" t="s">
        <v>803</v>
      </c>
      <c r="B404" s="7" t="s">
        <v>804</v>
      </c>
      <c r="C404" s="8">
        <f>+'abril 21'!C404+'mayo 21'!C404+'junio 21'!C404</f>
        <v>485394</v>
      </c>
      <c r="D404" s="8">
        <f>+'abril 21'!D404+'mayo 21'!D404+'junio 21'!D404</f>
        <v>174624</v>
      </c>
      <c r="E404" s="8">
        <f>+'abril 21'!E404+'mayo 21'!E404+'junio 21'!E404</f>
        <v>7936</v>
      </c>
      <c r="F404" s="8">
        <f>+'abril 21'!F404+'mayo 21'!F404+'junio 21'!F404</f>
        <v>28042</v>
      </c>
      <c r="G404" s="8">
        <f>+'abril 21'!G404+'mayo 21'!G404+'junio 21'!G404</f>
        <v>9556</v>
      </c>
      <c r="H404" s="8">
        <f>+'abril 21'!H404+'mayo 21'!H404+'junio 21'!H404</f>
        <v>2308</v>
      </c>
      <c r="I404" s="8">
        <f>+'abril 21'!I404+'mayo 21'!I404+'junio 21'!I404</f>
        <v>6192</v>
      </c>
      <c r="J404" s="8">
        <f>+'abril 21'!J404+'mayo 21'!J404+'junio 21'!J404</f>
        <v>1311</v>
      </c>
      <c r="K404" s="8">
        <f>+'abril 21'!K404+'mayo 21'!K404+'junio 21'!K404</f>
        <v>0</v>
      </c>
      <c r="L404" s="37">
        <f>+'abril 21'!L404+'mayo 21'!L404+'junio 21'!L404</f>
        <v>0</v>
      </c>
      <c r="M404" s="8">
        <f>+'abril 21'!M404+'mayo 21'!M404+'junio 21'!M404</f>
        <v>0</v>
      </c>
      <c r="N404" s="8">
        <f t="shared" si="6"/>
        <v>715363</v>
      </c>
    </row>
    <row r="405" spans="1:14" ht="25.5">
      <c r="A405" s="9" t="s">
        <v>805</v>
      </c>
      <c r="B405" s="7" t="s">
        <v>806</v>
      </c>
      <c r="C405" s="8">
        <f>+'abril 21'!C405+'mayo 21'!C405+'junio 21'!C405</f>
        <v>669829</v>
      </c>
      <c r="D405" s="8">
        <f>+'abril 21'!D405+'mayo 21'!D405+'junio 21'!D405</f>
        <v>188628</v>
      </c>
      <c r="E405" s="8">
        <f>+'abril 21'!E405+'mayo 21'!E405+'junio 21'!E405</f>
        <v>10504</v>
      </c>
      <c r="F405" s="8">
        <f>+'abril 21'!F405+'mayo 21'!F405+'junio 21'!F405</f>
        <v>39227</v>
      </c>
      <c r="G405" s="8">
        <f>+'abril 21'!G405+'mayo 21'!G405+'junio 21'!G405</f>
        <v>20317</v>
      </c>
      <c r="H405" s="8">
        <f>+'abril 21'!H405+'mayo 21'!H405+'junio 21'!H405</f>
        <v>3278</v>
      </c>
      <c r="I405" s="8">
        <f>+'abril 21'!I405+'mayo 21'!I405+'junio 21'!I405</f>
        <v>12534</v>
      </c>
      <c r="J405" s="8">
        <f>+'abril 21'!J405+'mayo 21'!J405+'junio 21'!J405</f>
        <v>1629</v>
      </c>
      <c r="K405" s="8">
        <f>+'abril 21'!K405+'mayo 21'!K405+'junio 21'!K405</f>
        <v>0</v>
      </c>
      <c r="L405" s="37">
        <f>+'abril 21'!L405+'mayo 21'!L405+'junio 21'!L405</f>
        <v>0</v>
      </c>
      <c r="M405" s="8">
        <f>+'abril 21'!M405+'mayo 21'!M405+'junio 21'!M405</f>
        <v>0</v>
      </c>
      <c r="N405" s="8">
        <f t="shared" si="6"/>
        <v>945946</v>
      </c>
    </row>
    <row r="406" spans="1:14" ht="25.5">
      <c r="A406" s="9" t="s">
        <v>807</v>
      </c>
      <c r="B406" s="7" t="s">
        <v>808</v>
      </c>
      <c r="C406" s="8">
        <f>+'abril 21'!C406+'mayo 21'!C406+'junio 21'!C406</f>
        <v>7704710</v>
      </c>
      <c r="D406" s="8">
        <f>+'abril 21'!D406+'mayo 21'!D406+'junio 21'!D406</f>
        <v>4692174</v>
      </c>
      <c r="E406" s="8">
        <f>+'abril 21'!E406+'mayo 21'!E406+'junio 21'!E406</f>
        <v>98740</v>
      </c>
      <c r="F406" s="8">
        <f>+'abril 21'!F406+'mayo 21'!F406+'junio 21'!F406</f>
        <v>436966</v>
      </c>
      <c r="G406" s="8">
        <f>+'abril 21'!G406+'mayo 21'!G406+'junio 21'!G406</f>
        <v>197265</v>
      </c>
      <c r="H406" s="8">
        <f>+'abril 21'!H406+'mayo 21'!H406+'junio 21'!H406</f>
        <v>39057</v>
      </c>
      <c r="I406" s="8">
        <f>+'abril 21'!I406+'mayo 21'!I406+'junio 21'!I406</f>
        <v>189226</v>
      </c>
      <c r="J406" s="8">
        <f>+'abril 21'!J406+'mayo 21'!J406+'junio 21'!J406</f>
        <v>13707</v>
      </c>
      <c r="K406" s="8">
        <f>+'abril 21'!K406+'mayo 21'!K406+'junio 21'!K406</f>
        <v>0</v>
      </c>
      <c r="L406" s="37">
        <f>+'abril 21'!L406+'mayo 21'!L406+'junio 21'!L406</f>
        <v>992103</v>
      </c>
      <c r="M406" s="8">
        <f>+'abril 21'!M406+'mayo 21'!M406+'junio 21'!M406</f>
        <v>0</v>
      </c>
      <c r="N406" s="8">
        <f t="shared" si="6"/>
        <v>14363948</v>
      </c>
    </row>
    <row r="407" spans="1:14" ht="25.5">
      <c r="A407" s="9" t="s">
        <v>809</v>
      </c>
      <c r="B407" s="7" t="s">
        <v>810</v>
      </c>
      <c r="C407" s="8">
        <f>+'abril 21'!C407+'mayo 21'!C407+'junio 21'!C407</f>
        <v>1090273</v>
      </c>
      <c r="D407" s="8">
        <f>+'abril 21'!D407+'mayo 21'!D407+'junio 21'!D407</f>
        <v>535751</v>
      </c>
      <c r="E407" s="8">
        <f>+'abril 21'!E407+'mayo 21'!E407+'junio 21'!E407</f>
        <v>15264</v>
      </c>
      <c r="F407" s="8">
        <f>+'abril 21'!F407+'mayo 21'!F407+'junio 21'!F407</f>
        <v>64027</v>
      </c>
      <c r="G407" s="8">
        <f>+'abril 21'!G407+'mayo 21'!G407+'junio 21'!G407</f>
        <v>26100</v>
      </c>
      <c r="H407" s="8">
        <f>+'abril 21'!H407+'mayo 21'!H407+'junio 21'!H407</f>
        <v>5533</v>
      </c>
      <c r="I407" s="8">
        <f>+'abril 21'!I407+'mayo 21'!I407+'junio 21'!I407</f>
        <v>24234</v>
      </c>
      <c r="J407" s="8">
        <f>+'abril 21'!J407+'mayo 21'!J407+'junio 21'!J407</f>
        <v>2007</v>
      </c>
      <c r="K407" s="8">
        <f>+'abril 21'!K407+'mayo 21'!K407+'junio 21'!K407</f>
        <v>0</v>
      </c>
      <c r="L407" s="37">
        <f>+'abril 21'!L407+'mayo 21'!L407+'junio 21'!L407</f>
        <v>32230</v>
      </c>
      <c r="M407" s="8">
        <f>+'abril 21'!M407+'mayo 21'!M407+'junio 21'!M407</f>
        <v>0</v>
      </c>
      <c r="N407" s="8">
        <f t="shared" si="6"/>
        <v>1795419</v>
      </c>
    </row>
    <row r="408" spans="1:14" ht="25.5">
      <c r="A408" s="9" t="s">
        <v>811</v>
      </c>
      <c r="B408" s="7" t="s">
        <v>812</v>
      </c>
      <c r="C408" s="8">
        <f>+'abril 21'!C408+'mayo 21'!C408+'junio 21'!C408</f>
        <v>6120437</v>
      </c>
      <c r="D408" s="8">
        <f>+'abril 21'!D408+'mayo 21'!D408+'junio 21'!D408</f>
        <v>2466463</v>
      </c>
      <c r="E408" s="8">
        <f>+'abril 21'!E408+'mayo 21'!E408+'junio 21'!E408</f>
        <v>77862</v>
      </c>
      <c r="F408" s="8">
        <f>+'abril 21'!F408+'mayo 21'!F408+'junio 21'!F408</f>
        <v>379515</v>
      </c>
      <c r="G408" s="8">
        <f>+'abril 21'!G408+'mayo 21'!G408+'junio 21'!G408</f>
        <v>190514</v>
      </c>
      <c r="H408" s="8">
        <f>+'abril 21'!H408+'mayo 21'!H408+'junio 21'!H408</f>
        <v>33564</v>
      </c>
      <c r="I408" s="8">
        <f>+'abril 21'!I408+'mayo 21'!I408+'junio 21'!I408</f>
        <v>212450</v>
      </c>
      <c r="J408" s="8">
        <f>+'abril 21'!J408+'mayo 21'!J408+'junio 21'!J408</f>
        <v>6582</v>
      </c>
      <c r="K408" s="8">
        <f>+'abril 21'!K408+'mayo 21'!K408+'junio 21'!K408</f>
        <v>0</v>
      </c>
      <c r="L408" s="37">
        <f>+'abril 21'!L408+'mayo 21'!L408+'junio 21'!L408</f>
        <v>412507</v>
      </c>
      <c r="M408" s="8">
        <f>+'abril 21'!M408+'mayo 21'!M408+'junio 21'!M408</f>
        <v>0</v>
      </c>
      <c r="N408" s="8">
        <f t="shared" si="6"/>
        <v>9899894</v>
      </c>
    </row>
    <row r="409" spans="1:14" ht="25.5">
      <c r="A409" s="9" t="s">
        <v>813</v>
      </c>
      <c r="B409" s="7" t="s">
        <v>814</v>
      </c>
      <c r="C409" s="8">
        <f>+'abril 21'!C409+'mayo 21'!C409+'junio 21'!C409</f>
        <v>534284</v>
      </c>
      <c r="D409" s="8">
        <f>+'abril 21'!D409+'mayo 21'!D409+'junio 21'!D409</f>
        <v>213133</v>
      </c>
      <c r="E409" s="8">
        <f>+'abril 21'!E409+'mayo 21'!E409+'junio 21'!E409</f>
        <v>7090</v>
      </c>
      <c r="F409" s="8">
        <f>+'abril 21'!F409+'mayo 21'!F409+'junio 21'!F409</f>
        <v>28204</v>
      </c>
      <c r="G409" s="8">
        <f>+'abril 21'!G409+'mayo 21'!G409+'junio 21'!G409</f>
        <v>8874</v>
      </c>
      <c r="H409" s="8">
        <f>+'abril 21'!H409+'mayo 21'!H409+'junio 21'!H409</f>
        <v>2483</v>
      </c>
      <c r="I409" s="8">
        <f>+'abril 21'!I409+'mayo 21'!I409+'junio 21'!I409</f>
        <v>7314</v>
      </c>
      <c r="J409" s="8">
        <f>+'abril 21'!J409+'mayo 21'!J409+'junio 21'!J409</f>
        <v>1092</v>
      </c>
      <c r="K409" s="8">
        <f>+'abril 21'!K409+'mayo 21'!K409+'junio 21'!K409</f>
        <v>0</v>
      </c>
      <c r="L409" s="37">
        <f>+'abril 21'!L409+'mayo 21'!L409+'junio 21'!L409</f>
        <v>0</v>
      </c>
      <c r="M409" s="8">
        <f>+'abril 21'!M409+'mayo 21'!M409+'junio 21'!M409</f>
        <v>0</v>
      </c>
      <c r="N409" s="8">
        <f t="shared" si="6"/>
        <v>802474</v>
      </c>
    </row>
    <row r="410" spans="1:14" ht="25.5">
      <c r="A410" s="9" t="s">
        <v>815</v>
      </c>
      <c r="B410" s="7" t="s">
        <v>816</v>
      </c>
      <c r="C410" s="8">
        <f>+'abril 21'!C410+'mayo 21'!C410+'junio 21'!C410</f>
        <v>4782737</v>
      </c>
      <c r="D410" s="8">
        <f>+'abril 21'!D410+'mayo 21'!D410+'junio 21'!D410</f>
        <v>1918421</v>
      </c>
      <c r="E410" s="8">
        <f>+'abril 21'!E410+'mayo 21'!E410+'junio 21'!E410</f>
        <v>58989</v>
      </c>
      <c r="F410" s="8">
        <f>+'abril 21'!F410+'mayo 21'!F410+'junio 21'!F410</f>
        <v>284271</v>
      </c>
      <c r="G410" s="8">
        <f>+'abril 21'!G410+'mayo 21'!G410+'junio 21'!G410</f>
        <v>133153</v>
      </c>
      <c r="H410" s="8">
        <f>+'abril 21'!H410+'mayo 21'!H410+'junio 21'!H410</f>
        <v>25754</v>
      </c>
      <c r="I410" s="8">
        <f>+'abril 21'!I410+'mayo 21'!I410+'junio 21'!I410</f>
        <v>145528</v>
      </c>
      <c r="J410" s="8">
        <f>+'abril 21'!J410+'mayo 21'!J410+'junio 21'!J410</f>
        <v>6801</v>
      </c>
      <c r="K410" s="8">
        <f>+'abril 21'!K410+'mayo 21'!K410+'junio 21'!K410</f>
        <v>0</v>
      </c>
      <c r="L410" s="37">
        <f>+'abril 21'!L410+'mayo 21'!L410+'junio 21'!L410</f>
        <v>444429</v>
      </c>
      <c r="M410" s="8">
        <f>+'abril 21'!M410+'mayo 21'!M410+'junio 21'!M410</f>
        <v>0</v>
      </c>
      <c r="N410" s="8">
        <f t="shared" si="6"/>
        <v>7800083</v>
      </c>
    </row>
    <row r="411" spans="1:14" ht="25.5">
      <c r="A411" s="9" t="s">
        <v>817</v>
      </c>
      <c r="B411" s="7" t="s">
        <v>818</v>
      </c>
      <c r="C411" s="8">
        <f>+'abril 21'!C411+'mayo 21'!C411+'junio 21'!C411</f>
        <v>309559</v>
      </c>
      <c r="D411" s="8">
        <f>+'abril 21'!D411+'mayo 21'!D411+'junio 21'!D411</f>
        <v>122013</v>
      </c>
      <c r="E411" s="8">
        <f>+'abril 21'!E411+'mayo 21'!E411+'junio 21'!E411</f>
        <v>5095</v>
      </c>
      <c r="F411" s="8">
        <f>+'abril 21'!F411+'mayo 21'!F411+'junio 21'!F411</f>
        <v>18025</v>
      </c>
      <c r="G411" s="8">
        <f>+'abril 21'!G411+'mayo 21'!G411+'junio 21'!G411</f>
        <v>5584</v>
      </c>
      <c r="H411" s="8">
        <f>+'abril 21'!H411+'mayo 21'!H411+'junio 21'!H411</f>
        <v>1479</v>
      </c>
      <c r="I411" s="8">
        <f>+'abril 21'!I411+'mayo 21'!I411+'junio 21'!I411</f>
        <v>4093</v>
      </c>
      <c r="J411" s="8">
        <f>+'abril 21'!J411+'mayo 21'!J411+'junio 21'!J411</f>
        <v>828</v>
      </c>
      <c r="K411" s="8">
        <f>+'abril 21'!K411+'mayo 21'!K411+'junio 21'!K411</f>
        <v>0</v>
      </c>
      <c r="L411" s="37">
        <f>+'abril 21'!L411+'mayo 21'!L411+'junio 21'!L411</f>
        <v>0</v>
      </c>
      <c r="M411" s="8">
        <f>+'abril 21'!M411+'mayo 21'!M411+'junio 21'!M411</f>
        <v>0</v>
      </c>
      <c r="N411" s="8">
        <f t="shared" si="6"/>
        <v>466676</v>
      </c>
    </row>
    <row r="412" spans="1:14" ht="25.5">
      <c r="A412" s="9" t="s">
        <v>819</v>
      </c>
      <c r="B412" s="7" t="s">
        <v>820</v>
      </c>
      <c r="C412" s="8">
        <f>+'abril 21'!C412+'mayo 21'!C412+'junio 21'!C412</f>
        <v>792889</v>
      </c>
      <c r="D412" s="8">
        <f>+'abril 21'!D412+'mayo 21'!D412+'junio 21'!D412</f>
        <v>368644</v>
      </c>
      <c r="E412" s="8">
        <f>+'abril 21'!E412+'mayo 21'!E412+'junio 21'!E412</f>
        <v>10574</v>
      </c>
      <c r="F412" s="8">
        <f>+'abril 21'!F412+'mayo 21'!F412+'junio 21'!F412</f>
        <v>48208</v>
      </c>
      <c r="G412" s="8">
        <f>+'abril 21'!G412+'mayo 21'!G412+'junio 21'!G412</f>
        <v>17770</v>
      </c>
      <c r="H412" s="8">
        <f>+'abril 21'!H412+'mayo 21'!H412+'junio 21'!H412</f>
        <v>4214</v>
      </c>
      <c r="I412" s="8">
        <f>+'abril 21'!I412+'mayo 21'!I412+'junio 21'!I412</f>
        <v>21484</v>
      </c>
      <c r="J412" s="8">
        <f>+'abril 21'!J412+'mayo 21'!J412+'junio 21'!J412</f>
        <v>1158</v>
      </c>
      <c r="K412" s="8">
        <f>+'abril 21'!K412+'mayo 21'!K412+'junio 21'!K412</f>
        <v>0</v>
      </c>
      <c r="L412" s="37">
        <f>+'abril 21'!L412+'mayo 21'!L412+'junio 21'!L412</f>
        <v>12834</v>
      </c>
      <c r="M412" s="8">
        <f>+'abril 21'!M412+'mayo 21'!M412+'junio 21'!M412</f>
        <v>0</v>
      </c>
      <c r="N412" s="8">
        <f t="shared" si="6"/>
        <v>1277775</v>
      </c>
    </row>
    <row r="413" spans="1:14" ht="25.5">
      <c r="A413" s="9" t="s">
        <v>821</v>
      </c>
      <c r="B413" s="7" t="s">
        <v>822</v>
      </c>
      <c r="C413" s="8">
        <f>+'abril 21'!C413+'mayo 21'!C413+'junio 21'!C413</f>
        <v>387565</v>
      </c>
      <c r="D413" s="8">
        <f>+'abril 21'!D413+'mayo 21'!D413+'junio 21'!D413</f>
        <v>195960</v>
      </c>
      <c r="E413" s="8">
        <f>+'abril 21'!E413+'mayo 21'!E413+'junio 21'!E413</f>
        <v>5828</v>
      </c>
      <c r="F413" s="8">
        <f>+'abril 21'!F413+'mayo 21'!F413+'junio 21'!F413</f>
        <v>23423</v>
      </c>
      <c r="G413" s="8">
        <f>+'abril 21'!G413+'mayo 21'!G413+'junio 21'!G413</f>
        <v>3688</v>
      </c>
      <c r="H413" s="8">
        <f>+'abril 21'!H413+'mayo 21'!H413+'junio 21'!H413</f>
        <v>1977</v>
      </c>
      <c r="I413" s="8">
        <f>+'abril 21'!I413+'mayo 21'!I413+'junio 21'!I413</f>
        <v>6345</v>
      </c>
      <c r="J413" s="8">
        <f>+'abril 21'!J413+'mayo 21'!J413+'junio 21'!J413</f>
        <v>783</v>
      </c>
      <c r="K413" s="8">
        <f>+'abril 21'!K413+'mayo 21'!K413+'junio 21'!K413</f>
        <v>0</v>
      </c>
      <c r="L413" s="37">
        <f>+'abril 21'!L413+'mayo 21'!L413+'junio 21'!L413</f>
        <v>19486</v>
      </c>
      <c r="M413" s="8">
        <f>+'abril 21'!M413+'mayo 21'!M413+'junio 21'!M413</f>
        <v>0</v>
      </c>
      <c r="N413" s="8">
        <f t="shared" si="6"/>
        <v>645055</v>
      </c>
    </row>
    <row r="414" spans="1:14" ht="25.5">
      <c r="A414" s="9" t="s">
        <v>823</v>
      </c>
      <c r="B414" s="7" t="s">
        <v>824</v>
      </c>
      <c r="C414" s="8">
        <f>+'abril 21'!C414+'mayo 21'!C414+'junio 21'!C414</f>
        <v>599909</v>
      </c>
      <c r="D414" s="8">
        <f>+'abril 21'!D414+'mayo 21'!D414+'junio 21'!D414</f>
        <v>249767</v>
      </c>
      <c r="E414" s="8">
        <f>+'abril 21'!E414+'mayo 21'!E414+'junio 21'!E414</f>
        <v>8215</v>
      </c>
      <c r="F414" s="8">
        <f>+'abril 21'!F414+'mayo 21'!F414+'junio 21'!F414</f>
        <v>34386</v>
      </c>
      <c r="G414" s="8">
        <f>+'abril 21'!G414+'mayo 21'!G414+'junio 21'!G414</f>
        <v>9314</v>
      </c>
      <c r="H414" s="8">
        <f>+'abril 21'!H414+'mayo 21'!H414+'junio 21'!H414</f>
        <v>3015</v>
      </c>
      <c r="I414" s="8">
        <f>+'abril 21'!I414+'mayo 21'!I414+'junio 21'!I414</f>
        <v>11053</v>
      </c>
      <c r="J414" s="8">
        <f>+'abril 21'!J414+'mayo 21'!J414+'junio 21'!J414</f>
        <v>1242</v>
      </c>
      <c r="K414" s="8">
        <f>+'abril 21'!K414+'mayo 21'!K414+'junio 21'!K414</f>
        <v>0</v>
      </c>
      <c r="L414" s="37">
        <f>+'abril 21'!L414+'mayo 21'!L414+'junio 21'!L414</f>
        <v>7847</v>
      </c>
      <c r="M414" s="8">
        <f>+'abril 21'!M414+'mayo 21'!M414+'junio 21'!M414</f>
        <v>0</v>
      </c>
      <c r="N414" s="8">
        <f t="shared" si="6"/>
        <v>924748</v>
      </c>
    </row>
    <row r="415" spans="1:14" ht="25.5">
      <c r="A415" s="9" t="s">
        <v>825</v>
      </c>
      <c r="B415" s="7" t="s">
        <v>826</v>
      </c>
      <c r="C415" s="8">
        <f>+'abril 21'!C415+'mayo 21'!C415+'junio 21'!C415</f>
        <v>3301044</v>
      </c>
      <c r="D415" s="8">
        <f>+'abril 21'!D415+'mayo 21'!D415+'junio 21'!D415</f>
        <v>759879</v>
      </c>
      <c r="E415" s="8">
        <f>+'abril 21'!E415+'mayo 21'!E415+'junio 21'!E415</f>
        <v>47995</v>
      </c>
      <c r="F415" s="8">
        <f>+'abril 21'!F415+'mayo 21'!F415+'junio 21'!F415</f>
        <v>193069</v>
      </c>
      <c r="G415" s="8">
        <f>+'abril 21'!G415+'mayo 21'!G415+'junio 21'!G415</f>
        <v>142305</v>
      </c>
      <c r="H415" s="8">
        <f>+'abril 21'!H415+'mayo 21'!H415+'junio 21'!H415</f>
        <v>16528</v>
      </c>
      <c r="I415" s="8">
        <f>+'abril 21'!I415+'mayo 21'!I415+'junio 21'!I415</f>
        <v>82692</v>
      </c>
      <c r="J415" s="8">
        <f>+'abril 21'!J415+'mayo 21'!J415+'junio 21'!J415</f>
        <v>6894</v>
      </c>
      <c r="K415" s="8">
        <f>+'abril 21'!K415+'mayo 21'!K415+'junio 21'!K415</f>
        <v>0</v>
      </c>
      <c r="L415" s="37">
        <f>+'abril 21'!L415+'mayo 21'!L415+'junio 21'!L415</f>
        <v>94394</v>
      </c>
      <c r="M415" s="8">
        <f>+'abril 21'!M415+'mayo 21'!M415+'junio 21'!M415</f>
        <v>0</v>
      </c>
      <c r="N415" s="8">
        <f t="shared" si="6"/>
        <v>4644800</v>
      </c>
    </row>
    <row r="416" spans="1:14" ht="25.5">
      <c r="A416" s="9" t="s">
        <v>827</v>
      </c>
      <c r="B416" s="7" t="s">
        <v>828</v>
      </c>
      <c r="C416" s="8">
        <f>+'abril 21'!C416+'mayo 21'!C416+'junio 21'!C416</f>
        <v>1366484</v>
      </c>
      <c r="D416" s="8">
        <f>+'abril 21'!D416+'mayo 21'!D416+'junio 21'!D416</f>
        <v>216228</v>
      </c>
      <c r="E416" s="8">
        <f>+'abril 21'!E416+'mayo 21'!E416+'junio 21'!E416</f>
        <v>19563</v>
      </c>
      <c r="F416" s="8">
        <f>+'abril 21'!F416+'mayo 21'!F416+'junio 21'!F416</f>
        <v>79006</v>
      </c>
      <c r="G416" s="8">
        <f>+'abril 21'!G416+'mayo 21'!G416+'junio 21'!G416</f>
        <v>58940</v>
      </c>
      <c r="H416" s="8">
        <f>+'abril 21'!H416+'mayo 21'!H416+'junio 21'!H416</f>
        <v>6738</v>
      </c>
      <c r="I416" s="8">
        <f>+'abril 21'!I416+'mayo 21'!I416+'junio 21'!I416</f>
        <v>36222</v>
      </c>
      <c r="J416" s="8">
        <f>+'abril 21'!J416+'mayo 21'!J416+'junio 21'!J416</f>
        <v>2733</v>
      </c>
      <c r="K416" s="8">
        <f>+'abril 21'!K416+'mayo 21'!K416+'junio 21'!K416</f>
        <v>0</v>
      </c>
      <c r="L416" s="37">
        <f>+'abril 21'!L416+'mayo 21'!L416+'junio 21'!L416</f>
        <v>0</v>
      </c>
      <c r="M416" s="8">
        <f>+'abril 21'!M416+'mayo 21'!M416+'junio 21'!M416</f>
        <v>0</v>
      </c>
      <c r="N416" s="8">
        <f t="shared" si="6"/>
        <v>1785914</v>
      </c>
    </row>
    <row r="417" spans="1:14" ht="25.5">
      <c r="A417" s="9" t="s">
        <v>829</v>
      </c>
      <c r="B417" s="7" t="s">
        <v>830</v>
      </c>
      <c r="C417" s="8">
        <f>+'abril 21'!C417+'mayo 21'!C417+'junio 21'!C417</f>
        <v>255126</v>
      </c>
      <c r="D417" s="8">
        <f>+'abril 21'!D417+'mayo 21'!D417+'junio 21'!D417</f>
        <v>159572</v>
      </c>
      <c r="E417" s="8">
        <f>+'abril 21'!E417+'mayo 21'!E417+'junio 21'!E417</f>
        <v>4060</v>
      </c>
      <c r="F417" s="8">
        <f>+'abril 21'!F417+'mayo 21'!F417+'junio 21'!F417</f>
        <v>14642</v>
      </c>
      <c r="G417" s="8">
        <f>+'abril 21'!G417+'mayo 21'!G417+'junio 21'!G417</f>
        <v>2517</v>
      </c>
      <c r="H417" s="8">
        <f>+'abril 21'!H417+'mayo 21'!H417+'junio 21'!H417</f>
        <v>1215</v>
      </c>
      <c r="I417" s="8">
        <f>+'abril 21'!I417+'mayo 21'!I417+'junio 21'!I417</f>
        <v>2628</v>
      </c>
      <c r="J417" s="8">
        <f>+'abril 21'!J417+'mayo 21'!J417+'junio 21'!J417</f>
        <v>657</v>
      </c>
      <c r="K417" s="8">
        <f>+'abril 21'!K417+'mayo 21'!K417+'junio 21'!K417</f>
        <v>0</v>
      </c>
      <c r="L417" s="37">
        <f>+'abril 21'!L417+'mayo 21'!L417+'junio 21'!L417</f>
        <v>14586</v>
      </c>
      <c r="M417" s="8">
        <f>+'abril 21'!M417+'mayo 21'!M417+'junio 21'!M417</f>
        <v>0</v>
      </c>
      <c r="N417" s="8">
        <f t="shared" si="6"/>
        <v>455003</v>
      </c>
    </row>
    <row r="418" spans="1:14" ht="25.5">
      <c r="A418" s="9" t="s">
        <v>831</v>
      </c>
      <c r="B418" s="7" t="s">
        <v>832</v>
      </c>
      <c r="C418" s="8">
        <f>+'abril 21'!C418+'mayo 21'!C418+'junio 21'!C418</f>
        <v>3786997</v>
      </c>
      <c r="D418" s="8">
        <f>+'abril 21'!D418+'mayo 21'!D418+'junio 21'!D418</f>
        <v>680200</v>
      </c>
      <c r="E418" s="8">
        <f>+'abril 21'!E418+'mayo 21'!E418+'junio 21'!E418</f>
        <v>51350</v>
      </c>
      <c r="F418" s="8">
        <f>+'abril 21'!F418+'mayo 21'!F418+'junio 21'!F418</f>
        <v>258544</v>
      </c>
      <c r="G418" s="8">
        <f>+'abril 21'!G418+'mayo 21'!G418+'junio 21'!G418</f>
        <v>37345</v>
      </c>
      <c r="H418" s="8">
        <f>+'abril 21'!H418+'mayo 21'!H418+'junio 21'!H418</f>
        <v>22374</v>
      </c>
      <c r="I418" s="8">
        <f>+'abril 21'!I418+'mayo 21'!I418+'junio 21'!I418</f>
        <v>116822</v>
      </c>
      <c r="J418" s="8">
        <f>+'abril 21'!J418+'mayo 21'!J418+'junio 21'!J418</f>
        <v>3306</v>
      </c>
      <c r="K418" s="8">
        <f>+'abril 21'!K418+'mayo 21'!K418+'junio 21'!K418</f>
        <v>0</v>
      </c>
      <c r="L418" s="37">
        <f>+'abril 21'!L418+'mayo 21'!L418+'junio 21'!L418</f>
        <v>31726</v>
      </c>
      <c r="M418" s="8">
        <f>+'abril 21'!M418+'mayo 21'!M418+'junio 21'!M418</f>
        <v>0</v>
      </c>
      <c r="N418" s="8">
        <f t="shared" si="6"/>
        <v>4988664</v>
      </c>
    </row>
    <row r="419" spans="1:14" ht="25.5">
      <c r="A419" s="9" t="s">
        <v>833</v>
      </c>
      <c r="B419" s="7" t="s">
        <v>834</v>
      </c>
      <c r="C419" s="8">
        <f>+'abril 21'!C419+'mayo 21'!C419+'junio 21'!C419</f>
        <v>670599</v>
      </c>
      <c r="D419" s="8">
        <f>+'abril 21'!D419+'mayo 21'!D419+'junio 21'!D419</f>
        <v>188307</v>
      </c>
      <c r="E419" s="8">
        <f>+'abril 21'!E419+'mayo 21'!E419+'junio 21'!E419</f>
        <v>10509</v>
      </c>
      <c r="F419" s="8">
        <f>+'abril 21'!F419+'mayo 21'!F419+'junio 21'!F419</f>
        <v>39338</v>
      </c>
      <c r="G419" s="8">
        <f>+'abril 21'!G419+'mayo 21'!G419+'junio 21'!G419</f>
        <v>17379</v>
      </c>
      <c r="H419" s="8">
        <f>+'abril 21'!H419+'mayo 21'!H419+'junio 21'!H419</f>
        <v>3306</v>
      </c>
      <c r="I419" s="8">
        <f>+'abril 21'!I419+'mayo 21'!I419+'junio 21'!I419</f>
        <v>13189</v>
      </c>
      <c r="J419" s="8">
        <f>+'abril 21'!J419+'mayo 21'!J419+'junio 21'!J419</f>
        <v>1749</v>
      </c>
      <c r="K419" s="8">
        <f>+'abril 21'!K419+'mayo 21'!K419+'junio 21'!K419</f>
        <v>0</v>
      </c>
      <c r="L419" s="37">
        <f>+'abril 21'!L419+'mayo 21'!L419+'junio 21'!L419</f>
        <v>0</v>
      </c>
      <c r="M419" s="8">
        <f>+'abril 21'!M419+'mayo 21'!M419+'junio 21'!M419</f>
        <v>0</v>
      </c>
      <c r="N419" s="8">
        <f t="shared" si="6"/>
        <v>944376</v>
      </c>
    </row>
    <row r="420" spans="1:14" ht="25.5">
      <c r="A420" s="9" t="s">
        <v>835</v>
      </c>
      <c r="B420" s="7" t="s">
        <v>836</v>
      </c>
      <c r="C420" s="8">
        <f>+'abril 21'!C420+'mayo 21'!C420+'junio 21'!C420</f>
        <v>290753</v>
      </c>
      <c r="D420" s="8">
        <f>+'abril 21'!D420+'mayo 21'!D420+'junio 21'!D420</f>
        <v>173398</v>
      </c>
      <c r="E420" s="8">
        <f>+'abril 21'!E420+'mayo 21'!E420+'junio 21'!E420</f>
        <v>4839</v>
      </c>
      <c r="F420" s="8">
        <f>+'abril 21'!F420+'mayo 21'!F420+'junio 21'!F420</f>
        <v>16952</v>
      </c>
      <c r="G420" s="8">
        <f>+'abril 21'!G420+'mayo 21'!G420+'junio 21'!G420</f>
        <v>4393</v>
      </c>
      <c r="H420" s="8">
        <f>+'abril 21'!H420+'mayo 21'!H420+'junio 21'!H420</f>
        <v>1382</v>
      </c>
      <c r="I420" s="8">
        <f>+'abril 21'!I420+'mayo 21'!I420+'junio 21'!I420</f>
        <v>3525</v>
      </c>
      <c r="J420" s="8">
        <f>+'abril 21'!J420+'mayo 21'!J420+'junio 21'!J420</f>
        <v>786</v>
      </c>
      <c r="K420" s="8">
        <f>+'abril 21'!K420+'mayo 21'!K420+'junio 21'!K420</f>
        <v>0</v>
      </c>
      <c r="L420" s="37">
        <f>+'abril 21'!L420+'mayo 21'!L420+'junio 21'!L420</f>
        <v>9686</v>
      </c>
      <c r="M420" s="8">
        <f>+'abril 21'!M420+'mayo 21'!M420+'junio 21'!M420</f>
        <v>0</v>
      </c>
      <c r="N420" s="8">
        <f t="shared" si="6"/>
        <v>505714</v>
      </c>
    </row>
    <row r="421" spans="1:14" ht="25.5">
      <c r="A421" s="9" t="s">
        <v>837</v>
      </c>
      <c r="B421" s="7" t="s">
        <v>838</v>
      </c>
      <c r="C421" s="8">
        <f>+'abril 21'!C421+'mayo 21'!C421+'junio 21'!C421</f>
        <v>877644</v>
      </c>
      <c r="D421" s="8">
        <f>+'abril 21'!D421+'mayo 21'!D421+'junio 21'!D421</f>
        <v>352643</v>
      </c>
      <c r="E421" s="8">
        <f>+'abril 21'!E421+'mayo 21'!E421+'junio 21'!E421</f>
        <v>11233</v>
      </c>
      <c r="F421" s="8">
        <f>+'abril 21'!F421+'mayo 21'!F421+'junio 21'!F421</f>
        <v>46662</v>
      </c>
      <c r="G421" s="8">
        <f>+'abril 21'!G421+'mayo 21'!G421+'junio 21'!G421</f>
        <v>18777</v>
      </c>
      <c r="H421" s="8">
        <f>+'abril 21'!H421+'mayo 21'!H421+'junio 21'!H421</f>
        <v>4143</v>
      </c>
      <c r="I421" s="8">
        <f>+'abril 21'!I421+'mayo 21'!I421+'junio 21'!I421</f>
        <v>14196</v>
      </c>
      <c r="J421" s="8">
        <f>+'abril 21'!J421+'mayo 21'!J421+'junio 21'!J421</f>
        <v>1584</v>
      </c>
      <c r="K421" s="8">
        <f>+'abril 21'!K421+'mayo 21'!K421+'junio 21'!K421</f>
        <v>0</v>
      </c>
      <c r="L421" s="37">
        <f>+'abril 21'!L421+'mayo 21'!L421+'junio 21'!L421</f>
        <v>0</v>
      </c>
      <c r="M421" s="8">
        <f>+'abril 21'!M421+'mayo 21'!M421+'junio 21'!M421</f>
        <v>0</v>
      </c>
      <c r="N421" s="8">
        <f t="shared" si="6"/>
        <v>1326882</v>
      </c>
    </row>
    <row r="422" spans="1:14" ht="25.5">
      <c r="A422" s="9" t="s">
        <v>839</v>
      </c>
      <c r="B422" s="7" t="s">
        <v>840</v>
      </c>
      <c r="C422" s="8">
        <f>+'abril 21'!C422+'mayo 21'!C422+'junio 21'!C422</f>
        <v>33186304</v>
      </c>
      <c r="D422" s="8">
        <f>+'abril 21'!D422+'mayo 21'!D422+'junio 21'!D422</f>
        <v>8486190</v>
      </c>
      <c r="E422" s="8">
        <f>+'abril 21'!E422+'mayo 21'!E422+'junio 21'!E422</f>
        <v>419066</v>
      </c>
      <c r="F422" s="8">
        <f>+'abril 21'!F422+'mayo 21'!F422+'junio 21'!F422</f>
        <v>2010031</v>
      </c>
      <c r="G422" s="8">
        <f>+'abril 21'!G422+'mayo 21'!G422+'junio 21'!G422</f>
        <v>236874</v>
      </c>
      <c r="H422" s="8">
        <f>+'abril 21'!H422+'mayo 21'!H422+'junio 21'!H422</f>
        <v>180324</v>
      </c>
      <c r="I422" s="8">
        <f>+'abril 21'!I422+'mayo 21'!I422+'junio 21'!I422</f>
        <v>760929</v>
      </c>
      <c r="J422" s="8">
        <f>+'abril 21'!J422+'mayo 21'!J422+'junio 21'!J422</f>
        <v>48399</v>
      </c>
      <c r="K422" s="8">
        <f>+'abril 21'!K422+'mayo 21'!K422+'junio 21'!K422</f>
        <v>0</v>
      </c>
      <c r="L422" s="37">
        <f>+'abril 21'!L422+'mayo 21'!L422+'junio 21'!L422</f>
        <v>6687300</v>
      </c>
      <c r="M422" s="8">
        <f>+'abril 21'!M422+'mayo 21'!M422+'junio 21'!M422</f>
        <v>0</v>
      </c>
      <c r="N422" s="8">
        <f t="shared" si="6"/>
        <v>52015417</v>
      </c>
    </row>
    <row r="423" spans="1:14" ht="25.5">
      <c r="A423" s="9" t="s">
        <v>841</v>
      </c>
      <c r="B423" s="7" t="s">
        <v>842</v>
      </c>
      <c r="C423" s="8">
        <f>+'abril 21'!C423+'mayo 21'!C423+'junio 21'!C423</f>
        <v>1702596</v>
      </c>
      <c r="D423" s="8">
        <f>+'abril 21'!D423+'mayo 21'!D423+'junio 21'!D423</f>
        <v>526628</v>
      </c>
      <c r="E423" s="8">
        <f>+'abril 21'!E423+'mayo 21'!E423+'junio 21'!E423</f>
        <v>23718</v>
      </c>
      <c r="F423" s="8">
        <f>+'abril 21'!F423+'mayo 21'!F423+'junio 21'!F423</f>
        <v>98642</v>
      </c>
      <c r="G423" s="8">
        <f>+'abril 21'!G423+'mayo 21'!G423+'junio 21'!G423</f>
        <v>63942</v>
      </c>
      <c r="H423" s="8">
        <f>+'abril 21'!H423+'mayo 21'!H423+'junio 21'!H423</f>
        <v>8562</v>
      </c>
      <c r="I423" s="8">
        <f>+'abril 21'!I423+'mayo 21'!I423+'junio 21'!I423</f>
        <v>46116</v>
      </c>
      <c r="J423" s="8">
        <f>+'abril 21'!J423+'mayo 21'!J423+'junio 21'!J423</f>
        <v>3336</v>
      </c>
      <c r="K423" s="8">
        <f>+'abril 21'!K423+'mayo 21'!K423+'junio 21'!K423</f>
        <v>0</v>
      </c>
      <c r="L423" s="37">
        <f>+'abril 21'!L423+'mayo 21'!L423+'junio 21'!L423</f>
        <v>0</v>
      </c>
      <c r="M423" s="8">
        <f>+'abril 21'!M423+'mayo 21'!M423+'junio 21'!M423</f>
        <v>0</v>
      </c>
      <c r="N423" s="8">
        <f t="shared" si="6"/>
        <v>2473540</v>
      </c>
    </row>
    <row r="424" spans="1:14" ht="25.5">
      <c r="A424" s="9" t="s">
        <v>843</v>
      </c>
      <c r="B424" s="7" t="s">
        <v>844</v>
      </c>
      <c r="C424" s="8">
        <f>+'abril 21'!C424+'mayo 21'!C424+'junio 21'!C424</f>
        <v>786304</v>
      </c>
      <c r="D424" s="8">
        <f>+'abril 21'!D424+'mayo 21'!D424+'junio 21'!D424</f>
        <v>451838</v>
      </c>
      <c r="E424" s="8">
        <f>+'abril 21'!E424+'mayo 21'!E424+'junio 21'!E424</f>
        <v>11721</v>
      </c>
      <c r="F424" s="8">
        <f>+'abril 21'!F424+'mayo 21'!F424+'junio 21'!F424</f>
        <v>46152</v>
      </c>
      <c r="G424" s="8">
        <f>+'abril 21'!G424+'mayo 21'!G424+'junio 21'!G424</f>
        <v>25729</v>
      </c>
      <c r="H424" s="8">
        <f>+'abril 21'!H424+'mayo 21'!H424+'junio 21'!H424</f>
        <v>3916</v>
      </c>
      <c r="I424" s="8">
        <f>+'abril 21'!I424+'mayo 21'!I424+'junio 21'!I424</f>
        <v>18648</v>
      </c>
      <c r="J424" s="8">
        <f>+'abril 21'!J424+'mayo 21'!J424+'junio 21'!J424</f>
        <v>1713</v>
      </c>
      <c r="K424" s="8">
        <f>+'abril 21'!K424+'mayo 21'!K424+'junio 21'!K424</f>
        <v>0</v>
      </c>
      <c r="L424" s="37">
        <f>+'abril 21'!L424+'mayo 21'!L424+'junio 21'!L424</f>
        <v>205405</v>
      </c>
      <c r="M424" s="8">
        <f>+'abril 21'!M424+'mayo 21'!M424+'junio 21'!M424</f>
        <v>0</v>
      </c>
      <c r="N424" s="8">
        <f t="shared" si="6"/>
        <v>1551426</v>
      </c>
    </row>
    <row r="425" spans="1:14" ht="25.5">
      <c r="A425" s="9" t="s">
        <v>845</v>
      </c>
      <c r="B425" s="7" t="s">
        <v>846</v>
      </c>
      <c r="C425" s="8">
        <f>+'abril 21'!C425+'mayo 21'!C425+'junio 21'!C425</f>
        <v>288771</v>
      </c>
      <c r="D425" s="8">
        <f>+'abril 21'!D425+'mayo 21'!D425+'junio 21'!D425</f>
        <v>169014</v>
      </c>
      <c r="E425" s="8">
        <f>+'abril 21'!E425+'mayo 21'!E425+'junio 21'!E425</f>
        <v>4966</v>
      </c>
      <c r="F425" s="8">
        <f>+'abril 21'!F425+'mayo 21'!F425+'junio 21'!F425</f>
        <v>16603</v>
      </c>
      <c r="G425" s="8">
        <f>+'abril 21'!G425+'mayo 21'!G425+'junio 21'!G425</f>
        <v>2529</v>
      </c>
      <c r="H425" s="8">
        <f>+'abril 21'!H425+'mayo 21'!H425+'junio 21'!H425</f>
        <v>1338</v>
      </c>
      <c r="I425" s="8">
        <f>+'abril 21'!I425+'mayo 21'!I425+'junio 21'!I425</f>
        <v>1848</v>
      </c>
      <c r="J425" s="8">
        <f>+'abril 21'!J425+'mayo 21'!J425+'junio 21'!J425</f>
        <v>855</v>
      </c>
      <c r="K425" s="8">
        <f>+'abril 21'!K425+'mayo 21'!K425+'junio 21'!K425</f>
        <v>0</v>
      </c>
      <c r="L425" s="37">
        <f>+'abril 21'!L425+'mayo 21'!L425+'junio 21'!L425</f>
        <v>0</v>
      </c>
      <c r="M425" s="8">
        <f>+'abril 21'!M425+'mayo 21'!M425+'junio 21'!M425</f>
        <v>0</v>
      </c>
      <c r="N425" s="8">
        <f t="shared" si="6"/>
        <v>485924</v>
      </c>
    </row>
    <row r="426" spans="1:14" ht="25.5">
      <c r="A426" s="9" t="s">
        <v>847</v>
      </c>
      <c r="B426" s="7" t="s">
        <v>848</v>
      </c>
      <c r="C426" s="8">
        <f>+'abril 21'!C426+'mayo 21'!C426+'junio 21'!C426</f>
        <v>1670153</v>
      </c>
      <c r="D426" s="8">
        <f>+'abril 21'!D426+'mayo 21'!D426+'junio 21'!D426</f>
        <v>719592</v>
      </c>
      <c r="E426" s="8">
        <f>+'abril 21'!E426+'mayo 21'!E426+'junio 21'!E426</f>
        <v>23979</v>
      </c>
      <c r="F426" s="8">
        <f>+'abril 21'!F426+'mayo 21'!F426+'junio 21'!F426</f>
        <v>97284</v>
      </c>
      <c r="G426" s="8">
        <f>+'abril 21'!G426+'mayo 21'!G426+'junio 21'!G426</f>
        <v>50437</v>
      </c>
      <c r="H426" s="8">
        <f>+'abril 21'!H426+'mayo 21'!H426+'junio 21'!H426</f>
        <v>8379</v>
      </c>
      <c r="I426" s="8">
        <f>+'abril 21'!I426+'mayo 21'!I426+'junio 21'!I426</f>
        <v>39702</v>
      </c>
      <c r="J426" s="8">
        <f>+'abril 21'!J426+'mayo 21'!J426+'junio 21'!J426</f>
        <v>3522</v>
      </c>
      <c r="K426" s="8">
        <f>+'abril 21'!K426+'mayo 21'!K426+'junio 21'!K426</f>
        <v>0</v>
      </c>
      <c r="L426" s="37">
        <f>+'abril 21'!L426+'mayo 21'!L426+'junio 21'!L426</f>
        <v>0</v>
      </c>
      <c r="M426" s="8">
        <f>+'abril 21'!M426+'mayo 21'!M426+'junio 21'!M426</f>
        <v>9242</v>
      </c>
      <c r="N426" s="8">
        <f t="shared" si="6"/>
        <v>2622290</v>
      </c>
    </row>
    <row r="427" spans="1:14" ht="38.25">
      <c r="A427" s="9" t="s">
        <v>849</v>
      </c>
      <c r="B427" s="7" t="s">
        <v>850</v>
      </c>
      <c r="C427" s="8">
        <f>+'abril 21'!C427+'mayo 21'!C427+'junio 21'!C427</f>
        <v>1737695</v>
      </c>
      <c r="D427" s="8">
        <f>+'abril 21'!D427+'mayo 21'!D427+'junio 21'!D427</f>
        <v>910461</v>
      </c>
      <c r="E427" s="8">
        <f>+'abril 21'!E427+'mayo 21'!E427+'junio 21'!E427</f>
        <v>24604</v>
      </c>
      <c r="F427" s="8">
        <f>+'abril 21'!F427+'mayo 21'!F427+'junio 21'!F427</f>
        <v>103564</v>
      </c>
      <c r="G427" s="8">
        <f>+'abril 21'!G427+'mayo 21'!G427+'junio 21'!G427</f>
        <v>57041</v>
      </c>
      <c r="H427" s="8">
        <f>+'abril 21'!H427+'mayo 21'!H427+'junio 21'!H427</f>
        <v>9101</v>
      </c>
      <c r="I427" s="8">
        <f>+'abril 21'!I427+'mayo 21'!I427+'junio 21'!I427</f>
        <v>50247</v>
      </c>
      <c r="J427" s="8">
        <f>+'abril 21'!J427+'mayo 21'!J427+'junio 21'!J427</f>
        <v>4284</v>
      </c>
      <c r="K427" s="8">
        <f>+'abril 21'!K427+'mayo 21'!K427+'junio 21'!K427</f>
        <v>0</v>
      </c>
      <c r="L427" s="37">
        <f>+'abril 21'!L427+'mayo 21'!L427+'junio 21'!L427</f>
        <v>0</v>
      </c>
      <c r="M427" s="8">
        <f>+'abril 21'!M427+'mayo 21'!M427+'junio 21'!M427</f>
        <v>0</v>
      </c>
      <c r="N427" s="8">
        <f t="shared" si="6"/>
        <v>2896997</v>
      </c>
    </row>
    <row r="428" spans="1:14" ht="25.5">
      <c r="A428" s="9" t="s">
        <v>851</v>
      </c>
      <c r="B428" s="7" t="s">
        <v>852</v>
      </c>
      <c r="C428" s="8">
        <f>+'abril 21'!C428+'mayo 21'!C428+'junio 21'!C428</f>
        <v>276134</v>
      </c>
      <c r="D428" s="8">
        <f>+'abril 21'!D428+'mayo 21'!D428+'junio 21'!D428</f>
        <v>159619</v>
      </c>
      <c r="E428" s="8">
        <f>+'abril 21'!E428+'mayo 21'!E428+'junio 21'!E428</f>
        <v>4558</v>
      </c>
      <c r="F428" s="8">
        <f>+'abril 21'!F428+'mayo 21'!F428+'junio 21'!F428</f>
        <v>15840</v>
      </c>
      <c r="G428" s="8">
        <f>+'abril 21'!G428+'mayo 21'!G428+'junio 21'!G428</f>
        <v>2855</v>
      </c>
      <c r="H428" s="8">
        <f>+'abril 21'!H428+'mayo 21'!H428+'junio 21'!H428</f>
        <v>1303</v>
      </c>
      <c r="I428" s="8">
        <f>+'abril 21'!I428+'mayo 21'!I428+'junio 21'!I428</f>
        <v>2569</v>
      </c>
      <c r="J428" s="8">
        <f>+'abril 21'!J428+'mayo 21'!J428+'junio 21'!J428</f>
        <v>786</v>
      </c>
      <c r="K428" s="8">
        <f>+'abril 21'!K428+'mayo 21'!K428+'junio 21'!K428</f>
        <v>0</v>
      </c>
      <c r="L428" s="37">
        <f>+'abril 21'!L428+'mayo 21'!L428+'junio 21'!L428</f>
        <v>7152</v>
      </c>
      <c r="M428" s="8">
        <f>+'abril 21'!M428+'mayo 21'!M428+'junio 21'!M428</f>
        <v>0</v>
      </c>
      <c r="N428" s="8">
        <f t="shared" si="6"/>
        <v>470816</v>
      </c>
    </row>
    <row r="429" spans="1:14" ht="25.5">
      <c r="A429" s="9" t="s">
        <v>853</v>
      </c>
      <c r="B429" s="7" t="s">
        <v>854</v>
      </c>
      <c r="C429" s="8">
        <f>+'abril 21'!C429+'mayo 21'!C429+'junio 21'!C429</f>
        <v>457023</v>
      </c>
      <c r="D429" s="8">
        <f>+'abril 21'!D429+'mayo 21'!D429+'junio 21'!D429</f>
        <v>143649</v>
      </c>
      <c r="E429" s="8">
        <f>+'abril 21'!E429+'mayo 21'!E429+'junio 21'!E429</f>
        <v>6906</v>
      </c>
      <c r="F429" s="8">
        <f>+'abril 21'!F429+'mayo 21'!F429+'junio 21'!F429</f>
        <v>25418</v>
      </c>
      <c r="G429" s="8">
        <f>+'abril 21'!G429+'mayo 21'!G429+'junio 21'!G429</f>
        <v>9441</v>
      </c>
      <c r="H429" s="8">
        <f>+'abril 21'!H429+'mayo 21'!H429+'junio 21'!H429</f>
        <v>2159</v>
      </c>
      <c r="I429" s="8">
        <f>+'abril 21'!I429+'mayo 21'!I429+'junio 21'!I429</f>
        <v>6388</v>
      </c>
      <c r="J429" s="8">
        <f>+'abril 21'!J429+'mayo 21'!J429+'junio 21'!J429</f>
        <v>1182</v>
      </c>
      <c r="K429" s="8">
        <f>+'abril 21'!K429+'mayo 21'!K429+'junio 21'!K429</f>
        <v>0</v>
      </c>
      <c r="L429" s="37">
        <f>+'abril 21'!L429+'mayo 21'!L429+'junio 21'!L429</f>
        <v>14528</v>
      </c>
      <c r="M429" s="8">
        <f>+'abril 21'!M429+'mayo 21'!M429+'junio 21'!M429</f>
        <v>0</v>
      </c>
      <c r="N429" s="8">
        <f t="shared" si="6"/>
        <v>666694</v>
      </c>
    </row>
    <row r="430" spans="1:14" ht="25.5">
      <c r="A430" s="9" t="s">
        <v>855</v>
      </c>
      <c r="B430" s="7" t="s">
        <v>856</v>
      </c>
      <c r="C430" s="8">
        <f>+'abril 21'!C430+'mayo 21'!C430+'junio 21'!C430</f>
        <v>1360991</v>
      </c>
      <c r="D430" s="8">
        <f>+'abril 21'!D430+'mayo 21'!D430+'junio 21'!D430</f>
        <v>618383</v>
      </c>
      <c r="E430" s="8">
        <f>+'abril 21'!E430+'mayo 21'!E430+'junio 21'!E430</f>
        <v>20554</v>
      </c>
      <c r="F430" s="8">
        <f>+'abril 21'!F430+'mayo 21'!F430+'junio 21'!F430</f>
        <v>77995</v>
      </c>
      <c r="G430" s="8">
        <f>+'abril 21'!G430+'mayo 21'!G430+'junio 21'!G430</f>
        <v>22819</v>
      </c>
      <c r="H430" s="8">
        <f>+'abril 21'!H430+'mayo 21'!H430+'junio 21'!H430</f>
        <v>6636</v>
      </c>
      <c r="I430" s="8">
        <f>+'abril 21'!I430+'mayo 21'!I430+'junio 21'!I430</f>
        <v>21480</v>
      </c>
      <c r="J430" s="8">
        <f>+'abril 21'!J430+'mayo 21'!J430+'junio 21'!J430</f>
        <v>3429</v>
      </c>
      <c r="K430" s="8">
        <f>+'abril 21'!K430+'mayo 21'!K430+'junio 21'!K430</f>
        <v>0</v>
      </c>
      <c r="L430" s="37">
        <f>+'abril 21'!L430+'mayo 21'!L430+'junio 21'!L430</f>
        <v>0</v>
      </c>
      <c r="M430" s="8">
        <f>+'abril 21'!M430+'mayo 21'!M430+'junio 21'!M430</f>
        <v>0</v>
      </c>
      <c r="N430" s="8">
        <f t="shared" si="6"/>
        <v>2132287</v>
      </c>
    </row>
    <row r="431" spans="1:14" ht="25.5">
      <c r="A431" s="9" t="s">
        <v>857</v>
      </c>
      <c r="B431" s="7" t="s">
        <v>858</v>
      </c>
      <c r="C431" s="8">
        <f>+'abril 21'!C431+'mayo 21'!C431+'junio 21'!C431</f>
        <v>367940</v>
      </c>
      <c r="D431" s="8">
        <f>+'abril 21'!D431+'mayo 21'!D431+'junio 21'!D431</f>
        <v>144145</v>
      </c>
      <c r="E431" s="8">
        <f>+'abril 21'!E431+'mayo 21'!E431+'junio 21'!E431</f>
        <v>5406</v>
      </c>
      <c r="F431" s="8">
        <f>+'abril 21'!F431+'mayo 21'!F431+'junio 21'!F431</f>
        <v>21108</v>
      </c>
      <c r="G431" s="8">
        <f>+'abril 21'!G431+'mayo 21'!G431+'junio 21'!G431</f>
        <v>3121</v>
      </c>
      <c r="H431" s="8">
        <f>+'abril 21'!H431+'mayo 21'!H431+'junio 21'!H431</f>
        <v>1795</v>
      </c>
      <c r="I431" s="8">
        <f>+'abril 21'!I431+'mayo 21'!I431+'junio 21'!I431</f>
        <v>4608</v>
      </c>
      <c r="J431" s="8">
        <f>+'abril 21'!J431+'mayo 21'!J431+'junio 21'!J431</f>
        <v>774</v>
      </c>
      <c r="K431" s="8">
        <f>+'abril 21'!K431+'mayo 21'!K431+'junio 21'!K431</f>
        <v>0</v>
      </c>
      <c r="L431" s="37">
        <f>+'abril 21'!L431+'mayo 21'!L431+'junio 21'!L431</f>
        <v>0</v>
      </c>
      <c r="M431" s="8">
        <f>+'abril 21'!M431+'mayo 21'!M431+'junio 21'!M431</f>
        <v>0</v>
      </c>
      <c r="N431" s="8">
        <f t="shared" si="6"/>
        <v>548897</v>
      </c>
    </row>
    <row r="432" spans="1:14" ht="25.5">
      <c r="A432" s="9" t="s">
        <v>859</v>
      </c>
      <c r="B432" s="7" t="s">
        <v>860</v>
      </c>
      <c r="C432" s="8">
        <f>+'abril 21'!C432+'mayo 21'!C432+'junio 21'!C432</f>
        <v>253096</v>
      </c>
      <c r="D432" s="8">
        <f>+'abril 21'!D432+'mayo 21'!D432+'junio 21'!D432</f>
        <v>100233</v>
      </c>
      <c r="E432" s="8">
        <f>+'abril 21'!E432+'mayo 21'!E432+'junio 21'!E432</f>
        <v>4303</v>
      </c>
      <c r="F432" s="8">
        <f>+'abril 21'!F432+'mayo 21'!F432+'junio 21'!F432</f>
        <v>14788</v>
      </c>
      <c r="G432" s="8">
        <f>+'abril 21'!G432+'mayo 21'!G432+'junio 21'!G432</f>
        <v>2391</v>
      </c>
      <c r="H432" s="8">
        <f>+'abril 21'!H432+'mayo 21'!H432+'junio 21'!H432</f>
        <v>1197</v>
      </c>
      <c r="I432" s="8">
        <f>+'abril 21'!I432+'mayo 21'!I432+'junio 21'!I432</f>
        <v>2144</v>
      </c>
      <c r="J432" s="8">
        <f>+'abril 21'!J432+'mayo 21'!J432+'junio 21'!J432</f>
        <v>711</v>
      </c>
      <c r="K432" s="8">
        <f>+'abril 21'!K432+'mayo 21'!K432+'junio 21'!K432</f>
        <v>0</v>
      </c>
      <c r="L432" s="37">
        <f>+'abril 21'!L432+'mayo 21'!L432+'junio 21'!L432</f>
        <v>0</v>
      </c>
      <c r="M432" s="8">
        <f>+'abril 21'!M432+'mayo 21'!M432+'junio 21'!M432</f>
        <v>0</v>
      </c>
      <c r="N432" s="8">
        <f t="shared" si="6"/>
        <v>378863</v>
      </c>
    </row>
    <row r="433" spans="1:14" ht="25.5">
      <c r="A433" s="9" t="s">
        <v>861</v>
      </c>
      <c r="B433" s="7" t="s">
        <v>862</v>
      </c>
      <c r="C433" s="8">
        <f>+'abril 21'!C433+'mayo 21'!C433+'junio 21'!C433</f>
        <v>761152</v>
      </c>
      <c r="D433" s="8">
        <f>+'abril 21'!D433+'mayo 21'!D433+'junio 21'!D433</f>
        <v>516849</v>
      </c>
      <c r="E433" s="8">
        <f>+'abril 21'!E433+'mayo 21'!E433+'junio 21'!E433</f>
        <v>11709</v>
      </c>
      <c r="F433" s="8">
        <f>+'abril 21'!F433+'mayo 21'!F433+'junio 21'!F433</f>
        <v>44069</v>
      </c>
      <c r="G433" s="8">
        <f>+'abril 21'!G433+'mayo 21'!G433+'junio 21'!G433</f>
        <v>21176</v>
      </c>
      <c r="H433" s="8">
        <f>+'abril 21'!H433+'mayo 21'!H433+'junio 21'!H433</f>
        <v>3704</v>
      </c>
      <c r="I433" s="8">
        <f>+'abril 21'!I433+'mayo 21'!I433+'junio 21'!I433</f>
        <v>14356</v>
      </c>
      <c r="J433" s="8">
        <f>+'abril 21'!J433+'mayo 21'!J433+'junio 21'!J433</f>
        <v>1812</v>
      </c>
      <c r="K433" s="8">
        <f>+'abril 21'!K433+'mayo 21'!K433+'junio 21'!K433</f>
        <v>0</v>
      </c>
      <c r="L433" s="37">
        <f>+'abril 21'!L433+'mayo 21'!L433+'junio 21'!L433</f>
        <v>0</v>
      </c>
      <c r="M433" s="8">
        <f>+'abril 21'!M433+'mayo 21'!M433+'junio 21'!M433</f>
        <v>0</v>
      </c>
      <c r="N433" s="8">
        <f t="shared" si="6"/>
        <v>1374827</v>
      </c>
    </row>
    <row r="434" spans="1:14" ht="25.5">
      <c r="A434" s="9" t="s">
        <v>863</v>
      </c>
      <c r="B434" s="7" t="s">
        <v>864</v>
      </c>
      <c r="C434" s="8">
        <f>+'abril 21'!C434+'mayo 21'!C434+'junio 21'!C434</f>
        <v>682805</v>
      </c>
      <c r="D434" s="8">
        <f>+'abril 21'!D434+'mayo 21'!D434+'junio 21'!D434</f>
        <v>276191</v>
      </c>
      <c r="E434" s="8">
        <f>+'abril 21'!E434+'mayo 21'!E434+'junio 21'!E434</f>
        <v>9928</v>
      </c>
      <c r="F434" s="8">
        <f>+'abril 21'!F434+'mayo 21'!F434+'junio 21'!F434</f>
        <v>40689</v>
      </c>
      <c r="G434" s="8">
        <f>+'abril 21'!G434+'mayo 21'!G434+'junio 21'!G434</f>
        <v>10946</v>
      </c>
      <c r="H434" s="8">
        <f>+'abril 21'!H434+'mayo 21'!H434+'junio 21'!H434</f>
        <v>3475</v>
      </c>
      <c r="I434" s="8">
        <f>+'abril 21'!I434+'mayo 21'!I434+'junio 21'!I434</f>
        <v>12852</v>
      </c>
      <c r="J434" s="8">
        <f>+'abril 21'!J434+'mayo 21'!J434+'junio 21'!J434</f>
        <v>1323</v>
      </c>
      <c r="K434" s="8">
        <f>+'abril 21'!K434+'mayo 21'!K434+'junio 21'!K434</f>
        <v>0</v>
      </c>
      <c r="L434" s="37">
        <f>+'abril 21'!L434+'mayo 21'!L434+'junio 21'!L434</f>
        <v>28645</v>
      </c>
      <c r="M434" s="8">
        <f>+'abril 21'!M434+'mayo 21'!M434+'junio 21'!M434</f>
        <v>0</v>
      </c>
      <c r="N434" s="8">
        <f t="shared" si="6"/>
        <v>1066854</v>
      </c>
    </row>
    <row r="435" spans="1:14" ht="25.5">
      <c r="A435" s="9" t="s">
        <v>865</v>
      </c>
      <c r="B435" s="7" t="s">
        <v>866</v>
      </c>
      <c r="C435" s="8">
        <f>+'abril 21'!C435+'mayo 21'!C435+'junio 21'!C435</f>
        <v>1400440</v>
      </c>
      <c r="D435" s="8">
        <f>+'abril 21'!D435+'mayo 21'!D435+'junio 21'!D435</f>
        <v>221916</v>
      </c>
      <c r="E435" s="8">
        <f>+'abril 21'!E435+'mayo 21'!E435+'junio 21'!E435</f>
        <v>20585</v>
      </c>
      <c r="F435" s="8">
        <f>+'abril 21'!F435+'mayo 21'!F435+'junio 21'!F435</f>
        <v>82929</v>
      </c>
      <c r="G435" s="8">
        <f>+'abril 21'!G435+'mayo 21'!G435+'junio 21'!G435</f>
        <v>52002</v>
      </c>
      <c r="H435" s="8">
        <f>+'abril 21'!H435+'mayo 21'!H435+'junio 21'!H435</f>
        <v>7063</v>
      </c>
      <c r="I435" s="8">
        <f>+'abril 21'!I435+'mayo 21'!I435+'junio 21'!I435</f>
        <v>35412</v>
      </c>
      <c r="J435" s="8">
        <f>+'abril 21'!J435+'mayo 21'!J435+'junio 21'!J435</f>
        <v>2850</v>
      </c>
      <c r="K435" s="8">
        <f>+'abril 21'!K435+'mayo 21'!K435+'junio 21'!K435</f>
        <v>0</v>
      </c>
      <c r="L435" s="37">
        <f>+'abril 21'!L435+'mayo 21'!L435+'junio 21'!L435</f>
        <v>0</v>
      </c>
      <c r="M435" s="8">
        <f>+'abril 21'!M435+'mayo 21'!M435+'junio 21'!M435</f>
        <v>0</v>
      </c>
      <c r="N435" s="8">
        <f t="shared" si="6"/>
        <v>1823197</v>
      </c>
    </row>
    <row r="436" spans="1:14" ht="25.5">
      <c r="A436" s="9" t="s">
        <v>867</v>
      </c>
      <c r="B436" s="7" t="s">
        <v>868</v>
      </c>
      <c r="C436" s="8">
        <f>+'abril 21'!C436+'mayo 21'!C436+'junio 21'!C436</f>
        <v>2101217</v>
      </c>
      <c r="D436" s="8">
        <f>+'abril 21'!D436+'mayo 21'!D436+'junio 21'!D436</f>
        <v>464217</v>
      </c>
      <c r="E436" s="8">
        <f>+'abril 21'!E436+'mayo 21'!E436+'junio 21'!E436</f>
        <v>28800</v>
      </c>
      <c r="F436" s="8">
        <f>+'abril 21'!F436+'mayo 21'!F436+'junio 21'!F436</f>
        <v>123605</v>
      </c>
      <c r="G436" s="8">
        <f>+'abril 21'!G436+'mayo 21'!G436+'junio 21'!G436</f>
        <v>90005</v>
      </c>
      <c r="H436" s="8">
        <f>+'abril 21'!H436+'mayo 21'!H436+'junio 21'!H436</f>
        <v>10781</v>
      </c>
      <c r="I436" s="8">
        <f>+'abril 21'!I436+'mayo 21'!I436+'junio 21'!I436</f>
        <v>64671</v>
      </c>
      <c r="J436" s="8">
        <f>+'abril 21'!J436+'mayo 21'!J436+'junio 21'!J436</f>
        <v>3870</v>
      </c>
      <c r="K436" s="8">
        <f>+'abril 21'!K436+'mayo 21'!K436+'junio 21'!K436</f>
        <v>0</v>
      </c>
      <c r="L436" s="37">
        <f>+'abril 21'!L436+'mayo 21'!L436+'junio 21'!L436</f>
        <v>0</v>
      </c>
      <c r="M436" s="8">
        <f>+'abril 21'!M436+'mayo 21'!M436+'junio 21'!M436</f>
        <v>0</v>
      </c>
      <c r="N436" s="8">
        <f t="shared" si="6"/>
        <v>2887166</v>
      </c>
    </row>
    <row r="437" spans="1:14" ht="25.5">
      <c r="A437" s="9" t="s">
        <v>869</v>
      </c>
      <c r="B437" s="7" t="s">
        <v>870</v>
      </c>
      <c r="C437" s="8">
        <f>+'abril 21'!C437+'mayo 21'!C437+'junio 21'!C437</f>
        <v>467377</v>
      </c>
      <c r="D437" s="8">
        <f>+'abril 21'!D437+'mayo 21'!D437+'junio 21'!D437</f>
        <v>164712</v>
      </c>
      <c r="E437" s="8">
        <f>+'abril 21'!E437+'mayo 21'!E437+'junio 21'!E437</f>
        <v>7537</v>
      </c>
      <c r="F437" s="8">
        <f>+'abril 21'!F437+'mayo 21'!F437+'junio 21'!F437</f>
        <v>27622</v>
      </c>
      <c r="G437" s="8">
        <f>+'abril 21'!G437+'mayo 21'!G437+'junio 21'!G437</f>
        <v>12610</v>
      </c>
      <c r="H437" s="8">
        <f>+'abril 21'!H437+'mayo 21'!H437+'junio 21'!H437</f>
        <v>2280</v>
      </c>
      <c r="I437" s="8">
        <f>+'abril 21'!I437+'mayo 21'!I437+'junio 21'!I437</f>
        <v>8409</v>
      </c>
      <c r="J437" s="8">
        <f>+'abril 21'!J437+'mayo 21'!J437+'junio 21'!J437</f>
        <v>1164</v>
      </c>
      <c r="K437" s="8">
        <f>+'abril 21'!K437+'mayo 21'!K437+'junio 21'!K437</f>
        <v>0</v>
      </c>
      <c r="L437" s="37">
        <f>+'abril 21'!L437+'mayo 21'!L437+'junio 21'!L437</f>
        <v>0</v>
      </c>
      <c r="M437" s="8">
        <f>+'abril 21'!M437+'mayo 21'!M437+'junio 21'!M437</f>
        <v>0</v>
      </c>
      <c r="N437" s="8">
        <f t="shared" si="6"/>
        <v>691711</v>
      </c>
    </row>
    <row r="438" spans="1:14" ht="25.5">
      <c r="A438" s="9" t="s">
        <v>871</v>
      </c>
      <c r="B438" s="7" t="s">
        <v>872</v>
      </c>
      <c r="C438" s="8">
        <f>+'abril 21'!C438+'mayo 21'!C438+'junio 21'!C438</f>
        <v>409692</v>
      </c>
      <c r="D438" s="8">
        <f>+'abril 21'!D438+'mayo 21'!D438+'junio 21'!D438</f>
        <v>153546</v>
      </c>
      <c r="E438" s="8">
        <f>+'abril 21'!E438+'mayo 21'!E438+'junio 21'!E438</f>
        <v>6713</v>
      </c>
      <c r="F438" s="8">
        <f>+'abril 21'!F438+'mayo 21'!F438+'junio 21'!F438</f>
        <v>23845</v>
      </c>
      <c r="G438" s="8">
        <f>+'abril 21'!G438+'mayo 21'!G438+'junio 21'!G438</f>
        <v>8601</v>
      </c>
      <c r="H438" s="8">
        <f>+'abril 21'!H438+'mayo 21'!H438+'junio 21'!H438</f>
        <v>1964</v>
      </c>
      <c r="I438" s="8">
        <f>+'abril 21'!I438+'mayo 21'!I438+'junio 21'!I438</f>
        <v>5732</v>
      </c>
      <c r="J438" s="8">
        <f>+'abril 21'!J438+'mayo 21'!J438+'junio 21'!J438</f>
        <v>1107</v>
      </c>
      <c r="K438" s="8">
        <f>+'abril 21'!K438+'mayo 21'!K438+'junio 21'!K438</f>
        <v>0</v>
      </c>
      <c r="L438" s="37">
        <f>+'abril 21'!L438+'mayo 21'!L438+'junio 21'!L438</f>
        <v>0</v>
      </c>
      <c r="M438" s="8">
        <f>+'abril 21'!M438+'mayo 21'!M438+'junio 21'!M438</f>
        <v>0</v>
      </c>
      <c r="N438" s="8">
        <f t="shared" si="6"/>
        <v>611200</v>
      </c>
    </row>
    <row r="439" spans="1:14" ht="25.5">
      <c r="A439" s="9" t="s">
        <v>873</v>
      </c>
      <c r="B439" s="7" t="s">
        <v>874</v>
      </c>
      <c r="C439" s="8">
        <f>+'abril 21'!C439+'mayo 21'!C439+'junio 21'!C439</f>
        <v>233482</v>
      </c>
      <c r="D439" s="8">
        <f>+'abril 21'!D439+'mayo 21'!D439+'junio 21'!D439</f>
        <v>137790</v>
      </c>
      <c r="E439" s="8">
        <f>+'abril 21'!E439+'mayo 21'!E439+'junio 21'!E439</f>
        <v>3989</v>
      </c>
      <c r="F439" s="8">
        <f>+'abril 21'!F439+'mayo 21'!F439+'junio 21'!F439</f>
        <v>13488</v>
      </c>
      <c r="G439" s="8">
        <f>+'abril 21'!G439+'mayo 21'!G439+'junio 21'!G439</f>
        <v>1823</v>
      </c>
      <c r="H439" s="8">
        <f>+'abril 21'!H439+'mayo 21'!H439+'junio 21'!H439</f>
        <v>1089</v>
      </c>
      <c r="I439" s="8">
        <f>+'abril 21'!I439+'mayo 21'!I439+'junio 21'!I439</f>
        <v>1503</v>
      </c>
      <c r="J439" s="8">
        <f>+'abril 21'!J439+'mayo 21'!J439+'junio 21'!J439</f>
        <v>669</v>
      </c>
      <c r="K439" s="8">
        <f>+'abril 21'!K439+'mayo 21'!K439+'junio 21'!K439</f>
        <v>0</v>
      </c>
      <c r="L439" s="37">
        <f>+'abril 21'!L439+'mayo 21'!L439+'junio 21'!L439</f>
        <v>0</v>
      </c>
      <c r="M439" s="8">
        <f>+'abril 21'!M439+'mayo 21'!M439+'junio 21'!M439</f>
        <v>0</v>
      </c>
      <c r="N439" s="8">
        <f t="shared" si="6"/>
        <v>393833</v>
      </c>
    </row>
    <row r="440" spans="1:14" ht="25.5">
      <c r="A440" s="9" t="s">
        <v>875</v>
      </c>
      <c r="B440" s="7" t="s">
        <v>876</v>
      </c>
      <c r="C440" s="8">
        <f>+'abril 21'!C440+'mayo 21'!C440+'junio 21'!C440</f>
        <v>355795</v>
      </c>
      <c r="D440" s="8">
        <f>+'abril 21'!D440+'mayo 21'!D440+'junio 21'!D440</f>
        <v>130800</v>
      </c>
      <c r="E440" s="8">
        <f>+'abril 21'!E440+'mayo 21'!E440+'junio 21'!E440</f>
        <v>5464</v>
      </c>
      <c r="F440" s="8">
        <f>+'abril 21'!F440+'mayo 21'!F440+'junio 21'!F440</f>
        <v>20707</v>
      </c>
      <c r="G440" s="8">
        <f>+'abril 21'!G440+'mayo 21'!G440+'junio 21'!G440</f>
        <v>9553</v>
      </c>
      <c r="H440" s="8">
        <f>+'abril 21'!H440+'mayo 21'!H440+'junio 21'!H440</f>
        <v>1739</v>
      </c>
      <c r="I440" s="8">
        <f>+'abril 21'!I440+'mayo 21'!I440+'junio 21'!I440</f>
        <v>6984</v>
      </c>
      <c r="J440" s="8">
        <f>+'abril 21'!J440+'mayo 21'!J440+'junio 21'!J440</f>
        <v>831</v>
      </c>
      <c r="K440" s="8">
        <f>+'abril 21'!K440+'mayo 21'!K440+'junio 21'!K440</f>
        <v>0</v>
      </c>
      <c r="L440" s="37">
        <f>+'abril 21'!L440+'mayo 21'!L440+'junio 21'!L440</f>
        <v>0</v>
      </c>
      <c r="M440" s="8">
        <f>+'abril 21'!M440+'mayo 21'!M440+'junio 21'!M440</f>
        <v>0</v>
      </c>
      <c r="N440" s="8">
        <f t="shared" si="6"/>
        <v>531873</v>
      </c>
    </row>
    <row r="441" spans="1:14" ht="25.5">
      <c r="A441" s="9" t="s">
        <v>877</v>
      </c>
      <c r="B441" s="7" t="s">
        <v>878</v>
      </c>
      <c r="C441" s="8">
        <f>+'abril 21'!C441+'mayo 21'!C441+'junio 21'!C441</f>
        <v>361986</v>
      </c>
      <c r="D441" s="8">
        <f>+'abril 21'!D441+'mayo 21'!D441+'junio 21'!D441</f>
        <v>168642</v>
      </c>
      <c r="E441" s="8">
        <f>+'abril 21'!E441+'mayo 21'!E441+'junio 21'!E441</f>
        <v>5944</v>
      </c>
      <c r="F441" s="8">
        <f>+'abril 21'!F441+'mayo 21'!F441+'junio 21'!F441</f>
        <v>21027</v>
      </c>
      <c r="G441" s="8">
        <f>+'abril 21'!G441+'mayo 21'!G441+'junio 21'!G441</f>
        <v>4277</v>
      </c>
      <c r="H441" s="8">
        <f>+'abril 21'!H441+'mayo 21'!H441+'junio 21'!H441</f>
        <v>1730</v>
      </c>
      <c r="I441" s="8">
        <f>+'abril 21'!I441+'mayo 21'!I441+'junio 21'!I441</f>
        <v>4043</v>
      </c>
      <c r="J441" s="8">
        <f>+'abril 21'!J441+'mayo 21'!J441+'junio 21'!J441</f>
        <v>990</v>
      </c>
      <c r="K441" s="8">
        <f>+'abril 21'!K441+'mayo 21'!K441+'junio 21'!K441</f>
        <v>0</v>
      </c>
      <c r="L441" s="37">
        <f>+'abril 21'!L441+'mayo 21'!L441+'junio 21'!L441</f>
        <v>7212</v>
      </c>
      <c r="M441" s="8">
        <f>+'abril 21'!M441+'mayo 21'!M441+'junio 21'!M441</f>
        <v>0</v>
      </c>
      <c r="N441" s="8">
        <f t="shared" si="6"/>
        <v>575851</v>
      </c>
    </row>
    <row r="442" spans="1:14" ht="25.5">
      <c r="A442" s="9" t="s">
        <v>879</v>
      </c>
      <c r="B442" s="7" t="s">
        <v>880</v>
      </c>
      <c r="C442" s="8">
        <f>+'abril 21'!C442+'mayo 21'!C442+'junio 21'!C442</f>
        <v>547965</v>
      </c>
      <c r="D442" s="8">
        <f>+'abril 21'!D442+'mayo 21'!D442+'junio 21'!D442</f>
        <v>144390</v>
      </c>
      <c r="E442" s="8">
        <f>+'abril 21'!E442+'mayo 21'!E442+'junio 21'!E442</f>
        <v>8574</v>
      </c>
      <c r="F442" s="8">
        <f>+'abril 21'!F442+'mayo 21'!F442+'junio 21'!F442</f>
        <v>32312</v>
      </c>
      <c r="G442" s="8">
        <f>+'abril 21'!G442+'mayo 21'!G442+'junio 21'!G442</f>
        <v>16370</v>
      </c>
      <c r="H442" s="8">
        <f>+'abril 21'!H442+'mayo 21'!H442+'junio 21'!H442</f>
        <v>2700</v>
      </c>
      <c r="I442" s="8">
        <f>+'abril 21'!I442+'mayo 21'!I442+'junio 21'!I442</f>
        <v>10621</v>
      </c>
      <c r="J442" s="8">
        <f>+'abril 21'!J442+'mayo 21'!J442+'junio 21'!J442</f>
        <v>1296</v>
      </c>
      <c r="K442" s="8">
        <f>+'abril 21'!K442+'mayo 21'!K442+'junio 21'!K442</f>
        <v>0</v>
      </c>
      <c r="L442" s="37">
        <f>+'abril 21'!L442+'mayo 21'!L442+'junio 21'!L442</f>
        <v>32727</v>
      </c>
      <c r="M442" s="8">
        <f>+'abril 21'!M442+'mayo 21'!M442+'junio 21'!M442</f>
        <v>0</v>
      </c>
      <c r="N442" s="8">
        <f t="shared" si="6"/>
        <v>796955</v>
      </c>
    </row>
    <row r="443" spans="1:14" ht="25.5">
      <c r="A443" s="9" t="s">
        <v>881</v>
      </c>
      <c r="B443" s="7" t="s">
        <v>882</v>
      </c>
      <c r="C443" s="8">
        <f>+'abril 21'!C443+'mayo 21'!C443+'junio 21'!C443</f>
        <v>830355</v>
      </c>
      <c r="D443" s="8">
        <f>+'abril 21'!D443+'mayo 21'!D443+'junio 21'!D443</f>
        <v>202356</v>
      </c>
      <c r="E443" s="8">
        <f>+'abril 21'!E443+'mayo 21'!E443+'junio 21'!E443</f>
        <v>11660</v>
      </c>
      <c r="F443" s="8">
        <f>+'abril 21'!F443+'mayo 21'!F443+'junio 21'!F443</f>
        <v>46218</v>
      </c>
      <c r="G443" s="8">
        <f>+'abril 21'!G443+'mayo 21'!G443+'junio 21'!G443</f>
        <v>22384</v>
      </c>
      <c r="H443" s="8">
        <f>+'abril 21'!H443+'mayo 21'!H443+'junio 21'!H443</f>
        <v>4003</v>
      </c>
      <c r="I443" s="8">
        <f>+'abril 21'!I443+'mayo 21'!I443+'junio 21'!I443</f>
        <v>15785</v>
      </c>
      <c r="J443" s="8">
        <f>+'abril 21'!J443+'mayo 21'!J443+'junio 21'!J443</f>
        <v>1791</v>
      </c>
      <c r="K443" s="8">
        <f>+'abril 21'!K443+'mayo 21'!K443+'junio 21'!K443</f>
        <v>0</v>
      </c>
      <c r="L443" s="37">
        <f>+'abril 21'!L443+'mayo 21'!L443+'junio 21'!L443</f>
        <v>11981</v>
      </c>
      <c r="M443" s="8">
        <f>+'abril 21'!M443+'mayo 21'!M443+'junio 21'!M443</f>
        <v>0</v>
      </c>
      <c r="N443" s="8">
        <f t="shared" si="6"/>
        <v>1146533</v>
      </c>
    </row>
    <row r="444" spans="1:14" ht="25.5">
      <c r="A444" s="9" t="s">
        <v>883</v>
      </c>
      <c r="B444" s="7" t="s">
        <v>884</v>
      </c>
      <c r="C444" s="8">
        <f>+'abril 21'!C444+'mayo 21'!C444+'junio 21'!C444</f>
        <v>669360</v>
      </c>
      <c r="D444" s="8">
        <f>+'abril 21'!D444+'mayo 21'!D444+'junio 21'!D444</f>
        <v>229542</v>
      </c>
      <c r="E444" s="8">
        <f>+'abril 21'!E444+'mayo 21'!E444+'junio 21'!E444</f>
        <v>9897</v>
      </c>
      <c r="F444" s="8">
        <f>+'abril 21'!F444+'mayo 21'!F444+'junio 21'!F444</f>
        <v>38870</v>
      </c>
      <c r="G444" s="8">
        <f>+'abril 21'!G444+'mayo 21'!G444+'junio 21'!G444</f>
        <v>21375</v>
      </c>
      <c r="H444" s="8">
        <f>+'abril 21'!H444+'mayo 21'!H444+'junio 21'!H444</f>
        <v>3308</v>
      </c>
      <c r="I444" s="8">
        <f>+'abril 21'!I444+'mayo 21'!I444+'junio 21'!I444</f>
        <v>14291</v>
      </c>
      <c r="J444" s="8">
        <f>+'abril 21'!J444+'mayo 21'!J444+'junio 21'!J444</f>
        <v>1455</v>
      </c>
      <c r="K444" s="8">
        <f>+'abril 21'!K444+'mayo 21'!K444+'junio 21'!K444</f>
        <v>0</v>
      </c>
      <c r="L444" s="37">
        <f>+'abril 21'!L444+'mayo 21'!L444+'junio 21'!L444</f>
        <v>0</v>
      </c>
      <c r="M444" s="8">
        <f>+'abril 21'!M444+'mayo 21'!M444+'junio 21'!M444</f>
        <v>0</v>
      </c>
      <c r="N444" s="8">
        <f t="shared" si="6"/>
        <v>988098</v>
      </c>
    </row>
    <row r="445" spans="1:14" ht="25.5">
      <c r="A445" s="9" t="s">
        <v>885</v>
      </c>
      <c r="B445" s="7" t="s">
        <v>886</v>
      </c>
      <c r="C445" s="8">
        <f>+'abril 21'!C445+'mayo 21'!C445+'junio 21'!C445</f>
        <v>316438</v>
      </c>
      <c r="D445" s="8">
        <f>+'abril 21'!D445+'mayo 21'!D445+'junio 21'!D445</f>
        <v>130851</v>
      </c>
      <c r="E445" s="8">
        <f>+'abril 21'!E445+'mayo 21'!E445+'junio 21'!E445</f>
        <v>5249</v>
      </c>
      <c r="F445" s="8">
        <f>+'abril 21'!F445+'mayo 21'!F445+'junio 21'!F445</f>
        <v>18212</v>
      </c>
      <c r="G445" s="8">
        <f>+'abril 21'!G445+'mayo 21'!G445+'junio 21'!G445</f>
        <v>5266</v>
      </c>
      <c r="H445" s="8">
        <f>+'abril 21'!H445+'mayo 21'!H445+'junio 21'!H445</f>
        <v>1488</v>
      </c>
      <c r="I445" s="8">
        <f>+'abril 21'!I445+'mayo 21'!I445+'junio 21'!I445</f>
        <v>3387</v>
      </c>
      <c r="J445" s="8">
        <f>+'abril 21'!J445+'mayo 21'!J445+'junio 21'!J445</f>
        <v>879</v>
      </c>
      <c r="K445" s="8">
        <f>+'abril 21'!K445+'mayo 21'!K445+'junio 21'!K445</f>
        <v>0</v>
      </c>
      <c r="L445" s="37">
        <f>+'abril 21'!L445+'mayo 21'!L445+'junio 21'!L445</f>
        <v>0</v>
      </c>
      <c r="M445" s="8">
        <f>+'abril 21'!M445+'mayo 21'!M445+'junio 21'!M445</f>
        <v>0</v>
      </c>
      <c r="N445" s="8">
        <f t="shared" si="6"/>
        <v>481770</v>
      </c>
    </row>
    <row r="446" spans="1:14" ht="25.5">
      <c r="A446" s="9" t="s">
        <v>887</v>
      </c>
      <c r="B446" s="7" t="s">
        <v>888</v>
      </c>
      <c r="C446" s="8">
        <f>+'abril 21'!C446+'mayo 21'!C446+'junio 21'!C446</f>
        <v>2566170</v>
      </c>
      <c r="D446" s="8">
        <f>+'abril 21'!D446+'mayo 21'!D446+'junio 21'!D446</f>
        <v>216429</v>
      </c>
      <c r="E446" s="8">
        <f>+'abril 21'!E446+'mayo 21'!E446+'junio 21'!E446</f>
        <v>30707</v>
      </c>
      <c r="F446" s="8">
        <f>+'abril 21'!F446+'mayo 21'!F446+'junio 21'!F446</f>
        <v>138016</v>
      </c>
      <c r="G446" s="8">
        <f>+'abril 21'!G446+'mayo 21'!G446+'junio 21'!G446</f>
        <v>52640</v>
      </c>
      <c r="H446" s="8">
        <f>+'abril 21'!H446+'mayo 21'!H446+'junio 21'!H446</f>
        <v>12436</v>
      </c>
      <c r="I446" s="8">
        <f>+'abril 21'!I446+'mayo 21'!I446+'junio 21'!I446</f>
        <v>49374</v>
      </c>
      <c r="J446" s="8">
        <f>+'abril 21'!J446+'mayo 21'!J446+'junio 21'!J446</f>
        <v>3651</v>
      </c>
      <c r="K446" s="8">
        <f>+'abril 21'!K446+'mayo 21'!K446+'junio 21'!K446</f>
        <v>0</v>
      </c>
      <c r="L446" s="37">
        <f>+'abril 21'!L446+'mayo 21'!L446+'junio 21'!L446</f>
        <v>0</v>
      </c>
      <c r="M446" s="8">
        <f>+'abril 21'!M446+'mayo 21'!M446+'junio 21'!M446</f>
        <v>0</v>
      </c>
      <c r="N446" s="8">
        <f t="shared" si="6"/>
        <v>3069423</v>
      </c>
    </row>
    <row r="447" spans="1:14" ht="25.5">
      <c r="A447" s="9" t="s">
        <v>889</v>
      </c>
      <c r="B447" s="7" t="s">
        <v>890</v>
      </c>
      <c r="C447" s="8">
        <f>+'abril 21'!C447+'mayo 21'!C447+'junio 21'!C447</f>
        <v>457721</v>
      </c>
      <c r="D447" s="8">
        <f>+'abril 21'!D447+'mayo 21'!D447+'junio 21'!D447</f>
        <v>157917</v>
      </c>
      <c r="E447" s="8">
        <f>+'abril 21'!E447+'mayo 21'!E447+'junio 21'!E447</f>
        <v>7569</v>
      </c>
      <c r="F447" s="8">
        <f>+'abril 21'!F447+'mayo 21'!F447+'junio 21'!F447</f>
        <v>26812</v>
      </c>
      <c r="G447" s="8">
        <f>+'abril 21'!G447+'mayo 21'!G447+'junio 21'!G447</f>
        <v>10492</v>
      </c>
      <c r="H447" s="8">
        <f>+'abril 21'!H447+'mayo 21'!H447+'junio 21'!H447</f>
        <v>2222</v>
      </c>
      <c r="I447" s="8">
        <f>+'abril 21'!I447+'mayo 21'!I447+'junio 21'!I447</f>
        <v>6983</v>
      </c>
      <c r="J447" s="8">
        <f>+'abril 21'!J447+'mayo 21'!J447+'junio 21'!J447</f>
        <v>1380</v>
      </c>
      <c r="K447" s="8">
        <f>+'abril 21'!K447+'mayo 21'!K447+'junio 21'!K447</f>
        <v>0</v>
      </c>
      <c r="L447" s="37">
        <f>+'abril 21'!L447+'mayo 21'!L447+'junio 21'!L447</f>
        <v>0</v>
      </c>
      <c r="M447" s="8">
        <f>+'abril 21'!M447+'mayo 21'!M447+'junio 21'!M447</f>
        <v>0</v>
      </c>
      <c r="N447" s="8">
        <f t="shared" si="6"/>
        <v>671096</v>
      </c>
    </row>
    <row r="448" spans="1:14" ht="25.5">
      <c r="A448" s="9" t="s">
        <v>891</v>
      </c>
      <c r="B448" s="7" t="s">
        <v>892</v>
      </c>
      <c r="C448" s="8">
        <f>+'abril 21'!C448+'mayo 21'!C448+'junio 21'!C448</f>
        <v>3659384</v>
      </c>
      <c r="D448" s="8">
        <f>+'abril 21'!D448+'mayo 21'!D448+'junio 21'!D448</f>
        <v>7711727</v>
      </c>
      <c r="E448" s="8">
        <f>+'abril 21'!E448+'mayo 21'!E448+'junio 21'!E448</f>
        <v>49230</v>
      </c>
      <c r="F448" s="8">
        <f>+'abril 21'!F448+'mayo 21'!F448+'junio 21'!F448</f>
        <v>212108</v>
      </c>
      <c r="G448" s="8">
        <f>+'abril 21'!G448+'mayo 21'!G448+'junio 21'!G448</f>
        <v>142400</v>
      </c>
      <c r="H448" s="8">
        <f>+'abril 21'!H448+'mayo 21'!H448+'junio 21'!H448</f>
        <v>18541</v>
      </c>
      <c r="I448" s="8">
        <f>+'abril 21'!I448+'mayo 21'!I448+'junio 21'!I448</f>
        <v>102208</v>
      </c>
      <c r="J448" s="8">
        <f>+'abril 21'!J448+'mayo 21'!J448+'junio 21'!J448</f>
        <v>6306</v>
      </c>
      <c r="K448" s="8">
        <f>+'abril 21'!K448+'mayo 21'!K448+'junio 21'!K448</f>
        <v>0</v>
      </c>
      <c r="L448" s="37">
        <f>+'abril 21'!L448+'mayo 21'!L448+'junio 21'!L448</f>
        <v>0</v>
      </c>
      <c r="M448" s="8">
        <f>+'abril 21'!M448+'mayo 21'!M448+'junio 21'!M448</f>
        <v>0</v>
      </c>
      <c r="N448" s="8">
        <f t="shared" si="6"/>
        <v>11901904</v>
      </c>
    </row>
    <row r="449" spans="1:14" ht="25.5">
      <c r="A449" s="9" t="s">
        <v>893</v>
      </c>
      <c r="B449" s="7" t="s">
        <v>894</v>
      </c>
      <c r="C449" s="8">
        <f>+'abril 21'!C449+'mayo 21'!C449+'junio 21'!C449</f>
        <v>346309</v>
      </c>
      <c r="D449" s="8">
        <f>+'abril 21'!D449+'mayo 21'!D449+'junio 21'!D449</f>
        <v>237507</v>
      </c>
      <c r="E449" s="8">
        <f>+'abril 21'!E449+'mayo 21'!E449+'junio 21'!E449</f>
        <v>5535</v>
      </c>
      <c r="F449" s="8">
        <f>+'abril 21'!F449+'mayo 21'!F449+'junio 21'!F449</f>
        <v>19473</v>
      </c>
      <c r="G449" s="8">
        <f>+'abril 21'!G449+'mayo 21'!G449+'junio 21'!G449</f>
        <v>4281</v>
      </c>
      <c r="H449" s="8">
        <f>+'abril 21'!H449+'mayo 21'!H449+'junio 21'!H449</f>
        <v>1620</v>
      </c>
      <c r="I449" s="8">
        <f>+'abril 21'!I449+'mayo 21'!I449+'junio 21'!I449</f>
        <v>3350</v>
      </c>
      <c r="J449" s="8">
        <f>+'abril 21'!J449+'mayo 21'!J449+'junio 21'!J449</f>
        <v>969</v>
      </c>
      <c r="K449" s="8">
        <f>+'abril 21'!K449+'mayo 21'!K449+'junio 21'!K449</f>
        <v>0</v>
      </c>
      <c r="L449" s="37">
        <f>+'abril 21'!L449+'mayo 21'!L449+'junio 21'!L449</f>
        <v>16113</v>
      </c>
      <c r="M449" s="8">
        <f>+'abril 21'!M449+'mayo 21'!M449+'junio 21'!M449</f>
        <v>0</v>
      </c>
      <c r="N449" s="8">
        <f t="shared" si="6"/>
        <v>635157</v>
      </c>
    </row>
    <row r="450" spans="1:14" ht="25.5">
      <c r="A450" s="9" t="s">
        <v>895</v>
      </c>
      <c r="B450" s="7" t="s">
        <v>896</v>
      </c>
      <c r="C450" s="8">
        <f>+'abril 21'!C450+'mayo 21'!C450+'junio 21'!C450</f>
        <v>1319287</v>
      </c>
      <c r="D450" s="8">
        <f>+'abril 21'!D450+'mayo 21'!D450+'junio 21'!D450</f>
        <v>423009</v>
      </c>
      <c r="E450" s="8">
        <f>+'abril 21'!E450+'mayo 21'!E450+'junio 21'!E450</f>
        <v>18709</v>
      </c>
      <c r="F450" s="8">
        <f>+'abril 21'!F450+'mayo 21'!F450+'junio 21'!F450</f>
        <v>81179</v>
      </c>
      <c r="G450" s="8">
        <f>+'abril 21'!G450+'mayo 21'!G450+'junio 21'!G450</f>
        <v>48032</v>
      </c>
      <c r="H450" s="8">
        <f>+'abril 21'!H450+'mayo 21'!H450+'junio 21'!H450</f>
        <v>7030</v>
      </c>
      <c r="I450" s="8">
        <f>+'abril 21'!I450+'mayo 21'!I450+'junio 21'!I450</f>
        <v>41137</v>
      </c>
      <c r="J450" s="8">
        <f>+'abril 21'!J450+'mayo 21'!J450+'junio 21'!J450</f>
        <v>2511</v>
      </c>
      <c r="K450" s="8">
        <f>+'abril 21'!K450+'mayo 21'!K450+'junio 21'!K450</f>
        <v>0</v>
      </c>
      <c r="L450" s="37">
        <f>+'abril 21'!L450+'mayo 21'!L450+'junio 21'!L450</f>
        <v>0</v>
      </c>
      <c r="M450" s="8">
        <f>+'abril 21'!M450+'mayo 21'!M450+'junio 21'!M450</f>
        <v>0</v>
      </c>
      <c r="N450" s="8">
        <f t="shared" si="6"/>
        <v>1940894</v>
      </c>
    </row>
    <row r="451" spans="1:14" ht="25.5">
      <c r="A451" s="9" t="s">
        <v>897</v>
      </c>
      <c r="B451" s="7" t="s">
        <v>898</v>
      </c>
      <c r="C451" s="8">
        <f>+'abril 21'!C451+'mayo 21'!C451+'junio 21'!C451</f>
        <v>184354</v>
      </c>
      <c r="D451" s="8">
        <f>+'abril 21'!D451+'mayo 21'!D451+'junio 21'!D451</f>
        <v>109825</v>
      </c>
      <c r="E451" s="8">
        <f>+'abril 21'!E451+'mayo 21'!E451+'junio 21'!E451</f>
        <v>3161</v>
      </c>
      <c r="F451" s="8">
        <f>+'abril 21'!F451+'mayo 21'!F451+'junio 21'!F451</f>
        <v>10525</v>
      </c>
      <c r="G451" s="8">
        <f>+'abril 21'!G451+'mayo 21'!G451+'junio 21'!G451</f>
        <v>1197</v>
      </c>
      <c r="H451" s="8">
        <f>+'abril 21'!H451+'mayo 21'!H451+'junio 21'!H451</f>
        <v>853</v>
      </c>
      <c r="I451" s="8">
        <f>+'abril 21'!I451+'mayo 21'!I451+'junio 21'!I451</f>
        <v>1026</v>
      </c>
      <c r="J451" s="8">
        <f>+'abril 21'!J451+'mayo 21'!J451+'junio 21'!J451</f>
        <v>555</v>
      </c>
      <c r="K451" s="8">
        <f>+'abril 21'!K451+'mayo 21'!K451+'junio 21'!K451</f>
        <v>0</v>
      </c>
      <c r="L451" s="37">
        <f>+'abril 21'!L451+'mayo 21'!L451+'junio 21'!L451</f>
        <v>3507</v>
      </c>
      <c r="M451" s="8">
        <f>+'abril 21'!M451+'mayo 21'!M451+'junio 21'!M451</f>
        <v>0</v>
      </c>
      <c r="N451" s="8">
        <f t="shared" si="6"/>
        <v>315003</v>
      </c>
    </row>
    <row r="452" spans="1:14" ht="25.5">
      <c r="A452" s="9" t="s">
        <v>899</v>
      </c>
      <c r="B452" s="7" t="s">
        <v>900</v>
      </c>
      <c r="C452" s="8">
        <f>+'abril 21'!C452+'mayo 21'!C452+'junio 21'!C452</f>
        <v>204250</v>
      </c>
      <c r="D452" s="8">
        <f>+'abril 21'!D452+'mayo 21'!D452+'junio 21'!D452</f>
        <v>93697</v>
      </c>
      <c r="E452" s="8">
        <f>+'abril 21'!E452+'mayo 21'!E452+'junio 21'!E452</f>
        <v>3130</v>
      </c>
      <c r="F452" s="8">
        <f>+'abril 21'!F452+'mayo 21'!F452+'junio 21'!F452</f>
        <v>11198</v>
      </c>
      <c r="G452" s="8">
        <f>+'abril 21'!G452+'mayo 21'!G452+'junio 21'!G452</f>
        <v>2108</v>
      </c>
      <c r="H452" s="8">
        <f>+'abril 21'!H452+'mayo 21'!H452+'junio 21'!H452</f>
        <v>942</v>
      </c>
      <c r="I452" s="8">
        <f>+'abril 21'!I452+'mayo 21'!I452+'junio 21'!I452</f>
        <v>1804</v>
      </c>
      <c r="J452" s="8">
        <f>+'abril 21'!J452+'mayo 21'!J452+'junio 21'!J452</f>
        <v>522</v>
      </c>
      <c r="K452" s="8">
        <f>+'abril 21'!K452+'mayo 21'!K452+'junio 21'!K452</f>
        <v>0</v>
      </c>
      <c r="L452" s="37">
        <f>+'abril 21'!L452+'mayo 21'!L452+'junio 21'!L452</f>
        <v>0</v>
      </c>
      <c r="M452" s="8">
        <f>+'abril 21'!M452+'mayo 21'!M452+'junio 21'!M452</f>
        <v>0</v>
      </c>
      <c r="N452" s="8">
        <f t="shared" si="6"/>
        <v>317651</v>
      </c>
    </row>
    <row r="453" spans="1:14" ht="25.5">
      <c r="A453" s="9" t="s">
        <v>901</v>
      </c>
      <c r="B453" s="7" t="s">
        <v>902</v>
      </c>
      <c r="C453" s="8">
        <f>+'abril 21'!C453+'mayo 21'!C453+'junio 21'!C453</f>
        <v>246375</v>
      </c>
      <c r="D453" s="8">
        <f>+'abril 21'!D453+'mayo 21'!D453+'junio 21'!D453</f>
        <v>116412</v>
      </c>
      <c r="E453" s="8">
        <f>+'abril 21'!E453+'mayo 21'!E453+'junio 21'!E453</f>
        <v>4166</v>
      </c>
      <c r="F453" s="8">
        <f>+'abril 21'!F453+'mayo 21'!F453+'junio 21'!F453</f>
        <v>14113</v>
      </c>
      <c r="G453" s="8">
        <f>+'abril 21'!G453+'mayo 21'!G453+'junio 21'!G453</f>
        <v>2490</v>
      </c>
      <c r="H453" s="8">
        <f>+'abril 21'!H453+'mayo 21'!H453+'junio 21'!H453</f>
        <v>1146</v>
      </c>
      <c r="I453" s="8">
        <f>+'abril 21'!I453+'mayo 21'!I453+'junio 21'!I453</f>
        <v>1895</v>
      </c>
      <c r="J453" s="8">
        <f>+'abril 21'!J453+'mayo 21'!J453+'junio 21'!J453</f>
        <v>720</v>
      </c>
      <c r="K453" s="8">
        <f>+'abril 21'!K453+'mayo 21'!K453+'junio 21'!K453</f>
        <v>0</v>
      </c>
      <c r="L453" s="37">
        <f>+'abril 21'!L453+'mayo 21'!L453+'junio 21'!L453</f>
        <v>0</v>
      </c>
      <c r="M453" s="8">
        <f>+'abril 21'!M453+'mayo 21'!M453+'junio 21'!M453</f>
        <v>0</v>
      </c>
      <c r="N453" s="8">
        <f t="shared" si="6"/>
        <v>387317</v>
      </c>
    </row>
    <row r="454" spans="1:14" ht="25.5">
      <c r="A454" s="9" t="s">
        <v>903</v>
      </c>
      <c r="B454" s="7" t="s">
        <v>904</v>
      </c>
      <c r="C454" s="8">
        <f>+'abril 21'!C454+'mayo 21'!C454+'junio 21'!C454</f>
        <v>429331</v>
      </c>
      <c r="D454" s="8">
        <f>+'abril 21'!D454+'mayo 21'!D454+'junio 21'!D454</f>
        <v>155217</v>
      </c>
      <c r="E454" s="8">
        <f>+'abril 21'!E454+'mayo 21'!E454+'junio 21'!E454</f>
        <v>6921</v>
      </c>
      <c r="F454" s="8">
        <f>+'abril 21'!F454+'mayo 21'!F454+'junio 21'!F454</f>
        <v>24945</v>
      </c>
      <c r="G454" s="8">
        <f>+'abril 21'!G454+'mayo 21'!G454+'junio 21'!G454</f>
        <v>9251</v>
      </c>
      <c r="H454" s="8">
        <f>+'abril 21'!H454+'mayo 21'!H454+'junio 21'!H454</f>
        <v>2062</v>
      </c>
      <c r="I454" s="8">
        <f>+'abril 21'!I454+'mayo 21'!I454+'junio 21'!I454</f>
        <v>6439</v>
      </c>
      <c r="J454" s="8">
        <f>+'abril 21'!J454+'mayo 21'!J454+'junio 21'!J454</f>
        <v>1107</v>
      </c>
      <c r="K454" s="8">
        <f>+'abril 21'!K454+'mayo 21'!K454+'junio 21'!K454</f>
        <v>0</v>
      </c>
      <c r="L454" s="37">
        <f>+'abril 21'!L454+'mayo 21'!L454+'junio 21'!L454</f>
        <v>13708</v>
      </c>
      <c r="M454" s="8">
        <f>+'abril 21'!M454+'mayo 21'!M454+'junio 21'!M454</f>
        <v>0</v>
      </c>
      <c r="N454" s="8">
        <f t="shared" si="6"/>
        <v>648981</v>
      </c>
    </row>
    <row r="455" spans="1:14" ht="25.5">
      <c r="A455" s="9" t="s">
        <v>905</v>
      </c>
      <c r="B455" s="7" t="s">
        <v>906</v>
      </c>
      <c r="C455" s="8">
        <f>+'abril 21'!C455+'mayo 21'!C455+'junio 21'!C455</f>
        <v>1146760</v>
      </c>
      <c r="D455" s="8">
        <f>+'abril 21'!D455+'mayo 21'!D455+'junio 21'!D455</f>
        <v>456743</v>
      </c>
      <c r="E455" s="8">
        <f>+'abril 21'!E455+'mayo 21'!E455+'junio 21'!E455</f>
        <v>16640</v>
      </c>
      <c r="F455" s="8">
        <f>+'abril 21'!F455+'mayo 21'!F455+'junio 21'!F455</f>
        <v>68630</v>
      </c>
      <c r="G455" s="8">
        <f>+'abril 21'!G455+'mayo 21'!G455+'junio 21'!G455</f>
        <v>34429</v>
      </c>
      <c r="H455" s="8">
        <f>+'abril 21'!H455+'mayo 21'!H455+'junio 21'!H455</f>
        <v>5895</v>
      </c>
      <c r="I455" s="8">
        <f>+'abril 21'!I455+'mayo 21'!I455+'junio 21'!I455</f>
        <v>27846</v>
      </c>
      <c r="J455" s="8">
        <f>+'abril 21'!J455+'mayo 21'!J455+'junio 21'!J455</f>
        <v>2376</v>
      </c>
      <c r="K455" s="8">
        <f>+'abril 21'!K455+'mayo 21'!K455+'junio 21'!K455</f>
        <v>0</v>
      </c>
      <c r="L455" s="37">
        <f>+'abril 21'!L455+'mayo 21'!L455+'junio 21'!L455</f>
        <v>357330</v>
      </c>
      <c r="M455" s="8">
        <f>+'abril 21'!M455+'mayo 21'!M455+'junio 21'!M455</f>
        <v>0</v>
      </c>
      <c r="N455" s="8">
        <f t="shared" si="6"/>
        <v>2116649</v>
      </c>
    </row>
    <row r="456" spans="1:14" ht="25.5">
      <c r="A456" s="9" t="s">
        <v>907</v>
      </c>
      <c r="B456" s="7" t="s">
        <v>908</v>
      </c>
      <c r="C456" s="8">
        <f>+'abril 21'!C456+'mayo 21'!C456+'junio 21'!C456</f>
        <v>2292608</v>
      </c>
      <c r="D456" s="8">
        <f>+'abril 21'!D456+'mayo 21'!D456+'junio 21'!D456</f>
        <v>1828535</v>
      </c>
      <c r="E456" s="8">
        <f>+'abril 21'!E456+'mayo 21'!E456+'junio 21'!E456</f>
        <v>32536</v>
      </c>
      <c r="F456" s="8">
        <f>+'abril 21'!F456+'mayo 21'!F456+'junio 21'!F456</f>
        <v>137033</v>
      </c>
      <c r="G456" s="8">
        <f>+'abril 21'!G456+'mayo 21'!G456+'junio 21'!G456</f>
        <v>92066</v>
      </c>
      <c r="H456" s="8">
        <f>+'abril 21'!H456+'mayo 21'!H456+'junio 21'!H456</f>
        <v>11801</v>
      </c>
      <c r="I456" s="8">
        <f>+'abril 21'!I456+'mayo 21'!I456+'junio 21'!I456</f>
        <v>67842</v>
      </c>
      <c r="J456" s="8">
        <f>+'abril 21'!J456+'mayo 21'!J456+'junio 21'!J456</f>
        <v>4245</v>
      </c>
      <c r="K456" s="8">
        <f>+'abril 21'!K456+'mayo 21'!K456+'junio 21'!K456</f>
        <v>0</v>
      </c>
      <c r="L456" s="37">
        <f>+'abril 21'!L456+'mayo 21'!L456+'junio 21'!L456</f>
        <v>0</v>
      </c>
      <c r="M456" s="8">
        <f>+'abril 21'!M456+'mayo 21'!M456+'junio 21'!M456</f>
        <v>0</v>
      </c>
      <c r="N456" s="8">
        <f t="shared" si="6"/>
        <v>4466666</v>
      </c>
    </row>
    <row r="457" spans="1:14" ht="25.5">
      <c r="A457" s="9" t="s">
        <v>909</v>
      </c>
      <c r="B457" s="7" t="s">
        <v>910</v>
      </c>
      <c r="C457" s="8">
        <f>+'abril 21'!C457+'mayo 21'!C457+'junio 21'!C457</f>
        <v>461234</v>
      </c>
      <c r="D457" s="8">
        <f>+'abril 21'!D457+'mayo 21'!D457+'junio 21'!D457</f>
        <v>127917</v>
      </c>
      <c r="E457" s="8">
        <f>+'abril 21'!E457+'mayo 21'!E457+'junio 21'!E457</f>
        <v>7057</v>
      </c>
      <c r="F457" s="8">
        <f>+'abril 21'!F457+'mayo 21'!F457+'junio 21'!F457</f>
        <v>26982</v>
      </c>
      <c r="G457" s="8">
        <f>+'abril 21'!G457+'mayo 21'!G457+'junio 21'!G457</f>
        <v>14567</v>
      </c>
      <c r="H457" s="8">
        <f>+'abril 21'!H457+'mayo 21'!H457+'junio 21'!H457</f>
        <v>2267</v>
      </c>
      <c r="I457" s="8">
        <f>+'abril 21'!I457+'mayo 21'!I457+'junio 21'!I457</f>
        <v>9481</v>
      </c>
      <c r="J457" s="8">
        <f>+'abril 21'!J457+'mayo 21'!J457+'junio 21'!J457</f>
        <v>1044</v>
      </c>
      <c r="K457" s="8">
        <f>+'abril 21'!K457+'mayo 21'!K457+'junio 21'!K457</f>
        <v>0</v>
      </c>
      <c r="L457" s="37">
        <f>+'abril 21'!L457+'mayo 21'!L457+'junio 21'!L457</f>
        <v>0</v>
      </c>
      <c r="M457" s="8">
        <f>+'abril 21'!M457+'mayo 21'!M457+'junio 21'!M457</f>
        <v>0</v>
      </c>
      <c r="N457" s="8">
        <f t="shared" si="6"/>
        <v>650549</v>
      </c>
    </row>
    <row r="458" spans="1:14" ht="25.5">
      <c r="A458" s="9" t="s">
        <v>911</v>
      </c>
      <c r="B458" s="7" t="s">
        <v>912</v>
      </c>
      <c r="C458" s="8">
        <f>+'abril 21'!C458+'mayo 21'!C458+'junio 21'!C458</f>
        <v>658818</v>
      </c>
      <c r="D458" s="8">
        <f>+'abril 21'!D458+'mayo 21'!D458+'junio 21'!D458</f>
        <v>216675</v>
      </c>
      <c r="E458" s="8">
        <f>+'abril 21'!E458+'mayo 21'!E458+'junio 21'!E458</f>
        <v>10075</v>
      </c>
      <c r="F458" s="8">
        <f>+'abril 21'!F458+'mayo 21'!F458+'junio 21'!F458</f>
        <v>39710</v>
      </c>
      <c r="G458" s="8">
        <f>+'abril 21'!G458+'mayo 21'!G458+'junio 21'!G458</f>
        <v>17181</v>
      </c>
      <c r="H458" s="8">
        <f>+'abril 21'!H458+'mayo 21'!H458+'junio 21'!H458</f>
        <v>3352</v>
      </c>
      <c r="I458" s="8">
        <f>+'abril 21'!I458+'mayo 21'!I458+'junio 21'!I458</f>
        <v>14691</v>
      </c>
      <c r="J458" s="8">
        <f>+'abril 21'!J458+'mayo 21'!J458+'junio 21'!J458</f>
        <v>1488</v>
      </c>
      <c r="K458" s="8">
        <f>+'abril 21'!K458+'mayo 21'!K458+'junio 21'!K458</f>
        <v>0</v>
      </c>
      <c r="L458" s="37">
        <f>+'abril 21'!L458+'mayo 21'!L458+'junio 21'!L458</f>
        <v>15517</v>
      </c>
      <c r="M458" s="8">
        <f>+'abril 21'!M458+'mayo 21'!M458+'junio 21'!M458</f>
        <v>0</v>
      </c>
      <c r="N458" s="8">
        <f t="shared" si="6"/>
        <v>977507</v>
      </c>
    </row>
    <row r="459" spans="1:14" ht="25.5">
      <c r="A459" s="9" t="s">
        <v>913</v>
      </c>
      <c r="B459" s="7" t="s">
        <v>914</v>
      </c>
      <c r="C459" s="8">
        <f>+'abril 21'!C459+'mayo 21'!C459+'junio 21'!C459</f>
        <v>2055021</v>
      </c>
      <c r="D459" s="8">
        <f>+'abril 21'!D459+'mayo 21'!D459+'junio 21'!D459</f>
        <v>255453</v>
      </c>
      <c r="E459" s="8">
        <f>+'abril 21'!E459+'mayo 21'!E459+'junio 21'!E459</f>
        <v>29829</v>
      </c>
      <c r="F459" s="8">
        <f>+'abril 21'!F459+'mayo 21'!F459+'junio 21'!F459</f>
        <v>123635</v>
      </c>
      <c r="G459" s="8">
        <f>+'abril 21'!G459+'mayo 21'!G459+'junio 21'!G459</f>
        <v>84850</v>
      </c>
      <c r="H459" s="8">
        <f>+'abril 21'!H459+'mayo 21'!H459+'junio 21'!H459</f>
        <v>10568</v>
      </c>
      <c r="I459" s="8">
        <f>+'abril 21'!I459+'mayo 21'!I459+'junio 21'!I459</f>
        <v>56910</v>
      </c>
      <c r="J459" s="8">
        <f>+'abril 21'!J459+'mayo 21'!J459+'junio 21'!J459</f>
        <v>3909</v>
      </c>
      <c r="K459" s="8">
        <f>+'abril 21'!K459+'mayo 21'!K459+'junio 21'!K459</f>
        <v>0</v>
      </c>
      <c r="L459" s="37">
        <f>+'abril 21'!L459+'mayo 21'!L459+'junio 21'!L459</f>
        <v>0</v>
      </c>
      <c r="M459" s="8">
        <f>+'abril 21'!M459+'mayo 21'!M459+'junio 21'!M459</f>
        <v>0</v>
      </c>
      <c r="N459" s="8">
        <f t="shared" ref="N459:N522" si="7">SUM(C459:M459)</f>
        <v>2620175</v>
      </c>
    </row>
    <row r="460" spans="1:14" ht="25.5">
      <c r="A460" s="9" t="s">
        <v>915</v>
      </c>
      <c r="B460" s="7" t="s">
        <v>916</v>
      </c>
      <c r="C460" s="8">
        <f>+'abril 21'!C460+'mayo 21'!C460+'junio 21'!C460</f>
        <v>377743</v>
      </c>
      <c r="D460" s="8">
        <f>+'abril 21'!D460+'mayo 21'!D460+'junio 21'!D460</f>
        <v>187142</v>
      </c>
      <c r="E460" s="8">
        <f>+'abril 21'!E460+'mayo 21'!E460+'junio 21'!E460</f>
        <v>6336</v>
      </c>
      <c r="F460" s="8">
        <f>+'abril 21'!F460+'mayo 21'!F460+'junio 21'!F460</f>
        <v>22071</v>
      </c>
      <c r="G460" s="8">
        <f>+'abril 21'!G460+'mayo 21'!G460+'junio 21'!G460</f>
        <v>6287</v>
      </c>
      <c r="H460" s="8">
        <f>+'abril 21'!H460+'mayo 21'!H460+'junio 21'!H460</f>
        <v>1799</v>
      </c>
      <c r="I460" s="8">
        <f>+'abril 21'!I460+'mayo 21'!I460+'junio 21'!I460</f>
        <v>4173</v>
      </c>
      <c r="J460" s="8">
        <f>+'abril 21'!J460+'mayo 21'!J460+'junio 21'!J460</f>
        <v>1038</v>
      </c>
      <c r="K460" s="8">
        <f>+'abril 21'!K460+'mayo 21'!K460+'junio 21'!K460</f>
        <v>0</v>
      </c>
      <c r="L460" s="37">
        <f>+'abril 21'!L460+'mayo 21'!L460+'junio 21'!L460</f>
        <v>9795</v>
      </c>
      <c r="M460" s="8">
        <f>+'abril 21'!M460+'mayo 21'!M460+'junio 21'!M460</f>
        <v>0</v>
      </c>
      <c r="N460" s="8">
        <f t="shared" si="7"/>
        <v>616384</v>
      </c>
    </row>
    <row r="461" spans="1:14" ht="25.5">
      <c r="A461" s="9" t="s">
        <v>917</v>
      </c>
      <c r="B461" s="7" t="s">
        <v>918</v>
      </c>
      <c r="C461" s="8">
        <f>+'abril 21'!C461+'mayo 21'!C461+'junio 21'!C461</f>
        <v>947350</v>
      </c>
      <c r="D461" s="8">
        <f>+'abril 21'!D461+'mayo 21'!D461+'junio 21'!D461</f>
        <v>471174</v>
      </c>
      <c r="E461" s="8">
        <f>+'abril 21'!E461+'mayo 21'!E461+'junio 21'!E461</f>
        <v>13873</v>
      </c>
      <c r="F461" s="8">
        <f>+'abril 21'!F461+'mayo 21'!F461+'junio 21'!F461</f>
        <v>53609</v>
      </c>
      <c r="G461" s="8">
        <f>+'abril 21'!G461+'mayo 21'!G461+'junio 21'!G461</f>
        <v>25695</v>
      </c>
      <c r="H461" s="8">
        <f>+'abril 21'!H461+'mayo 21'!H461+'junio 21'!H461</f>
        <v>4588</v>
      </c>
      <c r="I461" s="8">
        <f>+'abril 21'!I461+'mayo 21'!I461+'junio 21'!I461</f>
        <v>17473</v>
      </c>
      <c r="J461" s="8">
        <f>+'abril 21'!J461+'mayo 21'!J461+'junio 21'!J461</f>
        <v>2184</v>
      </c>
      <c r="K461" s="8">
        <f>+'abril 21'!K461+'mayo 21'!K461+'junio 21'!K461</f>
        <v>0</v>
      </c>
      <c r="L461" s="37">
        <f>+'abril 21'!L461+'mayo 21'!L461+'junio 21'!L461</f>
        <v>0</v>
      </c>
      <c r="M461" s="8">
        <f>+'abril 21'!M461+'mayo 21'!M461+'junio 21'!M461</f>
        <v>0</v>
      </c>
      <c r="N461" s="8">
        <f t="shared" si="7"/>
        <v>1535946</v>
      </c>
    </row>
    <row r="462" spans="1:14" ht="25.5">
      <c r="A462" s="9" t="s">
        <v>919</v>
      </c>
      <c r="B462" s="7" t="s">
        <v>920</v>
      </c>
      <c r="C462" s="8">
        <f>+'abril 21'!C462+'mayo 21'!C462+'junio 21'!C462</f>
        <v>655662</v>
      </c>
      <c r="D462" s="8">
        <f>+'abril 21'!D462+'mayo 21'!D462+'junio 21'!D462</f>
        <v>102288</v>
      </c>
      <c r="E462" s="8">
        <f>+'abril 21'!E462+'mayo 21'!E462+'junio 21'!E462</f>
        <v>9538</v>
      </c>
      <c r="F462" s="8">
        <f>+'abril 21'!F462+'mayo 21'!F462+'junio 21'!F462</f>
        <v>39973</v>
      </c>
      <c r="G462" s="8">
        <f>+'abril 21'!G462+'mayo 21'!G462+'junio 21'!G462</f>
        <v>19710</v>
      </c>
      <c r="H462" s="8">
        <f>+'abril 21'!H462+'mayo 21'!H462+'junio 21'!H462</f>
        <v>3411</v>
      </c>
      <c r="I462" s="8">
        <f>+'abril 21'!I462+'mayo 21'!I462+'junio 21'!I462</f>
        <v>17685</v>
      </c>
      <c r="J462" s="8">
        <f>+'abril 21'!J462+'mayo 21'!J462+'junio 21'!J462</f>
        <v>1212</v>
      </c>
      <c r="K462" s="8">
        <f>+'abril 21'!K462+'mayo 21'!K462+'junio 21'!K462</f>
        <v>0</v>
      </c>
      <c r="L462" s="37">
        <f>+'abril 21'!L462+'mayo 21'!L462+'junio 21'!L462</f>
        <v>0</v>
      </c>
      <c r="M462" s="8">
        <f>+'abril 21'!M462+'mayo 21'!M462+'junio 21'!M462</f>
        <v>0</v>
      </c>
      <c r="N462" s="8">
        <f t="shared" si="7"/>
        <v>849479</v>
      </c>
    </row>
    <row r="463" spans="1:14" ht="25.5">
      <c r="A463" s="9" t="s">
        <v>921</v>
      </c>
      <c r="B463" s="7" t="s">
        <v>922</v>
      </c>
      <c r="C463" s="8">
        <f>+'abril 21'!C463+'mayo 21'!C463+'junio 21'!C463</f>
        <v>595426</v>
      </c>
      <c r="D463" s="8">
        <f>+'abril 21'!D463+'mayo 21'!D463+'junio 21'!D463</f>
        <v>139464</v>
      </c>
      <c r="E463" s="8">
        <f>+'abril 21'!E463+'mayo 21'!E463+'junio 21'!E463</f>
        <v>9135</v>
      </c>
      <c r="F463" s="8">
        <f>+'abril 21'!F463+'mayo 21'!F463+'junio 21'!F463</f>
        <v>35145</v>
      </c>
      <c r="G463" s="8">
        <f>+'abril 21'!G463+'mayo 21'!G463+'junio 21'!G463</f>
        <v>19917</v>
      </c>
      <c r="H463" s="8">
        <f>+'abril 21'!H463+'mayo 21'!H463+'junio 21'!H463</f>
        <v>2957</v>
      </c>
      <c r="I463" s="8">
        <f>+'abril 21'!I463+'mayo 21'!I463+'junio 21'!I463</f>
        <v>13445</v>
      </c>
      <c r="J463" s="8">
        <f>+'abril 21'!J463+'mayo 21'!J463+'junio 21'!J463</f>
        <v>1371</v>
      </c>
      <c r="K463" s="8">
        <f>+'abril 21'!K463+'mayo 21'!K463+'junio 21'!K463</f>
        <v>0</v>
      </c>
      <c r="L463" s="37">
        <f>+'abril 21'!L463+'mayo 21'!L463+'junio 21'!L463</f>
        <v>0</v>
      </c>
      <c r="M463" s="8">
        <f>+'abril 21'!M463+'mayo 21'!M463+'junio 21'!M463</f>
        <v>0</v>
      </c>
      <c r="N463" s="8">
        <f t="shared" si="7"/>
        <v>816860</v>
      </c>
    </row>
    <row r="464" spans="1:14" ht="25.5">
      <c r="A464" s="9" t="s">
        <v>923</v>
      </c>
      <c r="B464" s="7" t="s">
        <v>924</v>
      </c>
      <c r="C464" s="8">
        <f>+'abril 21'!C464+'mayo 21'!C464+'junio 21'!C464</f>
        <v>599231</v>
      </c>
      <c r="D464" s="8">
        <f>+'abril 21'!D464+'mayo 21'!D464+'junio 21'!D464</f>
        <v>326975</v>
      </c>
      <c r="E464" s="8">
        <f>+'abril 21'!E464+'mayo 21'!E464+'junio 21'!E464</f>
        <v>8853</v>
      </c>
      <c r="F464" s="8">
        <f>+'abril 21'!F464+'mayo 21'!F464+'junio 21'!F464</f>
        <v>34684</v>
      </c>
      <c r="G464" s="8">
        <f>+'abril 21'!G464+'mayo 21'!G464+'junio 21'!G464</f>
        <v>16277</v>
      </c>
      <c r="H464" s="8">
        <f>+'abril 21'!H464+'mayo 21'!H464+'junio 21'!H464</f>
        <v>2958</v>
      </c>
      <c r="I464" s="8">
        <f>+'abril 21'!I464+'mayo 21'!I464+'junio 21'!I464</f>
        <v>12077</v>
      </c>
      <c r="J464" s="8">
        <f>+'abril 21'!J464+'mayo 21'!J464+'junio 21'!J464</f>
        <v>1347</v>
      </c>
      <c r="K464" s="8">
        <f>+'abril 21'!K464+'mayo 21'!K464+'junio 21'!K464</f>
        <v>0</v>
      </c>
      <c r="L464" s="37">
        <f>+'abril 21'!L464+'mayo 21'!L464+'junio 21'!L464</f>
        <v>17098</v>
      </c>
      <c r="M464" s="8">
        <f>+'abril 21'!M464+'mayo 21'!M464+'junio 21'!M464</f>
        <v>0</v>
      </c>
      <c r="N464" s="8">
        <f t="shared" si="7"/>
        <v>1019500</v>
      </c>
    </row>
    <row r="465" spans="1:14" ht="25.5">
      <c r="A465" s="9" t="s">
        <v>925</v>
      </c>
      <c r="B465" s="7" t="s">
        <v>926</v>
      </c>
      <c r="C465" s="8">
        <f>+'abril 21'!C465+'mayo 21'!C465+'junio 21'!C465</f>
        <v>400473</v>
      </c>
      <c r="D465" s="8">
        <f>+'abril 21'!D465+'mayo 21'!D465+'junio 21'!D465</f>
        <v>266564</v>
      </c>
      <c r="E465" s="8">
        <f>+'abril 21'!E465+'mayo 21'!E465+'junio 21'!E465</f>
        <v>6103</v>
      </c>
      <c r="F465" s="8">
        <f>+'abril 21'!F465+'mayo 21'!F465+'junio 21'!F465</f>
        <v>23370</v>
      </c>
      <c r="G465" s="8">
        <f>+'abril 21'!G465+'mayo 21'!G465+'junio 21'!G465</f>
        <v>8878</v>
      </c>
      <c r="H465" s="8">
        <f>+'abril 21'!H465+'mayo 21'!H465+'junio 21'!H465</f>
        <v>1971</v>
      </c>
      <c r="I465" s="8">
        <f>+'abril 21'!I465+'mayo 21'!I465+'junio 21'!I465</f>
        <v>7234</v>
      </c>
      <c r="J465" s="8">
        <f>+'abril 21'!J465+'mayo 21'!J465+'junio 21'!J465</f>
        <v>930</v>
      </c>
      <c r="K465" s="8">
        <f>+'abril 21'!K465+'mayo 21'!K465+'junio 21'!K465</f>
        <v>0</v>
      </c>
      <c r="L465" s="37">
        <f>+'abril 21'!L465+'mayo 21'!L465+'junio 21'!L465</f>
        <v>1050</v>
      </c>
      <c r="M465" s="8">
        <f>+'abril 21'!M465+'mayo 21'!M465+'junio 21'!M465</f>
        <v>0</v>
      </c>
      <c r="N465" s="8">
        <f t="shared" si="7"/>
        <v>716573</v>
      </c>
    </row>
    <row r="466" spans="1:14" ht="25.5">
      <c r="A466" s="9" t="s">
        <v>927</v>
      </c>
      <c r="B466" s="7" t="s">
        <v>928</v>
      </c>
      <c r="C466" s="8">
        <f>+'abril 21'!C466+'mayo 21'!C466+'junio 21'!C466</f>
        <v>667989</v>
      </c>
      <c r="D466" s="8">
        <f>+'abril 21'!D466+'mayo 21'!D466+'junio 21'!D466</f>
        <v>170250</v>
      </c>
      <c r="E466" s="8">
        <f>+'abril 21'!E466+'mayo 21'!E466+'junio 21'!E466</f>
        <v>10505</v>
      </c>
      <c r="F466" s="8">
        <f>+'abril 21'!F466+'mayo 21'!F466+'junio 21'!F466</f>
        <v>39137</v>
      </c>
      <c r="G466" s="8">
        <f>+'abril 21'!G466+'mayo 21'!G466+'junio 21'!G466</f>
        <v>18433</v>
      </c>
      <c r="H466" s="8">
        <f>+'abril 21'!H466+'mayo 21'!H466+'junio 21'!H466</f>
        <v>3286</v>
      </c>
      <c r="I466" s="8">
        <f>+'abril 21'!I466+'mayo 21'!I466+'junio 21'!I466</f>
        <v>12855</v>
      </c>
      <c r="J466" s="8">
        <f>+'abril 21'!J466+'mayo 21'!J466+'junio 21'!J466</f>
        <v>1758</v>
      </c>
      <c r="K466" s="8">
        <f>+'abril 21'!K466+'mayo 21'!K466+'junio 21'!K466</f>
        <v>0</v>
      </c>
      <c r="L466" s="37">
        <f>+'abril 21'!L466+'mayo 21'!L466+'junio 21'!L466</f>
        <v>0</v>
      </c>
      <c r="M466" s="8">
        <f>+'abril 21'!M466+'mayo 21'!M466+'junio 21'!M466</f>
        <v>0</v>
      </c>
      <c r="N466" s="8">
        <f t="shared" si="7"/>
        <v>924213</v>
      </c>
    </row>
    <row r="467" spans="1:14" ht="25.5">
      <c r="A467" s="9" t="s">
        <v>929</v>
      </c>
      <c r="B467" s="7" t="s">
        <v>930</v>
      </c>
      <c r="C467" s="8">
        <f>+'abril 21'!C467+'mayo 21'!C467+'junio 21'!C467</f>
        <v>475345</v>
      </c>
      <c r="D467" s="8">
        <f>+'abril 21'!D467+'mayo 21'!D467+'junio 21'!D467</f>
        <v>220172</v>
      </c>
      <c r="E467" s="8">
        <f>+'abril 21'!E467+'mayo 21'!E467+'junio 21'!E467</f>
        <v>6439</v>
      </c>
      <c r="F467" s="8">
        <f>+'abril 21'!F467+'mayo 21'!F467+'junio 21'!F467</f>
        <v>24971</v>
      </c>
      <c r="G467" s="8">
        <f>+'abril 21'!G467+'mayo 21'!G467+'junio 21'!G467</f>
        <v>5867</v>
      </c>
      <c r="H467" s="8">
        <f>+'abril 21'!H467+'mayo 21'!H467+'junio 21'!H467</f>
        <v>2183</v>
      </c>
      <c r="I467" s="8">
        <f>+'abril 21'!I467+'mayo 21'!I467+'junio 21'!I467</f>
        <v>5208</v>
      </c>
      <c r="J467" s="8">
        <f>+'abril 21'!J467+'mayo 21'!J467+'junio 21'!J467</f>
        <v>1005</v>
      </c>
      <c r="K467" s="8">
        <f>+'abril 21'!K467+'mayo 21'!K467+'junio 21'!K467</f>
        <v>0</v>
      </c>
      <c r="L467" s="37">
        <f>+'abril 21'!L467+'mayo 21'!L467+'junio 21'!L467</f>
        <v>0</v>
      </c>
      <c r="M467" s="8">
        <f>+'abril 21'!M467+'mayo 21'!M467+'junio 21'!M467</f>
        <v>0</v>
      </c>
      <c r="N467" s="8">
        <f t="shared" si="7"/>
        <v>741190</v>
      </c>
    </row>
    <row r="468" spans="1:14" ht="25.5">
      <c r="A468" s="9" t="s">
        <v>931</v>
      </c>
      <c r="B468" s="7" t="s">
        <v>932</v>
      </c>
      <c r="C468" s="8">
        <f>+'abril 21'!C468+'mayo 21'!C468+'junio 21'!C468</f>
        <v>947090</v>
      </c>
      <c r="D468" s="8">
        <f>+'abril 21'!D468+'mayo 21'!D468+'junio 21'!D468</f>
        <v>519966</v>
      </c>
      <c r="E468" s="8">
        <f>+'abril 21'!E468+'mayo 21'!E468+'junio 21'!E468</f>
        <v>13607</v>
      </c>
      <c r="F468" s="8">
        <f>+'abril 21'!F468+'mayo 21'!F468+'junio 21'!F468</f>
        <v>55144</v>
      </c>
      <c r="G468" s="8">
        <f>+'abril 21'!G468+'mayo 21'!G468+'junio 21'!G468</f>
        <v>24196</v>
      </c>
      <c r="H468" s="8">
        <f>+'abril 21'!H468+'mayo 21'!H468+'junio 21'!H468</f>
        <v>4741</v>
      </c>
      <c r="I468" s="8">
        <f>+'abril 21'!I468+'mayo 21'!I468+'junio 21'!I468</f>
        <v>21055</v>
      </c>
      <c r="J468" s="8">
        <f>+'abril 21'!J468+'mayo 21'!J468+'junio 21'!J468</f>
        <v>1947</v>
      </c>
      <c r="K468" s="8">
        <f>+'abril 21'!K468+'mayo 21'!K468+'junio 21'!K468</f>
        <v>0</v>
      </c>
      <c r="L468" s="37">
        <f>+'abril 21'!L468+'mayo 21'!L468+'junio 21'!L468</f>
        <v>0</v>
      </c>
      <c r="M468" s="8">
        <f>+'abril 21'!M468+'mayo 21'!M468+'junio 21'!M468</f>
        <v>0</v>
      </c>
      <c r="N468" s="8">
        <f t="shared" si="7"/>
        <v>1587746</v>
      </c>
    </row>
    <row r="469" spans="1:14" ht="25.5">
      <c r="A469" s="9" t="s">
        <v>933</v>
      </c>
      <c r="B469" s="7" t="s">
        <v>934</v>
      </c>
      <c r="C469" s="8">
        <f>+'abril 21'!C469+'mayo 21'!C469+'junio 21'!C469</f>
        <v>934738</v>
      </c>
      <c r="D469" s="8">
        <f>+'abril 21'!D469+'mayo 21'!D469+'junio 21'!D469</f>
        <v>202398</v>
      </c>
      <c r="E469" s="8">
        <f>+'abril 21'!E469+'mayo 21'!E469+'junio 21'!E469</f>
        <v>14227</v>
      </c>
      <c r="F469" s="8">
        <f>+'abril 21'!F469+'mayo 21'!F469+'junio 21'!F469</f>
        <v>54531</v>
      </c>
      <c r="G469" s="8">
        <f>+'abril 21'!G469+'mayo 21'!G469+'junio 21'!G469</f>
        <v>29304</v>
      </c>
      <c r="H469" s="8">
        <f>+'abril 21'!H469+'mayo 21'!H469+'junio 21'!H469</f>
        <v>4601</v>
      </c>
      <c r="I469" s="8">
        <f>+'abril 21'!I469+'mayo 21'!I469+'junio 21'!I469</f>
        <v>19820</v>
      </c>
      <c r="J469" s="8">
        <f>+'abril 21'!J469+'mayo 21'!J469+'junio 21'!J469</f>
        <v>2160</v>
      </c>
      <c r="K469" s="8">
        <f>+'abril 21'!K469+'mayo 21'!K469+'junio 21'!K469</f>
        <v>0</v>
      </c>
      <c r="L469" s="37">
        <f>+'abril 21'!L469+'mayo 21'!L469+'junio 21'!L469</f>
        <v>0</v>
      </c>
      <c r="M469" s="8">
        <f>+'abril 21'!M469+'mayo 21'!M469+'junio 21'!M469</f>
        <v>0</v>
      </c>
      <c r="N469" s="8">
        <f t="shared" si="7"/>
        <v>1261779</v>
      </c>
    </row>
    <row r="470" spans="1:14" ht="25.5">
      <c r="A470" s="9" t="s">
        <v>935</v>
      </c>
      <c r="B470" s="7" t="s">
        <v>936</v>
      </c>
      <c r="C470" s="8">
        <f>+'abril 21'!C470+'mayo 21'!C470+'junio 21'!C470</f>
        <v>291038</v>
      </c>
      <c r="D470" s="8">
        <f>+'abril 21'!D470+'mayo 21'!D470+'junio 21'!D470</f>
        <v>158875</v>
      </c>
      <c r="E470" s="8">
        <f>+'abril 21'!E470+'mayo 21'!E470+'junio 21'!E470</f>
        <v>4631</v>
      </c>
      <c r="F470" s="8">
        <f>+'abril 21'!F470+'mayo 21'!F470+'junio 21'!F470</f>
        <v>16270</v>
      </c>
      <c r="G470" s="8">
        <f>+'abril 21'!G470+'mayo 21'!G470+'junio 21'!G470</f>
        <v>3066</v>
      </c>
      <c r="H470" s="8">
        <f>+'abril 21'!H470+'mayo 21'!H470+'junio 21'!H470</f>
        <v>1351</v>
      </c>
      <c r="I470" s="8">
        <f>+'abril 21'!I470+'mayo 21'!I470+'junio 21'!I470</f>
        <v>2359</v>
      </c>
      <c r="J470" s="8">
        <f>+'abril 21'!J470+'mayo 21'!J470+'junio 21'!J470</f>
        <v>777</v>
      </c>
      <c r="K470" s="8">
        <f>+'abril 21'!K470+'mayo 21'!K470+'junio 21'!K470</f>
        <v>0</v>
      </c>
      <c r="L470" s="37">
        <f>+'abril 21'!L470+'mayo 21'!L470+'junio 21'!L470</f>
        <v>56545</v>
      </c>
      <c r="M470" s="8">
        <f>+'abril 21'!M470+'mayo 21'!M470+'junio 21'!M470</f>
        <v>0</v>
      </c>
      <c r="N470" s="8">
        <f t="shared" si="7"/>
        <v>534912</v>
      </c>
    </row>
    <row r="471" spans="1:14" ht="25.5">
      <c r="A471" s="9" t="s">
        <v>937</v>
      </c>
      <c r="B471" s="7" t="s">
        <v>938</v>
      </c>
      <c r="C471" s="8">
        <f>+'abril 21'!C471+'mayo 21'!C471+'junio 21'!C471</f>
        <v>910495</v>
      </c>
      <c r="D471" s="8">
        <f>+'abril 21'!D471+'mayo 21'!D471+'junio 21'!D471</f>
        <v>471757</v>
      </c>
      <c r="E471" s="8">
        <f>+'abril 21'!E471+'mayo 21'!E471+'junio 21'!E471</f>
        <v>12951</v>
      </c>
      <c r="F471" s="8">
        <f>+'abril 21'!F471+'mayo 21'!F471+'junio 21'!F471</f>
        <v>52302</v>
      </c>
      <c r="G471" s="8">
        <f>+'abril 21'!G471+'mayo 21'!G471+'junio 21'!G471</f>
        <v>22744</v>
      </c>
      <c r="H471" s="8">
        <f>+'abril 21'!H471+'mayo 21'!H471+'junio 21'!H471</f>
        <v>4519</v>
      </c>
      <c r="I471" s="8">
        <f>+'abril 21'!I471+'mayo 21'!I471+'junio 21'!I471</f>
        <v>19564</v>
      </c>
      <c r="J471" s="8">
        <f>+'abril 21'!J471+'mayo 21'!J471+'junio 21'!J471</f>
        <v>1947</v>
      </c>
      <c r="K471" s="8">
        <f>+'abril 21'!K471+'mayo 21'!K471+'junio 21'!K471</f>
        <v>0</v>
      </c>
      <c r="L471" s="37">
        <f>+'abril 21'!L471+'mayo 21'!L471+'junio 21'!L471</f>
        <v>75000</v>
      </c>
      <c r="M471" s="8">
        <f>+'abril 21'!M471+'mayo 21'!M471+'junio 21'!M471</f>
        <v>0</v>
      </c>
      <c r="N471" s="8">
        <f t="shared" si="7"/>
        <v>1571279</v>
      </c>
    </row>
    <row r="472" spans="1:14" ht="25.5">
      <c r="A472" s="9" t="s">
        <v>939</v>
      </c>
      <c r="B472" s="7" t="s">
        <v>940</v>
      </c>
      <c r="C472" s="8">
        <f>+'abril 21'!C472+'mayo 21'!C472+'junio 21'!C472</f>
        <v>263274</v>
      </c>
      <c r="D472" s="8">
        <f>+'abril 21'!D472+'mayo 21'!D472+'junio 21'!D472</f>
        <v>131380</v>
      </c>
      <c r="E472" s="8">
        <f>+'abril 21'!E472+'mayo 21'!E472+'junio 21'!E472</f>
        <v>4369</v>
      </c>
      <c r="F472" s="8">
        <f>+'abril 21'!F472+'mayo 21'!F472+'junio 21'!F472</f>
        <v>15460</v>
      </c>
      <c r="G472" s="8">
        <f>+'abril 21'!G472+'mayo 21'!G472+'junio 21'!G472</f>
        <v>2802</v>
      </c>
      <c r="H472" s="8">
        <f>+'abril 21'!H472+'mayo 21'!H472+'junio 21'!H472</f>
        <v>1268</v>
      </c>
      <c r="I472" s="8">
        <f>+'abril 21'!I472+'mayo 21'!I472+'junio 21'!I472</f>
        <v>2741</v>
      </c>
      <c r="J472" s="8">
        <f>+'abril 21'!J472+'mayo 21'!J472+'junio 21'!J472</f>
        <v>711</v>
      </c>
      <c r="K472" s="8">
        <f>+'abril 21'!K472+'mayo 21'!K472+'junio 21'!K472</f>
        <v>0</v>
      </c>
      <c r="L472" s="37">
        <f>+'abril 21'!L472+'mayo 21'!L472+'junio 21'!L472</f>
        <v>0</v>
      </c>
      <c r="M472" s="8">
        <f>+'abril 21'!M472+'mayo 21'!M472+'junio 21'!M472</f>
        <v>0</v>
      </c>
      <c r="N472" s="8">
        <f t="shared" si="7"/>
        <v>422005</v>
      </c>
    </row>
    <row r="473" spans="1:14" ht="38.25">
      <c r="A473" s="9" t="s">
        <v>941</v>
      </c>
      <c r="B473" s="7" t="s">
        <v>942</v>
      </c>
      <c r="C473" s="8">
        <f>+'abril 21'!C473+'mayo 21'!C473+'junio 21'!C473</f>
        <v>248719</v>
      </c>
      <c r="D473" s="8">
        <f>+'abril 21'!D473+'mayo 21'!D473+'junio 21'!D473</f>
        <v>116201</v>
      </c>
      <c r="E473" s="8">
        <f>+'abril 21'!E473+'mayo 21'!E473+'junio 21'!E473</f>
        <v>4226</v>
      </c>
      <c r="F473" s="8">
        <f>+'abril 21'!F473+'mayo 21'!F473+'junio 21'!F473</f>
        <v>14903</v>
      </c>
      <c r="G473" s="8">
        <f>+'abril 21'!G473+'mayo 21'!G473+'junio 21'!G473</f>
        <v>1834</v>
      </c>
      <c r="H473" s="8">
        <f>+'abril 21'!H473+'mayo 21'!H473+'junio 21'!H473</f>
        <v>1209</v>
      </c>
      <c r="I473" s="8">
        <f>+'abril 21'!I473+'mayo 21'!I473+'junio 21'!I473</f>
        <v>2369</v>
      </c>
      <c r="J473" s="8">
        <f>+'abril 21'!J473+'mayo 21'!J473+'junio 21'!J473</f>
        <v>675</v>
      </c>
      <c r="K473" s="8">
        <f>+'abril 21'!K473+'mayo 21'!K473+'junio 21'!K473</f>
        <v>0</v>
      </c>
      <c r="L473" s="37">
        <f>+'abril 21'!L473+'mayo 21'!L473+'junio 21'!L473</f>
        <v>4566</v>
      </c>
      <c r="M473" s="8">
        <f>+'abril 21'!M473+'mayo 21'!M473+'junio 21'!M473</f>
        <v>0</v>
      </c>
      <c r="N473" s="8">
        <f t="shared" si="7"/>
        <v>394702</v>
      </c>
    </row>
    <row r="474" spans="1:14" ht="25.5">
      <c r="A474" s="9" t="s">
        <v>943</v>
      </c>
      <c r="B474" s="7" t="s">
        <v>944</v>
      </c>
      <c r="C474" s="8">
        <f>+'abril 21'!C474+'mayo 21'!C474+'junio 21'!C474</f>
        <v>378716</v>
      </c>
      <c r="D474" s="8">
        <f>+'abril 21'!D474+'mayo 21'!D474+'junio 21'!D474</f>
        <v>133842</v>
      </c>
      <c r="E474" s="8">
        <f>+'abril 21'!E474+'mayo 21'!E474+'junio 21'!E474</f>
        <v>6042</v>
      </c>
      <c r="F474" s="8">
        <f>+'abril 21'!F474+'mayo 21'!F474+'junio 21'!F474</f>
        <v>22365</v>
      </c>
      <c r="G474" s="8">
        <f>+'abril 21'!G474+'mayo 21'!G474+'junio 21'!G474</f>
        <v>8780</v>
      </c>
      <c r="H474" s="8">
        <f>+'abril 21'!H474+'mayo 21'!H474+'junio 21'!H474</f>
        <v>1857</v>
      </c>
      <c r="I474" s="8">
        <f>+'abril 21'!I474+'mayo 21'!I474+'junio 21'!I474</f>
        <v>6602</v>
      </c>
      <c r="J474" s="8">
        <f>+'abril 21'!J474+'mayo 21'!J474+'junio 21'!J474</f>
        <v>933</v>
      </c>
      <c r="K474" s="8">
        <f>+'abril 21'!K474+'mayo 21'!K474+'junio 21'!K474</f>
        <v>0</v>
      </c>
      <c r="L474" s="37">
        <f>+'abril 21'!L474+'mayo 21'!L474+'junio 21'!L474</f>
        <v>15479</v>
      </c>
      <c r="M474" s="8">
        <f>+'abril 21'!M474+'mayo 21'!M474+'junio 21'!M474</f>
        <v>0</v>
      </c>
      <c r="N474" s="8">
        <f t="shared" si="7"/>
        <v>574616</v>
      </c>
    </row>
    <row r="475" spans="1:14" ht="25.5">
      <c r="A475" s="9" t="s">
        <v>945</v>
      </c>
      <c r="B475" s="7" t="s">
        <v>946</v>
      </c>
      <c r="C475" s="8">
        <f>+'abril 21'!C475+'mayo 21'!C475+'junio 21'!C475</f>
        <v>1898057</v>
      </c>
      <c r="D475" s="8">
        <f>+'abril 21'!D475+'mayo 21'!D475+'junio 21'!D475</f>
        <v>248109</v>
      </c>
      <c r="E475" s="8">
        <f>+'abril 21'!E475+'mayo 21'!E475+'junio 21'!E475</f>
        <v>27388</v>
      </c>
      <c r="F475" s="8">
        <f>+'abril 21'!F475+'mayo 21'!F475+'junio 21'!F475</f>
        <v>112693</v>
      </c>
      <c r="G475" s="8">
        <f>+'abril 21'!G475+'mayo 21'!G475+'junio 21'!G475</f>
        <v>89672</v>
      </c>
      <c r="H475" s="8">
        <f>+'abril 21'!H475+'mayo 21'!H475+'junio 21'!H475</f>
        <v>9655</v>
      </c>
      <c r="I475" s="8">
        <f>+'abril 21'!I475+'mayo 21'!I475+'junio 21'!I475</f>
        <v>53429</v>
      </c>
      <c r="J475" s="8">
        <f>+'abril 21'!J475+'mayo 21'!J475+'junio 21'!J475</f>
        <v>3696</v>
      </c>
      <c r="K475" s="8">
        <f>+'abril 21'!K475+'mayo 21'!K475+'junio 21'!K475</f>
        <v>0</v>
      </c>
      <c r="L475" s="37">
        <f>+'abril 21'!L475+'mayo 21'!L475+'junio 21'!L475</f>
        <v>0</v>
      </c>
      <c r="M475" s="8">
        <f>+'abril 21'!M475+'mayo 21'!M475+'junio 21'!M475</f>
        <v>0</v>
      </c>
      <c r="N475" s="8">
        <f t="shared" si="7"/>
        <v>2442699</v>
      </c>
    </row>
    <row r="476" spans="1:14" ht="25.5">
      <c r="A476" s="9" t="s">
        <v>947</v>
      </c>
      <c r="B476" s="7" t="s">
        <v>948</v>
      </c>
      <c r="C476" s="8">
        <f>+'abril 21'!C476+'mayo 21'!C476+'junio 21'!C476</f>
        <v>2863773</v>
      </c>
      <c r="D476" s="8">
        <f>+'abril 21'!D476+'mayo 21'!D476+'junio 21'!D476</f>
        <v>5074017</v>
      </c>
      <c r="E476" s="8">
        <f>+'abril 21'!E476+'mayo 21'!E476+'junio 21'!E476</f>
        <v>39567</v>
      </c>
      <c r="F476" s="8">
        <f>+'abril 21'!F476+'mayo 21'!F476+'junio 21'!F476</f>
        <v>169157</v>
      </c>
      <c r="G476" s="8">
        <f>+'abril 21'!G476+'mayo 21'!G476+'junio 21'!G476</f>
        <v>97360</v>
      </c>
      <c r="H476" s="8">
        <f>+'abril 21'!H476+'mayo 21'!H476+'junio 21'!H476</f>
        <v>14667</v>
      </c>
      <c r="I476" s="8">
        <f>+'abril 21'!I476+'mayo 21'!I476+'junio 21'!I476</f>
        <v>79859</v>
      </c>
      <c r="J476" s="8">
        <f>+'abril 21'!J476+'mayo 21'!J476+'junio 21'!J476</f>
        <v>5028</v>
      </c>
      <c r="K476" s="8">
        <f>+'abril 21'!K476+'mayo 21'!K476+'junio 21'!K476</f>
        <v>0</v>
      </c>
      <c r="L476" s="37">
        <f>+'abril 21'!L476+'mayo 21'!L476+'junio 21'!L476</f>
        <v>328367</v>
      </c>
      <c r="M476" s="8">
        <f>+'abril 21'!M476+'mayo 21'!M476+'junio 21'!M476</f>
        <v>0</v>
      </c>
      <c r="N476" s="8">
        <f t="shared" si="7"/>
        <v>8671795</v>
      </c>
    </row>
    <row r="477" spans="1:14" ht="25.5">
      <c r="A477" s="9" t="s">
        <v>949</v>
      </c>
      <c r="B477" s="7" t="s">
        <v>950</v>
      </c>
      <c r="C477" s="8">
        <f>+'abril 21'!C477+'mayo 21'!C477+'junio 21'!C477</f>
        <v>2079491</v>
      </c>
      <c r="D477" s="8">
        <f>+'abril 21'!D477+'mayo 21'!D477+'junio 21'!D477</f>
        <v>937006</v>
      </c>
      <c r="E477" s="8">
        <f>+'abril 21'!E477+'mayo 21'!E477+'junio 21'!E477</f>
        <v>30220</v>
      </c>
      <c r="F477" s="8">
        <f>+'abril 21'!F477+'mayo 21'!F477+'junio 21'!F477</f>
        <v>122704</v>
      </c>
      <c r="G477" s="8">
        <f>+'abril 21'!G477+'mayo 21'!G477+'junio 21'!G477</f>
        <v>78737</v>
      </c>
      <c r="H477" s="8">
        <f>+'abril 21'!H477+'mayo 21'!H477+'junio 21'!H477</f>
        <v>10499</v>
      </c>
      <c r="I477" s="8">
        <f>+'abril 21'!I477+'mayo 21'!I477+'junio 21'!I477</f>
        <v>54925</v>
      </c>
      <c r="J477" s="8">
        <f>+'abril 21'!J477+'mayo 21'!J477+'junio 21'!J477</f>
        <v>4227</v>
      </c>
      <c r="K477" s="8">
        <f>+'abril 21'!K477+'mayo 21'!K477+'junio 21'!K477</f>
        <v>0</v>
      </c>
      <c r="L477" s="37">
        <f>+'abril 21'!L477+'mayo 21'!L477+'junio 21'!L477</f>
        <v>18454</v>
      </c>
      <c r="M477" s="8">
        <f>+'abril 21'!M477+'mayo 21'!M477+'junio 21'!M477</f>
        <v>20684</v>
      </c>
      <c r="N477" s="8">
        <f t="shared" si="7"/>
        <v>3356947</v>
      </c>
    </row>
    <row r="478" spans="1:14" ht="25.5">
      <c r="A478" s="9" t="s">
        <v>951</v>
      </c>
      <c r="B478" s="7" t="s">
        <v>952</v>
      </c>
      <c r="C478" s="8">
        <f>+'abril 21'!C478+'mayo 21'!C478+'junio 21'!C478</f>
        <v>5322828</v>
      </c>
      <c r="D478" s="8">
        <f>+'abril 21'!D478+'mayo 21'!D478+'junio 21'!D478</f>
        <v>1859751</v>
      </c>
      <c r="E478" s="8">
        <f>+'abril 21'!E478+'mayo 21'!E478+'junio 21'!E478</f>
        <v>74346</v>
      </c>
      <c r="F478" s="8">
        <f>+'abril 21'!F478+'mayo 21'!F478+'junio 21'!F478</f>
        <v>307119</v>
      </c>
      <c r="G478" s="8">
        <f>+'abril 21'!G478+'mayo 21'!G478+'junio 21'!G478</f>
        <v>191570</v>
      </c>
      <c r="H478" s="8">
        <f>+'abril 21'!H478+'mayo 21'!H478+'junio 21'!H478</f>
        <v>26572</v>
      </c>
      <c r="I478" s="8">
        <f>+'abril 21'!I478+'mayo 21'!I478+'junio 21'!I478</f>
        <v>135434</v>
      </c>
      <c r="J478" s="8">
        <f>+'abril 21'!J478+'mayo 21'!J478+'junio 21'!J478</f>
        <v>10194</v>
      </c>
      <c r="K478" s="8">
        <f>+'abril 21'!K478+'mayo 21'!K478+'junio 21'!K478</f>
        <v>0</v>
      </c>
      <c r="L478" s="37">
        <f>+'abril 21'!L478+'mayo 21'!L478+'junio 21'!L478</f>
        <v>30802</v>
      </c>
      <c r="M478" s="8">
        <f>+'abril 21'!M478+'mayo 21'!M478+'junio 21'!M478</f>
        <v>0</v>
      </c>
      <c r="N478" s="8">
        <f t="shared" si="7"/>
        <v>7958616</v>
      </c>
    </row>
    <row r="479" spans="1:14" ht="25.5">
      <c r="A479" s="9" t="s">
        <v>953</v>
      </c>
      <c r="B479" s="7" t="s">
        <v>954</v>
      </c>
      <c r="C479" s="8">
        <f>+'abril 21'!C479+'mayo 21'!C479+'junio 21'!C479</f>
        <v>812735</v>
      </c>
      <c r="D479" s="8">
        <f>+'abril 21'!D479+'mayo 21'!D479+'junio 21'!D479</f>
        <v>159750</v>
      </c>
      <c r="E479" s="8">
        <f>+'abril 21'!E479+'mayo 21'!E479+'junio 21'!E479</f>
        <v>12127</v>
      </c>
      <c r="F479" s="8">
        <f>+'abril 21'!F479+'mayo 21'!F479+'junio 21'!F479</f>
        <v>47516</v>
      </c>
      <c r="G479" s="8">
        <f>+'abril 21'!G479+'mayo 21'!G479+'junio 21'!G479</f>
        <v>23349</v>
      </c>
      <c r="H479" s="8">
        <f>+'abril 21'!H479+'mayo 21'!H479+'junio 21'!H479</f>
        <v>4032</v>
      </c>
      <c r="I479" s="8">
        <f>+'abril 21'!I479+'mayo 21'!I479+'junio 21'!I479</f>
        <v>17592</v>
      </c>
      <c r="J479" s="8">
        <f>+'abril 21'!J479+'mayo 21'!J479+'junio 21'!J479</f>
        <v>1776</v>
      </c>
      <c r="K479" s="8">
        <f>+'abril 21'!K479+'mayo 21'!K479+'junio 21'!K479</f>
        <v>0</v>
      </c>
      <c r="L479" s="37">
        <f>+'abril 21'!L479+'mayo 21'!L479+'junio 21'!L479</f>
        <v>48232</v>
      </c>
      <c r="M479" s="8">
        <f>+'abril 21'!M479+'mayo 21'!M479+'junio 21'!M479</f>
        <v>0</v>
      </c>
      <c r="N479" s="8">
        <f t="shared" si="7"/>
        <v>1127109</v>
      </c>
    </row>
    <row r="480" spans="1:14" ht="25.5">
      <c r="A480" s="9" t="s">
        <v>955</v>
      </c>
      <c r="B480" s="7" t="s">
        <v>956</v>
      </c>
      <c r="C480" s="8">
        <f>+'abril 21'!C480+'mayo 21'!C480+'junio 21'!C480</f>
        <v>281437</v>
      </c>
      <c r="D480" s="8">
        <f>+'abril 21'!D480+'mayo 21'!D480+'junio 21'!D480</f>
        <v>182728</v>
      </c>
      <c r="E480" s="8">
        <f>+'abril 21'!E480+'mayo 21'!E480+'junio 21'!E480</f>
        <v>4918</v>
      </c>
      <c r="F480" s="8">
        <f>+'abril 21'!F480+'mayo 21'!F480+'junio 21'!F480</f>
        <v>16338</v>
      </c>
      <c r="G480" s="8">
        <f>+'abril 21'!G480+'mayo 21'!G480+'junio 21'!G480</f>
        <v>2157</v>
      </c>
      <c r="H480" s="8">
        <f>+'abril 21'!H480+'mayo 21'!H480+'junio 21'!H480</f>
        <v>1311</v>
      </c>
      <c r="I480" s="8">
        <f>+'abril 21'!I480+'mayo 21'!I480+'junio 21'!I480</f>
        <v>1782</v>
      </c>
      <c r="J480" s="8">
        <f>+'abril 21'!J480+'mayo 21'!J480+'junio 21'!J480</f>
        <v>858</v>
      </c>
      <c r="K480" s="8">
        <f>+'abril 21'!K480+'mayo 21'!K480+'junio 21'!K480</f>
        <v>0</v>
      </c>
      <c r="L480" s="37">
        <f>+'abril 21'!L480+'mayo 21'!L480+'junio 21'!L480</f>
        <v>0</v>
      </c>
      <c r="M480" s="8">
        <f>+'abril 21'!M480+'mayo 21'!M480+'junio 21'!M480</f>
        <v>0</v>
      </c>
      <c r="N480" s="8">
        <f t="shared" si="7"/>
        <v>491529</v>
      </c>
    </row>
    <row r="481" spans="1:14" ht="25.5">
      <c r="A481" s="9" t="s">
        <v>957</v>
      </c>
      <c r="B481" s="7" t="s">
        <v>958</v>
      </c>
      <c r="C481" s="8">
        <f>+'abril 21'!C481+'mayo 21'!C481+'junio 21'!C481</f>
        <v>1233358</v>
      </c>
      <c r="D481" s="8">
        <f>+'abril 21'!D481+'mayo 21'!D481+'junio 21'!D481</f>
        <v>540672</v>
      </c>
      <c r="E481" s="8">
        <f>+'abril 21'!E481+'mayo 21'!E481+'junio 21'!E481</f>
        <v>20835</v>
      </c>
      <c r="F481" s="8">
        <f>+'abril 21'!F481+'mayo 21'!F481+'junio 21'!F481</f>
        <v>72341</v>
      </c>
      <c r="G481" s="8">
        <f>+'abril 21'!G481+'mayo 21'!G481+'junio 21'!G481</f>
        <v>16595</v>
      </c>
      <c r="H481" s="8">
        <f>+'abril 21'!H481+'mayo 21'!H481+'junio 21'!H481</f>
        <v>5882</v>
      </c>
      <c r="I481" s="8">
        <f>+'abril 21'!I481+'mayo 21'!I481+'junio 21'!I481</f>
        <v>13739</v>
      </c>
      <c r="J481" s="8">
        <f>+'abril 21'!J481+'mayo 21'!J481+'junio 21'!J481</f>
        <v>3450</v>
      </c>
      <c r="K481" s="8">
        <f>+'abril 21'!K481+'mayo 21'!K481+'junio 21'!K481</f>
        <v>0</v>
      </c>
      <c r="L481" s="37">
        <f>+'abril 21'!L481+'mayo 21'!L481+'junio 21'!L481</f>
        <v>0</v>
      </c>
      <c r="M481" s="8">
        <f>+'abril 21'!M481+'mayo 21'!M481+'junio 21'!M481</f>
        <v>0</v>
      </c>
      <c r="N481" s="8">
        <f t="shared" si="7"/>
        <v>1906872</v>
      </c>
    </row>
    <row r="482" spans="1:14" ht="25.5">
      <c r="A482" s="9" t="s">
        <v>959</v>
      </c>
      <c r="B482" s="7" t="s">
        <v>960</v>
      </c>
      <c r="C482" s="8">
        <f>+'abril 21'!C482+'mayo 21'!C482+'junio 21'!C482</f>
        <v>375252</v>
      </c>
      <c r="D482" s="8">
        <f>+'abril 21'!D482+'mayo 21'!D482+'junio 21'!D482</f>
        <v>192103</v>
      </c>
      <c r="E482" s="8">
        <f>+'abril 21'!E482+'mayo 21'!E482+'junio 21'!E482</f>
        <v>6024</v>
      </c>
      <c r="F482" s="8">
        <f>+'abril 21'!F482+'mayo 21'!F482+'junio 21'!F482</f>
        <v>21803</v>
      </c>
      <c r="G482" s="8">
        <f>+'abril 21'!G482+'mayo 21'!G482+'junio 21'!G482</f>
        <v>6254</v>
      </c>
      <c r="H482" s="8">
        <f>+'abril 21'!H482+'mayo 21'!H482+'junio 21'!H482</f>
        <v>1808</v>
      </c>
      <c r="I482" s="8">
        <f>+'abril 21'!I482+'mayo 21'!I482+'junio 21'!I482</f>
        <v>5298</v>
      </c>
      <c r="J482" s="8">
        <f>+'abril 21'!J482+'mayo 21'!J482+'junio 21'!J482</f>
        <v>972</v>
      </c>
      <c r="K482" s="8">
        <f>+'abril 21'!K482+'mayo 21'!K482+'junio 21'!K482</f>
        <v>0</v>
      </c>
      <c r="L482" s="37">
        <f>+'abril 21'!L482+'mayo 21'!L482+'junio 21'!L482</f>
        <v>26220</v>
      </c>
      <c r="M482" s="8">
        <f>+'abril 21'!M482+'mayo 21'!M482+'junio 21'!M482</f>
        <v>0</v>
      </c>
      <c r="N482" s="8">
        <f t="shared" si="7"/>
        <v>635734</v>
      </c>
    </row>
    <row r="483" spans="1:14" ht="25.5">
      <c r="A483" s="9" t="s">
        <v>961</v>
      </c>
      <c r="B483" s="7" t="s">
        <v>962</v>
      </c>
      <c r="C483" s="8">
        <f>+'abril 21'!C483+'mayo 21'!C483+'junio 21'!C483</f>
        <v>577719</v>
      </c>
      <c r="D483" s="8">
        <f>+'abril 21'!D483+'mayo 21'!D483+'junio 21'!D483</f>
        <v>247893</v>
      </c>
      <c r="E483" s="8">
        <f>+'abril 21'!E483+'mayo 21'!E483+'junio 21'!E483</f>
        <v>8764</v>
      </c>
      <c r="F483" s="8">
        <f>+'abril 21'!F483+'mayo 21'!F483+'junio 21'!F483</f>
        <v>33979</v>
      </c>
      <c r="G483" s="8">
        <f>+'abril 21'!G483+'mayo 21'!G483+'junio 21'!G483</f>
        <v>17680</v>
      </c>
      <c r="H483" s="8">
        <f>+'abril 21'!H483+'mayo 21'!H483+'junio 21'!H483</f>
        <v>2867</v>
      </c>
      <c r="I483" s="8">
        <f>+'abril 21'!I483+'mayo 21'!I483+'junio 21'!I483</f>
        <v>13089</v>
      </c>
      <c r="J483" s="8">
        <f>+'abril 21'!J483+'mayo 21'!J483+'junio 21'!J483</f>
        <v>1293</v>
      </c>
      <c r="K483" s="8">
        <f>+'abril 21'!K483+'mayo 21'!K483+'junio 21'!K483</f>
        <v>0</v>
      </c>
      <c r="L483" s="37">
        <f>+'abril 21'!L483+'mayo 21'!L483+'junio 21'!L483</f>
        <v>0</v>
      </c>
      <c r="M483" s="8">
        <f>+'abril 21'!M483+'mayo 21'!M483+'junio 21'!M483</f>
        <v>0</v>
      </c>
      <c r="N483" s="8">
        <f t="shared" si="7"/>
        <v>903284</v>
      </c>
    </row>
    <row r="484" spans="1:14" ht="25.5">
      <c r="A484" s="9" t="s">
        <v>963</v>
      </c>
      <c r="B484" s="7" t="s">
        <v>964</v>
      </c>
      <c r="C484" s="8">
        <f>+'abril 21'!C484+'mayo 21'!C484+'junio 21'!C484</f>
        <v>2042796</v>
      </c>
      <c r="D484" s="8">
        <f>+'abril 21'!D484+'mayo 21'!D484+'junio 21'!D484</f>
        <v>1374786</v>
      </c>
      <c r="E484" s="8">
        <f>+'abril 21'!E484+'mayo 21'!E484+'junio 21'!E484</f>
        <v>29796</v>
      </c>
      <c r="F484" s="8">
        <f>+'abril 21'!F484+'mayo 21'!F484+'junio 21'!F484</f>
        <v>119960</v>
      </c>
      <c r="G484" s="8">
        <f>+'abril 21'!G484+'mayo 21'!G484+'junio 21'!G484</f>
        <v>55328</v>
      </c>
      <c r="H484" s="8">
        <f>+'abril 21'!H484+'mayo 21'!H484+'junio 21'!H484</f>
        <v>10250</v>
      </c>
      <c r="I484" s="8">
        <f>+'abril 21'!I484+'mayo 21'!I484+'junio 21'!I484</f>
        <v>44762</v>
      </c>
      <c r="J484" s="8">
        <f>+'abril 21'!J484+'mayo 21'!J484+'junio 21'!J484</f>
        <v>4212</v>
      </c>
      <c r="K484" s="8">
        <f>+'abril 21'!K484+'mayo 21'!K484+'junio 21'!K484</f>
        <v>0</v>
      </c>
      <c r="L484" s="37">
        <f>+'abril 21'!L484+'mayo 21'!L484+'junio 21'!L484</f>
        <v>0</v>
      </c>
      <c r="M484" s="8">
        <f>+'abril 21'!M484+'mayo 21'!M484+'junio 21'!M484</f>
        <v>0</v>
      </c>
      <c r="N484" s="8">
        <f t="shared" si="7"/>
        <v>3681890</v>
      </c>
    </row>
    <row r="485" spans="1:14" ht="25.5">
      <c r="A485" s="9" t="s">
        <v>965</v>
      </c>
      <c r="B485" s="7" t="s">
        <v>966</v>
      </c>
      <c r="C485" s="8">
        <f>+'abril 21'!C485+'mayo 21'!C485+'junio 21'!C485</f>
        <v>223295</v>
      </c>
      <c r="D485" s="8">
        <f>+'abril 21'!D485+'mayo 21'!D485+'junio 21'!D485</f>
        <v>119212</v>
      </c>
      <c r="E485" s="8">
        <f>+'abril 21'!E485+'mayo 21'!E485+'junio 21'!E485</f>
        <v>3839</v>
      </c>
      <c r="F485" s="8">
        <f>+'abril 21'!F485+'mayo 21'!F485+'junio 21'!F485</f>
        <v>13254</v>
      </c>
      <c r="G485" s="8">
        <f>+'abril 21'!G485+'mayo 21'!G485+'junio 21'!G485</f>
        <v>2107</v>
      </c>
      <c r="H485" s="8">
        <f>+'abril 21'!H485+'mayo 21'!H485+'junio 21'!H485</f>
        <v>1073</v>
      </c>
      <c r="I485" s="8">
        <f>+'abril 21'!I485+'mayo 21'!I485+'junio 21'!I485</f>
        <v>2125</v>
      </c>
      <c r="J485" s="8">
        <f>+'abril 21'!J485+'mayo 21'!J485+'junio 21'!J485</f>
        <v>636</v>
      </c>
      <c r="K485" s="8">
        <f>+'abril 21'!K485+'mayo 21'!K485+'junio 21'!K485</f>
        <v>0</v>
      </c>
      <c r="L485" s="37">
        <f>+'abril 21'!L485+'mayo 21'!L485+'junio 21'!L485</f>
        <v>0</v>
      </c>
      <c r="M485" s="8">
        <f>+'abril 21'!M485+'mayo 21'!M485+'junio 21'!M485</f>
        <v>0</v>
      </c>
      <c r="N485" s="8">
        <f t="shared" si="7"/>
        <v>365541</v>
      </c>
    </row>
    <row r="486" spans="1:14" ht="25.5">
      <c r="A486" s="9" t="s">
        <v>967</v>
      </c>
      <c r="B486" s="7" t="s">
        <v>968</v>
      </c>
      <c r="C486" s="8">
        <f>+'abril 21'!C486+'mayo 21'!C486+'junio 21'!C486</f>
        <v>424129</v>
      </c>
      <c r="D486" s="8">
        <f>+'abril 21'!D486+'mayo 21'!D486+'junio 21'!D486</f>
        <v>195516</v>
      </c>
      <c r="E486" s="8">
        <f>+'abril 21'!E486+'mayo 21'!E486+'junio 21'!E486</f>
        <v>6787</v>
      </c>
      <c r="F486" s="8">
        <f>+'abril 21'!F486+'mayo 21'!F486+'junio 21'!F486</f>
        <v>24399</v>
      </c>
      <c r="G486" s="8">
        <f>+'abril 21'!G486+'mayo 21'!G486+'junio 21'!G486</f>
        <v>7207</v>
      </c>
      <c r="H486" s="8">
        <f>+'abril 21'!H486+'mayo 21'!H486+'junio 21'!H486</f>
        <v>2019</v>
      </c>
      <c r="I486" s="8">
        <f>+'abril 21'!I486+'mayo 21'!I486+'junio 21'!I486</f>
        <v>5420</v>
      </c>
      <c r="J486" s="8">
        <f>+'abril 21'!J486+'mayo 21'!J486+'junio 21'!J486</f>
        <v>1098</v>
      </c>
      <c r="K486" s="8">
        <f>+'abril 21'!K486+'mayo 21'!K486+'junio 21'!K486</f>
        <v>0</v>
      </c>
      <c r="L486" s="37">
        <f>+'abril 21'!L486+'mayo 21'!L486+'junio 21'!L486</f>
        <v>9091</v>
      </c>
      <c r="M486" s="8">
        <f>+'abril 21'!M486+'mayo 21'!M486+'junio 21'!M486</f>
        <v>0</v>
      </c>
      <c r="N486" s="8">
        <f t="shared" si="7"/>
        <v>675666</v>
      </c>
    </row>
    <row r="487" spans="1:14" ht="25.5">
      <c r="A487" s="9" t="s">
        <v>969</v>
      </c>
      <c r="B487" s="7" t="s">
        <v>970</v>
      </c>
      <c r="C487" s="8">
        <f>+'abril 21'!C487+'mayo 21'!C487+'junio 21'!C487</f>
        <v>419706</v>
      </c>
      <c r="D487" s="8">
        <f>+'abril 21'!D487+'mayo 21'!D487+'junio 21'!D487</f>
        <v>114720</v>
      </c>
      <c r="E487" s="8">
        <f>+'abril 21'!E487+'mayo 21'!E487+'junio 21'!E487</f>
        <v>6696</v>
      </c>
      <c r="F487" s="8">
        <f>+'abril 21'!F487+'mayo 21'!F487+'junio 21'!F487</f>
        <v>24146</v>
      </c>
      <c r="G487" s="8">
        <f>+'abril 21'!G487+'mayo 21'!G487+'junio 21'!G487</f>
        <v>8360</v>
      </c>
      <c r="H487" s="8">
        <f>+'abril 21'!H487+'mayo 21'!H487+'junio 21'!H487</f>
        <v>2003</v>
      </c>
      <c r="I487" s="8">
        <f>+'abril 21'!I487+'mayo 21'!I487+'junio 21'!I487</f>
        <v>6049</v>
      </c>
      <c r="J487" s="8">
        <f>+'abril 21'!J487+'mayo 21'!J487+'junio 21'!J487</f>
        <v>1092</v>
      </c>
      <c r="K487" s="8">
        <f>+'abril 21'!K487+'mayo 21'!K487+'junio 21'!K487</f>
        <v>0</v>
      </c>
      <c r="L487" s="37">
        <f>+'abril 21'!L487+'mayo 21'!L487+'junio 21'!L487</f>
        <v>0</v>
      </c>
      <c r="M487" s="8">
        <f>+'abril 21'!M487+'mayo 21'!M487+'junio 21'!M487</f>
        <v>0</v>
      </c>
      <c r="N487" s="8">
        <f t="shared" si="7"/>
        <v>582772</v>
      </c>
    </row>
    <row r="488" spans="1:14" ht="25.5">
      <c r="A488" s="9" t="s">
        <v>971</v>
      </c>
      <c r="B488" s="7" t="s">
        <v>972</v>
      </c>
      <c r="C488" s="8">
        <f>+'abril 21'!C488+'mayo 21'!C488+'junio 21'!C488</f>
        <v>177602</v>
      </c>
      <c r="D488" s="8">
        <f>+'abril 21'!D488+'mayo 21'!D488+'junio 21'!D488</f>
        <v>103037</v>
      </c>
      <c r="E488" s="8">
        <f>+'abril 21'!E488+'mayo 21'!E488+'junio 21'!E488</f>
        <v>3132</v>
      </c>
      <c r="F488" s="8">
        <f>+'abril 21'!F488+'mayo 21'!F488+'junio 21'!F488</f>
        <v>10182</v>
      </c>
      <c r="G488" s="8">
        <f>+'abril 21'!G488+'mayo 21'!G488+'junio 21'!G488</f>
        <v>885</v>
      </c>
      <c r="H488" s="8">
        <f>+'abril 21'!H488+'mayo 21'!H488+'junio 21'!H488</f>
        <v>815</v>
      </c>
      <c r="I488" s="8">
        <f>+'abril 21'!I488+'mayo 21'!I488+'junio 21'!I488</f>
        <v>707</v>
      </c>
      <c r="J488" s="8">
        <f>+'abril 21'!J488+'mayo 21'!J488+'junio 21'!J488</f>
        <v>576</v>
      </c>
      <c r="K488" s="8">
        <f>+'abril 21'!K488+'mayo 21'!K488+'junio 21'!K488</f>
        <v>0</v>
      </c>
      <c r="L488" s="37">
        <f>+'abril 21'!L488+'mayo 21'!L488+'junio 21'!L488</f>
        <v>0</v>
      </c>
      <c r="M488" s="8">
        <f>+'abril 21'!M488+'mayo 21'!M488+'junio 21'!M488</f>
        <v>0</v>
      </c>
      <c r="N488" s="8">
        <f t="shared" si="7"/>
        <v>296936</v>
      </c>
    </row>
    <row r="489" spans="1:14" ht="25.5">
      <c r="A489" s="9" t="s">
        <v>973</v>
      </c>
      <c r="B489" s="7" t="s">
        <v>974</v>
      </c>
      <c r="C489" s="8">
        <f>+'abril 21'!C489+'mayo 21'!C489+'junio 21'!C489</f>
        <v>421969</v>
      </c>
      <c r="D489" s="8">
        <f>+'abril 21'!D489+'mayo 21'!D489+'junio 21'!D489</f>
        <v>148263</v>
      </c>
      <c r="E489" s="8">
        <f>+'abril 21'!E489+'mayo 21'!E489+'junio 21'!E489</f>
        <v>6661</v>
      </c>
      <c r="F489" s="8">
        <f>+'abril 21'!F489+'mayo 21'!F489+'junio 21'!F489</f>
        <v>25169</v>
      </c>
      <c r="G489" s="8">
        <f>+'abril 21'!G489+'mayo 21'!G489+'junio 21'!G489</f>
        <v>7448</v>
      </c>
      <c r="H489" s="8">
        <f>+'abril 21'!H489+'mayo 21'!H489+'junio 21'!H489</f>
        <v>2091</v>
      </c>
      <c r="I489" s="8">
        <f>+'abril 21'!I489+'mayo 21'!I489+'junio 21'!I489</f>
        <v>6808</v>
      </c>
      <c r="J489" s="8">
        <f>+'abril 21'!J489+'mayo 21'!J489+'junio 21'!J489</f>
        <v>975</v>
      </c>
      <c r="K489" s="8">
        <f>+'abril 21'!K489+'mayo 21'!K489+'junio 21'!K489</f>
        <v>0</v>
      </c>
      <c r="L489" s="37">
        <f>+'abril 21'!L489+'mayo 21'!L489+'junio 21'!L489</f>
        <v>0</v>
      </c>
      <c r="M489" s="8">
        <f>+'abril 21'!M489+'mayo 21'!M489+'junio 21'!M489</f>
        <v>0</v>
      </c>
      <c r="N489" s="8">
        <f t="shared" si="7"/>
        <v>619384</v>
      </c>
    </row>
    <row r="490" spans="1:14" ht="25.5">
      <c r="A490" s="9" t="s">
        <v>975</v>
      </c>
      <c r="B490" s="7" t="s">
        <v>976</v>
      </c>
      <c r="C490" s="8">
        <f>+'abril 21'!C490+'mayo 21'!C490+'junio 21'!C490</f>
        <v>544322</v>
      </c>
      <c r="D490" s="8">
        <f>+'abril 21'!D490+'mayo 21'!D490+'junio 21'!D490</f>
        <v>174438</v>
      </c>
      <c r="E490" s="8">
        <f>+'abril 21'!E490+'mayo 21'!E490+'junio 21'!E490</f>
        <v>8173</v>
      </c>
      <c r="F490" s="8">
        <f>+'abril 21'!F490+'mayo 21'!F490+'junio 21'!F490</f>
        <v>32272</v>
      </c>
      <c r="G490" s="8">
        <f>+'abril 21'!G490+'mayo 21'!G490+'junio 21'!G490</f>
        <v>11220</v>
      </c>
      <c r="H490" s="8">
        <f>+'abril 21'!H490+'mayo 21'!H490+'junio 21'!H490</f>
        <v>2730</v>
      </c>
      <c r="I490" s="8">
        <f>+'abril 21'!I490+'mayo 21'!I490+'junio 21'!I490</f>
        <v>9932</v>
      </c>
      <c r="J490" s="8">
        <f>+'abril 21'!J490+'mayo 21'!J490+'junio 21'!J490</f>
        <v>1149</v>
      </c>
      <c r="K490" s="8">
        <f>+'abril 21'!K490+'mayo 21'!K490+'junio 21'!K490</f>
        <v>0</v>
      </c>
      <c r="L490" s="37">
        <f>+'abril 21'!L490+'mayo 21'!L490+'junio 21'!L490</f>
        <v>14133</v>
      </c>
      <c r="M490" s="8">
        <f>+'abril 21'!M490+'mayo 21'!M490+'junio 21'!M490</f>
        <v>0</v>
      </c>
      <c r="N490" s="8">
        <f t="shared" si="7"/>
        <v>798369</v>
      </c>
    </row>
    <row r="491" spans="1:14" ht="38.25">
      <c r="A491" s="9" t="s">
        <v>977</v>
      </c>
      <c r="B491" s="7" t="s">
        <v>978</v>
      </c>
      <c r="C491" s="8">
        <f>+'abril 21'!C491+'mayo 21'!C491+'junio 21'!C491</f>
        <v>12080922</v>
      </c>
      <c r="D491" s="8">
        <f>+'abril 21'!D491+'mayo 21'!D491+'junio 21'!D491</f>
        <v>3869226</v>
      </c>
      <c r="E491" s="8">
        <f>+'abril 21'!E491+'mayo 21'!E491+'junio 21'!E491</f>
        <v>154662</v>
      </c>
      <c r="F491" s="8">
        <f>+'abril 21'!F491+'mayo 21'!F491+'junio 21'!F491</f>
        <v>686611</v>
      </c>
      <c r="G491" s="8">
        <f>+'abril 21'!G491+'mayo 21'!G491+'junio 21'!G491</f>
        <v>286392</v>
      </c>
      <c r="H491" s="8">
        <f>+'abril 21'!H491+'mayo 21'!H491+'junio 21'!H491</f>
        <v>60701</v>
      </c>
      <c r="I491" s="8">
        <f>+'abril 21'!I491+'mayo 21'!I491+'junio 21'!I491</f>
        <v>277757</v>
      </c>
      <c r="J491" s="8">
        <f>+'abril 21'!J491+'mayo 21'!J491+'junio 21'!J491</f>
        <v>18216</v>
      </c>
      <c r="K491" s="8">
        <f>+'abril 21'!K491+'mayo 21'!K491+'junio 21'!K491</f>
        <v>0</v>
      </c>
      <c r="L491" s="37">
        <f>+'abril 21'!L491+'mayo 21'!L491+'junio 21'!L491</f>
        <v>0</v>
      </c>
      <c r="M491" s="8">
        <f>+'abril 21'!M491+'mayo 21'!M491+'junio 21'!M491</f>
        <v>0</v>
      </c>
      <c r="N491" s="8">
        <f t="shared" si="7"/>
        <v>17434487</v>
      </c>
    </row>
    <row r="492" spans="1:14" ht="38.25">
      <c r="A492" s="9" t="s">
        <v>979</v>
      </c>
      <c r="B492" s="7" t="s">
        <v>980</v>
      </c>
      <c r="C492" s="8">
        <f>+'abril 21'!C492+'mayo 21'!C492+'junio 21'!C492</f>
        <v>1451333</v>
      </c>
      <c r="D492" s="8">
        <f>+'abril 21'!D492+'mayo 21'!D492+'junio 21'!D492</f>
        <v>508827</v>
      </c>
      <c r="E492" s="8">
        <f>+'abril 21'!E492+'mayo 21'!E492+'junio 21'!E492</f>
        <v>19648</v>
      </c>
      <c r="F492" s="8">
        <f>+'abril 21'!F492+'mayo 21'!F492+'junio 21'!F492</f>
        <v>83340</v>
      </c>
      <c r="G492" s="8">
        <f>+'abril 21'!G492+'mayo 21'!G492+'junio 21'!G492</f>
        <v>52284</v>
      </c>
      <c r="H492" s="8">
        <f>+'abril 21'!H492+'mayo 21'!H492+'junio 21'!H492</f>
        <v>7292</v>
      </c>
      <c r="I492" s="8">
        <f>+'abril 21'!I492+'mayo 21'!I492+'junio 21'!I492</f>
        <v>41161</v>
      </c>
      <c r="J492" s="8">
        <f>+'abril 21'!J492+'mayo 21'!J492+'junio 21'!J492</f>
        <v>2691</v>
      </c>
      <c r="K492" s="8">
        <f>+'abril 21'!K492+'mayo 21'!K492+'junio 21'!K492</f>
        <v>0</v>
      </c>
      <c r="L492" s="37">
        <f>+'abril 21'!L492+'mayo 21'!L492+'junio 21'!L492</f>
        <v>0</v>
      </c>
      <c r="M492" s="8">
        <f>+'abril 21'!M492+'mayo 21'!M492+'junio 21'!M492</f>
        <v>0</v>
      </c>
      <c r="N492" s="8">
        <f t="shared" si="7"/>
        <v>2166576</v>
      </c>
    </row>
    <row r="493" spans="1:14" ht="25.5">
      <c r="A493" s="9" t="s">
        <v>981</v>
      </c>
      <c r="B493" s="7" t="s">
        <v>982</v>
      </c>
      <c r="C493" s="8">
        <f>+'abril 21'!C493+'mayo 21'!C493+'junio 21'!C493</f>
        <v>940448</v>
      </c>
      <c r="D493" s="8">
        <f>+'abril 21'!D493+'mayo 21'!D493+'junio 21'!D493</f>
        <v>457572</v>
      </c>
      <c r="E493" s="8">
        <f>+'abril 21'!E493+'mayo 21'!E493+'junio 21'!E493</f>
        <v>13119</v>
      </c>
      <c r="F493" s="8">
        <f>+'abril 21'!F493+'mayo 21'!F493+'junio 21'!F493</f>
        <v>53662</v>
      </c>
      <c r="G493" s="8">
        <f>+'abril 21'!G493+'mayo 21'!G493+'junio 21'!G493</f>
        <v>23712</v>
      </c>
      <c r="H493" s="8">
        <f>+'abril 21'!H493+'mayo 21'!H493+'junio 21'!H493</f>
        <v>4650</v>
      </c>
      <c r="I493" s="8">
        <f>+'abril 21'!I493+'mayo 21'!I493+'junio 21'!I493</f>
        <v>19618</v>
      </c>
      <c r="J493" s="8">
        <f>+'abril 21'!J493+'mayo 21'!J493+'junio 21'!J493</f>
        <v>1872</v>
      </c>
      <c r="K493" s="8">
        <f>+'abril 21'!K493+'mayo 21'!K493+'junio 21'!K493</f>
        <v>0</v>
      </c>
      <c r="L493" s="37">
        <f>+'abril 21'!L493+'mayo 21'!L493+'junio 21'!L493</f>
        <v>33271</v>
      </c>
      <c r="M493" s="8">
        <f>+'abril 21'!M493+'mayo 21'!M493+'junio 21'!M493</f>
        <v>0</v>
      </c>
      <c r="N493" s="8">
        <f t="shared" si="7"/>
        <v>1547924</v>
      </c>
    </row>
    <row r="494" spans="1:14" ht="25.5">
      <c r="A494" s="9" t="s">
        <v>983</v>
      </c>
      <c r="B494" s="7" t="s">
        <v>984</v>
      </c>
      <c r="C494" s="8">
        <f>+'abril 21'!C494+'mayo 21'!C494+'junio 21'!C494</f>
        <v>635413</v>
      </c>
      <c r="D494" s="8">
        <f>+'abril 21'!D494+'mayo 21'!D494+'junio 21'!D494</f>
        <v>419640</v>
      </c>
      <c r="E494" s="8">
        <f>+'abril 21'!E494+'mayo 21'!E494+'junio 21'!E494</f>
        <v>9808</v>
      </c>
      <c r="F494" s="8">
        <f>+'abril 21'!F494+'mayo 21'!F494+'junio 21'!F494</f>
        <v>37511</v>
      </c>
      <c r="G494" s="8">
        <f>+'abril 21'!G494+'mayo 21'!G494+'junio 21'!G494</f>
        <v>18083</v>
      </c>
      <c r="H494" s="8">
        <f>+'abril 21'!H494+'mayo 21'!H494+'junio 21'!H494</f>
        <v>3146</v>
      </c>
      <c r="I494" s="8">
        <f>+'abril 21'!I494+'mayo 21'!I494+'junio 21'!I494</f>
        <v>12734</v>
      </c>
      <c r="J494" s="8">
        <f>+'abril 21'!J494+'mayo 21'!J494+'junio 21'!J494</f>
        <v>1461</v>
      </c>
      <c r="K494" s="8">
        <f>+'abril 21'!K494+'mayo 21'!K494+'junio 21'!K494</f>
        <v>0</v>
      </c>
      <c r="L494" s="37">
        <f>+'abril 21'!L494+'mayo 21'!L494+'junio 21'!L494</f>
        <v>0</v>
      </c>
      <c r="M494" s="8">
        <f>+'abril 21'!M494+'mayo 21'!M494+'junio 21'!M494</f>
        <v>0</v>
      </c>
      <c r="N494" s="8">
        <f t="shared" si="7"/>
        <v>1137796</v>
      </c>
    </row>
    <row r="495" spans="1:14" ht="25.5">
      <c r="A495" s="9" t="s">
        <v>985</v>
      </c>
      <c r="B495" s="7" t="s">
        <v>986</v>
      </c>
      <c r="C495" s="8">
        <f>+'abril 21'!C495+'mayo 21'!C495+'junio 21'!C495</f>
        <v>618969</v>
      </c>
      <c r="D495" s="8">
        <f>+'abril 21'!D495+'mayo 21'!D495+'junio 21'!D495</f>
        <v>737393</v>
      </c>
      <c r="E495" s="8">
        <f>+'abril 21'!E495+'mayo 21'!E495+'junio 21'!E495</f>
        <v>8944</v>
      </c>
      <c r="F495" s="8">
        <f>+'abril 21'!F495+'mayo 21'!F495+'junio 21'!F495</f>
        <v>37306</v>
      </c>
      <c r="G495" s="8">
        <f>+'abril 21'!G495+'mayo 21'!G495+'junio 21'!G495</f>
        <v>12603</v>
      </c>
      <c r="H495" s="8">
        <f>+'abril 21'!H495+'mayo 21'!H495+'junio 21'!H495</f>
        <v>3184</v>
      </c>
      <c r="I495" s="8">
        <f>+'abril 21'!I495+'mayo 21'!I495+'junio 21'!I495</f>
        <v>13463</v>
      </c>
      <c r="J495" s="8">
        <f>+'abril 21'!J495+'mayo 21'!J495+'junio 21'!J495</f>
        <v>1113</v>
      </c>
      <c r="K495" s="8">
        <f>+'abril 21'!K495+'mayo 21'!K495+'junio 21'!K495</f>
        <v>0</v>
      </c>
      <c r="L495" s="37">
        <f>+'abril 21'!L495+'mayo 21'!L495+'junio 21'!L495</f>
        <v>0</v>
      </c>
      <c r="M495" s="8">
        <f>+'abril 21'!M495+'mayo 21'!M495+'junio 21'!M495</f>
        <v>0</v>
      </c>
      <c r="N495" s="8">
        <f t="shared" si="7"/>
        <v>1432975</v>
      </c>
    </row>
    <row r="496" spans="1:14" ht="25.5">
      <c r="A496" s="9" t="s">
        <v>987</v>
      </c>
      <c r="B496" s="7" t="s">
        <v>988</v>
      </c>
      <c r="C496" s="8">
        <f>+'abril 21'!C496+'mayo 21'!C496+'junio 21'!C496</f>
        <v>712999</v>
      </c>
      <c r="D496" s="8">
        <f>+'abril 21'!D496+'mayo 21'!D496+'junio 21'!D496</f>
        <v>270952</v>
      </c>
      <c r="E496" s="8">
        <f>+'abril 21'!E496+'mayo 21'!E496+'junio 21'!E496</f>
        <v>7347</v>
      </c>
      <c r="F496" s="8">
        <f>+'abril 21'!F496+'mayo 21'!F496+'junio 21'!F496</f>
        <v>33874</v>
      </c>
      <c r="G496" s="8">
        <f>+'abril 21'!G496+'mayo 21'!G496+'junio 21'!G496</f>
        <v>9972</v>
      </c>
      <c r="H496" s="8">
        <f>+'abril 21'!H496+'mayo 21'!H496+'junio 21'!H496</f>
        <v>3426</v>
      </c>
      <c r="I496" s="8">
        <f>+'abril 21'!I496+'mayo 21'!I496+'junio 21'!I496</f>
        <v>10929</v>
      </c>
      <c r="J496" s="8">
        <f>+'abril 21'!J496+'mayo 21'!J496+'junio 21'!J496</f>
        <v>1383</v>
      </c>
      <c r="K496" s="8">
        <f>+'abril 21'!K496+'mayo 21'!K496+'junio 21'!K496</f>
        <v>0</v>
      </c>
      <c r="L496" s="37">
        <f>+'abril 21'!L496+'mayo 21'!L496+'junio 21'!L496</f>
        <v>21626</v>
      </c>
      <c r="M496" s="8">
        <f>+'abril 21'!M496+'mayo 21'!M496+'junio 21'!M496</f>
        <v>0</v>
      </c>
      <c r="N496" s="8">
        <f t="shared" si="7"/>
        <v>1072508</v>
      </c>
    </row>
    <row r="497" spans="1:14" ht="25.5">
      <c r="A497" s="9" t="s">
        <v>989</v>
      </c>
      <c r="B497" s="7" t="s">
        <v>990</v>
      </c>
      <c r="C497" s="8">
        <f>+'abril 21'!C497+'mayo 21'!C497+'junio 21'!C497</f>
        <v>212167</v>
      </c>
      <c r="D497" s="8">
        <f>+'abril 21'!D497+'mayo 21'!D497+'junio 21'!D497</f>
        <v>120915</v>
      </c>
      <c r="E497" s="8">
        <f>+'abril 21'!E497+'mayo 21'!E497+'junio 21'!E497</f>
        <v>3610</v>
      </c>
      <c r="F497" s="8">
        <f>+'abril 21'!F497+'mayo 21'!F497+'junio 21'!F497</f>
        <v>12379</v>
      </c>
      <c r="G497" s="8">
        <f>+'abril 21'!G497+'mayo 21'!G497+'junio 21'!G497</f>
        <v>652</v>
      </c>
      <c r="H497" s="8">
        <f>+'abril 21'!H497+'mayo 21'!H497+'junio 21'!H497</f>
        <v>1003</v>
      </c>
      <c r="I497" s="8">
        <f>+'abril 21'!I497+'mayo 21'!I497+'junio 21'!I497</f>
        <v>1252</v>
      </c>
      <c r="J497" s="8">
        <f>+'abril 21'!J497+'mayo 21'!J497+'junio 21'!J497</f>
        <v>609</v>
      </c>
      <c r="K497" s="8">
        <f>+'abril 21'!K497+'mayo 21'!K497+'junio 21'!K497</f>
        <v>0</v>
      </c>
      <c r="L497" s="37">
        <f>+'abril 21'!L497+'mayo 21'!L497+'junio 21'!L497</f>
        <v>0</v>
      </c>
      <c r="M497" s="8">
        <f>+'abril 21'!M497+'mayo 21'!M497+'junio 21'!M497</f>
        <v>0</v>
      </c>
      <c r="N497" s="8">
        <f t="shared" si="7"/>
        <v>352587</v>
      </c>
    </row>
    <row r="498" spans="1:14" ht="25.5">
      <c r="A498" s="9" t="s">
        <v>991</v>
      </c>
      <c r="B498" s="7" t="s">
        <v>992</v>
      </c>
      <c r="C498" s="8">
        <f>+'abril 21'!C498+'mayo 21'!C498+'junio 21'!C498</f>
        <v>906034</v>
      </c>
      <c r="D498" s="8">
        <f>+'abril 21'!D498+'mayo 21'!D498+'junio 21'!D498</f>
        <v>208875</v>
      </c>
      <c r="E498" s="8">
        <f>+'abril 21'!E498+'mayo 21'!E498+'junio 21'!E498</f>
        <v>13546</v>
      </c>
      <c r="F498" s="8">
        <f>+'abril 21'!F498+'mayo 21'!F498+'junio 21'!F498</f>
        <v>52352</v>
      </c>
      <c r="G498" s="8">
        <f>+'abril 21'!G498+'mayo 21'!G498+'junio 21'!G498</f>
        <v>26333</v>
      </c>
      <c r="H498" s="8">
        <f>+'abril 21'!H498+'mayo 21'!H498+'junio 21'!H498</f>
        <v>4437</v>
      </c>
      <c r="I498" s="8">
        <f>+'abril 21'!I498+'mayo 21'!I498+'junio 21'!I498</f>
        <v>18777</v>
      </c>
      <c r="J498" s="8">
        <f>+'abril 21'!J498+'mayo 21'!J498+'junio 21'!J498</f>
        <v>2034</v>
      </c>
      <c r="K498" s="8">
        <f>+'abril 21'!K498+'mayo 21'!K498+'junio 21'!K498</f>
        <v>0</v>
      </c>
      <c r="L498" s="37">
        <f>+'abril 21'!L498+'mayo 21'!L498+'junio 21'!L498</f>
        <v>38292</v>
      </c>
      <c r="M498" s="8">
        <f>+'abril 21'!M498+'mayo 21'!M498+'junio 21'!M498</f>
        <v>0</v>
      </c>
      <c r="N498" s="8">
        <f t="shared" si="7"/>
        <v>1270680</v>
      </c>
    </row>
    <row r="499" spans="1:14" ht="25.5">
      <c r="A499" s="9" t="s">
        <v>993</v>
      </c>
      <c r="B499" s="7" t="s">
        <v>994</v>
      </c>
      <c r="C499" s="8">
        <f>+'abril 21'!C499+'mayo 21'!C499+'junio 21'!C499</f>
        <v>596770</v>
      </c>
      <c r="D499" s="8">
        <f>+'abril 21'!D499+'mayo 21'!D499+'junio 21'!D499</f>
        <v>172620</v>
      </c>
      <c r="E499" s="8">
        <f>+'abril 21'!E499+'mayo 21'!E499+'junio 21'!E499</f>
        <v>9080</v>
      </c>
      <c r="F499" s="8">
        <f>+'abril 21'!F499+'mayo 21'!F499+'junio 21'!F499</f>
        <v>35420</v>
      </c>
      <c r="G499" s="8">
        <f>+'abril 21'!G499+'mayo 21'!G499+'junio 21'!G499</f>
        <v>16482</v>
      </c>
      <c r="H499" s="8">
        <f>+'abril 21'!H499+'mayo 21'!H499+'junio 21'!H499</f>
        <v>2987</v>
      </c>
      <c r="I499" s="8">
        <f>+'abril 21'!I499+'mayo 21'!I499+'junio 21'!I499</f>
        <v>12602</v>
      </c>
      <c r="J499" s="8">
        <f>+'abril 21'!J499+'mayo 21'!J499+'junio 21'!J499</f>
        <v>1317</v>
      </c>
      <c r="K499" s="8">
        <f>+'abril 21'!K499+'mayo 21'!K499+'junio 21'!K499</f>
        <v>0</v>
      </c>
      <c r="L499" s="37">
        <f>+'abril 21'!L499+'mayo 21'!L499+'junio 21'!L499</f>
        <v>0</v>
      </c>
      <c r="M499" s="8">
        <f>+'abril 21'!M499+'mayo 21'!M499+'junio 21'!M499</f>
        <v>0</v>
      </c>
      <c r="N499" s="8">
        <f t="shared" si="7"/>
        <v>847278</v>
      </c>
    </row>
    <row r="500" spans="1:14" ht="25.5">
      <c r="A500" s="9" t="s">
        <v>995</v>
      </c>
      <c r="B500" s="7" t="s">
        <v>996</v>
      </c>
      <c r="C500" s="8">
        <f>+'abril 21'!C500+'mayo 21'!C500+'junio 21'!C500</f>
        <v>786834</v>
      </c>
      <c r="D500" s="8">
        <f>+'abril 21'!D500+'mayo 21'!D500+'junio 21'!D500</f>
        <v>170874</v>
      </c>
      <c r="E500" s="8">
        <f>+'abril 21'!E500+'mayo 21'!E500+'junio 21'!E500</f>
        <v>11511</v>
      </c>
      <c r="F500" s="8">
        <f>+'abril 21'!F500+'mayo 21'!F500+'junio 21'!F500</f>
        <v>47246</v>
      </c>
      <c r="G500" s="8">
        <f>+'abril 21'!G500+'mayo 21'!G500+'junio 21'!G500</f>
        <v>25975</v>
      </c>
      <c r="H500" s="8">
        <f>+'abril 21'!H500+'mayo 21'!H500+'junio 21'!H500</f>
        <v>4045</v>
      </c>
      <c r="I500" s="8">
        <f>+'abril 21'!I500+'mayo 21'!I500+'junio 21'!I500</f>
        <v>20792</v>
      </c>
      <c r="J500" s="8">
        <f>+'abril 21'!J500+'mayo 21'!J500+'junio 21'!J500</f>
        <v>1629</v>
      </c>
      <c r="K500" s="8">
        <f>+'abril 21'!K500+'mayo 21'!K500+'junio 21'!K500</f>
        <v>0</v>
      </c>
      <c r="L500" s="37">
        <f>+'abril 21'!L500+'mayo 21'!L500+'junio 21'!L500</f>
        <v>5714</v>
      </c>
      <c r="M500" s="8">
        <f>+'abril 21'!M500+'mayo 21'!M500+'junio 21'!M500</f>
        <v>0</v>
      </c>
      <c r="N500" s="8">
        <f t="shared" si="7"/>
        <v>1074620</v>
      </c>
    </row>
    <row r="501" spans="1:14" ht="25.5">
      <c r="A501" s="9" t="s">
        <v>997</v>
      </c>
      <c r="B501" s="7" t="s">
        <v>998</v>
      </c>
      <c r="C501" s="8">
        <f>+'abril 21'!C501+'mayo 21'!C501+'junio 21'!C501</f>
        <v>833726</v>
      </c>
      <c r="D501" s="8">
        <f>+'abril 21'!D501+'mayo 21'!D501+'junio 21'!D501</f>
        <v>355840</v>
      </c>
      <c r="E501" s="8">
        <f>+'abril 21'!E501+'mayo 21'!E501+'junio 21'!E501</f>
        <v>13047</v>
      </c>
      <c r="F501" s="8">
        <f>+'abril 21'!F501+'mayo 21'!F501+'junio 21'!F501</f>
        <v>48273</v>
      </c>
      <c r="G501" s="8">
        <f>+'abril 21'!G501+'mayo 21'!G501+'junio 21'!G501</f>
        <v>15549</v>
      </c>
      <c r="H501" s="8">
        <f>+'abril 21'!H501+'mayo 21'!H501+'junio 21'!H501</f>
        <v>4047</v>
      </c>
      <c r="I501" s="8">
        <f>+'abril 21'!I501+'mayo 21'!I501+'junio 21'!I501</f>
        <v>12304</v>
      </c>
      <c r="J501" s="8">
        <f>+'abril 21'!J501+'mayo 21'!J501+'junio 21'!J501</f>
        <v>2142</v>
      </c>
      <c r="K501" s="8">
        <f>+'abril 21'!K501+'mayo 21'!K501+'junio 21'!K501</f>
        <v>0</v>
      </c>
      <c r="L501" s="37">
        <f>+'abril 21'!L501+'mayo 21'!L501+'junio 21'!L501</f>
        <v>14896</v>
      </c>
      <c r="M501" s="8">
        <f>+'abril 21'!M501+'mayo 21'!M501+'junio 21'!M501</f>
        <v>0</v>
      </c>
      <c r="N501" s="8">
        <f t="shared" si="7"/>
        <v>1299824</v>
      </c>
    </row>
    <row r="502" spans="1:14">
      <c r="A502" s="9" t="s">
        <v>999</v>
      </c>
      <c r="B502" s="7" t="s">
        <v>1000</v>
      </c>
      <c r="C502" s="8">
        <f>+'abril 21'!C502+'mayo 21'!C502+'junio 21'!C502</f>
        <v>265878</v>
      </c>
      <c r="D502" s="8">
        <f>+'abril 21'!D502+'mayo 21'!D502+'junio 21'!D502</f>
        <v>117862</v>
      </c>
      <c r="E502" s="8">
        <f>+'abril 21'!E502+'mayo 21'!E502+'junio 21'!E502</f>
        <v>4202</v>
      </c>
      <c r="F502" s="8">
        <f>+'abril 21'!F502+'mayo 21'!F502+'junio 21'!F502</f>
        <v>16336</v>
      </c>
      <c r="G502" s="8">
        <f>+'abril 21'!G502+'mayo 21'!G502+'junio 21'!G502</f>
        <v>2673</v>
      </c>
      <c r="H502" s="8">
        <f>+'abril 21'!H502+'mayo 21'!H502+'junio 21'!H502</f>
        <v>1359</v>
      </c>
      <c r="I502" s="8">
        <f>+'abril 21'!I502+'mayo 21'!I502+'junio 21'!I502</f>
        <v>4244</v>
      </c>
      <c r="J502" s="8">
        <f>+'abril 21'!J502+'mayo 21'!J502+'junio 21'!J502</f>
        <v>597</v>
      </c>
      <c r="K502" s="8">
        <f>+'abril 21'!K502+'mayo 21'!K502+'junio 21'!K502</f>
        <v>0</v>
      </c>
      <c r="L502" s="37">
        <f>+'abril 21'!L502+'mayo 21'!L502+'junio 21'!L502</f>
        <v>11700</v>
      </c>
      <c r="M502" s="8">
        <f>+'abril 21'!M502+'mayo 21'!M502+'junio 21'!M502</f>
        <v>0</v>
      </c>
      <c r="N502" s="8">
        <f t="shared" si="7"/>
        <v>424851</v>
      </c>
    </row>
    <row r="503" spans="1:14" ht="25.5">
      <c r="A503" s="9" t="s">
        <v>1001</v>
      </c>
      <c r="B503" s="7" t="s">
        <v>1002</v>
      </c>
      <c r="C503" s="8">
        <f>+'abril 21'!C503+'mayo 21'!C503+'junio 21'!C503</f>
        <v>919439</v>
      </c>
      <c r="D503" s="8">
        <f>+'abril 21'!D503+'mayo 21'!D503+'junio 21'!D503</f>
        <v>299022</v>
      </c>
      <c r="E503" s="8">
        <f>+'abril 21'!E503+'mayo 21'!E503+'junio 21'!E503</f>
        <v>13959</v>
      </c>
      <c r="F503" s="8">
        <f>+'abril 21'!F503+'mayo 21'!F503+'junio 21'!F503</f>
        <v>55024</v>
      </c>
      <c r="G503" s="8">
        <f>+'abril 21'!G503+'mayo 21'!G503+'junio 21'!G503</f>
        <v>36930</v>
      </c>
      <c r="H503" s="8">
        <f>+'abril 21'!H503+'mayo 21'!H503+'junio 21'!H503</f>
        <v>4647</v>
      </c>
      <c r="I503" s="8">
        <f>+'abril 21'!I503+'mayo 21'!I503+'junio 21'!I503</f>
        <v>23825</v>
      </c>
      <c r="J503" s="8">
        <f>+'abril 21'!J503+'mayo 21'!J503+'junio 21'!J503</f>
        <v>2004</v>
      </c>
      <c r="K503" s="8">
        <f>+'abril 21'!K503+'mayo 21'!K503+'junio 21'!K503</f>
        <v>0</v>
      </c>
      <c r="L503" s="37">
        <f>+'abril 21'!L503+'mayo 21'!L503+'junio 21'!L503</f>
        <v>0</v>
      </c>
      <c r="M503" s="8">
        <f>+'abril 21'!M503+'mayo 21'!M503+'junio 21'!M503</f>
        <v>0</v>
      </c>
      <c r="N503" s="8">
        <f t="shared" si="7"/>
        <v>1354850</v>
      </c>
    </row>
    <row r="504" spans="1:14" ht="25.5">
      <c r="A504" s="9" t="s">
        <v>1003</v>
      </c>
      <c r="B504" s="7" t="s">
        <v>1004</v>
      </c>
      <c r="C504" s="8">
        <f>+'abril 21'!C504+'mayo 21'!C504+'junio 21'!C504</f>
        <v>615099</v>
      </c>
      <c r="D504" s="8">
        <f>+'abril 21'!D504+'mayo 21'!D504+'junio 21'!D504</f>
        <v>174303</v>
      </c>
      <c r="E504" s="8">
        <f>+'abril 21'!E504+'mayo 21'!E504+'junio 21'!E504</f>
        <v>9691</v>
      </c>
      <c r="F504" s="8">
        <f>+'abril 21'!F504+'mayo 21'!F504+'junio 21'!F504</f>
        <v>36019</v>
      </c>
      <c r="G504" s="8">
        <f>+'abril 21'!G504+'mayo 21'!G504+'junio 21'!G504</f>
        <v>17773</v>
      </c>
      <c r="H504" s="8">
        <f>+'abril 21'!H504+'mayo 21'!H504+'junio 21'!H504</f>
        <v>3002</v>
      </c>
      <c r="I504" s="8">
        <f>+'abril 21'!I504+'mayo 21'!I504+'junio 21'!I504</f>
        <v>11453</v>
      </c>
      <c r="J504" s="8">
        <f>+'abril 21'!J504+'mayo 21'!J504+'junio 21'!J504</f>
        <v>1500</v>
      </c>
      <c r="K504" s="8">
        <f>+'abril 21'!K504+'mayo 21'!K504+'junio 21'!K504</f>
        <v>0</v>
      </c>
      <c r="L504" s="37">
        <f>+'abril 21'!L504+'mayo 21'!L504+'junio 21'!L504</f>
        <v>0</v>
      </c>
      <c r="M504" s="8">
        <f>+'abril 21'!M504+'mayo 21'!M504+'junio 21'!M504</f>
        <v>0</v>
      </c>
      <c r="N504" s="8">
        <f t="shared" si="7"/>
        <v>868840</v>
      </c>
    </row>
    <row r="505" spans="1:14" ht="25.5">
      <c r="A505" s="9" t="s">
        <v>1005</v>
      </c>
      <c r="B505" s="7" t="s">
        <v>1006</v>
      </c>
      <c r="C505" s="8">
        <f>+'abril 21'!C505+'mayo 21'!C505+'junio 21'!C505</f>
        <v>389577</v>
      </c>
      <c r="D505" s="8">
        <f>+'abril 21'!D505+'mayo 21'!D505+'junio 21'!D505</f>
        <v>190854</v>
      </c>
      <c r="E505" s="8">
        <f>+'abril 21'!E505+'mayo 21'!E505+'junio 21'!E505</f>
        <v>5896</v>
      </c>
      <c r="F505" s="8">
        <f>+'abril 21'!F505+'mayo 21'!F505+'junio 21'!F505</f>
        <v>22625</v>
      </c>
      <c r="G505" s="8">
        <f>+'abril 21'!G505+'mayo 21'!G505+'junio 21'!G505</f>
        <v>8844</v>
      </c>
      <c r="H505" s="8">
        <f>+'abril 21'!H505+'mayo 21'!H505+'junio 21'!H505</f>
        <v>1913</v>
      </c>
      <c r="I505" s="8">
        <f>+'abril 21'!I505+'mayo 21'!I505+'junio 21'!I505</f>
        <v>7583</v>
      </c>
      <c r="J505" s="8">
        <f>+'abril 21'!J505+'mayo 21'!J505+'junio 21'!J505</f>
        <v>894</v>
      </c>
      <c r="K505" s="8">
        <f>+'abril 21'!K505+'mayo 21'!K505+'junio 21'!K505</f>
        <v>0</v>
      </c>
      <c r="L505" s="37">
        <f>+'abril 21'!L505+'mayo 21'!L505+'junio 21'!L505</f>
        <v>9308</v>
      </c>
      <c r="M505" s="8">
        <f>+'abril 21'!M505+'mayo 21'!M505+'junio 21'!M505</f>
        <v>0</v>
      </c>
      <c r="N505" s="8">
        <f t="shared" si="7"/>
        <v>637494</v>
      </c>
    </row>
    <row r="506" spans="1:14" ht="25.5">
      <c r="A506" s="9" t="s">
        <v>1007</v>
      </c>
      <c r="B506" s="7" t="s">
        <v>1008</v>
      </c>
      <c r="C506" s="8">
        <f>+'abril 21'!C506+'mayo 21'!C506+'junio 21'!C506</f>
        <v>786233</v>
      </c>
      <c r="D506" s="8">
        <f>+'abril 21'!D506+'mayo 21'!D506+'junio 21'!D506</f>
        <v>416184</v>
      </c>
      <c r="E506" s="8">
        <f>+'abril 21'!E506+'mayo 21'!E506+'junio 21'!E506</f>
        <v>11974</v>
      </c>
      <c r="F506" s="8">
        <f>+'abril 21'!F506+'mayo 21'!F506+'junio 21'!F506</f>
        <v>46342</v>
      </c>
      <c r="G506" s="8">
        <f>+'abril 21'!G506+'mayo 21'!G506+'junio 21'!G506</f>
        <v>25058</v>
      </c>
      <c r="H506" s="8">
        <f>+'abril 21'!H506+'mayo 21'!H506+'junio 21'!H506</f>
        <v>3907</v>
      </c>
      <c r="I506" s="8">
        <f>+'abril 21'!I506+'mayo 21'!I506+'junio 21'!I506</f>
        <v>16870</v>
      </c>
      <c r="J506" s="8">
        <f>+'abril 21'!J506+'mayo 21'!J506+'junio 21'!J506</f>
        <v>1779</v>
      </c>
      <c r="K506" s="8">
        <f>+'abril 21'!K506+'mayo 21'!K506+'junio 21'!K506</f>
        <v>0</v>
      </c>
      <c r="L506" s="37">
        <f>+'abril 21'!L506+'mayo 21'!L506+'junio 21'!L506</f>
        <v>0</v>
      </c>
      <c r="M506" s="8">
        <f>+'abril 21'!M506+'mayo 21'!M506+'junio 21'!M506</f>
        <v>0</v>
      </c>
      <c r="N506" s="8">
        <f t="shared" si="7"/>
        <v>1308347</v>
      </c>
    </row>
    <row r="507" spans="1:14">
      <c r="A507" s="9" t="s">
        <v>1009</v>
      </c>
      <c r="B507" s="7" t="s">
        <v>1010</v>
      </c>
      <c r="C507" s="8">
        <f>+'abril 21'!C507+'mayo 21'!C507+'junio 21'!C507</f>
        <v>1223781</v>
      </c>
      <c r="D507" s="8">
        <f>+'abril 21'!D507+'mayo 21'!D507+'junio 21'!D507</f>
        <v>331284</v>
      </c>
      <c r="E507" s="8">
        <f>+'abril 21'!E507+'mayo 21'!E507+'junio 21'!E507</f>
        <v>18771</v>
      </c>
      <c r="F507" s="8">
        <f>+'abril 21'!F507+'mayo 21'!F507+'junio 21'!F507</f>
        <v>72444</v>
      </c>
      <c r="G507" s="8">
        <f>+'abril 21'!G507+'mayo 21'!G507+'junio 21'!G507</f>
        <v>43748</v>
      </c>
      <c r="H507" s="8">
        <f>+'abril 21'!H507+'mayo 21'!H507+'junio 21'!H507</f>
        <v>6118</v>
      </c>
      <c r="I507" s="8">
        <f>+'abril 21'!I507+'mayo 21'!I507+'junio 21'!I507</f>
        <v>28709</v>
      </c>
      <c r="J507" s="8">
        <f>+'abril 21'!J507+'mayo 21'!J507+'junio 21'!J507</f>
        <v>2916</v>
      </c>
      <c r="K507" s="8">
        <f>+'abril 21'!K507+'mayo 21'!K507+'junio 21'!K507</f>
        <v>0</v>
      </c>
      <c r="L507" s="37">
        <f>+'abril 21'!L507+'mayo 21'!L507+'junio 21'!L507</f>
        <v>0</v>
      </c>
      <c r="M507" s="8">
        <f>+'abril 21'!M507+'mayo 21'!M507+'junio 21'!M507</f>
        <v>339784</v>
      </c>
      <c r="N507" s="8">
        <f t="shared" si="7"/>
        <v>2067555</v>
      </c>
    </row>
    <row r="508" spans="1:14" ht="25.5">
      <c r="A508" s="9" t="s">
        <v>1011</v>
      </c>
      <c r="B508" s="7" t="s">
        <v>1012</v>
      </c>
      <c r="C508" s="8">
        <f>+'abril 21'!C508+'mayo 21'!C508+'junio 21'!C508</f>
        <v>590654</v>
      </c>
      <c r="D508" s="8">
        <f>+'abril 21'!D508+'mayo 21'!D508+'junio 21'!D508</f>
        <v>263478</v>
      </c>
      <c r="E508" s="8">
        <f>+'abril 21'!E508+'mayo 21'!E508+'junio 21'!E508</f>
        <v>8089</v>
      </c>
      <c r="F508" s="8">
        <f>+'abril 21'!F508+'mayo 21'!F508+'junio 21'!F508</f>
        <v>34307</v>
      </c>
      <c r="G508" s="8">
        <f>+'abril 21'!G508+'mayo 21'!G508+'junio 21'!G508</f>
        <v>9020</v>
      </c>
      <c r="H508" s="8">
        <f>+'abril 21'!H508+'mayo 21'!H508+'junio 21'!H508</f>
        <v>3007</v>
      </c>
      <c r="I508" s="8">
        <f>+'abril 21'!I508+'mayo 21'!I508+'junio 21'!I508</f>
        <v>11774</v>
      </c>
      <c r="J508" s="8">
        <f>+'abril 21'!J508+'mayo 21'!J508+'junio 21'!J508</f>
        <v>1200</v>
      </c>
      <c r="K508" s="8">
        <f>+'abril 21'!K508+'mayo 21'!K508+'junio 21'!K508</f>
        <v>0</v>
      </c>
      <c r="L508" s="37">
        <f>+'abril 21'!L508+'mayo 21'!L508+'junio 21'!L508</f>
        <v>11334</v>
      </c>
      <c r="M508" s="8">
        <f>+'abril 21'!M508+'mayo 21'!M508+'junio 21'!M508</f>
        <v>0</v>
      </c>
      <c r="N508" s="8">
        <f t="shared" si="7"/>
        <v>932863</v>
      </c>
    </row>
    <row r="509" spans="1:14" ht="25.5">
      <c r="A509" s="9" t="s">
        <v>1013</v>
      </c>
      <c r="B509" s="7" t="s">
        <v>1014</v>
      </c>
      <c r="C509" s="8">
        <f>+'abril 21'!C509+'mayo 21'!C509+'junio 21'!C509</f>
        <v>1363297</v>
      </c>
      <c r="D509" s="8">
        <f>+'abril 21'!D509+'mayo 21'!D509+'junio 21'!D509</f>
        <v>546440</v>
      </c>
      <c r="E509" s="8">
        <f>+'abril 21'!E509+'mayo 21'!E509+'junio 21'!E509</f>
        <v>20310</v>
      </c>
      <c r="F509" s="8">
        <f>+'abril 21'!F509+'mayo 21'!F509+'junio 21'!F509</f>
        <v>81620</v>
      </c>
      <c r="G509" s="8">
        <f>+'abril 21'!G509+'mayo 21'!G509+'junio 21'!G509</f>
        <v>42140</v>
      </c>
      <c r="H509" s="8">
        <f>+'abril 21'!H509+'mayo 21'!H509+'junio 21'!H509</f>
        <v>6924</v>
      </c>
      <c r="I509" s="8">
        <f>+'abril 21'!I509+'mayo 21'!I509+'junio 21'!I509</f>
        <v>33362</v>
      </c>
      <c r="J509" s="8">
        <f>+'abril 21'!J509+'mayo 21'!J509+'junio 21'!J509</f>
        <v>2808</v>
      </c>
      <c r="K509" s="8">
        <f>+'abril 21'!K509+'mayo 21'!K509+'junio 21'!K509</f>
        <v>0</v>
      </c>
      <c r="L509" s="37">
        <f>+'abril 21'!L509+'mayo 21'!L509+'junio 21'!L509</f>
        <v>0</v>
      </c>
      <c r="M509" s="8">
        <f>+'abril 21'!M509+'mayo 21'!M509+'junio 21'!M509</f>
        <v>0</v>
      </c>
      <c r="N509" s="8">
        <f t="shared" si="7"/>
        <v>2096901</v>
      </c>
    </row>
    <row r="510" spans="1:14" ht="25.5">
      <c r="A510" s="9" t="s">
        <v>1015</v>
      </c>
      <c r="B510" s="7" t="s">
        <v>1016</v>
      </c>
      <c r="C510" s="8">
        <f>+'abril 21'!C510+'mayo 21'!C510+'junio 21'!C510</f>
        <v>310237</v>
      </c>
      <c r="D510" s="8">
        <f>+'abril 21'!D510+'mayo 21'!D510+'junio 21'!D510</f>
        <v>146787</v>
      </c>
      <c r="E510" s="8">
        <f>+'abril 21'!E510+'mayo 21'!E510+'junio 21'!E510</f>
        <v>5110</v>
      </c>
      <c r="F510" s="8">
        <f>+'abril 21'!F510+'mayo 21'!F510+'junio 21'!F510</f>
        <v>18355</v>
      </c>
      <c r="G510" s="8">
        <f>+'abril 21'!G510+'mayo 21'!G510+'junio 21'!G510</f>
        <v>5142</v>
      </c>
      <c r="H510" s="8">
        <f>+'abril 21'!H510+'mayo 21'!H510+'junio 21'!H510</f>
        <v>1504</v>
      </c>
      <c r="I510" s="8">
        <f>+'abril 21'!I510+'mayo 21'!I510+'junio 21'!I510</f>
        <v>4298</v>
      </c>
      <c r="J510" s="8">
        <f>+'abril 21'!J510+'mayo 21'!J510+'junio 21'!J510</f>
        <v>804</v>
      </c>
      <c r="K510" s="8">
        <f>+'abril 21'!K510+'mayo 21'!K510+'junio 21'!K510</f>
        <v>0</v>
      </c>
      <c r="L510" s="37">
        <f>+'abril 21'!L510+'mayo 21'!L510+'junio 21'!L510</f>
        <v>0</v>
      </c>
      <c r="M510" s="8">
        <f>+'abril 21'!M510+'mayo 21'!M510+'junio 21'!M510</f>
        <v>0</v>
      </c>
      <c r="N510" s="8">
        <f t="shared" si="7"/>
        <v>492237</v>
      </c>
    </row>
    <row r="511" spans="1:14" ht="25.5">
      <c r="A511" s="9" t="s">
        <v>1017</v>
      </c>
      <c r="B511" s="7" t="s">
        <v>1018</v>
      </c>
      <c r="C511" s="8">
        <f>+'abril 21'!C511+'mayo 21'!C511+'junio 21'!C511</f>
        <v>1588815</v>
      </c>
      <c r="D511" s="8">
        <f>+'abril 21'!D511+'mayo 21'!D511+'junio 21'!D511</f>
        <v>186159</v>
      </c>
      <c r="E511" s="8">
        <f>+'abril 21'!E511+'mayo 21'!E511+'junio 21'!E511</f>
        <v>22870</v>
      </c>
      <c r="F511" s="8">
        <f>+'abril 21'!F511+'mayo 21'!F511+'junio 21'!F511</f>
        <v>105344</v>
      </c>
      <c r="G511" s="8">
        <f>+'abril 21'!G511+'mayo 21'!G511+'junio 21'!G511</f>
        <v>30974</v>
      </c>
      <c r="H511" s="8">
        <f>+'abril 21'!H511+'mayo 21'!H511+'junio 21'!H511</f>
        <v>8996</v>
      </c>
      <c r="I511" s="8">
        <f>+'abril 21'!I511+'mayo 21'!I511+'junio 21'!I511</f>
        <v>44673</v>
      </c>
      <c r="J511" s="8">
        <f>+'abril 21'!J511+'mayo 21'!J511+'junio 21'!J511</f>
        <v>2121</v>
      </c>
      <c r="K511" s="8">
        <f>+'abril 21'!K511+'mayo 21'!K511+'junio 21'!K511</f>
        <v>0</v>
      </c>
      <c r="L511" s="37">
        <f>+'abril 21'!L511+'mayo 21'!L511+'junio 21'!L511</f>
        <v>117227</v>
      </c>
      <c r="M511" s="8">
        <f>+'abril 21'!M511+'mayo 21'!M511+'junio 21'!M511</f>
        <v>0</v>
      </c>
      <c r="N511" s="8">
        <f t="shared" si="7"/>
        <v>2107179</v>
      </c>
    </row>
    <row r="512" spans="1:14" ht="25.5">
      <c r="A512" s="9" t="s">
        <v>1019</v>
      </c>
      <c r="B512" s="7" t="s">
        <v>1020</v>
      </c>
      <c r="C512" s="8">
        <f>+'abril 21'!C512+'mayo 21'!C512+'junio 21'!C512</f>
        <v>395133</v>
      </c>
      <c r="D512" s="8">
        <f>+'abril 21'!D512+'mayo 21'!D512+'junio 21'!D512</f>
        <v>146356</v>
      </c>
      <c r="E512" s="8">
        <f>+'abril 21'!E512+'mayo 21'!E512+'junio 21'!E512</f>
        <v>5487</v>
      </c>
      <c r="F512" s="8">
        <f>+'abril 21'!F512+'mayo 21'!F512+'junio 21'!F512</f>
        <v>20295</v>
      </c>
      <c r="G512" s="8">
        <f>+'abril 21'!G512+'mayo 21'!G512+'junio 21'!G512</f>
        <v>2015</v>
      </c>
      <c r="H512" s="8">
        <f>+'abril 21'!H512+'mayo 21'!H512+'junio 21'!H512</f>
        <v>1772</v>
      </c>
      <c r="I512" s="8">
        <f>+'abril 21'!I512+'mayo 21'!I512+'junio 21'!I512</f>
        <v>2328</v>
      </c>
      <c r="J512" s="8">
        <f>+'abril 21'!J512+'mayo 21'!J512+'junio 21'!J512</f>
        <v>972</v>
      </c>
      <c r="K512" s="8">
        <f>+'abril 21'!K512+'mayo 21'!K512+'junio 21'!K512</f>
        <v>0</v>
      </c>
      <c r="L512" s="37">
        <f>+'abril 21'!L512+'mayo 21'!L512+'junio 21'!L512</f>
        <v>0</v>
      </c>
      <c r="M512" s="8">
        <f>+'abril 21'!M512+'mayo 21'!M512+'junio 21'!M512</f>
        <v>0</v>
      </c>
      <c r="N512" s="8">
        <f t="shared" si="7"/>
        <v>574358</v>
      </c>
    </row>
    <row r="513" spans="1:14" ht="25.5">
      <c r="A513" s="9" t="s">
        <v>1021</v>
      </c>
      <c r="B513" s="7" t="s">
        <v>1022</v>
      </c>
      <c r="C513" s="8">
        <f>+'abril 21'!C513+'mayo 21'!C513+'junio 21'!C513</f>
        <v>503550</v>
      </c>
      <c r="D513" s="8">
        <f>+'abril 21'!D513+'mayo 21'!D513+'junio 21'!D513</f>
        <v>226062</v>
      </c>
      <c r="E513" s="8">
        <f>+'abril 21'!E513+'mayo 21'!E513+'junio 21'!E513</f>
        <v>7213</v>
      </c>
      <c r="F513" s="8">
        <f>+'abril 21'!F513+'mayo 21'!F513+'junio 21'!F513</f>
        <v>28215</v>
      </c>
      <c r="G513" s="8">
        <f>+'abril 21'!G513+'mayo 21'!G513+'junio 21'!G513</f>
        <v>8319</v>
      </c>
      <c r="H513" s="8">
        <f>+'abril 21'!H513+'mayo 21'!H513+'junio 21'!H513</f>
        <v>2427</v>
      </c>
      <c r="I513" s="8">
        <f>+'abril 21'!I513+'mayo 21'!I513+'junio 21'!I513</f>
        <v>7653</v>
      </c>
      <c r="J513" s="8">
        <f>+'abril 21'!J513+'mayo 21'!J513+'junio 21'!J513</f>
        <v>1107</v>
      </c>
      <c r="K513" s="8">
        <f>+'abril 21'!K513+'mayo 21'!K513+'junio 21'!K513</f>
        <v>0</v>
      </c>
      <c r="L513" s="37">
        <f>+'abril 21'!L513+'mayo 21'!L513+'junio 21'!L513</f>
        <v>20970</v>
      </c>
      <c r="M513" s="8">
        <f>+'abril 21'!M513+'mayo 21'!M513+'junio 21'!M513</f>
        <v>0</v>
      </c>
      <c r="N513" s="8">
        <f t="shared" si="7"/>
        <v>805516</v>
      </c>
    </row>
    <row r="514" spans="1:14" ht="38.25">
      <c r="A514" s="9" t="s">
        <v>1023</v>
      </c>
      <c r="B514" s="7" t="s">
        <v>1024</v>
      </c>
      <c r="C514" s="8">
        <f>+'abril 21'!C514+'mayo 21'!C514+'junio 21'!C514</f>
        <v>2382811</v>
      </c>
      <c r="D514" s="8">
        <f>+'abril 21'!D514+'mayo 21'!D514+'junio 21'!D514</f>
        <v>664064</v>
      </c>
      <c r="E514" s="8">
        <f>+'abril 21'!E514+'mayo 21'!E514+'junio 21'!E514</f>
        <v>33957</v>
      </c>
      <c r="F514" s="8">
        <f>+'abril 21'!F514+'mayo 21'!F514+'junio 21'!F514</f>
        <v>166268</v>
      </c>
      <c r="G514" s="8">
        <f>+'abril 21'!G514+'mayo 21'!G514+'junio 21'!G514</f>
        <v>36042</v>
      </c>
      <c r="H514" s="8">
        <f>+'abril 21'!H514+'mayo 21'!H514+'junio 21'!H514</f>
        <v>14174</v>
      </c>
      <c r="I514" s="8">
        <f>+'abril 21'!I514+'mayo 21'!I514+'junio 21'!I514</f>
        <v>78089</v>
      </c>
      <c r="J514" s="8">
        <f>+'abril 21'!J514+'mayo 21'!J514+'junio 21'!J514</f>
        <v>2136</v>
      </c>
      <c r="K514" s="8">
        <f>+'abril 21'!K514+'mayo 21'!K514+'junio 21'!K514</f>
        <v>0</v>
      </c>
      <c r="L514" s="37">
        <f>+'abril 21'!L514+'mayo 21'!L514+'junio 21'!L514</f>
        <v>24541</v>
      </c>
      <c r="M514" s="8">
        <f>+'abril 21'!M514+'mayo 21'!M514+'junio 21'!M514</f>
        <v>0</v>
      </c>
      <c r="N514" s="8">
        <f t="shared" si="7"/>
        <v>3402082</v>
      </c>
    </row>
    <row r="515" spans="1:14" ht="38.25">
      <c r="A515" s="9" t="s">
        <v>1025</v>
      </c>
      <c r="B515" s="7" t="s">
        <v>1026</v>
      </c>
      <c r="C515" s="8">
        <f>+'abril 21'!C515+'mayo 21'!C515+'junio 21'!C515</f>
        <v>270802</v>
      </c>
      <c r="D515" s="8">
        <f>+'abril 21'!D515+'mayo 21'!D515+'junio 21'!D515</f>
        <v>136586</v>
      </c>
      <c r="E515" s="8">
        <f>+'abril 21'!E515+'mayo 21'!E515+'junio 21'!E515</f>
        <v>4547</v>
      </c>
      <c r="F515" s="8">
        <f>+'abril 21'!F515+'mayo 21'!F515+'junio 21'!F515</f>
        <v>15774</v>
      </c>
      <c r="G515" s="8">
        <f>+'abril 21'!G515+'mayo 21'!G515+'junio 21'!G515</f>
        <v>4168</v>
      </c>
      <c r="H515" s="8">
        <f>+'abril 21'!H515+'mayo 21'!H515+'junio 21'!H515</f>
        <v>1287</v>
      </c>
      <c r="I515" s="8">
        <f>+'abril 21'!I515+'mayo 21'!I515+'junio 21'!I515</f>
        <v>3068</v>
      </c>
      <c r="J515" s="8">
        <f>+'abril 21'!J515+'mayo 21'!J515+'junio 21'!J515</f>
        <v>756</v>
      </c>
      <c r="K515" s="8">
        <f>+'abril 21'!K515+'mayo 21'!K515+'junio 21'!K515</f>
        <v>0</v>
      </c>
      <c r="L515" s="37">
        <f>+'abril 21'!L515+'mayo 21'!L515+'junio 21'!L515</f>
        <v>13928</v>
      </c>
      <c r="M515" s="8">
        <f>+'abril 21'!M515+'mayo 21'!M515+'junio 21'!M515</f>
        <v>0</v>
      </c>
      <c r="N515" s="8">
        <f t="shared" si="7"/>
        <v>450916</v>
      </c>
    </row>
    <row r="516" spans="1:14" ht="38.25">
      <c r="A516" s="9" t="s">
        <v>1027</v>
      </c>
      <c r="B516" s="7" t="s">
        <v>1028</v>
      </c>
      <c r="C516" s="8">
        <f>+'abril 21'!C516+'mayo 21'!C516+'junio 21'!C516</f>
        <v>610632</v>
      </c>
      <c r="D516" s="8">
        <f>+'abril 21'!D516+'mayo 21'!D516+'junio 21'!D516</f>
        <v>314101</v>
      </c>
      <c r="E516" s="8">
        <f>+'abril 21'!E516+'mayo 21'!E516+'junio 21'!E516</f>
        <v>9296</v>
      </c>
      <c r="F516" s="8">
        <f>+'abril 21'!F516+'mayo 21'!F516+'junio 21'!F516</f>
        <v>35834</v>
      </c>
      <c r="G516" s="8">
        <f>+'abril 21'!G516+'mayo 21'!G516+'junio 21'!G516</f>
        <v>17264</v>
      </c>
      <c r="H516" s="8">
        <f>+'abril 21'!H516+'mayo 21'!H516+'junio 21'!H516</f>
        <v>3021</v>
      </c>
      <c r="I516" s="8">
        <f>+'abril 21'!I516+'mayo 21'!I516+'junio 21'!I516</f>
        <v>12616</v>
      </c>
      <c r="J516" s="8">
        <f>+'abril 21'!J516+'mayo 21'!J516+'junio 21'!J516</f>
        <v>1383</v>
      </c>
      <c r="K516" s="8">
        <f>+'abril 21'!K516+'mayo 21'!K516+'junio 21'!K516</f>
        <v>0</v>
      </c>
      <c r="L516" s="37">
        <f>+'abril 21'!L516+'mayo 21'!L516+'junio 21'!L516</f>
        <v>62836</v>
      </c>
      <c r="M516" s="8">
        <f>+'abril 21'!M516+'mayo 21'!M516+'junio 21'!M516</f>
        <v>0</v>
      </c>
      <c r="N516" s="8">
        <f t="shared" si="7"/>
        <v>1066983</v>
      </c>
    </row>
    <row r="517" spans="1:14" ht="38.25">
      <c r="A517" s="9" t="s">
        <v>1029</v>
      </c>
      <c r="B517" s="7" t="s">
        <v>1030</v>
      </c>
      <c r="C517" s="8">
        <f>+'abril 21'!C517+'mayo 21'!C517+'junio 21'!C517</f>
        <v>360518</v>
      </c>
      <c r="D517" s="8">
        <f>+'abril 21'!D517+'mayo 21'!D517+'junio 21'!D517</f>
        <v>96375</v>
      </c>
      <c r="E517" s="8">
        <f>+'abril 21'!E517+'mayo 21'!E517+'junio 21'!E517</f>
        <v>5174</v>
      </c>
      <c r="F517" s="8">
        <f>+'abril 21'!F517+'mayo 21'!F517+'junio 21'!F517</f>
        <v>20981</v>
      </c>
      <c r="G517" s="8">
        <f>+'abril 21'!G517+'mayo 21'!G517+'junio 21'!G517</f>
        <v>7720</v>
      </c>
      <c r="H517" s="8">
        <f>+'abril 21'!H517+'mayo 21'!H517+'junio 21'!H517</f>
        <v>1796</v>
      </c>
      <c r="I517" s="8">
        <f>+'abril 21'!I517+'mayo 21'!I517+'junio 21'!I517</f>
        <v>7442</v>
      </c>
      <c r="J517" s="8">
        <f>+'abril 21'!J517+'mayo 21'!J517+'junio 21'!J517</f>
        <v>705</v>
      </c>
      <c r="K517" s="8">
        <f>+'abril 21'!K517+'mayo 21'!K517+'junio 21'!K517</f>
        <v>0</v>
      </c>
      <c r="L517" s="37">
        <f>+'abril 21'!L517+'mayo 21'!L517+'junio 21'!L517</f>
        <v>0</v>
      </c>
      <c r="M517" s="8">
        <f>+'abril 21'!M517+'mayo 21'!M517+'junio 21'!M517</f>
        <v>0</v>
      </c>
      <c r="N517" s="8">
        <f t="shared" si="7"/>
        <v>500711</v>
      </c>
    </row>
    <row r="518" spans="1:14" ht="38.25">
      <c r="A518" s="9" t="s">
        <v>1031</v>
      </c>
      <c r="B518" s="7" t="s">
        <v>1032</v>
      </c>
      <c r="C518" s="8">
        <f>+'abril 21'!C518+'mayo 21'!C518+'junio 21'!C518</f>
        <v>1612513</v>
      </c>
      <c r="D518" s="8">
        <f>+'abril 21'!D518+'mayo 21'!D518+'junio 21'!D518</f>
        <v>727369</v>
      </c>
      <c r="E518" s="8">
        <f>+'abril 21'!E518+'mayo 21'!E518+'junio 21'!E518</f>
        <v>22517</v>
      </c>
      <c r="F518" s="8">
        <f>+'abril 21'!F518+'mayo 21'!F518+'junio 21'!F518</f>
        <v>94176</v>
      </c>
      <c r="G518" s="8">
        <f>+'abril 21'!G518+'mayo 21'!G518+'junio 21'!G518</f>
        <v>67014</v>
      </c>
      <c r="H518" s="8">
        <f>+'abril 21'!H518+'mayo 21'!H518+'junio 21'!H518</f>
        <v>8159</v>
      </c>
      <c r="I518" s="8">
        <f>+'abril 21'!I518+'mayo 21'!I518+'junio 21'!I518</f>
        <v>44493</v>
      </c>
      <c r="J518" s="8">
        <f>+'abril 21'!J518+'mayo 21'!J518+'junio 21'!J518</f>
        <v>3081</v>
      </c>
      <c r="K518" s="8">
        <f>+'abril 21'!K518+'mayo 21'!K518+'junio 21'!K518</f>
        <v>0</v>
      </c>
      <c r="L518" s="37">
        <f>+'abril 21'!L518+'mayo 21'!L518+'junio 21'!L518</f>
        <v>0</v>
      </c>
      <c r="M518" s="8">
        <f>+'abril 21'!M518+'mayo 21'!M518+'junio 21'!M518</f>
        <v>0</v>
      </c>
      <c r="N518" s="8">
        <f t="shared" si="7"/>
        <v>2579322</v>
      </c>
    </row>
    <row r="519" spans="1:14" ht="38.25">
      <c r="A519" s="9" t="s">
        <v>1033</v>
      </c>
      <c r="B519" s="7" t="s">
        <v>1034</v>
      </c>
      <c r="C519" s="8">
        <f>+'abril 21'!C519+'mayo 21'!C519+'junio 21'!C519</f>
        <v>309267</v>
      </c>
      <c r="D519" s="8">
        <f>+'abril 21'!D519+'mayo 21'!D519+'junio 21'!D519</f>
        <v>106350</v>
      </c>
      <c r="E519" s="8">
        <f>+'abril 21'!E519+'mayo 21'!E519+'junio 21'!E519</f>
        <v>5228</v>
      </c>
      <c r="F519" s="8">
        <f>+'abril 21'!F519+'mayo 21'!F519+'junio 21'!F519</f>
        <v>17877</v>
      </c>
      <c r="G519" s="8">
        <f>+'abril 21'!G519+'mayo 21'!G519+'junio 21'!G519</f>
        <v>4096</v>
      </c>
      <c r="H519" s="8">
        <f>+'abril 21'!H519+'mayo 21'!H519+'junio 21'!H519</f>
        <v>1450</v>
      </c>
      <c r="I519" s="8">
        <f>+'abril 21'!I519+'mayo 21'!I519+'junio 21'!I519</f>
        <v>2913</v>
      </c>
      <c r="J519" s="8">
        <f>+'abril 21'!J519+'mayo 21'!J519+'junio 21'!J519</f>
        <v>879</v>
      </c>
      <c r="K519" s="8">
        <f>+'abril 21'!K519+'mayo 21'!K519+'junio 21'!K519</f>
        <v>0</v>
      </c>
      <c r="L519" s="37">
        <f>+'abril 21'!L519+'mayo 21'!L519+'junio 21'!L519</f>
        <v>10782</v>
      </c>
      <c r="M519" s="8">
        <f>+'abril 21'!M519+'mayo 21'!M519+'junio 21'!M519</f>
        <v>0</v>
      </c>
      <c r="N519" s="8">
        <f>SUM(C519:M519)</f>
        <v>458842</v>
      </c>
    </row>
    <row r="520" spans="1:14" ht="38.25">
      <c r="A520" s="9" t="s">
        <v>1035</v>
      </c>
      <c r="B520" s="7" t="s">
        <v>1036</v>
      </c>
      <c r="C520" s="8">
        <f>+'abril 21'!C520+'mayo 21'!C520+'junio 21'!C520</f>
        <v>672930</v>
      </c>
      <c r="D520" s="8">
        <f>+'abril 21'!D520+'mayo 21'!D520+'junio 21'!D520</f>
        <v>308675</v>
      </c>
      <c r="E520" s="8">
        <f>+'abril 21'!E520+'mayo 21'!E520+'junio 21'!E520</f>
        <v>10169</v>
      </c>
      <c r="F520" s="8">
        <f>+'abril 21'!F520+'mayo 21'!F520+'junio 21'!F520</f>
        <v>39668</v>
      </c>
      <c r="G520" s="8">
        <f>+'abril 21'!G520+'mayo 21'!G520+'junio 21'!G520</f>
        <v>18652</v>
      </c>
      <c r="H520" s="8">
        <f>+'abril 21'!H520+'mayo 21'!H520+'junio 21'!H520</f>
        <v>3352</v>
      </c>
      <c r="I520" s="8">
        <f>+'abril 21'!I520+'mayo 21'!I520+'junio 21'!I520</f>
        <v>13995</v>
      </c>
      <c r="J520" s="8">
        <f>+'abril 21'!J520+'mayo 21'!J520+'junio 21'!J520</f>
        <v>1479</v>
      </c>
      <c r="K520" s="8">
        <f>+'abril 21'!K520+'mayo 21'!K520+'junio 21'!K520</f>
        <v>0</v>
      </c>
      <c r="L520" s="37">
        <f>+'abril 21'!L520+'mayo 21'!L520+'junio 21'!L520</f>
        <v>0</v>
      </c>
      <c r="M520" s="8">
        <f>+'abril 21'!M520+'mayo 21'!M520+'junio 21'!M520</f>
        <v>0</v>
      </c>
      <c r="N520" s="8">
        <f t="shared" si="7"/>
        <v>1068920</v>
      </c>
    </row>
    <row r="521" spans="1:14" ht="38.25">
      <c r="A521" s="9" t="s">
        <v>1037</v>
      </c>
      <c r="B521" s="7" t="s">
        <v>1038</v>
      </c>
      <c r="C521" s="8">
        <f>+'abril 21'!C521+'mayo 21'!C521+'junio 21'!C521</f>
        <v>325518</v>
      </c>
      <c r="D521" s="8">
        <f>+'abril 21'!D521+'mayo 21'!D521+'junio 21'!D521</f>
        <v>133803</v>
      </c>
      <c r="E521" s="8">
        <f>+'abril 21'!E521+'mayo 21'!E521+'junio 21'!E521</f>
        <v>5454</v>
      </c>
      <c r="F521" s="8">
        <f>+'abril 21'!F521+'mayo 21'!F521+'junio 21'!F521</f>
        <v>19073</v>
      </c>
      <c r="G521" s="8">
        <f>+'abril 21'!G521+'mayo 21'!G521+'junio 21'!G521</f>
        <v>6026</v>
      </c>
      <c r="H521" s="8">
        <f>+'abril 21'!H521+'mayo 21'!H521+'junio 21'!H521</f>
        <v>1554</v>
      </c>
      <c r="I521" s="8">
        <f>+'abril 21'!I521+'mayo 21'!I521+'junio 21'!I521</f>
        <v>4163</v>
      </c>
      <c r="J521" s="8">
        <f>+'abril 21'!J521+'mayo 21'!J521+'junio 21'!J521</f>
        <v>888</v>
      </c>
      <c r="K521" s="8">
        <f>+'abril 21'!K521+'mayo 21'!K521+'junio 21'!K521</f>
        <v>0</v>
      </c>
      <c r="L521" s="37">
        <f>+'abril 21'!L521+'mayo 21'!L521+'junio 21'!L521</f>
        <v>17096</v>
      </c>
      <c r="M521" s="8">
        <f>+'abril 21'!M521+'mayo 21'!M521+'junio 21'!M521</f>
        <v>0</v>
      </c>
      <c r="N521" s="8">
        <f t="shared" si="7"/>
        <v>513575</v>
      </c>
    </row>
    <row r="522" spans="1:14" ht="38.25">
      <c r="A522" s="9" t="s">
        <v>1039</v>
      </c>
      <c r="B522" s="7" t="s">
        <v>1040</v>
      </c>
      <c r="C522" s="8">
        <f>+'abril 21'!C522+'mayo 21'!C522+'junio 21'!C522</f>
        <v>1304102</v>
      </c>
      <c r="D522" s="8">
        <f>+'abril 21'!D522+'mayo 21'!D522+'junio 21'!D522</f>
        <v>241560</v>
      </c>
      <c r="E522" s="8">
        <f>+'abril 21'!E522+'mayo 21'!E522+'junio 21'!E522</f>
        <v>19198</v>
      </c>
      <c r="F522" s="8">
        <f>+'abril 21'!F522+'mayo 21'!F522+'junio 21'!F522</f>
        <v>77008</v>
      </c>
      <c r="G522" s="8">
        <f>+'abril 21'!G522+'mayo 21'!G522+'junio 21'!G522</f>
        <v>46610</v>
      </c>
      <c r="H522" s="8">
        <f>+'abril 21'!H522+'mayo 21'!H522+'junio 21'!H522</f>
        <v>6564</v>
      </c>
      <c r="I522" s="8">
        <f>+'abril 21'!I522+'mayo 21'!I522+'junio 21'!I522</f>
        <v>34169</v>
      </c>
      <c r="J522" s="8">
        <f>+'abril 21'!J522+'mayo 21'!J522+'junio 21'!J522</f>
        <v>2724</v>
      </c>
      <c r="K522" s="8">
        <f>+'abril 21'!K522+'mayo 21'!K522+'junio 21'!K522</f>
        <v>0</v>
      </c>
      <c r="L522" s="37">
        <f>+'abril 21'!L522+'mayo 21'!L522+'junio 21'!L522</f>
        <v>0</v>
      </c>
      <c r="M522" s="8">
        <f>+'abril 21'!M522+'mayo 21'!M522+'junio 21'!M522</f>
        <v>0</v>
      </c>
      <c r="N522" s="8">
        <f t="shared" si="7"/>
        <v>1731935</v>
      </c>
    </row>
    <row r="523" spans="1:14" ht="38.25">
      <c r="A523" s="9" t="s">
        <v>1041</v>
      </c>
      <c r="B523" s="7" t="s">
        <v>1042</v>
      </c>
      <c r="C523" s="8">
        <f>+'abril 21'!C523+'mayo 21'!C523+'junio 21'!C523</f>
        <v>365184</v>
      </c>
      <c r="D523" s="8">
        <f>+'abril 21'!D523+'mayo 21'!D523+'junio 21'!D523</f>
        <v>175375</v>
      </c>
      <c r="E523" s="8">
        <f>+'abril 21'!E523+'mayo 21'!E523+'junio 21'!E523</f>
        <v>6156</v>
      </c>
      <c r="F523" s="8">
        <f>+'abril 21'!F523+'mayo 21'!F523+'junio 21'!F523</f>
        <v>21317</v>
      </c>
      <c r="G523" s="8">
        <f>+'abril 21'!G523+'mayo 21'!G523+'junio 21'!G523</f>
        <v>5541</v>
      </c>
      <c r="H523" s="8">
        <f>+'abril 21'!H523+'mayo 21'!H523+'junio 21'!H523</f>
        <v>1732</v>
      </c>
      <c r="I523" s="8">
        <f>+'abril 21'!I523+'mayo 21'!I523+'junio 21'!I523</f>
        <v>3840</v>
      </c>
      <c r="J523" s="8">
        <f>+'abril 21'!J523+'mayo 21'!J523+'junio 21'!J523</f>
        <v>1017</v>
      </c>
      <c r="K523" s="8">
        <f>+'abril 21'!K523+'mayo 21'!K523+'junio 21'!K523</f>
        <v>0</v>
      </c>
      <c r="L523" s="37">
        <f>+'abril 21'!L523+'mayo 21'!L523+'junio 21'!L523</f>
        <v>7088</v>
      </c>
      <c r="M523" s="8">
        <f>+'abril 21'!M523+'mayo 21'!M523+'junio 21'!M523</f>
        <v>0</v>
      </c>
      <c r="N523" s="8">
        <f t="shared" ref="N523:N579" si="8">SUM(C523:M523)</f>
        <v>587250</v>
      </c>
    </row>
    <row r="524" spans="1:14" ht="38.25">
      <c r="A524" s="9" t="s">
        <v>1043</v>
      </c>
      <c r="B524" s="7" t="s">
        <v>1044</v>
      </c>
      <c r="C524" s="8">
        <f>+'abril 21'!C524+'mayo 21'!C524+'junio 21'!C524</f>
        <v>14914870</v>
      </c>
      <c r="D524" s="8">
        <f>+'abril 21'!D524+'mayo 21'!D524+'junio 21'!D524</f>
        <v>5412268</v>
      </c>
      <c r="E524" s="8">
        <f>+'abril 21'!E524+'mayo 21'!E524+'junio 21'!E524</f>
        <v>205629</v>
      </c>
      <c r="F524" s="8">
        <f>+'abril 21'!F524+'mayo 21'!F524+'junio 21'!F524</f>
        <v>932517</v>
      </c>
      <c r="G524" s="8">
        <f>+'abril 21'!G524+'mayo 21'!G524+'junio 21'!G524</f>
        <v>327616</v>
      </c>
      <c r="H524" s="8">
        <f>+'abril 21'!H524+'mayo 21'!H524+'junio 21'!H524</f>
        <v>80685</v>
      </c>
      <c r="I524" s="8">
        <f>+'abril 21'!I524+'mayo 21'!I524+'junio 21'!I524</f>
        <v>413430</v>
      </c>
      <c r="J524" s="8">
        <f>+'abril 21'!J524+'mayo 21'!J524+'junio 21'!J524</f>
        <v>21531</v>
      </c>
      <c r="K524" s="8">
        <f>+'abril 21'!K524+'mayo 21'!K524+'junio 21'!K524</f>
        <v>0</v>
      </c>
      <c r="L524" s="37">
        <f>+'abril 21'!L524+'mayo 21'!L524+'junio 21'!L524</f>
        <v>759978</v>
      </c>
      <c r="M524" s="8">
        <f>+'abril 21'!M524+'mayo 21'!M524+'junio 21'!M524</f>
        <v>0</v>
      </c>
      <c r="N524" s="8">
        <f t="shared" si="8"/>
        <v>23068524</v>
      </c>
    </row>
    <row r="525" spans="1:14" ht="38.25">
      <c r="A525" s="9" t="s">
        <v>1045</v>
      </c>
      <c r="B525" s="7" t="s">
        <v>1046</v>
      </c>
      <c r="C525" s="8">
        <f>+'abril 21'!C525+'mayo 21'!C525+'junio 21'!C525</f>
        <v>905416</v>
      </c>
      <c r="D525" s="8">
        <f>+'abril 21'!D525+'mayo 21'!D525+'junio 21'!D525</f>
        <v>344520</v>
      </c>
      <c r="E525" s="8">
        <f>+'abril 21'!E525+'mayo 21'!E525+'junio 21'!E525</f>
        <v>13192</v>
      </c>
      <c r="F525" s="8">
        <f>+'abril 21'!F525+'mayo 21'!F525+'junio 21'!F525</f>
        <v>52775</v>
      </c>
      <c r="G525" s="8">
        <f>+'abril 21'!G525+'mayo 21'!G525+'junio 21'!G525</f>
        <v>28820</v>
      </c>
      <c r="H525" s="8">
        <f>+'abril 21'!H525+'mayo 21'!H525+'junio 21'!H525</f>
        <v>4509</v>
      </c>
      <c r="I525" s="8">
        <f>+'abril 21'!I525+'mayo 21'!I525+'junio 21'!I525</f>
        <v>20963</v>
      </c>
      <c r="J525" s="8">
        <f>+'abril 21'!J525+'mayo 21'!J525+'junio 21'!J525</f>
        <v>1875</v>
      </c>
      <c r="K525" s="8">
        <f>+'abril 21'!K525+'mayo 21'!K525+'junio 21'!K525</f>
        <v>0</v>
      </c>
      <c r="L525" s="37">
        <f>+'abril 21'!L525+'mayo 21'!L525+'junio 21'!L525</f>
        <v>52347</v>
      </c>
      <c r="M525" s="8">
        <f>+'abril 21'!M525+'mayo 21'!M525+'junio 21'!M525</f>
        <v>0</v>
      </c>
      <c r="N525" s="8">
        <f t="shared" si="8"/>
        <v>1424417</v>
      </c>
    </row>
    <row r="526" spans="1:14" ht="38.25">
      <c r="A526" s="9" t="s">
        <v>1047</v>
      </c>
      <c r="B526" s="7" t="s">
        <v>1048</v>
      </c>
      <c r="C526" s="8">
        <f>+'abril 21'!C526+'mayo 21'!C526+'junio 21'!C526</f>
        <v>890538</v>
      </c>
      <c r="D526" s="8">
        <f>+'abril 21'!D526+'mayo 21'!D526+'junio 21'!D526</f>
        <v>172674</v>
      </c>
      <c r="E526" s="8">
        <f>+'abril 21'!E526+'mayo 21'!E526+'junio 21'!E526</f>
        <v>12906</v>
      </c>
      <c r="F526" s="8">
        <f>+'abril 21'!F526+'mayo 21'!F526+'junio 21'!F526</f>
        <v>52209</v>
      </c>
      <c r="G526" s="8">
        <f>+'abril 21'!G526+'mayo 21'!G526+'junio 21'!G526</f>
        <v>36362</v>
      </c>
      <c r="H526" s="8">
        <f>+'abril 21'!H526+'mayo 21'!H526+'junio 21'!H526</f>
        <v>4497</v>
      </c>
      <c r="I526" s="8">
        <f>+'abril 21'!I526+'mayo 21'!I526+'junio 21'!I526</f>
        <v>23295</v>
      </c>
      <c r="J526" s="8">
        <f>+'abril 21'!J526+'mayo 21'!J526+'junio 21'!J526</f>
        <v>1968</v>
      </c>
      <c r="K526" s="8">
        <f>+'abril 21'!K526+'mayo 21'!K526+'junio 21'!K526</f>
        <v>0</v>
      </c>
      <c r="L526" s="37">
        <f>+'abril 21'!L526+'mayo 21'!L526+'junio 21'!L526</f>
        <v>0</v>
      </c>
      <c r="M526" s="8">
        <f>+'abril 21'!M526+'mayo 21'!M526+'junio 21'!M526</f>
        <v>0</v>
      </c>
      <c r="N526" s="8">
        <f t="shared" si="8"/>
        <v>1194449</v>
      </c>
    </row>
    <row r="527" spans="1:14" ht="38.25">
      <c r="A527" s="9" t="s">
        <v>1049</v>
      </c>
      <c r="B527" s="7" t="s">
        <v>1050</v>
      </c>
      <c r="C527" s="8">
        <f>+'abril 21'!C527+'mayo 21'!C527+'junio 21'!C527</f>
        <v>190979</v>
      </c>
      <c r="D527" s="8">
        <f>+'abril 21'!D527+'mayo 21'!D527+'junio 21'!D527</f>
        <v>108563</v>
      </c>
      <c r="E527" s="8">
        <f>+'abril 21'!E527+'mayo 21'!E527+'junio 21'!E527</f>
        <v>3163</v>
      </c>
      <c r="F527" s="8">
        <f>+'abril 21'!F527+'mayo 21'!F527+'junio 21'!F527</f>
        <v>11104</v>
      </c>
      <c r="G527" s="8">
        <f>+'abril 21'!G527+'mayo 21'!G527+'junio 21'!G527</f>
        <v>563</v>
      </c>
      <c r="H527" s="8">
        <f>+'abril 21'!H527+'mayo 21'!H527+'junio 21'!H527</f>
        <v>907</v>
      </c>
      <c r="I527" s="8">
        <f>+'abril 21'!I527+'mayo 21'!I527+'junio 21'!I527</f>
        <v>1246</v>
      </c>
      <c r="J527" s="8">
        <f>+'abril 21'!J527+'mayo 21'!J527+'junio 21'!J527</f>
        <v>498</v>
      </c>
      <c r="K527" s="8">
        <f>+'abril 21'!K527+'mayo 21'!K527+'junio 21'!K527</f>
        <v>0</v>
      </c>
      <c r="L527" s="37">
        <f>+'abril 21'!L527+'mayo 21'!L527+'junio 21'!L527</f>
        <v>10923</v>
      </c>
      <c r="M527" s="8">
        <f>+'abril 21'!M527+'mayo 21'!M527+'junio 21'!M527</f>
        <v>0</v>
      </c>
      <c r="N527" s="8">
        <f t="shared" si="8"/>
        <v>327946</v>
      </c>
    </row>
    <row r="528" spans="1:14" ht="38.25">
      <c r="A528" s="9" t="s">
        <v>1051</v>
      </c>
      <c r="B528" s="7" t="s">
        <v>1052</v>
      </c>
      <c r="C528" s="8">
        <f>+'abril 21'!C528+'mayo 21'!C528+'junio 21'!C528</f>
        <v>653333</v>
      </c>
      <c r="D528" s="8">
        <f>+'abril 21'!D528+'mayo 21'!D528+'junio 21'!D528</f>
        <v>310337</v>
      </c>
      <c r="E528" s="8">
        <f>+'abril 21'!E528+'mayo 21'!E528+'junio 21'!E528</f>
        <v>9628</v>
      </c>
      <c r="F528" s="8">
        <f>+'abril 21'!F528+'mayo 21'!F528+'junio 21'!F528</f>
        <v>39676</v>
      </c>
      <c r="G528" s="8">
        <f>+'abril 21'!G528+'mayo 21'!G528+'junio 21'!G528</f>
        <v>16855</v>
      </c>
      <c r="H528" s="8">
        <f>+'abril 21'!H528+'mayo 21'!H528+'junio 21'!H528</f>
        <v>3381</v>
      </c>
      <c r="I528" s="8">
        <f>+'abril 21'!I528+'mayo 21'!I528+'junio 21'!I528</f>
        <v>16047</v>
      </c>
      <c r="J528" s="8">
        <f>+'abril 21'!J528+'mayo 21'!J528+'junio 21'!J528</f>
        <v>1290</v>
      </c>
      <c r="K528" s="8">
        <f>+'abril 21'!K528+'mayo 21'!K528+'junio 21'!K528</f>
        <v>0</v>
      </c>
      <c r="L528" s="37">
        <f>+'abril 21'!L528+'mayo 21'!L528+'junio 21'!L528</f>
        <v>26389</v>
      </c>
      <c r="M528" s="8">
        <f>+'abril 21'!M528+'mayo 21'!M528+'junio 21'!M528</f>
        <v>0</v>
      </c>
      <c r="N528" s="8">
        <f t="shared" si="8"/>
        <v>1076936</v>
      </c>
    </row>
    <row r="529" spans="1:14" ht="38.25">
      <c r="A529" s="9" t="s">
        <v>1053</v>
      </c>
      <c r="B529" s="7" t="s">
        <v>1054</v>
      </c>
      <c r="C529" s="8">
        <f>+'abril 21'!C529+'mayo 21'!C529+'junio 21'!C529</f>
        <v>1401726</v>
      </c>
      <c r="D529" s="8">
        <f>+'abril 21'!D529+'mayo 21'!D529+'junio 21'!D529</f>
        <v>891533</v>
      </c>
      <c r="E529" s="8">
        <f>+'abril 21'!E529+'mayo 21'!E529+'junio 21'!E529</f>
        <v>20056</v>
      </c>
      <c r="F529" s="8">
        <f>+'abril 21'!F529+'mayo 21'!F529+'junio 21'!F529</f>
        <v>80785</v>
      </c>
      <c r="G529" s="8">
        <f>+'abril 21'!G529+'mayo 21'!G529+'junio 21'!G529</f>
        <v>38020</v>
      </c>
      <c r="H529" s="8">
        <f>+'abril 21'!H529+'mayo 21'!H529+'junio 21'!H529</f>
        <v>6967</v>
      </c>
      <c r="I529" s="8">
        <f>+'abril 21'!I529+'mayo 21'!I529+'junio 21'!I529</f>
        <v>30830</v>
      </c>
      <c r="J529" s="8">
        <f>+'abril 21'!J529+'mayo 21'!J529+'junio 21'!J529</f>
        <v>3018</v>
      </c>
      <c r="K529" s="8">
        <f>+'abril 21'!K529+'mayo 21'!K529+'junio 21'!K529</f>
        <v>0</v>
      </c>
      <c r="L529" s="37">
        <f>+'abril 21'!L529+'mayo 21'!L529+'junio 21'!L529</f>
        <v>0</v>
      </c>
      <c r="M529" s="8">
        <f>+'abril 21'!M529+'mayo 21'!M529+'junio 21'!M529</f>
        <v>0</v>
      </c>
      <c r="N529" s="8">
        <f t="shared" si="8"/>
        <v>2472935</v>
      </c>
    </row>
    <row r="530" spans="1:14" ht="38.25">
      <c r="A530" s="9" t="s">
        <v>1055</v>
      </c>
      <c r="B530" s="7" t="s">
        <v>1056</v>
      </c>
      <c r="C530" s="8">
        <f>+'abril 21'!C530+'mayo 21'!C530+'junio 21'!C530</f>
        <v>232780</v>
      </c>
      <c r="D530" s="8">
        <f>+'abril 21'!D530+'mayo 21'!D530+'junio 21'!D530</f>
        <v>121543</v>
      </c>
      <c r="E530" s="8">
        <f>+'abril 21'!E530+'mayo 21'!E530+'junio 21'!E530</f>
        <v>4036</v>
      </c>
      <c r="F530" s="8">
        <f>+'abril 21'!F530+'mayo 21'!F530+'junio 21'!F530</f>
        <v>13431</v>
      </c>
      <c r="G530" s="8">
        <f>+'abril 21'!G530+'mayo 21'!G530+'junio 21'!G530</f>
        <v>1391</v>
      </c>
      <c r="H530" s="8">
        <f>+'abril 21'!H530+'mayo 21'!H530+'junio 21'!H530</f>
        <v>1078</v>
      </c>
      <c r="I530" s="8">
        <f>+'abril 21'!I530+'mayo 21'!I530+'junio 21'!I530</f>
        <v>1197</v>
      </c>
      <c r="J530" s="8">
        <f>+'abril 21'!J530+'mayo 21'!J530+'junio 21'!J530</f>
        <v>687</v>
      </c>
      <c r="K530" s="8">
        <f>+'abril 21'!K530+'mayo 21'!K530+'junio 21'!K530</f>
        <v>0</v>
      </c>
      <c r="L530" s="37">
        <f>+'abril 21'!L530+'mayo 21'!L530+'junio 21'!L530</f>
        <v>0</v>
      </c>
      <c r="M530" s="8">
        <f>+'abril 21'!M530+'mayo 21'!M530+'junio 21'!M530</f>
        <v>0</v>
      </c>
      <c r="N530" s="8">
        <f t="shared" si="8"/>
        <v>376143</v>
      </c>
    </row>
    <row r="531" spans="1:14" ht="38.25">
      <c r="A531" s="9" t="s">
        <v>1057</v>
      </c>
      <c r="B531" s="7" t="s">
        <v>1058</v>
      </c>
      <c r="C531" s="8">
        <f>+'abril 21'!C531+'mayo 21'!C531+'junio 21'!C531</f>
        <v>320762</v>
      </c>
      <c r="D531" s="8">
        <f>+'abril 21'!D531+'mayo 21'!D531+'junio 21'!D531</f>
        <v>123234</v>
      </c>
      <c r="E531" s="8">
        <f>+'abril 21'!E531+'mayo 21'!E531+'junio 21'!E531</f>
        <v>5235</v>
      </c>
      <c r="F531" s="8">
        <f>+'abril 21'!F531+'mayo 21'!F531+'junio 21'!F531</f>
        <v>18680</v>
      </c>
      <c r="G531" s="8">
        <f>+'abril 21'!G531+'mayo 21'!G531+'junio 21'!G531</f>
        <v>6603</v>
      </c>
      <c r="H531" s="8">
        <f>+'abril 21'!H531+'mayo 21'!H531+'junio 21'!H531</f>
        <v>1538</v>
      </c>
      <c r="I531" s="8">
        <f>+'abril 21'!I531+'mayo 21'!I531+'junio 21'!I531</f>
        <v>4581</v>
      </c>
      <c r="J531" s="8">
        <f>+'abril 21'!J531+'mayo 21'!J531+'junio 21'!J531</f>
        <v>846</v>
      </c>
      <c r="K531" s="8">
        <f>+'abril 21'!K531+'mayo 21'!K531+'junio 21'!K531</f>
        <v>0</v>
      </c>
      <c r="L531" s="37">
        <f>+'abril 21'!L531+'mayo 21'!L531+'junio 21'!L531</f>
        <v>6040</v>
      </c>
      <c r="M531" s="8">
        <f>+'abril 21'!M531+'mayo 21'!M531+'junio 21'!M531</f>
        <v>0</v>
      </c>
      <c r="N531" s="8">
        <f t="shared" si="8"/>
        <v>487519</v>
      </c>
    </row>
    <row r="532" spans="1:14" ht="38.25">
      <c r="A532" s="9" t="s">
        <v>1059</v>
      </c>
      <c r="B532" s="7" t="s">
        <v>1060</v>
      </c>
      <c r="C532" s="8">
        <f>+'abril 21'!C532+'mayo 21'!C532+'junio 21'!C532</f>
        <v>651335</v>
      </c>
      <c r="D532" s="8">
        <f>+'abril 21'!D532+'mayo 21'!D532+'junio 21'!D532</f>
        <v>241074</v>
      </c>
      <c r="E532" s="8">
        <f>+'abril 21'!E532+'mayo 21'!E532+'junio 21'!E532</f>
        <v>8915</v>
      </c>
      <c r="F532" s="8">
        <f>+'abril 21'!F532+'mayo 21'!F532+'junio 21'!F532</f>
        <v>36459</v>
      </c>
      <c r="G532" s="8">
        <f>+'abril 21'!G532+'mayo 21'!G532+'junio 21'!G532</f>
        <v>8081</v>
      </c>
      <c r="H532" s="8">
        <f>+'abril 21'!H532+'mayo 21'!H532+'junio 21'!H532</f>
        <v>3222</v>
      </c>
      <c r="I532" s="8">
        <f>+'abril 21'!I532+'mayo 21'!I532+'junio 21'!I532</f>
        <v>10382</v>
      </c>
      <c r="J532" s="8">
        <f>+'abril 21'!J532+'mayo 21'!J532+'junio 21'!J532</f>
        <v>1554</v>
      </c>
      <c r="K532" s="8">
        <f>+'abril 21'!K532+'mayo 21'!K532+'junio 21'!K532</f>
        <v>0</v>
      </c>
      <c r="L532" s="37">
        <f>+'abril 21'!L532+'mayo 21'!L532+'junio 21'!L532</f>
        <v>0</v>
      </c>
      <c r="M532" s="8">
        <f>+'abril 21'!M532+'mayo 21'!M532+'junio 21'!M532</f>
        <v>0</v>
      </c>
      <c r="N532" s="8">
        <f t="shared" si="8"/>
        <v>961022</v>
      </c>
    </row>
    <row r="533" spans="1:14" ht="38.25">
      <c r="A533" s="9" t="s">
        <v>1061</v>
      </c>
      <c r="B533" s="7" t="s">
        <v>1062</v>
      </c>
      <c r="C533" s="8">
        <f>+'abril 21'!C533+'mayo 21'!C533+'junio 21'!C533</f>
        <v>223602</v>
      </c>
      <c r="D533" s="8">
        <f>+'abril 21'!D533+'mayo 21'!D533+'junio 21'!D533</f>
        <v>111389</v>
      </c>
      <c r="E533" s="8">
        <f>+'abril 21'!E533+'mayo 21'!E533+'junio 21'!E533</f>
        <v>3622</v>
      </c>
      <c r="F533" s="8">
        <f>+'abril 21'!F533+'mayo 21'!F533+'junio 21'!F533</f>
        <v>12588</v>
      </c>
      <c r="G533" s="8">
        <f>+'abril 21'!G533+'mayo 21'!G533+'junio 21'!G533</f>
        <v>1611</v>
      </c>
      <c r="H533" s="8">
        <f>+'abril 21'!H533+'mayo 21'!H533+'junio 21'!H533</f>
        <v>1038</v>
      </c>
      <c r="I533" s="8">
        <f>+'abril 21'!I533+'mayo 21'!I533+'junio 21'!I533</f>
        <v>1571</v>
      </c>
      <c r="J533" s="8">
        <f>+'abril 21'!J533+'mayo 21'!J533+'junio 21'!J533</f>
        <v>600</v>
      </c>
      <c r="K533" s="8">
        <f>+'abril 21'!K533+'mayo 21'!K533+'junio 21'!K533</f>
        <v>0</v>
      </c>
      <c r="L533" s="37">
        <f>+'abril 21'!L533+'mayo 21'!L533+'junio 21'!L533</f>
        <v>13644</v>
      </c>
      <c r="M533" s="8">
        <f>+'abril 21'!M533+'mayo 21'!M533+'junio 21'!M533</f>
        <v>0</v>
      </c>
      <c r="N533" s="8">
        <f t="shared" si="8"/>
        <v>369665</v>
      </c>
    </row>
    <row r="534" spans="1:14" ht="38.25">
      <c r="A534" s="9" t="s">
        <v>1063</v>
      </c>
      <c r="B534" s="7" t="s">
        <v>1064</v>
      </c>
      <c r="C534" s="8">
        <f>+'abril 21'!C534+'mayo 21'!C534+'junio 21'!C534</f>
        <v>2662329</v>
      </c>
      <c r="D534" s="8">
        <f>+'abril 21'!D534+'mayo 21'!D534+'junio 21'!D534</f>
        <v>965215</v>
      </c>
      <c r="E534" s="8">
        <f>+'abril 21'!E534+'mayo 21'!E534+'junio 21'!E534</f>
        <v>30257</v>
      </c>
      <c r="F534" s="8">
        <f>+'abril 21'!F534+'mayo 21'!F534+'junio 21'!F534</f>
        <v>140360</v>
      </c>
      <c r="G534" s="8">
        <f>+'abril 21'!G534+'mayo 21'!G534+'junio 21'!G534</f>
        <v>62907</v>
      </c>
      <c r="H534" s="8">
        <f>+'abril 21'!H534+'mayo 21'!H534+'junio 21'!H534</f>
        <v>13525</v>
      </c>
      <c r="I534" s="8">
        <f>+'abril 21'!I534+'mayo 21'!I534+'junio 21'!I534</f>
        <v>61677</v>
      </c>
      <c r="J534" s="8">
        <f>+'abril 21'!J534+'mayo 21'!J534+'junio 21'!J534</f>
        <v>4779</v>
      </c>
      <c r="K534" s="8">
        <f>+'abril 21'!K534+'mayo 21'!K534+'junio 21'!K534</f>
        <v>0</v>
      </c>
      <c r="L534" s="37">
        <f>+'abril 21'!L534+'mayo 21'!L534+'junio 21'!L534</f>
        <v>0</v>
      </c>
      <c r="M534" s="8">
        <f>+'abril 21'!M534+'mayo 21'!M534+'junio 21'!M534</f>
        <v>0</v>
      </c>
      <c r="N534" s="8">
        <f t="shared" si="8"/>
        <v>3941049</v>
      </c>
    </row>
    <row r="535" spans="1:14" ht="25.5">
      <c r="A535" s="9" t="s">
        <v>1065</v>
      </c>
      <c r="B535" s="7" t="s">
        <v>1066</v>
      </c>
      <c r="C535" s="8">
        <f>+'abril 21'!C535+'mayo 21'!C535+'junio 21'!C535</f>
        <v>2326186</v>
      </c>
      <c r="D535" s="8">
        <f>+'abril 21'!D535+'mayo 21'!D535+'junio 21'!D535</f>
        <v>911153</v>
      </c>
      <c r="E535" s="8">
        <f>+'abril 21'!E535+'mayo 21'!E535+'junio 21'!E535</f>
        <v>32824</v>
      </c>
      <c r="F535" s="8">
        <f>+'abril 21'!F535+'mayo 21'!F535+'junio 21'!F535</f>
        <v>138293</v>
      </c>
      <c r="G535" s="8">
        <f>+'abril 21'!G535+'mayo 21'!G535+'junio 21'!G535</f>
        <v>90184</v>
      </c>
      <c r="H535" s="8">
        <f>+'abril 21'!H535+'mayo 21'!H535+'junio 21'!H535</f>
        <v>11929</v>
      </c>
      <c r="I535" s="8">
        <f>+'abril 21'!I535+'mayo 21'!I535+'junio 21'!I535</f>
        <v>66912</v>
      </c>
      <c r="J535" s="8">
        <f>+'abril 21'!J535+'mayo 21'!J535+'junio 21'!J535</f>
        <v>4299</v>
      </c>
      <c r="K535" s="8">
        <f>+'abril 21'!K535+'mayo 21'!K535+'junio 21'!K535</f>
        <v>0</v>
      </c>
      <c r="L535" s="37">
        <f>+'abril 21'!L535+'mayo 21'!L535+'junio 21'!L535</f>
        <v>0</v>
      </c>
      <c r="M535" s="8">
        <f>+'abril 21'!M535+'mayo 21'!M535+'junio 21'!M535</f>
        <v>0</v>
      </c>
      <c r="N535" s="8">
        <f t="shared" si="8"/>
        <v>3581780</v>
      </c>
    </row>
    <row r="536" spans="1:14" ht="25.5">
      <c r="A536" s="9" t="s">
        <v>1067</v>
      </c>
      <c r="B536" s="7" t="s">
        <v>1068</v>
      </c>
      <c r="C536" s="8">
        <f>+'abril 21'!C536+'mayo 21'!C536+'junio 21'!C536</f>
        <v>608756</v>
      </c>
      <c r="D536" s="8">
        <f>+'abril 21'!D536+'mayo 21'!D536+'junio 21'!D536</f>
        <v>336540</v>
      </c>
      <c r="E536" s="8">
        <f>+'abril 21'!E536+'mayo 21'!E536+'junio 21'!E536</f>
        <v>9250</v>
      </c>
      <c r="F536" s="8">
        <f>+'abril 21'!F536+'mayo 21'!F536+'junio 21'!F536</f>
        <v>35016</v>
      </c>
      <c r="G536" s="8">
        <f>+'abril 21'!G536+'mayo 21'!G536+'junio 21'!G536</f>
        <v>13746</v>
      </c>
      <c r="H536" s="8">
        <f>+'abril 21'!H536+'mayo 21'!H536+'junio 21'!H536</f>
        <v>2970</v>
      </c>
      <c r="I536" s="8">
        <f>+'abril 21'!I536+'mayo 21'!I536+'junio 21'!I536</f>
        <v>10423</v>
      </c>
      <c r="J536" s="8">
        <f>+'abril 21'!J536+'mayo 21'!J536+'junio 21'!J536</f>
        <v>1509</v>
      </c>
      <c r="K536" s="8">
        <f>+'abril 21'!K536+'mayo 21'!K536+'junio 21'!K536</f>
        <v>0</v>
      </c>
      <c r="L536" s="37">
        <f>+'abril 21'!L536+'mayo 21'!L536+'junio 21'!L536</f>
        <v>0</v>
      </c>
      <c r="M536" s="8">
        <f>+'abril 21'!M536+'mayo 21'!M536+'junio 21'!M536</f>
        <v>0</v>
      </c>
      <c r="N536" s="8">
        <f t="shared" si="8"/>
        <v>1018210</v>
      </c>
    </row>
    <row r="537" spans="1:14" ht="25.5">
      <c r="A537" s="9" t="s">
        <v>1069</v>
      </c>
      <c r="B537" s="7" t="s">
        <v>1070</v>
      </c>
      <c r="C537" s="8">
        <f>+'abril 21'!C537+'mayo 21'!C537+'junio 21'!C537</f>
        <v>389209</v>
      </c>
      <c r="D537" s="8">
        <f>+'abril 21'!D537+'mayo 21'!D537+'junio 21'!D537</f>
        <v>162246</v>
      </c>
      <c r="E537" s="8">
        <f>+'abril 21'!E537+'mayo 21'!E537+'junio 21'!E537</f>
        <v>6081</v>
      </c>
      <c r="F537" s="8">
        <f>+'abril 21'!F537+'mayo 21'!F537+'junio 21'!F537</f>
        <v>22919</v>
      </c>
      <c r="G537" s="8">
        <f>+'abril 21'!G537+'mayo 21'!G537+'junio 21'!G537</f>
        <v>5090</v>
      </c>
      <c r="H537" s="8">
        <f>+'abril 21'!H537+'mayo 21'!H537+'junio 21'!H537</f>
        <v>1922</v>
      </c>
      <c r="I537" s="8">
        <f>+'abril 21'!I537+'mayo 21'!I537+'junio 21'!I537</f>
        <v>5416</v>
      </c>
      <c r="J537" s="8">
        <f>+'abril 21'!J537+'mayo 21'!J537+'junio 21'!J537</f>
        <v>969</v>
      </c>
      <c r="K537" s="8">
        <f>+'abril 21'!K537+'mayo 21'!K537+'junio 21'!K537</f>
        <v>0</v>
      </c>
      <c r="L537" s="37">
        <f>+'abril 21'!L537+'mayo 21'!L537+'junio 21'!L537</f>
        <v>0</v>
      </c>
      <c r="M537" s="8">
        <f>+'abril 21'!M537+'mayo 21'!M537+'junio 21'!M537</f>
        <v>0</v>
      </c>
      <c r="N537" s="8">
        <f t="shared" si="8"/>
        <v>593852</v>
      </c>
    </row>
    <row r="538" spans="1:14" ht="25.5">
      <c r="A538" s="9" t="s">
        <v>1071</v>
      </c>
      <c r="B538" s="7" t="s">
        <v>1072</v>
      </c>
      <c r="C538" s="8">
        <f>+'abril 21'!C538+'mayo 21'!C538+'junio 21'!C538</f>
        <v>398413</v>
      </c>
      <c r="D538" s="8">
        <f>+'abril 21'!D538+'mayo 21'!D538+'junio 21'!D538</f>
        <v>144372</v>
      </c>
      <c r="E538" s="8">
        <f>+'abril 21'!E538+'mayo 21'!E538+'junio 21'!E538</f>
        <v>6545</v>
      </c>
      <c r="F538" s="8">
        <f>+'abril 21'!F538+'mayo 21'!F538+'junio 21'!F538</f>
        <v>23408</v>
      </c>
      <c r="G538" s="8">
        <f>+'abril 21'!G538+'mayo 21'!G538+'junio 21'!G538</f>
        <v>9183</v>
      </c>
      <c r="H538" s="8">
        <f>+'abril 21'!H538+'mayo 21'!H538+'junio 21'!H538</f>
        <v>1921</v>
      </c>
      <c r="I538" s="8">
        <f>+'abril 21'!I538+'mayo 21'!I538+'junio 21'!I538</f>
        <v>5778</v>
      </c>
      <c r="J538" s="8">
        <f>+'abril 21'!J538+'mayo 21'!J538+'junio 21'!J538</f>
        <v>1041</v>
      </c>
      <c r="K538" s="8">
        <f>+'abril 21'!K538+'mayo 21'!K538+'junio 21'!K538</f>
        <v>0</v>
      </c>
      <c r="L538" s="37">
        <f>+'abril 21'!L538+'mayo 21'!L538+'junio 21'!L538</f>
        <v>0</v>
      </c>
      <c r="M538" s="8">
        <f>+'abril 21'!M538+'mayo 21'!M538+'junio 21'!M538</f>
        <v>0</v>
      </c>
      <c r="N538" s="8">
        <f t="shared" si="8"/>
        <v>590661</v>
      </c>
    </row>
    <row r="539" spans="1:14" ht="25.5">
      <c r="A539" s="9" t="s">
        <v>1073</v>
      </c>
      <c r="B539" s="7" t="s">
        <v>1074</v>
      </c>
      <c r="C539" s="8">
        <f>+'abril 21'!C539+'mayo 21'!C539+'junio 21'!C539</f>
        <v>841374</v>
      </c>
      <c r="D539" s="8">
        <f>+'abril 21'!D539+'mayo 21'!D539+'junio 21'!D539</f>
        <v>394197</v>
      </c>
      <c r="E539" s="8">
        <f>+'abril 21'!E539+'mayo 21'!E539+'junio 21'!E539</f>
        <v>11922</v>
      </c>
      <c r="F539" s="8">
        <f>+'abril 21'!F539+'mayo 21'!F539+'junio 21'!F539</f>
        <v>48896</v>
      </c>
      <c r="G539" s="8">
        <f>+'abril 21'!G539+'mayo 21'!G539+'junio 21'!G539</f>
        <v>20948</v>
      </c>
      <c r="H539" s="8">
        <f>+'abril 21'!H539+'mayo 21'!H539+'junio 21'!H539</f>
        <v>4233</v>
      </c>
      <c r="I539" s="8">
        <f>+'abril 21'!I539+'mayo 21'!I539+'junio 21'!I539</f>
        <v>18259</v>
      </c>
      <c r="J539" s="8">
        <f>+'abril 21'!J539+'mayo 21'!J539+'junio 21'!J539</f>
        <v>1770</v>
      </c>
      <c r="K539" s="8">
        <f>+'abril 21'!K539+'mayo 21'!K539+'junio 21'!K539</f>
        <v>0</v>
      </c>
      <c r="L539" s="37">
        <f>+'abril 21'!L539+'mayo 21'!L539+'junio 21'!L539</f>
        <v>16416</v>
      </c>
      <c r="M539" s="8">
        <f>+'abril 21'!M539+'mayo 21'!M539+'junio 21'!M539</f>
        <v>0</v>
      </c>
      <c r="N539" s="8">
        <f t="shared" si="8"/>
        <v>1358015</v>
      </c>
    </row>
    <row r="540" spans="1:14" ht="25.5">
      <c r="A540" s="9" t="s">
        <v>1075</v>
      </c>
      <c r="B540" s="7" t="s">
        <v>1076</v>
      </c>
      <c r="C540" s="8">
        <f>+'abril 21'!C540+'mayo 21'!C540+'junio 21'!C540</f>
        <v>515901</v>
      </c>
      <c r="D540" s="8">
        <f>+'abril 21'!D540+'mayo 21'!D540+'junio 21'!D540</f>
        <v>187425</v>
      </c>
      <c r="E540" s="8">
        <f>+'abril 21'!E540+'mayo 21'!E540+'junio 21'!E540</f>
        <v>7905</v>
      </c>
      <c r="F540" s="8">
        <f>+'abril 21'!F540+'mayo 21'!F540+'junio 21'!F540</f>
        <v>30877</v>
      </c>
      <c r="G540" s="8">
        <f>+'abril 21'!G540+'mayo 21'!G540+'junio 21'!G540</f>
        <v>12738</v>
      </c>
      <c r="H540" s="8">
        <f>+'abril 21'!H540+'mayo 21'!H540+'junio 21'!H540</f>
        <v>2595</v>
      </c>
      <c r="I540" s="8">
        <f>+'abril 21'!I540+'mayo 21'!I540+'junio 21'!I540</f>
        <v>11147</v>
      </c>
      <c r="J540" s="8">
        <f>+'abril 21'!J540+'mayo 21'!J540+'junio 21'!J540</f>
        <v>1119</v>
      </c>
      <c r="K540" s="8">
        <f>+'abril 21'!K540+'mayo 21'!K540+'junio 21'!K540</f>
        <v>0</v>
      </c>
      <c r="L540" s="37">
        <f>+'abril 21'!L540+'mayo 21'!L540+'junio 21'!L540</f>
        <v>0</v>
      </c>
      <c r="M540" s="8">
        <f>+'abril 21'!M540+'mayo 21'!M540+'junio 21'!M540</f>
        <v>0</v>
      </c>
      <c r="N540" s="8">
        <f t="shared" si="8"/>
        <v>769707</v>
      </c>
    </row>
    <row r="541" spans="1:14" ht="25.5">
      <c r="A541" s="9" t="s">
        <v>1077</v>
      </c>
      <c r="B541" s="7" t="s">
        <v>1078</v>
      </c>
      <c r="C541" s="8">
        <f>+'abril 21'!C541+'mayo 21'!C541+'junio 21'!C541</f>
        <v>733262</v>
      </c>
      <c r="D541" s="8">
        <f>+'abril 21'!D541+'mayo 21'!D541+'junio 21'!D541</f>
        <v>337269</v>
      </c>
      <c r="E541" s="8">
        <f>+'abril 21'!E541+'mayo 21'!E541+'junio 21'!E541</f>
        <v>11046</v>
      </c>
      <c r="F541" s="8">
        <f>+'abril 21'!F541+'mayo 21'!F541+'junio 21'!F541</f>
        <v>43457</v>
      </c>
      <c r="G541" s="8">
        <f>+'abril 21'!G541+'mayo 21'!G541+'junio 21'!G541</f>
        <v>22839</v>
      </c>
      <c r="H541" s="8">
        <f>+'abril 21'!H541+'mayo 21'!H541+'junio 21'!H541</f>
        <v>3676</v>
      </c>
      <c r="I541" s="8">
        <f>+'abril 21'!I541+'mayo 21'!I541+'junio 21'!I541</f>
        <v>16575</v>
      </c>
      <c r="J541" s="8">
        <f>+'abril 21'!J541+'mayo 21'!J541+'junio 21'!J541</f>
        <v>1584</v>
      </c>
      <c r="K541" s="8">
        <f>+'abril 21'!K541+'mayo 21'!K541+'junio 21'!K541</f>
        <v>0</v>
      </c>
      <c r="L541" s="37">
        <f>+'abril 21'!L541+'mayo 21'!L541+'junio 21'!L541</f>
        <v>0</v>
      </c>
      <c r="M541" s="8">
        <f>+'abril 21'!M541+'mayo 21'!M541+'junio 21'!M541</f>
        <v>0</v>
      </c>
      <c r="N541" s="8">
        <f t="shared" si="8"/>
        <v>1169708</v>
      </c>
    </row>
    <row r="542" spans="1:14" ht="25.5">
      <c r="A542" s="9" t="s">
        <v>1079</v>
      </c>
      <c r="B542" s="7" t="s">
        <v>1080</v>
      </c>
      <c r="C542" s="8">
        <f>+'abril 21'!C542+'mayo 21'!C542+'junio 21'!C542</f>
        <v>586759</v>
      </c>
      <c r="D542" s="8">
        <f>+'abril 21'!D542+'mayo 21'!D542+'junio 21'!D542</f>
        <v>304287</v>
      </c>
      <c r="E542" s="8">
        <f>+'abril 21'!E542+'mayo 21'!E542+'junio 21'!E542</f>
        <v>8731</v>
      </c>
      <c r="F542" s="8">
        <f>+'abril 21'!F542+'mayo 21'!F542+'junio 21'!F542</f>
        <v>34131</v>
      </c>
      <c r="G542" s="8">
        <f>+'abril 21'!G542+'mayo 21'!G542+'junio 21'!G542</f>
        <v>14177</v>
      </c>
      <c r="H542" s="8">
        <f>+'abril 21'!H542+'mayo 21'!H542+'junio 21'!H542</f>
        <v>2897</v>
      </c>
      <c r="I542" s="8">
        <f>+'abril 21'!I542+'mayo 21'!I542+'junio 21'!I542</f>
        <v>11556</v>
      </c>
      <c r="J542" s="8">
        <f>+'abril 21'!J542+'mayo 21'!J542+'junio 21'!J542</f>
        <v>1278</v>
      </c>
      <c r="K542" s="8">
        <f>+'abril 21'!K542+'mayo 21'!K542+'junio 21'!K542</f>
        <v>0</v>
      </c>
      <c r="L542" s="37">
        <f>+'abril 21'!L542+'mayo 21'!L542+'junio 21'!L542</f>
        <v>21065</v>
      </c>
      <c r="M542" s="8">
        <f>+'abril 21'!M542+'mayo 21'!M542+'junio 21'!M542</f>
        <v>0</v>
      </c>
      <c r="N542" s="8">
        <f t="shared" si="8"/>
        <v>984881</v>
      </c>
    </row>
    <row r="543" spans="1:14" ht="25.5">
      <c r="A543" s="9" t="s">
        <v>1081</v>
      </c>
      <c r="B543" s="7" t="s">
        <v>1082</v>
      </c>
      <c r="C543" s="8">
        <f>+'abril 21'!C543+'mayo 21'!C543+'junio 21'!C543</f>
        <v>767089</v>
      </c>
      <c r="D543" s="8">
        <f>+'abril 21'!D543+'mayo 21'!D543+'junio 21'!D543</f>
        <v>214359</v>
      </c>
      <c r="E543" s="8">
        <f>+'abril 21'!E543+'mayo 21'!E543+'junio 21'!E543</f>
        <v>11040</v>
      </c>
      <c r="F543" s="8">
        <f>+'abril 21'!F543+'mayo 21'!F543+'junio 21'!F543</f>
        <v>44667</v>
      </c>
      <c r="G543" s="8">
        <f>+'abril 21'!G543+'mayo 21'!G543+'junio 21'!G543</f>
        <v>20358</v>
      </c>
      <c r="H543" s="8">
        <f>+'abril 21'!H543+'mayo 21'!H543+'junio 21'!H543</f>
        <v>3840</v>
      </c>
      <c r="I543" s="8">
        <f>+'abril 21'!I543+'mayo 21'!I543+'junio 21'!I543</f>
        <v>16084</v>
      </c>
      <c r="J543" s="8">
        <f>+'abril 21'!J543+'mayo 21'!J543+'junio 21'!J543</f>
        <v>1602</v>
      </c>
      <c r="K543" s="8">
        <f>+'abril 21'!K543+'mayo 21'!K543+'junio 21'!K543</f>
        <v>0</v>
      </c>
      <c r="L543" s="37">
        <f>+'abril 21'!L543+'mayo 21'!L543+'junio 21'!L543</f>
        <v>0</v>
      </c>
      <c r="M543" s="8">
        <f>+'abril 21'!M543+'mayo 21'!M543+'junio 21'!M543</f>
        <v>0</v>
      </c>
      <c r="N543" s="8">
        <f t="shared" si="8"/>
        <v>1079039</v>
      </c>
    </row>
    <row r="544" spans="1:14" ht="25.5">
      <c r="A544" s="9" t="s">
        <v>1083</v>
      </c>
      <c r="B544" s="7" t="s">
        <v>1084</v>
      </c>
      <c r="C544" s="8">
        <f>+'abril 21'!C544+'mayo 21'!C544+'junio 21'!C544</f>
        <v>730305</v>
      </c>
      <c r="D544" s="8">
        <f>+'abril 21'!D544+'mayo 21'!D544+'junio 21'!D544</f>
        <v>165726</v>
      </c>
      <c r="E544" s="8">
        <f>+'abril 21'!E544+'mayo 21'!E544+'junio 21'!E544</f>
        <v>10542</v>
      </c>
      <c r="F544" s="8">
        <f>+'abril 21'!F544+'mayo 21'!F544+'junio 21'!F544</f>
        <v>41887</v>
      </c>
      <c r="G544" s="8">
        <f>+'abril 21'!G544+'mayo 21'!G544+'junio 21'!G544</f>
        <v>18263</v>
      </c>
      <c r="H544" s="8">
        <f>+'abril 21'!H544+'mayo 21'!H544+'junio 21'!H544</f>
        <v>3582</v>
      </c>
      <c r="I544" s="8">
        <f>+'abril 21'!I544+'mayo 21'!I544+'junio 21'!I544</f>
        <v>14009</v>
      </c>
      <c r="J544" s="8">
        <f>+'abril 21'!J544+'mayo 21'!J544+'junio 21'!J544</f>
        <v>1485</v>
      </c>
      <c r="K544" s="8">
        <f>+'abril 21'!K544+'mayo 21'!K544+'junio 21'!K544</f>
        <v>0</v>
      </c>
      <c r="L544" s="37">
        <f>+'abril 21'!L544+'mayo 21'!L544+'junio 21'!L544</f>
        <v>10272</v>
      </c>
      <c r="M544" s="8">
        <f>+'abril 21'!M544+'mayo 21'!M544+'junio 21'!M544</f>
        <v>0</v>
      </c>
      <c r="N544" s="8">
        <f t="shared" si="8"/>
        <v>996071</v>
      </c>
    </row>
    <row r="545" spans="1:14" ht="25.5">
      <c r="A545" s="9" t="s">
        <v>1085</v>
      </c>
      <c r="B545" s="7" t="s">
        <v>1086</v>
      </c>
      <c r="C545" s="8">
        <f>+'abril 21'!C545+'mayo 21'!C545+'junio 21'!C545</f>
        <v>252132</v>
      </c>
      <c r="D545" s="8">
        <f>+'abril 21'!D545+'mayo 21'!D545+'junio 21'!D545</f>
        <v>129577</v>
      </c>
      <c r="E545" s="8">
        <f>+'abril 21'!E545+'mayo 21'!E545+'junio 21'!E545</f>
        <v>4351</v>
      </c>
      <c r="F545" s="8">
        <f>+'abril 21'!F545+'mayo 21'!F545+'junio 21'!F545</f>
        <v>15024</v>
      </c>
      <c r="G545" s="8">
        <f>+'abril 21'!G545+'mayo 21'!G545+'junio 21'!G545</f>
        <v>2265</v>
      </c>
      <c r="H545" s="8">
        <f>+'abril 21'!H545+'mayo 21'!H545+'junio 21'!H545</f>
        <v>1224</v>
      </c>
      <c r="I545" s="8">
        <f>+'abril 21'!I545+'mayo 21'!I545+'junio 21'!I545</f>
        <v>2452</v>
      </c>
      <c r="J545" s="8">
        <f>+'abril 21'!J545+'mayo 21'!J545+'junio 21'!J545</f>
        <v>768</v>
      </c>
      <c r="K545" s="8">
        <f>+'abril 21'!K545+'mayo 21'!K545+'junio 21'!K545</f>
        <v>0</v>
      </c>
      <c r="L545" s="37">
        <f>+'abril 21'!L545+'mayo 21'!L545+'junio 21'!L545</f>
        <v>0</v>
      </c>
      <c r="M545" s="8">
        <f>+'abril 21'!M545+'mayo 21'!M545+'junio 21'!M545</f>
        <v>0</v>
      </c>
      <c r="N545" s="8">
        <f t="shared" si="8"/>
        <v>407793</v>
      </c>
    </row>
    <row r="546" spans="1:14">
      <c r="A546" s="9" t="s">
        <v>1087</v>
      </c>
      <c r="B546" s="7" t="s">
        <v>1088</v>
      </c>
      <c r="C546" s="8">
        <f>+'abril 21'!C546+'mayo 21'!C546+'junio 21'!C546</f>
        <v>1535469</v>
      </c>
      <c r="D546" s="8">
        <f>+'abril 21'!D546+'mayo 21'!D546+'junio 21'!D546</f>
        <v>679984</v>
      </c>
      <c r="E546" s="8">
        <f>+'abril 21'!E546+'mayo 21'!E546+'junio 21'!E546</f>
        <v>22092</v>
      </c>
      <c r="F546" s="8">
        <f>+'abril 21'!F546+'mayo 21'!F546+'junio 21'!F546</f>
        <v>87462</v>
      </c>
      <c r="G546" s="8">
        <f>+'abril 21'!G546+'mayo 21'!G546+'junio 21'!G546</f>
        <v>34965</v>
      </c>
      <c r="H546" s="8">
        <f>+'abril 21'!H546+'mayo 21'!H546+'junio 21'!H546</f>
        <v>7518</v>
      </c>
      <c r="I546" s="8">
        <f>+'abril 21'!I546+'mayo 21'!I546+'junio 21'!I546</f>
        <v>28981</v>
      </c>
      <c r="J546" s="8">
        <f>+'abril 21'!J546+'mayo 21'!J546+'junio 21'!J546</f>
        <v>3318</v>
      </c>
      <c r="K546" s="8">
        <f>+'abril 21'!K546+'mayo 21'!K546+'junio 21'!K546</f>
        <v>0</v>
      </c>
      <c r="L546" s="37">
        <f>+'abril 21'!L546+'mayo 21'!L546+'junio 21'!L546</f>
        <v>81236</v>
      </c>
      <c r="M546" s="8">
        <f>+'abril 21'!M546+'mayo 21'!M546+'junio 21'!M546</f>
        <v>0</v>
      </c>
      <c r="N546" s="8">
        <f t="shared" si="8"/>
        <v>2481025</v>
      </c>
    </row>
    <row r="547" spans="1:14" ht="25.5">
      <c r="A547" s="9" t="s">
        <v>1089</v>
      </c>
      <c r="B547" s="7" t="s">
        <v>1090</v>
      </c>
      <c r="C547" s="8">
        <f>+'abril 21'!C547+'mayo 21'!C547+'junio 21'!C547</f>
        <v>308057</v>
      </c>
      <c r="D547" s="8">
        <f>+'abril 21'!D547+'mayo 21'!D547+'junio 21'!D547</f>
        <v>180398</v>
      </c>
      <c r="E547" s="8">
        <f>+'abril 21'!E547+'mayo 21'!E547+'junio 21'!E547</f>
        <v>5208</v>
      </c>
      <c r="F547" s="8">
        <f>+'abril 21'!F547+'mayo 21'!F547+'junio 21'!F547</f>
        <v>18011</v>
      </c>
      <c r="G547" s="8">
        <f>+'abril 21'!G547+'mayo 21'!G547+'junio 21'!G547</f>
        <v>3764</v>
      </c>
      <c r="H547" s="8">
        <f>+'abril 21'!H547+'mayo 21'!H547+'junio 21'!H547</f>
        <v>1463</v>
      </c>
      <c r="I547" s="8">
        <f>+'abril 21'!I547+'mayo 21'!I547+'junio 21'!I547</f>
        <v>3049</v>
      </c>
      <c r="J547" s="8">
        <f>+'abril 21'!J547+'mayo 21'!J547+'junio 21'!J547</f>
        <v>858</v>
      </c>
      <c r="K547" s="8">
        <f>+'abril 21'!K547+'mayo 21'!K547+'junio 21'!K547</f>
        <v>0</v>
      </c>
      <c r="L547" s="37">
        <f>+'abril 21'!L547+'mayo 21'!L547+'junio 21'!L547</f>
        <v>11847</v>
      </c>
      <c r="M547" s="8">
        <f>+'abril 21'!M547+'mayo 21'!M547+'junio 21'!M547</f>
        <v>0</v>
      </c>
      <c r="N547" s="8">
        <f t="shared" si="8"/>
        <v>532655</v>
      </c>
    </row>
    <row r="548" spans="1:14">
      <c r="A548" s="9" t="s">
        <v>1091</v>
      </c>
      <c r="B548" s="7" t="s">
        <v>1092</v>
      </c>
      <c r="C548" s="8">
        <f>+'abril 21'!C548+'mayo 21'!C548+'junio 21'!C548</f>
        <v>791012</v>
      </c>
      <c r="D548" s="8">
        <f>+'abril 21'!D548+'mayo 21'!D548+'junio 21'!D548</f>
        <v>316797</v>
      </c>
      <c r="E548" s="8">
        <f>+'abril 21'!E548+'mayo 21'!E548+'junio 21'!E548</f>
        <v>11119</v>
      </c>
      <c r="F548" s="8">
        <f>+'abril 21'!F548+'mayo 21'!F548+'junio 21'!F548</f>
        <v>46801</v>
      </c>
      <c r="G548" s="8">
        <f>+'abril 21'!G548+'mayo 21'!G548+'junio 21'!G548</f>
        <v>29535</v>
      </c>
      <c r="H548" s="8">
        <f>+'abril 21'!H548+'mayo 21'!H548+'junio 21'!H548</f>
        <v>4038</v>
      </c>
      <c r="I548" s="8">
        <f>+'abril 21'!I548+'mayo 21'!I548+'junio 21'!I548</f>
        <v>24002</v>
      </c>
      <c r="J548" s="8">
        <f>+'abril 21'!J548+'mayo 21'!J548+'junio 21'!J548</f>
        <v>1449</v>
      </c>
      <c r="K548" s="8">
        <f>+'abril 21'!K548+'mayo 21'!K548+'junio 21'!K548</f>
        <v>0</v>
      </c>
      <c r="L548" s="37">
        <f>+'abril 21'!L548+'mayo 21'!L548+'junio 21'!L548</f>
        <v>0</v>
      </c>
      <c r="M548" s="8">
        <f>+'abril 21'!M548+'mayo 21'!M548+'junio 21'!M548</f>
        <v>0</v>
      </c>
      <c r="N548" s="8">
        <f t="shared" si="8"/>
        <v>1224753</v>
      </c>
    </row>
    <row r="549" spans="1:14" ht="38.25">
      <c r="A549" s="9" t="s">
        <v>1093</v>
      </c>
      <c r="B549" s="7" t="s">
        <v>1094</v>
      </c>
      <c r="C549" s="8">
        <f>+'abril 21'!C549+'mayo 21'!C549+'junio 21'!C549</f>
        <v>1753924</v>
      </c>
      <c r="D549" s="8">
        <f>+'abril 21'!D549+'mayo 21'!D549+'junio 21'!D549</f>
        <v>786151</v>
      </c>
      <c r="E549" s="8">
        <f>+'abril 21'!E549+'mayo 21'!E549+'junio 21'!E549</f>
        <v>23806</v>
      </c>
      <c r="F549" s="8">
        <f>+'abril 21'!F549+'mayo 21'!F549+'junio 21'!F549</f>
        <v>106325</v>
      </c>
      <c r="G549" s="8">
        <f>+'abril 21'!G549+'mayo 21'!G549+'junio 21'!G549</f>
        <v>38767</v>
      </c>
      <c r="H549" s="8">
        <f>+'abril 21'!H549+'mayo 21'!H549+'junio 21'!H549</f>
        <v>9314</v>
      </c>
      <c r="I549" s="8">
        <f>+'abril 21'!I549+'mayo 21'!I549+'junio 21'!I549</f>
        <v>46737</v>
      </c>
      <c r="J549" s="8">
        <f>+'abril 21'!J549+'mayo 21'!J549+'junio 21'!J549</f>
        <v>3084</v>
      </c>
      <c r="K549" s="8">
        <f>+'abril 21'!K549+'mayo 21'!K549+'junio 21'!K549</f>
        <v>0</v>
      </c>
      <c r="L549" s="37">
        <f>+'abril 21'!L549+'mayo 21'!L549+'junio 21'!L549</f>
        <v>0</v>
      </c>
      <c r="M549" s="8">
        <f>+'abril 21'!M549+'mayo 21'!M549+'junio 21'!M549</f>
        <v>0</v>
      </c>
      <c r="N549" s="8">
        <f t="shared" si="8"/>
        <v>2768108</v>
      </c>
    </row>
    <row r="550" spans="1:14" ht="25.5">
      <c r="A550" s="9" t="s">
        <v>1095</v>
      </c>
      <c r="B550" s="7" t="s">
        <v>1096</v>
      </c>
      <c r="C550" s="8">
        <f>+'abril 21'!C550+'mayo 21'!C550+'junio 21'!C550</f>
        <v>397427</v>
      </c>
      <c r="D550" s="8">
        <f>+'abril 21'!D550+'mayo 21'!D550+'junio 21'!D550</f>
        <v>176748</v>
      </c>
      <c r="E550" s="8">
        <f>+'abril 21'!E550+'mayo 21'!E550+'junio 21'!E550</f>
        <v>6113</v>
      </c>
      <c r="F550" s="8">
        <f>+'abril 21'!F550+'mayo 21'!F550+'junio 21'!F550</f>
        <v>22485</v>
      </c>
      <c r="G550" s="8">
        <f>+'abril 21'!G550+'mayo 21'!G550+'junio 21'!G550</f>
        <v>8042</v>
      </c>
      <c r="H550" s="8">
        <f>+'abril 21'!H550+'mayo 21'!H550+'junio 21'!H550</f>
        <v>1891</v>
      </c>
      <c r="I550" s="8">
        <f>+'abril 21'!I550+'mayo 21'!I550+'junio 21'!I550</f>
        <v>5903</v>
      </c>
      <c r="J550" s="8">
        <f>+'abril 21'!J550+'mayo 21'!J550+'junio 21'!J550</f>
        <v>984</v>
      </c>
      <c r="K550" s="8">
        <f>+'abril 21'!K550+'mayo 21'!K550+'junio 21'!K550</f>
        <v>0</v>
      </c>
      <c r="L550" s="37">
        <f>+'abril 21'!L550+'mayo 21'!L550+'junio 21'!L550</f>
        <v>7965</v>
      </c>
      <c r="M550" s="8">
        <f>+'abril 21'!M550+'mayo 21'!M550+'junio 21'!M550</f>
        <v>0</v>
      </c>
      <c r="N550" s="8">
        <f t="shared" si="8"/>
        <v>627558</v>
      </c>
    </row>
    <row r="551" spans="1:14">
      <c r="A551" s="9" t="s">
        <v>1097</v>
      </c>
      <c r="B551" s="7" t="s">
        <v>1098</v>
      </c>
      <c r="C551" s="8">
        <f>+'abril 21'!C551+'mayo 21'!C551+'junio 21'!C551</f>
        <v>325442</v>
      </c>
      <c r="D551" s="8">
        <f>+'abril 21'!D551+'mayo 21'!D551+'junio 21'!D551</f>
        <v>182348</v>
      </c>
      <c r="E551" s="8">
        <f>+'abril 21'!E551+'mayo 21'!E551+'junio 21'!E551</f>
        <v>5401</v>
      </c>
      <c r="F551" s="8">
        <f>+'abril 21'!F551+'mayo 21'!F551+'junio 21'!F551</f>
        <v>18913</v>
      </c>
      <c r="G551" s="8">
        <f>+'abril 21'!G551+'mayo 21'!G551+'junio 21'!G551</f>
        <v>4763</v>
      </c>
      <c r="H551" s="8">
        <f>+'abril 21'!H551+'mayo 21'!H551+'junio 21'!H551</f>
        <v>1546</v>
      </c>
      <c r="I551" s="8">
        <f>+'abril 21'!I551+'mayo 21'!I551+'junio 21'!I551</f>
        <v>3624</v>
      </c>
      <c r="J551" s="8">
        <f>+'abril 21'!J551+'mayo 21'!J551+'junio 21'!J551</f>
        <v>879</v>
      </c>
      <c r="K551" s="8">
        <f>+'abril 21'!K551+'mayo 21'!K551+'junio 21'!K551</f>
        <v>0</v>
      </c>
      <c r="L551" s="37">
        <f>+'abril 21'!L551+'mayo 21'!L551+'junio 21'!L551</f>
        <v>16451</v>
      </c>
      <c r="M551" s="8">
        <f>+'abril 21'!M551+'mayo 21'!M551+'junio 21'!M551</f>
        <v>0</v>
      </c>
      <c r="N551" s="8">
        <f t="shared" si="8"/>
        <v>559367</v>
      </c>
    </row>
    <row r="552" spans="1:14" ht="25.5">
      <c r="A552" s="9" t="s">
        <v>1099</v>
      </c>
      <c r="B552" s="7" t="s">
        <v>1100</v>
      </c>
      <c r="C552" s="8">
        <f>+'abril 21'!C552+'mayo 21'!C552+'junio 21'!C552</f>
        <v>952815</v>
      </c>
      <c r="D552" s="8">
        <f>+'abril 21'!D552+'mayo 21'!D552+'junio 21'!D552</f>
        <v>553260</v>
      </c>
      <c r="E552" s="8">
        <f>+'abril 21'!E552+'mayo 21'!E552+'junio 21'!E552</f>
        <v>14228</v>
      </c>
      <c r="F552" s="8">
        <f>+'abril 21'!F552+'mayo 21'!F552+'junio 21'!F552</f>
        <v>57209</v>
      </c>
      <c r="G552" s="8">
        <f>+'abril 21'!G552+'mayo 21'!G552+'junio 21'!G552</f>
        <v>36143</v>
      </c>
      <c r="H552" s="8">
        <f>+'abril 21'!H552+'mayo 21'!H552+'junio 21'!H552</f>
        <v>4866</v>
      </c>
      <c r="I552" s="8">
        <f>+'abril 21'!I552+'mayo 21'!I552+'junio 21'!I552</f>
        <v>25331</v>
      </c>
      <c r="J552" s="8">
        <f>+'abril 21'!J552+'mayo 21'!J552+'junio 21'!J552</f>
        <v>2055</v>
      </c>
      <c r="K552" s="8">
        <f>+'abril 21'!K552+'mayo 21'!K552+'junio 21'!K552</f>
        <v>0</v>
      </c>
      <c r="L552" s="37">
        <f>+'abril 21'!L552+'mayo 21'!L552+'junio 21'!L552</f>
        <v>62648</v>
      </c>
      <c r="M552" s="8">
        <f>+'abril 21'!M552+'mayo 21'!M552+'junio 21'!M552</f>
        <v>0</v>
      </c>
      <c r="N552" s="8">
        <f t="shared" si="8"/>
        <v>1708555</v>
      </c>
    </row>
    <row r="553" spans="1:14" ht="38.25">
      <c r="A553" s="9" t="s">
        <v>1101</v>
      </c>
      <c r="B553" s="7" t="s">
        <v>1102</v>
      </c>
      <c r="C553" s="8">
        <f>+'abril 21'!C553+'mayo 21'!C553+'junio 21'!C553</f>
        <v>415089</v>
      </c>
      <c r="D553" s="8">
        <f>+'abril 21'!D553+'mayo 21'!D553+'junio 21'!D553</f>
        <v>182318</v>
      </c>
      <c r="E553" s="8">
        <f>+'abril 21'!E553+'mayo 21'!E553+'junio 21'!E553</f>
        <v>6220</v>
      </c>
      <c r="F553" s="8">
        <f>+'abril 21'!F553+'mayo 21'!F553+'junio 21'!F553</f>
        <v>24624</v>
      </c>
      <c r="G553" s="8">
        <f>+'abril 21'!G553+'mayo 21'!G553+'junio 21'!G553</f>
        <v>5342</v>
      </c>
      <c r="H553" s="8">
        <f>+'abril 21'!H553+'mayo 21'!H553+'junio 21'!H553</f>
        <v>2083</v>
      </c>
      <c r="I553" s="8">
        <f>+'abril 21'!I553+'mayo 21'!I553+'junio 21'!I553</f>
        <v>6720</v>
      </c>
      <c r="J553" s="8">
        <f>+'abril 21'!J553+'mayo 21'!J553+'junio 21'!J553</f>
        <v>864</v>
      </c>
      <c r="K553" s="8">
        <f>+'abril 21'!K553+'mayo 21'!K553+'junio 21'!K553</f>
        <v>0</v>
      </c>
      <c r="L553" s="37">
        <f>+'abril 21'!L553+'mayo 21'!L553+'junio 21'!L553</f>
        <v>0</v>
      </c>
      <c r="M553" s="8">
        <f>+'abril 21'!M553+'mayo 21'!M553+'junio 21'!M553</f>
        <v>0</v>
      </c>
      <c r="N553" s="8">
        <f t="shared" si="8"/>
        <v>643260</v>
      </c>
    </row>
    <row r="554" spans="1:14" ht="25.5">
      <c r="A554" s="9" t="s">
        <v>1103</v>
      </c>
      <c r="B554" s="7" t="s">
        <v>1104</v>
      </c>
      <c r="C554" s="8">
        <f>+'abril 21'!C554+'mayo 21'!C554+'junio 21'!C554</f>
        <v>2617118</v>
      </c>
      <c r="D554" s="8">
        <f>+'abril 21'!D554+'mayo 21'!D554+'junio 21'!D554</f>
        <v>1335036</v>
      </c>
      <c r="E554" s="8">
        <f>+'abril 21'!E554+'mayo 21'!E554+'junio 21'!E554</f>
        <v>40128</v>
      </c>
      <c r="F554" s="8">
        <f>+'abril 21'!F554+'mayo 21'!F554+'junio 21'!F554</f>
        <v>155660</v>
      </c>
      <c r="G554" s="8">
        <f>+'abril 21'!G554+'mayo 21'!G554+'junio 21'!G554</f>
        <v>47043</v>
      </c>
      <c r="H554" s="8">
        <f>+'abril 21'!H554+'mayo 21'!H554+'junio 21'!H554</f>
        <v>13058</v>
      </c>
      <c r="I554" s="8">
        <f>+'abril 21'!I554+'mayo 21'!I554+'junio 21'!I554</f>
        <v>48252</v>
      </c>
      <c r="J554" s="8">
        <f>+'abril 21'!J554+'mayo 21'!J554+'junio 21'!J554</f>
        <v>5649</v>
      </c>
      <c r="K554" s="8">
        <f>+'abril 21'!K554+'mayo 21'!K554+'junio 21'!K554</f>
        <v>0</v>
      </c>
      <c r="L554" s="37">
        <f>+'abril 21'!L554+'mayo 21'!L554+'junio 21'!L554</f>
        <v>176941</v>
      </c>
      <c r="M554" s="8">
        <f>+'abril 21'!M554+'mayo 21'!M554+'junio 21'!M554</f>
        <v>0</v>
      </c>
      <c r="N554" s="8">
        <f t="shared" si="8"/>
        <v>4438885</v>
      </c>
    </row>
    <row r="555" spans="1:14" ht="25.5">
      <c r="A555" s="9" t="s">
        <v>1105</v>
      </c>
      <c r="B555" s="7" t="s">
        <v>1106</v>
      </c>
      <c r="C555" s="8">
        <f>+'abril 21'!C555+'mayo 21'!C555+'junio 21'!C555</f>
        <v>1053940</v>
      </c>
      <c r="D555" s="8">
        <f>+'abril 21'!D555+'mayo 21'!D555+'junio 21'!D555</f>
        <v>521513</v>
      </c>
      <c r="E555" s="8">
        <f>+'abril 21'!E555+'mayo 21'!E555+'junio 21'!E555</f>
        <v>15605</v>
      </c>
      <c r="F555" s="8">
        <f>+'abril 21'!F555+'mayo 21'!F555+'junio 21'!F555</f>
        <v>63497</v>
      </c>
      <c r="G555" s="8">
        <f>+'abril 21'!G555+'mayo 21'!G555+'junio 21'!G555</f>
        <v>33844</v>
      </c>
      <c r="H555" s="8">
        <f>+'abril 21'!H555+'mayo 21'!H555+'junio 21'!H555</f>
        <v>5451</v>
      </c>
      <c r="I555" s="8">
        <f>+'abril 21'!I555+'mayo 21'!I555+'junio 21'!I555</f>
        <v>27542</v>
      </c>
      <c r="J555" s="8">
        <f>+'abril 21'!J555+'mayo 21'!J555+'junio 21'!J555</f>
        <v>2436</v>
      </c>
      <c r="K555" s="8">
        <f>+'abril 21'!K555+'mayo 21'!K555+'junio 21'!K555</f>
        <v>0</v>
      </c>
      <c r="L555" s="37">
        <f>+'abril 21'!L555+'mayo 21'!L555+'junio 21'!L555</f>
        <v>452</v>
      </c>
      <c r="M555" s="8">
        <f>+'abril 21'!M555+'mayo 21'!M555+'junio 21'!M555</f>
        <v>0</v>
      </c>
      <c r="N555" s="8">
        <f t="shared" si="8"/>
        <v>1724280</v>
      </c>
    </row>
    <row r="556" spans="1:14">
      <c r="A556" s="9" t="s">
        <v>1107</v>
      </c>
      <c r="B556" s="7" t="s">
        <v>1108</v>
      </c>
      <c r="C556" s="8">
        <f>+'abril 21'!C556+'mayo 21'!C556+'junio 21'!C556</f>
        <v>401113</v>
      </c>
      <c r="D556" s="8">
        <f>+'abril 21'!D556+'mayo 21'!D556+'junio 21'!D556</f>
        <v>173917</v>
      </c>
      <c r="E556" s="8">
        <f>+'abril 21'!E556+'mayo 21'!E556+'junio 21'!E556</f>
        <v>6130</v>
      </c>
      <c r="F556" s="8">
        <f>+'abril 21'!F556+'mayo 21'!F556+'junio 21'!F556</f>
        <v>23503</v>
      </c>
      <c r="G556" s="8">
        <f>+'abril 21'!G556+'mayo 21'!G556+'junio 21'!G556</f>
        <v>5011</v>
      </c>
      <c r="H556" s="8">
        <f>+'abril 21'!H556+'mayo 21'!H556+'junio 21'!H556</f>
        <v>1976</v>
      </c>
      <c r="I556" s="8">
        <f>+'abril 21'!I556+'mayo 21'!I556+'junio 21'!I556</f>
        <v>5830</v>
      </c>
      <c r="J556" s="8">
        <f>+'abril 21'!J556+'mayo 21'!J556+'junio 21'!J556</f>
        <v>891</v>
      </c>
      <c r="K556" s="8">
        <f>+'abril 21'!K556+'mayo 21'!K556+'junio 21'!K556</f>
        <v>0</v>
      </c>
      <c r="L556" s="37">
        <f>+'abril 21'!L556+'mayo 21'!L556+'junio 21'!L556</f>
        <v>0</v>
      </c>
      <c r="M556" s="8">
        <f>+'abril 21'!M556+'mayo 21'!M556+'junio 21'!M556</f>
        <v>0</v>
      </c>
      <c r="N556" s="8">
        <f t="shared" si="8"/>
        <v>618371</v>
      </c>
    </row>
    <row r="557" spans="1:14" ht="38.25">
      <c r="A557" s="9" t="s">
        <v>1109</v>
      </c>
      <c r="B557" s="7" t="s">
        <v>1110</v>
      </c>
      <c r="C557" s="8">
        <f>+'abril 21'!C557+'mayo 21'!C557+'junio 21'!C557</f>
        <v>634163</v>
      </c>
      <c r="D557" s="8">
        <f>+'abril 21'!D557+'mayo 21'!D557+'junio 21'!D557</f>
        <v>309179</v>
      </c>
      <c r="E557" s="8">
        <f>+'abril 21'!E557+'mayo 21'!E557+'junio 21'!E557</f>
        <v>8926</v>
      </c>
      <c r="F557" s="8">
        <f>+'abril 21'!F557+'mayo 21'!F557+'junio 21'!F557</f>
        <v>34427</v>
      </c>
      <c r="G557" s="8">
        <f>+'abril 21'!G557+'mayo 21'!G557+'junio 21'!G557</f>
        <v>10573</v>
      </c>
      <c r="H557" s="8">
        <f>+'abril 21'!H557+'mayo 21'!H557+'junio 21'!H557</f>
        <v>3040</v>
      </c>
      <c r="I557" s="8">
        <f>+'abril 21'!I557+'mayo 21'!I557+'junio 21'!I557</f>
        <v>9104</v>
      </c>
      <c r="J557" s="8">
        <f>+'abril 21'!J557+'mayo 21'!J557+'junio 21'!J557</f>
        <v>1788</v>
      </c>
      <c r="K557" s="8">
        <f>+'abril 21'!K557+'mayo 21'!K557+'junio 21'!K557</f>
        <v>0</v>
      </c>
      <c r="L557" s="37">
        <f>+'abril 21'!L557+'mayo 21'!L557+'junio 21'!L557</f>
        <v>0</v>
      </c>
      <c r="M557" s="8">
        <f>+'abril 21'!M557+'mayo 21'!M557+'junio 21'!M557</f>
        <v>0</v>
      </c>
      <c r="N557" s="8">
        <f t="shared" si="8"/>
        <v>1011200</v>
      </c>
    </row>
    <row r="558" spans="1:14" ht="89.25">
      <c r="A558" s="9" t="s">
        <v>1111</v>
      </c>
      <c r="B558" s="7" t="s">
        <v>1112</v>
      </c>
      <c r="C558" s="8">
        <f>+'abril 21'!C558+'mayo 21'!C558+'junio 21'!C558</f>
        <v>2141696</v>
      </c>
      <c r="D558" s="8">
        <f>+'abril 21'!D558+'mayo 21'!D558+'junio 21'!D558</f>
        <v>804540</v>
      </c>
      <c r="E558" s="8">
        <f>+'abril 21'!E558+'mayo 21'!E558+'junio 21'!E558</f>
        <v>30628</v>
      </c>
      <c r="F558" s="8">
        <f>+'abril 21'!F558+'mayo 21'!F558+'junio 21'!F558</f>
        <v>120536</v>
      </c>
      <c r="G558" s="8">
        <f>+'abril 21'!G558+'mayo 21'!G558+'junio 21'!G558</f>
        <v>60406</v>
      </c>
      <c r="H558" s="8">
        <f>+'abril 21'!H558+'mayo 21'!H558+'junio 21'!H558</f>
        <v>10359</v>
      </c>
      <c r="I558" s="8">
        <f>+'abril 21'!I558+'mayo 21'!I558+'junio 21'!I558</f>
        <v>43350</v>
      </c>
      <c r="J558" s="8">
        <f>+'abril 21'!J558+'mayo 21'!J558+'junio 21'!J558</f>
        <v>4539</v>
      </c>
      <c r="K558" s="8">
        <f>+'abril 21'!K558+'mayo 21'!K558+'junio 21'!K558</f>
        <v>0</v>
      </c>
      <c r="L558" s="37">
        <f>+'abril 21'!L558+'mayo 21'!L558+'junio 21'!L558</f>
        <v>0</v>
      </c>
      <c r="M558" s="8">
        <f>+'abril 21'!M558+'mayo 21'!M558+'junio 21'!M558</f>
        <v>0</v>
      </c>
      <c r="N558" s="8">
        <f t="shared" si="8"/>
        <v>3216054</v>
      </c>
    </row>
    <row r="559" spans="1:14" ht="25.5">
      <c r="A559" s="9" t="s">
        <v>1113</v>
      </c>
      <c r="B559" s="7" t="s">
        <v>1114</v>
      </c>
      <c r="C559" s="8">
        <f>+'abril 21'!C559+'mayo 21'!C559+'junio 21'!C559</f>
        <v>1362468</v>
      </c>
      <c r="D559" s="8">
        <f>+'abril 21'!D559+'mayo 21'!D559+'junio 21'!D559</f>
        <v>395755</v>
      </c>
      <c r="E559" s="8">
        <f>+'abril 21'!E559+'mayo 21'!E559+'junio 21'!E559</f>
        <v>17630</v>
      </c>
      <c r="F559" s="8">
        <f>+'abril 21'!F559+'mayo 21'!F559+'junio 21'!F559</f>
        <v>76092</v>
      </c>
      <c r="G559" s="8">
        <f>+'abril 21'!G559+'mayo 21'!G559+'junio 21'!G559</f>
        <v>29538</v>
      </c>
      <c r="H559" s="8">
        <f>+'abril 21'!H559+'mayo 21'!H559+'junio 21'!H559</f>
        <v>6780</v>
      </c>
      <c r="I559" s="8">
        <f>+'abril 21'!I559+'mayo 21'!I559+'junio 21'!I559</f>
        <v>28641</v>
      </c>
      <c r="J559" s="8">
        <f>+'abril 21'!J559+'mayo 21'!J559+'junio 21'!J559</f>
        <v>2628</v>
      </c>
      <c r="K559" s="8">
        <f>+'abril 21'!K559+'mayo 21'!K559+'junio 21'!K559</f>
        <v>0</v>
      </c>
      <c r="L559" s="37">
        <f>+'abril 21'!L559+'mayo 21'!L559+'junio 21'!L559</f>
        <v>39522</v>
      </c>
      <c r="M559" s="8">
        <f>+'abril 21'!M559+'mayo 21'!M559+'junio 21'!M559</f>
        <v>0</v>
      </c>
      <c r="N559" s="8">
        <f t="shared" si="8"/>
        <v>1959054</v>
      </c>
    </row>
    <row r="560" spans="1:14" ht="25.5">
      <c r="A560" s="9" t="s">
        <v>1115</v>
      </c>
      <c r="B560" s="7" t="s">
        <v>1116</v>
      </c>
      <c r="C560" s="8">
        <f>+'abril 21'!C560+'mayo 21'!C560+'junio 21'!C560</f>
        <v>6510024</v>
      </c>
      <c r="D560" s="8">
        <f>+'abril 21'!D560+'mayo 21'!D560+'junio 21'!D560</f>
        <v>2699111</v>
      </c>
      <c r="E560" s="8">
        <f>+'abril 21'!E560+'mayo 21'!E560+'junio 21'!E560</f>
        <v>81211</v>
      </c>
      <c r="F560" s="8">
        <f>+'abril 21'!F560+'mayo 21'!F560+'junio 21'!F560</f>
        <v>387471</v>
      </c>
      <c r="G560" s="8">
        <f>+'abril 21'!G560+'mayo 21'!G560+'junio 21'!G560</f>
        <v>142665</v>
      </c>
      <c r="H560" s="8">
        <f>+'abril 21'!H560+'mayo 21'!H560+'junio 21'!H560</f>
        <v>34677</v>
      </c>
      <c r="I560" s="8">
        <f>+'abril 21'!I560+'mayo 21'!I560+'junio 21'!I560</f>
        <v>180181</v>
      </c>
      <c r="J560" s="8">
        <f>+'abril 21'!J560+'mayo 21'!J560+'junio 21'!J560</f>
        <v>9090</v>
      </c>
      <c r="K560" s="8">
        <f>+'abril 21'!K560+'mayo 21'!K560+'junio 21'!K560</f>
        <v>0</v>
      </c>
      <c r="L560" s="37">
        <f>+'abril 21'!L560+'mayo 21'!L560+'junio 21'!L560</f>
        <v>984086</v>
      </c>
      <c r="M560" s="8">
        <f>+'abril 21'!M560+'mayo 21'!M560+'junio 21'!M560</f>
        <v>0</v>
      </c>
      <c r="N560" s="8">
        <f t="shared" si="8"/>
        <v>11028516</v>
      </c>
    </row>
    <row r="561" spans="1:14" ht="25.5">
      <c r="A561" s="9" t="s">
        <v>1117</v>
      </c>
      <c r="B561" s="7" t="s">
        <v>1118</v>
      </c>
      <c r="C561" s="8">
        <f>+'abril 21'!C561+'mayo 21'!C561+'junio 21'!C561</f>
        <v>213918</v>
      </c>
      <c r="D561" s="8">
        <f>+'abril 21'!D561+'mayo 21'!D561+'junio 21'!D561</f>
        <v>182039</v>
      </c>
      <c r="E561" s="8">
        <f>+'abril 21'!E561+'mayo 21'!E561+'junio 21'!E561</f>
        <v>3505</v>
      </c>
      <c r="F561" s="8">
        <f>+'abril 21'!F561+'mayo 21'!F561+'junio 21'!F561</f>
        <v>12263</v>
      </c>
      <c r="G561" s="8">
        <f>+'abril 21'!G561+'mayo 21'!G561+'junio 21'!G561</f>
        <v>2081</v>
      </c>
      <c r="H561" s="8">
        <f>+'abril 21'!H561+'mayo 21'!H561+'junio 21'!H561</f>
        <v>1020</v>
      </c>
      <c r="I561" s="8">
        <f>+'abril 21'!I561+'mayo 21'!I561+'junio 21'!I561</f>
        <v>2029</v>
      </c>
      <c r="J561" s="8">
        <f>+'abril 21'!J561+'mayo 21'!J561+'junio 21'!J561</f>
        <v>654</v>
      </c>
      <c r="K561" s="8">
        <f>+'abril 21'!K561+'mayo 21'!K561+'junio 21'!K561</f>
        <v>0</v>
      </c>
      <c r="L561" s="37">
        <f>+'abril 21'!L561+'mayo 21'!L561+'junio 21'!L561</f>
        <v>6432</v>
      </c>
      <c r="M561" s="8">
        <f>+'abril 21'!M561+'mayo 21'!M561+'junio 21'!M561</f>
        <v>0</v>
      </c>
      <c r="N561" s="8">
        <f t="shared" si="8"/>
        <v>423941</v>
      </c>
    </row>
    <row r="562" spans="1:14" ht="25.5">
      <c r="A562" s="9" t="s">
        <v>1119</v>
      </c>
      <c r="B562" s="7" t="s">
        <v>1120</v>
      </c>
      <c r="C562" s="8">
        <f>+'abril 21'!C562+'mayo 21'!C562+'junio 21'!C562</f>
        <v>3499054</v>
      </c>
      <c r="D562" s="8">
        <f>+'abril 21'!D562+'mayo 21'!D562+'junio 21'!D562</f>
        <v>1093089</v>
      </c>
      <c r="E562" s="8">
        <f>+'abril 21'!E562+'mayo 21'!E562+'junio 21'!E562</f>
        <v>44888</v>
      </c>
      <c r="F562" s="8">
        <f>+'abril 21'!F562+'mayo 21'!F562+'junio 21'!F562</f>
        <v>212291</v>
      </c>
      <c r="G562" s="8">
        <f>+'abril 21'!G562+'mayo 21'!G562+'junio 21'!G562</f>
        <v>56006</v>
      </c>
      <c r="H562" s="8">
        <f>+'abril 21'!H562+'mayo 21'!H562+'junio 21'!H562</f>
        <v>18850</v>
      </c>
      <c r="I562" s="8">
        <f>+'abril 21'!I562+'mayo 21'!I562+'junio 21'!I562</f>
        <v>89978</v>
      </c>
      <c r="J562" s="8">
        <f>+'abril 21'!J562+'mayo 21'!J562+'junio 21'!J562</f>
        <v>5169</v>
      </c>
      <c r="K562" s="8">
        <f>+'abril 21'!K562+'mayo 21'!K562+'junio 21'!K562</f>
        <v>0</v>
      </c>
      <c r="L562" s="37">
        <f>+'abril 21'!L562+'mayo 21'!L562+'junio 21'!L562</f>
        <v>102122</v>
      </c>
      <c r="M562" s="8">
        <f>+'abril 21'!M562+'mayo 21'!M562+'junio 21'!M562</f>
        <v>0</v>
      </c>
      <c r="N562" s="8">
        <f t="shared" si="8"/>
        <v>5121447</v>
      </c>
    </row>
    <row r="563" spans="1:14" ht="38.25">
      <c r="A563" s="9" t="s">
        <v>1121</v>
      </c>
      <c r="B563" s="7" t="s">
        <v>1122</v>
      </c>
      <c r="C563" s="8">
        <f>+'abril 21'!C563+'mayo 21'!C563+'junio 21'!C563</f>
        <v>1088810</v>
      </c>
      <c r="D563" s="8">
        <f>+'abril 21'!D563+'mayo 21'!D563+'junio 21'!D563</f>
        <v>349806</v>
      </c>
      <c r="E563" s="8">
        <f>+'abril 21'!E563+'mayo 21'!E563+'junio 21'!E563</f>
        <v>15401</v>
      </c>
      <c r="F563" s="8">
        <f>+'abril 21'!F563+'mayo 21'!F563+'junio 21'!F563</f>
        <v>61242</v>
      </c>
      <c r="G563" s="8">
        <f>+'abril 21'!G563+'mayo 21'!G563+'junio 21'!G563</f>
        <v>32583</v>
      </c>
      <c r="H563" s="8">
        <f>+'abril 21'!H563+'mayo 21'!H563+'junio 21'!H563</f>
        <v>5319</v>
      </c>
      <c r="I563" s="8">
        <f>+'abril 21'!I563+'mayo 21'!I563+'junio 21'!I563</f>
        <v>22958</v>
      </c>
      <c r="J563" s="8">
        <f>+'abril 21'!J563+'mayo 21'!J563+'junio 21'!J563</f>
        <v>2493</v>
      </c>
      <c r="K563" s="8">
        <f>+'abril 21'!K563+'mayo 21'!K563+'junio 21'!K563</f>
        <v>0</v>
      </c>
      <c r="L563" s="37">
        <f>+'abril 21'!L563+'mayo 21'!L563+'junio 21'!L563</f>
        <v>0</v>
      </c>
      <c r="M563" s="8">
        <f>+'abril 21'!M563+'mayo 21'!M563+'junio 21'!M563</f>
        <v>0</v>
      </c>
      <c r="N563" s="8">
        <f t="shared" si="8"/>
        <v>1578612</v>
      </c>
    </row>
    <row r="564" spans="1:14" ht="25.5">
      <c r="A564" s="9" t="s">
        <v>1123</v>
      </c>
      <c r="B564" s="7" t="s">
        <v>1124</v>
      </c>
      <c r="C564" s="8">
        <f>+'abril 21'!C564+'mayo 21'!C564+'junio 21'!C564</f>
        <v>574203</v>
      </c>
      <c r="D564" s="8">
        <f>+'abril 21'!D564+'mayo 21'!D564+'junio 21'!D564</f>
        <v>229566</v>
      </c>
      <c r="E564" s="8">
        <f>+'abril 21'!E564+'mayo 21'!E564+'junio 21'!E564</f>
        <v>8680</v>
      </c>
      <c r="F564" s="8">
        <f>+'abril 21'!F564+'mayo 21'!F564+'junio 21'!F564</f>
        <v>34192</v>
      </c>
      <c r="G564" s="8">
        <f>+'abril 21'!G564+'mayo 21'!G564+'junio 21'!G564</f>
        <v>17505</v>
      </c>
      <c r="H564" s="8">
        <f>+'abril 21'!H564+'mayo 21'!H564+'junio 21'!H564</f>
        <v>2886</v>
      </c>
      <c r="I564" s="8">
        <f>+'abril 21'!I564+'mayo 21'!I564+'junio 21'!I564</f>
        <v>13585</v>
      </c>
      <c r="J564" s="8">
        <f>+'abril 21'!J564+'mayo 21'!J564+'junio 21'!J564</f>
        <v>1221</v>
      </c>
      <c r="K564" s="8">
        <f>+'abril 21'!K564+'mayo 21'!K564+'junio 21'!K564</f>
        <v>0</v>
      </c>
      <c r="L564" s="37">
        <f>+'abril 21'!L564+'mayo 21'!L564+'junio 21'!L564</f>
        <v>0</v>
      </c>
      <c r="M564" s="8">
        <f>+'abril 21'!M564+'mayo 21'!M564+'junio 21'!M564</f>
        <v>0</v>
      </c>
      <c r="N564" s="8">
        <f t="shared" si="8"/>
        <v>881838</v>
      </c>
    </row>
    <row r="565" spans="1:14" ht="25.5">
      <c r="A565" s="9" t="s">
        <v>1125</v>
      </c>
      <c r="B565" s="7" t="s">
        <v>1126</v>
      </c>
      <c r="C565" s="8">
        <f>+'abril 21'!C565+'mayo 21'!C565+'junio 21'!C565</f>
        <v>213347</v>
      </c>
      <c r="D565" s="8">
        <f>+'abril 21'!D565+'mayo 21'!D565+'junio 21'!D565</f>
        <v>136774</v>
      </c>
      <c r="E565" s="8">
        <f>+'abril 21'!E565+'mayo 21'!E565+'junio 21'!E565</f>
        <v>3770</v>
      </c>
      <c r="F565" s="8">
        <f>+'abril 21'!F565+'mayo 21'!F565+'junio 21'!F565</f>
        <v>12637</v>
      </c>
      <c r="G565" s="8">
        <f>+'abril 21'!G565+'mayo 21'!G565+'junio 21'!G565</f>
        <v>1542</v>
      </c>
      <c r="H565" s="8">
        <f>+'abril 21'!H565+'mayo 21'!H565+'junio 21'!H565</f>
        <v>1014</v>
      </c>
      <c r="I565" s="8">
        <f>+'abril 21'!I565+'mayo 21'!I565+'junio 21'!I565</f>
        <v>1561</v>
      </c>
      <c r="J565" s="8">
        <f>+'abril 21'!J565+'mayo 21'!J565+'junio 21'!J565</f>
        <v>663</v>
      </c>
      <c r="K565" s="8">
        <f>+'abril 21'!K565+'mayo 21'!K565+'junio 21'!K565</f>
        <v>0</v>
      </c>
      <c r="L565" s="37">
        <f>+'abril 21'!L565+'mayo 21'!L565+'junio 21'!L565</f>
        <v>5888</v>
      </c>
      <c r="M565" s="8">
        <f>+'abril 21'!M565+'mayo 21'!M565+'junio 21'!M565</f>
        <v>0</v>
      </c>
      <c r="N565" s="8">
        <f t="shared" si="8"/>
        <v>377196</v>
      </c>
    </row>
    <row r="566" spans="1:14">
      <c r="A566" s="9" t="s">
        <v>1127</v>
      </c>
      <c r="B566" s="7" t="s">
        <v>1128</v>
      </c>
      <c r="C566" s="8">
        <f>+'abril 21'!C566+'mayo 21'!C566+'junio 21'!C566</f>
        <v>3086640</v>
      </c>
      <c r="D566" s="8">
        <f>+'abril 21'!D566+'mayo 21'!D566+'junio 21'!D566</f>
        <v>2023343</v>
      </c>
      <c r="E566" s="8">
        <f>+'abril 21'!E566+'mayo 21'!E566+'junio 21'!E566</f>
        <v>43538</v>
      </c>
      <c r="F566" s="8">
        <f>+'abril 21'!F566+'mayo 21'!F566+'junio 21'!F566</f>
        <v>181164</v>
      </c>
      <c r="G566" s="8">
        <f>+'abril 21'!G566+'mayo 21'!G566+'junio 21'!G566</f>
        <v>66741</v>
      </c>
      <c r="H566" s="8">
        <f>+'abril 21'!H566+'mayo 21'!H566+'junio 21'!H566</f>
        <v>15802</v>
      </c>
      <c r="I566" s="8">
        <f>+'abril 21'!I566+'mayo 21'!I566+'junio 21'!I566</f>
        <v>71062</v>
      </c>
      <c r="J566" s="8">
        <f>+'abril 21'!J566+'mayo 21'!J566+'junio 21'!J566</f>
        <v>6903</v>
      </c>
      <c r="K566" s="8">
        <f>+'abril 21'!K566+'mayo 21'!K566+'junio 21'!K566</f>
        <v>0</v>
      </c>
      <c r="L566" s="37">
        <f>+'abril 21'!L566+'mayo 21'!L566+'junio 21'!L566</f>
        <v>0</v>
      </c>
      <c r="M566" s="8">
        <f>+'abril 21'!M566+'mayo 21'!M566+'junio 21'!M566</f>
        <v>0</v>
      </c>
      <c r="N566" s="8">
        <f t="shared" si="8"/>
        <v>5495193</v>
      </c>
    </row>
    <row r="567" spans="1:14" ht="25.5">
      <c r="A567" s="9" t="s">
        <v>1129</v>
      </c>
      <c r="B567" s="7" t="s">
        <v>1130</v>
      </c>
      <c r="C567" s="8">
        <f>+'abril 21'!C567+'mayo 21'!C567+'junio 21'!C567</f>
        <v>314758</v>
      </c>
      <c r="D567" s="8">
        <f>+'abril 21'!D567+'mayo 21'!D567+'junio 21'!D567</f>
        <v>96000</v>
      </c>
      <c r="E567" s="8">
        <f>+'abril 21'!E567+'mayo 21'!E567+'junio 21'!E567</f>
        <v>4967</v>
      </c>
      <c r="F567" s="8">
        <f>+'abril 21'!F567+'mayo 21'!F567+'junio 21'!F567</f>
        <v>18226</v>
      </c>
      <c r="G567" s="8">
        <f>+'abril 21'!G567+'mayo 21'!G567+'junio 21'!G567</f>
        <v>7241</v>
      </c>
      <c r="H567" s="8">
        <f>+'abril 21'!H567+'mayo 21'!H567+'junio 21'!H567</f>
        <v>1519</v>
      </c>
      <c r="I567" s="8">
        <f>+'abril 21'!I567+'mayo 21'!I567+'junio 21'!I567</f>
        <v>5211</v>
      </c>
      <c r="J567" s="8">
        <f>+'abril 21'!J567+'mayo 21'!J567+'junio 21'!J567</f>
        <v>789</v>
      </c>
      <c r="K567" s="8">
        <f>+'abril 21'!K567+'mayo 21'!K567+'junio 21'!K567</f>
        <v>0</v>
      </c>
      <c r="L567" s="37">
        <f>+'abril 21'!L567+'mayo 21'!L567+'junio 21'!L567</f>
        <v>0</v>
      </c>
      <c r="M567" s="8">
        <f>+'abril 21'!M567+'mayo 21'!M567+'junio 21'!M567</f>
        <v>0</v>
      </c>
      <c r="N567" s="8">
        <f t="shared" si="8"/>
        <v>448711</v>
      </c>
    </row>
    <row r="568" spans="1:14" ht="38.25">
      <c r="A568" s="9" t="s">
        <v>1131</v>
      </c>
      <c r="B568" s="7" t="s">
        <v>1132</v>
      </c>
      <c r="C568" s="8">
        <f>+'abril 21'!C568+'mayo 21'!C568+'junio 21'!C568</f>
        <v>3458541</v>
      </c>
      <c r="D568" s="8">
        <f>+'abril 21'!D568+'mayo 21'!D568+'junio 21'!D568</f>
        <v>1779080</v>
      </c>
      <c r="E568" s="8">
        <f>+'abril 21'!E568+'mayo 21'!E568+'junio 21'!E568</f>
        <v>49902</v>
      </c>
      <c r="F568" s="8">
        <f>+'abril 21'!F568+'mayo 21'!F568+'junio 21'!F568</f>
        <v>209105</v>
      </c>
      <c r="G568" s="8">
        <f>+'abril 21'!G568+'mayo 21'!G568+'junio 21'!G568</f>
        <v>117329</v>
      </c>
      <c r="H568" s="8">
        <f>+'abril 21'!H568+'mayo 21'!H568+'junio 21'!H568</f>
        <v>17929</v>
      </c>
      <c r="I568" s="8">
        <f>+'abril 21'!I568+'mayo 21'!I568+'junio 21'!I568</f>
        <v>97556</v>
      </c>
      <c r="J568" s="8">
        <f>+'abril 21'!J568+'mayo 21'!J568+'junio 21'!J568</f>
        <v>6561</v>
      </c>
      <c r="K568" s="8">
        <f>+'abril 21'!K568+'mayo 21'!K568+'junio 21'!K568</f>
        <v>0</v>
      </c>
      <c r="L568" s="37">
        <f>+'abril 21'!L568+'mayo 21'!L568+'junio 21'!L568</f>
        <v>0</v>
      </c>
      <c r="M568" s="8">
        <f>+'abril 21'!M568+'mayo 21'!M568+'junio 21'!M568</f>
        <v>0</v>
      </c>
      <c r="N568" s="8">
        <f t="shared" si="8"/>
        <v>5736003</v>
      </c>
    </row>
    <row r="569" spans="1:14" ht="25.5">
      <c r="A569" s="9" t="s">
        <v>1133</v>
      </c>
      <c r="B569" s="7" t="s">
        <v>1134</v>
      </c>
      <c r="C569" s="8">
        <f>+'abril 21'!C569+'mayo 21'!C569+'junio 21'!C569</f>
        <v>1435944</v>
      </c>
      <c r="D569" s="8">
        <f>+'abril 21'!D569+'mayo 21'!D569+'junio 21'!D569</f>
        <v>595710</v>
      </c>
      <c r="E569" s="8">
        <f>+'abril 21'!E569+'mayo 21'!E569+'junio 21'!E569</f>
        <v>20606</v>
      </c>
      <c r="F569" s="8">
        <f>+'abril 21'!F569+'mayo 21'!F569+'junio 21'!F569</f>
        <v>87471</v>
      </c>
      <c r="G569" s="8">
        <f>+'abril 21'!G569+'mayo 21'!G569+'junio 21'!G569</f>
        <v>34678</v>
      </c>
      <c r="H569" s="8">
        <f>+'abril 21'!H569+'mayo 21'!H569+'junio 21'!H569</f>
        <v>7542</v>
      </c>
      <c r="I569" s="8">
        <f>+'abril 21'!I569+'mayo 21'!I569+'junio 21'!I569</f>
        <v>35199</v>
      </c>
      <c r="J569" s="8">
        <f>+'abril 21'!J569+'mayo 21'!J569+'junio 21'!J569</f>
        <v>2820</v>
      </c>
      <c r="K569" s="8">
        <f>+'abril 21'!K569+'mayo 21'!K569+'junio 21'!K569</f>
        <v>0</v>
      </c>
      <c r="L569" s="37">
        <f>+'abril 21'!L569+'mayo 21'!L569+'junio 21'!L569</f>
        <v>0</v>
      </c>
      <c r="M569" s="8">
        <f>+'abril 21'!M569+'mayo 21'!M569+'junio 21'!M569</f>
        <v>0</v>
      </c>
      <c r="N569" s="8">
        <f t="shared" si="8"/>
        <v>2219970</v>
      </c>
    </row>
    <row r="570" spans="1:14">
      <c r="A570" s="9" t="s">
        <v>1135</v>
      </c>
      <c r="B570" s="7" t="s">
        <v>1136</v>
      </c>
      <c r="C570" s="8">
        <f>+'abril 21'!C570+'mayo 21'!C570+'junio 21'!C570</f>
        <v>1073471</v>
      </c>
      <c r="D570" s="8">
        <f>+'abril 21'!D570+'mayo 21'!D570+'junio 21'!D570</f>
        <v>585477</v>
      </c>
      <c r="E570" s="8">
        <f>+'abril 21'!E570+'mayo 21'!E570+'junio 21'!E570</f>
        <v>17346</v>
      </c>
      <c r="F570" s="8">
        <f>+'abril 21'!F570+'mayo 21'!F570+'junio 21'!F570</f>
        <v>61809</v>
      </c>
      <c r="G570" s="8">
        <f>+'abril 21'!G570+'mayo 21'!G570+'junio 21'!G570</f>
        <v>16588</v>
      </c>
      <c r="H570" s="8">
        <f>+'abril 21'!H570+'mayo 21'!H570+'junio 21'!H570</f>
        <v>5102</v>
      </c>
      <c r="I570" s="8">
        <f>+'abril 21'!I570+'mayo 21'!I570+'junio 21'!I570</f>
        <v>12462</v>
      </c>
      <c r="J570" s="8">
        <f>+'abril 21'!J570+'mayo 21'!J570+'junio 21'!J570</f>
        <v>2805</v>
      </c>
      <c r="K570" s="8">
        <f>+'abril 21'!K570+'mayo 21'!K570+'junio 21'!K570</f>
        <v>0</v>
      </c>
      <c r="L570" s="37">
        <f>+'abril 21'!L570+'mayo 21'!L570+'junio 21'!L570</f>
        <v>0</v>
      </c>
      <c r="M570" s="8">
        <f>+'abril 21'!M570+'mayo 21'!M570+'junio 21'!M570</f>
        <v>0</v>
      </c>
      <c r="N570" s="8">
        <f t="shared" si="8"/>
        <v>1775060</v>
      </c>
    </row>
    <row r="571" spans="1:14" ht="38.25">
      <c r="A571" s="9" t="s">
        <v>1137</v>
      </c>
      <c r="B571" s="7" t="s">
        <v>1138</v>
      </c>
      <c r="C571" s="8">
        <f>+'abril 21'!C571+'mayo 21'!C571+'junio 21'!C571</f>
        <v>415209</v>
      </c>
      <c r="D571" s="8">
        <f>+'abril 21'!D571+'mayo 21'!D571+'junio 21'!D571</f>
        <v>226060</v>
      </c>
      <c r="E571" s="8">
        <f>+'abril 21'!E571+'mayo 21'!E571+'junio 21'!E571</f>
        <v>6147</v>
      </c>
      <c r="F571" s="8">
        <f>+'abril 21'!F571+'mayo 21'!F571+'junio 21'!F571</f>
        <v>24014</v>
      </c>
      <c r="G571" s="8">
        <f>+'abril 21'!G571+'mayo 21'!G571+'junio 21'!G571</f>
        <v>8345</v>
      </c>
      <c r="H571" s="8">
        <f>+'abril 21'!H571+'mayo 21'!H571+'junio 21'!H571</f>
        <v>2052</v>
      </c>
      <c r="I571" s="8">
        <f>+'abril 21'!I571+'mayo 21'!I571+'junio 21'!I571</f>
        <v>7629</v>
      </c>
      <c r="J571" s="8">
        <f>+'abril 21'!J571+'mayo 21'!J571+'junio 21'!J571</f>
        <v>951</v>
      </c>
      <c r="K571" s="8">
        <f>+'abril 21'!K571+'mayo 21'!K571+'junio 21'!K571</f>
        <v>0</v>
      </c>
      <c r="L571" s="37">
        <f>+'abril 21'!L571+'mayo 21'!L571+'junio 21'!L571</f>
        <v>11234</v>
      </c>
      <c r="M571" s="8">
        <f>+'abril 21'!M571+'mayo 21'!M571+'junio 21'!M571</f>
        <v>0</v>
      </c>
      <c r="N571" s="8">
        <f t="shared" si="8"/>
        <v>701641</v>
      </c>
    </row>
    <row r="572" spans="1:14">
      <c r="A572" s="9" t="s">
        <v>1139</v>
      </c>
      <c r="B572" s="7" t="s">
        <v>1140</v>
      </c>
      <c r="C572" s="8">
        <f>+'abril 21'!C572+'mayo 21'!C572+'junio 21'!C572</f>
        <v>357879</v>
      </c>
      <c r="D572" s="8">
        <f>+'abril 21'!D572+'mayo 21'!D572+'junio 21'!D572</f>
        <v>146489</v>
      </c>
      <c r="E572" s="8">
        <f>+'abril 21'!E572+'mayo 21'!E572+'junio 21'!E572</f>
        <v>5878</v>
      </c>
      <c r="F572" s="8">
        <f>+'abril 21'!F572+'mayo 21'!F572+'junio 21'!F572</f>
        <v>20826</v>
      </c>
      <c r="G572" s="8">
        <f>+'abril 21'!G572+'mayo 21'!G572+'junio 21'!G572</f>
        <v>7233</v>
      </c>
      <c r="H572" s="8">
        <f>+'abril 21'!H572+'mayo 21'!H572+'junio 21'!H572</f>
        <v>1713</v>
      </c>
      <c r="I572" s="8">
        <f>+'abril 21'!I572+'mayo 21'!I572+'junio 21'!I572</f>
        <v>4795</v>
      </c>
      <c r="J572" s="8">
        <f>+'abril 21'!J572+'mayo 21'!J572+'junio 21'!J572</f>
        <v>972</v>
      </c>
      <c r="K572" s="8">
        <f>+'abril 21'!K572+'mayo 21'!K572+'junio 21'!K572</f>
        <v>0</v>
      </c>
      <c r="L572" s="37">
        <f>+'abril 21'!L572+'mayo 21'!L572+'junio 21'!L572</f>
        <v>0</v>
      </c>
      <c r="M572" s="8">
        <f>+'abril 21'!M572+'mayo 21'!M572+'junio 21'!M572</f>
        <v>0</v>
      </c>
      <c r="N572" s="8">
        <f t="shared" si="8"/>
        <v>545785</v>
      </c>
    </row>
    <row r="573" spans="1:14" ht="25.5">
      <c r="A573" s="9" t="s">
        <v>1141</v>
      </c>
      <c r="B573" s="7" t="s">
        <v>1142</v>
      </c>
      <c r="C573" s="8">
        <f>+'abril 21'!C573+'mayo 21'!C573+'junio 21'!C573</f>
        <v>459898</v>
      </c>
      <c r="D573" s="8">
        <f>+'abril 21'!D573+'mayo 21'!D573+'junio 21'!D573</f>
        <v>176172</v>
      </c>
      <c r="E573" s="8">
        <f>+'abril 21'!E573+'mayo 21'!E573+'junio 21'!E573</f>
        <v>6679</v>
      </c>
      <c r="F573" s="8">
        <f>+'abril 21'!F573+'mayo 21'!F573+'junio 21'!F573</f>
        <v>24455</v>
      </c>
      <c r="G573" s="8">
        <f>+'abril 21'!G573+'mayo 21'!G573+'junio 21'!G573</f>
        <v>6562</v>
      </c>
      <c r="H573" s="8">
        <f>+'abril 21'!H573+'mayo 21'!H573+'junio 21'!H573</f>
        <v>2098</v>
      </c>
      <c r="I573" s="8">
        <f>+'abril 21'!I573+'mayo 21'!I573+'junio 21'!I573</f>
        <v>4518</v>
      </c>
      <c r="J573" s="8">
        <f>+'abril 21'!J573+'mayo 21'!J573+'junio 21'!J573</f>
        <v>1137</v>
      </c>
      <c r="K573" s="8">
        <f>+'abril 21'!K573+'mayo 21'!K573+'junio 21'!K573</f>
        <v>0</v>
      </c>
      <c r="L573" s="37">
        <f>+'abril 21'!L573+'mayo 21'!L573+'junio 21'!L573</f>
        <v>0</v>
      </c>
      <c r="M573" s="8">
        <f>+'abril 21'!M573+'mayo 21'!M573+'junio 21'!M573</f>
        <v>0</v>
      </c>
      <c r="N573" s="8">
        <f t="shared" si="8"/>
        <v>681519</v>
      </c>
    </row>
    <row r="574" spans="1:14" ht="25.5">
      <c r="A574" s="9" t="s">
        <v>1143</v>
      </c>
      <c r="B574" s="7" t="s">
        <v>1144</v>
      </c>
      <c r="C574" s="8">
        <f>+'abril 21'!C574+'mayo 21'!C574+'junio 21'!C574</f>
        <v>8181201</v>
      </c>
      <c r="D574" s="8">
        <f>+'abril 21'!D574+'mayo 21'!D574+'junio 21'!D574</f>
        <v>3620990</v>
      </c>
      <c r="E574" s="8">
        <f>+'abril 21'!E574+'mayo 21'!E574+'junio 21'!E574</f>
        <v>102762</v>
      </c>
      <c r="F574" s="8">
        <f>+'abril 21'!F574+'mayo 21'!F574+'junio 21'!F574</f>
        <v>485342</v>
      </c>
      <c r="G574" s="8">
        <f>+'abril 21'!G574+'mayo 21'!G574+'junio 21'!G574</f>
        <v>229568</v>
      </c>
      <c r="H574" s="8">
        <f>+'abril 21'!H574+'mayo 21'!H574+'junio 21'!H574</f>
        <v>43105</v>
      </c>
      <c r="I574" s="8">
        <f>+'abril 21'!I574+'mayo 21'!I574+'junio 21'!I574</f>
        <v>238592</v>
      </c>
      <c r="J574" s="8">
        <f>+'abril 21'!J574+'mayo 21'!J574+'junio 21'!J574</f>
        <v>10617</v>
      </c>
      <c r="K574" s="8">
        <f>+'abril 21'!K574+'mayo 21'!K574+'junio 21'!K574</f>
        <v>0</v>
      </c>
      <c r="L574" s="37">
        <f>+'abril 21'!L574+'mayo 21'!L574+'junio 21'!L574</f>
        <v>823975</v>
      </c>
      <c r="M574" s="8">
        <f>+'abril 21'!M574+'mayo 21'!M574+'junio 21'!M574</f>
        <v>0</v>
      </c>
      <c r="N574" s="8">
        <f t="shared" si="8"/>
        <v>13736152</v>
      </c>
    </row>
    <row r="575" spans="1:14" ht="25.5">
      <c r="A575" s="9" t="s">
        <v>1145</v>
      </c>
      <c r="B575" s="7" t="s">
        <v>1146</v>
      </c>
      <c r="C575" s="8">
        <f>+'abril 21'!C575+'mayo 21'!C575+'junio 21'!C575</f>
        <v>648917</v>
      </c>
      <c r="D575" s="8">
        <f>+'abril 21'!D575+'mayo 21'!D575+'junio 21'!D575</f>
        <v>168765</v>
      </c>
      <c r="E575" s="8">
        <f>+'abril 21'!E575+'mayo 21'!E575+'junio 21'!E575</f>
        <v>9808</v>
      </c>
      <c r="F575" s="8">
        <f>+'abril 21'!F575+'mayo 21'!F575+'junio 21'!F575</f>
        <v>37168</v>
      </c>
      <c r="G575" s="8">
        <f>+'abril 21'!G575+'mayo 21'!G575+'junio 21'!G575</f>
        <v>17695</v>
      </c>
      <c r="H575" s="8">
        <f>+'abril 21'!H575+'mayo 21'!H575+'junio 21'!H575</f>
        <v>3138</v>
      </c>
      <c r="I575" s="8">
        <f>+'abril 21'!I575+'mayo 21'!I575+'junio 21'!I575</f>
        <v>11925</v>
      </c>
      <c r="J575" s="8">
        <f>+'abril 21'!J575+'mayo 21'!J575+'junio 21'!J575</f>
        <v>1500</v>
      </c>
      <c r="K575" s="8">
        <f>+'abril 21'!K575+'mayo 21'!K575+'junio 21'!K575</f>
        <v>0</v>
      </c>
      <c r="L575" s="37">
        <f>+'abril 21'!L575+'mayo 21'!L575+'junio 21'!L575</f>
        <v>21597</v>
      </c>
      <c r="M575" s="8">
        <f>+'abril 21'!M575+'mayo 21'!M575+'junio 21'!M575</f>
        <v>0</v>
      </c>
      <c r="N575" s="8">
        <f t="shared" si="8"/>
        <v>920513</v>
      </c>
    </row>
    <row r="576" spans="1:14" ht="25.5">
      <c r="A576" s="9" t="s">
        <v>1147</v>
      </c>
      <c r="B576" s="7" t="s">
        <v>1148</v>
      </c>
      <c r="C576" s="8">
        <f>+'abril 21'!C576+'mayo 21'!C576+'junio 21'!C576</f>
        <v>671297</v>
      </c>
      <c r="D576" s="8">
        <f>+'abril 21'!D576+'mayo 21'!D576+'junio 21'!D576</f>
        <v>288745</v>
      </c>
      <c r="E576" s="8">
        <f>+'abril 21'!E576+'mayo 21'!E576+'junio 21'!E576</f>
        <v>10300</v>
      </c>
      <c r="F576" s="8">
        <f>+'abril 21'!F576+'mayo 21'!F576+'junio 21'!F576</f>
        <v>40052</v>
      </c>
      <c r="G576" s="8">
        <f>+'abril 21'!G576+'mayo 21'!G576+'junio 21'!G576</f>
        <v>19931</v>
      </c>
      <c r="H576" s="8">
        <f>+'abril 21'!H576+'mayo 21'!H576+'junio 21'!H576</f>
        <v>3373</v>
      </c>
      <c r="I576" s="8">
        <f>+'abril 21'!I576+'mayo 21'!I576+'junio 21'!I576</f>
        <v>14363</v>
      </c>
      <c r="J576" s="8">
        <f>+'abril 21'!J576+'mayo 21'!J576+'junio 21'!J576</f>
        <v>1521</v>
      </c>
      <c r="K576" s="8">
        <f>+'abril 21'!K576+'mayo 21'!K576+'junio 21'!K576</f>
        <v>0</v>
      </c>
      <c r="L576" s="37">
        <f>+'abril 21'!L576+'mayo 21'!L576+'junio 21'!L576</f>
        <v>0</v>
      </c>
      <c r="M576" s="8">
        <f>+'abril 21'!M576+'mayo 21'!M576+'junio 21'!M576</f>
        <v>0</v>
      </c>
      <c r="N576" s="8">
        <f t="shared" si="8"/>
        <v>1049582</v>
      </c>
    </row>
    <row r="577" spans="1:14" ht="25.5">
      <c r="A577" s="9" t="s">
        <v>1149</v>
      </c>
      <c r="B577" s="7" t="s">
        <v>1150</v>
      </c>
      <c r="C577" s="8">
        <f>+'abril 21'!C577+'mayo 21'!C577+'junio 21'!C577</f>
        <v>374484</v>
      </c>
      <c r="D577" s="8">
        <f>+'abril 21'!D577+'mayo 21'!D577+'junio 21'!D577</f>
        <v>235488</v>
      </c>
      <c r="E577" s="8">
        <f>+'abril 21'!E577+'mayo 21'!E577+'junio 21'!E577</f>
        <v>5720</v>
      </c>
      <c r="F577" s="8">
        <f>+'abril 21'!F577+'mayo 21'!F577+'junio 21'!F577</f>
        <v>21999</v>
      </c>
      <c r="G577" s="8">
        <f>+'abril 21'!G577+'mayo 21'!G577+'junio 21'!G577</f>
        <v>8772</v>
      </c>
      <c r="H577" s="8">
        <f>+'abril 21'!H577+'mayo 21'!H577+'junio 21'!H577</f>
        <v>1850</v>
      </c>
      <c r="I577" s="8">
        <f>+'abril 21'!I577+'mayo 21'!I577+'junio 21'!I577</f>
        <v>7176</v>
      </c>
      <c r="J577" s="8">
        <f>+'abril 21'!J577+'mayo 21'!J577+'junio 21'!J577</f>
        <v>843</v>
      </c>
      <c r="K577" s="8">
        <f>+'abril 21'!K577+'mayo 21'!K577+'junio 21'!K577</f>
        <v>0</v>
      </c>
      <c r="L577" s="37">
        <f>+'abril 21'!L577+'mayo 21'!L577+'junio 21'!L577</f>
        <v>0</v>
      </c>
      <c r="M577" s="8">
        <f>+'abril 21'!M577+'mayo 21'!M577+'junio 21'!M577</f>
        <v>0</v>
      </c>
      <c r="N577" s="8">
        <f t="shared" si="8"/>
        <v>656332</v>
      </c>
    </row>
    <row r="578" spans="1:14" ht="25.5">
      <c r="A578" s="9" t="s">
        <v>1151</v>
      </c>
      <c r="B578" s="7" t="s">
        <v>1152</v>
      </c>
      <c r="C578" s="8">
        <f>+'abril 21'!C578+'mayo 21'!C578+'junio 21'!C578</f>
        <v>430166</v>
      </c>
      <c r="D578" s="8">
        <f>+'abril 21'!D578+'mayo 21'!D578+'junio 21'!D578</f>
        <v>216477</v>
      </c>
      <c r="E578" s="8">
        <f>+'abril 21'!E578+'mayo 21'!E578+'junio 21'!E578</f>
        <v>6796</v>
      </c>
      <c r="F578" s="8">
        <f>+'abril 21'!F578+'mayo 21'!F578+'junio 21'!F578</f>
        <v>24616</v>
      </c>
      <c r="G578" s="8">
        <f>+'abril 21'!G578+'mayo 21'!G578+'junio 21'!G578</f>
        <v>7675</v>
      </c>
      <c r="H578" s="8">
        <f>+'abril 21'!H578+'mayo 21'!H578+'junio 21'!H578</f>
        <v>2050</v>
      </c>
      <c r="I578" s="8">
        <f>+'abril 21'!I578+'mayo 21'!I578+'junio 21'!I578</f>
        <v>5815</v>
      </c>
      <c r="J578" s="8">
        <f>+'abril 21'!J578+'mayo 21'!J578+'junio 21'!J578</f>
        <v>1110</v>
      </c>
      <c r="K578" s="8">
        <f>+'abril 21'!K578+'mayo 21'!K578+'junio 21'!K578</f>
        <v>0</v>
      </c>
      <c r="L578" s="37">
        <f>+'abril 21'!L578+'mayo 21'!L578+'junio 21'!L578</f>
        <v>0</v>
      </c>
      <c r="M578" s="8">
        <f>+'abril 21'!M578+'mayo 21'!M578+'junio 21'!M578</f>
        <v>0</v>
      </c>
      <c r="N578" s="8">
        <f t="shared" si="8"/>
        <v>694705</v>
      </c>
    </row>
    <row r="579" spans="1:14" ht="25.5">
      <c r="A579" s="9" t="s">
        <v>1153</v>
      </c>
      <c r="B579" s="7" t="s">
        <v>1154</v>
      </c>
      <c r="C579" s="8">
        <f>+'abril 21'!C579+'mayo 21'!C579+'junio 21'!C579</f>
        <v>3950632</v>
      </c>
      <c r="D579" s="8">
        <f>+'abril 21'!D579+'mayo 21'!D579+'junio 21'!D579</f>
        <v>1623127</v>
      </c>
      <c r="E579" s="8">
        <f>+'abril 21'!E579+'mayo 21'!E579+'junio 21'!E579</f>
        <v>52539</v>
      </c>
      <c r="F579" s="8">
        <f>+'abril 21'!F579+'mayo 21'!F579+'junio 21'!F579</f>
        <v>231679</v>
      </c>
      <c r="G579" s="8">
        <f>+'abril 21'!G579+'mayo 21'!G579+'junio 21'!G579</f>
        <v>110880</v>
      </c>
      <c r="H579" s="8">
        <f>+'abril 21'!H579+'mayo 21'!H579+'junio 21'!H579</f>
        <v>20506</v>
      </c>
      <c r="I579" s="8">
        <f>+'abril 21'!I579+'mayo 21'!I579+'junio 21'!I579</f>
        <v>105487</v>
      </c>
      <c r="J579" s="8">
        <f>+'abril 21'!J579+'mayo 21'!J579+'junio 21'!J579</f>
        <v>7056</v>
      </c>
      <c r="K579" s="8">
        <f>+'abril 21'!K579+'mayo 21'!K579+'junio 21'!K579</f>
        <v>0</v>
      </c>
      <c r="L579" s="37">
        <f>+'abril 21'!L579+'mayo 21'!L579+'junio 21'!L579</f>
        <v>0</v>
      </c>
      <c r="M579" s="8">
        <f>+'abril 21'!M579+'mayo 21'!M579+'junio 21'!M579</f>
        <v>0</v>
      </c>
      <c r="N579" s="8">
        <f t="shared" si="8"/>
        <v>6101906</v>
      </c>
    </row>
    <row r="580" spans="1:14">
      <c r="A580" s="10"/>
      <c r="B580" s="11"/>
      <c r="C580" s="8">
        <f>SUM(C10:C579)</f>
        <v>974209640</v>
      </c>
      <c r="D580" s="8">
        <f t="shared" ref="D580:M580" si="9">SUM(D10:D579)</f>
        <v>400240190</v>
      </c>
      <c r="E580" s="8">
        <f t="shared" si="9"/>
        <v>13522310</v>
      </c>
      <c r="F580" s="8">
        <f t="shared" si="9"/>
        <v>57613960</v>
      </c>
      <c r="G580" s="8">
        <f>SUM(G10:G579)</f>
        <v>21082254</v>
      </c>
      <c r="H580" s="8">
        <f t="shared" si="9"/>
        <v>4968465</v>
      </c>
      <c r="I580" s="8">
        <f t="shared" si="9"/>
        <v>22319876</v>
      </c>
      <c r="J580" s="8">
        <f t="shared" si="9"/>
        <v>1743144</v>
      </c>
      <c r="K580" s="8">
        <f t="shared" si="9"/>
        <v>0</v>
      </c>
      <c r="L580" s="8">
        <f>SUM(L10:L579)</f>
        <v>38936588</v>
      </c>
      <c r="M580" s="8">
        <f t="shared" si="9"/>
        <v>1324792</v>
      </c>
      <c r="N580" s="8">
        <f>SUM(N10:N579)</f>
        <v>1535961219</v>
      </c>
    </row>
    <row r="581" spans="1:14">
      <c r="A581" s="73" t="s">
        <v>1155</v>
      </c>
      <c r="B581" s="73"/>
      <c r="C581" s="73"/>
      <c r="D581" s="73"/>
      <c r="E581" s="73"/>
      <c r="F581" s="73"/>
      <c r="G581" s="73"/>
      <c r="H581" s="73"/>
      <c r="I581" s="73"/>
      <c r="J581" s="73"/>
      <c r="K581" s="3"/>
      <c r="L581" s="4"/>
      <c r="M581" s="5"/>
      <c r="N581" s="2"/>
    </row>
    <row r="582" spans="1:1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>
      <c r="A583" s="13"/>
      <c r="B583" s="13"/>
      <c r="C583" s="27"/>
      <c r="D583" s="14"/>
      <c r="E583" s="14"/>
      <c r="F583" s="14"/>
      <c r="G583" s="31"/>
      <c r="H583" s="31"/>
      <c r="I583" s="12"/>
      <c r="J583" s="12"/>
      <c r="K583" s="3"/>
      <c r="L583" s="4"/>
      <c r="M583" s="5"/>
      <c r="N583" s="69"/>
    </row>
    <row r="584" spans="1:14">
      <c r="A584" s="74" t="s">
        <v>1156</v>
      </c>
      <c r="B584" s="74"/>
      <c r="C584" s="74"/>
      <c r="D584" s="74"/>
      <c r="E584" s="74"/>
      <c r="F584" s="74"/>
      <c r="G584" s="74"/>
      <c r="H584" s="74"/>
      <c r="I584" s="74"/>
      <c r="J584" s="74"/>
      <c r="K584" s="3"/>
      <c r="L584" s="4"/>
      <c r="M584" s="5"/>
      <c r="N584" s="70"/>
    </row>
    <row r="585" spans="1:14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3"/>
      <c r="L585" s="4"/>
      <c r="M585" s="5"/>
      <c r="N585" s="2"/>
    </row>
    <row r="586" spans="1:14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3"/>
      <c r="L586" s="4"/>
      <c r="M586" s="5"/>
      <c r="N586" s="2"/>
    </row>
    <row r="587" spans="1:14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3"/>
      <c r="L587" s="4"/>
      <c r="M587" s="5"/>
      <c r="N587" s="2"/>
    </row>
    <row r="588" spans="1:14">
      <c r="A588" s="75" t="s">
        <v>1157</v>
      </c>
      <c r="B588" s="75"/>
      <c r="C588" s="75"/>
      <c r="D588" s="75"/>
      <c r="E588" s="75"/>
      <c r="F588" s="75"/>
      <c r="G588" s="75"/>
      <c r="H588" s="75"/>
      <c r="I588" s="75"/>
      <c r="J588" s="75"/>
      <c r="K588" s="3"/>
      <c r="L588" s="4"/>
      <c r="M588" s="5"/>
      <c r="N588" s="2"/>
    </row>
    <row r="589" spans="1:14">
      <c r="A589" s="75" t="s">
        <v>1158</v>
      </c>
      <c r="B589" s="75"/>
      <c r="C589" s="75"/>
      <c r="D589" s="75"/>
      <c r="E589" s="75"/>
      <c r="F589" s="75"/>
      <c r="G589" s="75"/>
      <c r="H589" s="75"/>
      <c r="I589" s="75"/>
      <c r="J589" s="75"/>
      <c r="K589" s="3"/>
      <c r="L589" s="4"/>
      <c r="M589" s="5"/>
      <c r="N589" s="2"/>
    </row>
    <row r="590" spans="1:14">
      <c r="A590" s="13"/>
      <c r="B590" s="13"/>
      <c r="C590" s="13"/>
      <c r="D590" s="15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>
      <c r="A591" s="16"/>
      <c r="B591" s="16"/>
      <c r="C591" s="16"/>
      <c r="D591" s="17"/>
      <c r="E591" s="17"/>
      <c r="F591" s="17"/>
      <c r="G591" s="18"/>
      <c r="H591" s="18"/>
      <c r="I591" s="18"/>
      <c r="J591" s="18"/>
      <c r="K591" s="3"/>
      <c r="L591" s="4"/>
      <c r="M591" s="5"/>
      <c r="N591" s="2"/>
    </row>
    <row r="592" spans="1:14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3"/>
      <c r="L592" s="4"/>
      <c r="M592" s="5"/>
      <c r="N592" s="2"/>
    </row>
    <row r="593" spans="1:14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3"/>
      <c r="L593" s="4"/>
      <c r="M593" s="5"/>
      <c r="N593" s="2"/>
    </row>
    <row r="594" spans="1:14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3"/>
      <c r="L594" s="4"/>
      <c r="M594" s="5"/>
      <c r="N594" s="1"/>
    </row>
    <row r="595" spans="1:14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3"/>
      <c r="L595" s="4"/>
      <c r="M595" s="5"/>
      <c r="N595" s="1"/>
    </row>
  </sheetData>
  <autoFilter ref="A9:N581" xr:uid="{00000000-0009-0000-0000-000000000000}"/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96"/>
  <sheetViews>
    <sheetView workbookViewId="0">
      <pane ySplit="9" topLeftCell="A10" activePane="bottomLeft" state="frozen"/>
      <selection pane="bottomLeft" activeCell="F13" sqref="F13"/>
    </sheetView>
  </sheetViews>
  <sheetFormatPr defaultColWidth="11.42578125" defaultRowHeight="1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>
      <c r="A7" s="76" t="s">
        <v>1159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89.25">
      <c r="A9" s="19" t="s">
        <v>1</v>
      </c>
      <c r="B9" s="34" t="s">
        <v>2</v>
      </c>
      <c r="C9" s="19" t="s">
        <v>3</v>
      </c>
      <c r="D9" s="20" t="s">
        <v>4</v>
      </c>
      <c r="E9" s="20" t="s">
        <v>5</v>
      </c>
      <c r="F9" s="20" t="s">
        <v>6</v>
      </c>
      <c r="G9" s="20" t="s">
        <v>7</v>
      </c>
      <c r="H9" s="20" t="s">
        <v>8</v>
      </c>
      <c r="I9" s="20" t="s">
        <v>9</v>
      </c>
      <c r="J9" s="20" t="s">
        <v>10</v>
      </c>
      <c r="K9" s="21" t="s">
        <v>11</v>
      </c>
      <c r="L9" s="22" t="s">
        <v>12</v>
      </c>
      <c r="M9" s="23" t="s">
        <v>13</v>
      </c>
      <c r="N9" s="23" t="s">
        <v>14</v>
      </c>
    </row>
    <row r="10" spans="1:14">
      <c r="A10" s="47" t="s">
        <v>15</v>
      </c>
      <c r="B10" s="7" t="s">
        <v>16</v>
      </c>
      <c r="C10" s="8">
        <v>113956</v>
      </c>
      <c r="D10" s="8">
        <v>53142</v>
      </c>
      <c r="E10" s="8">
        <v>2250</v>
      </c>
      <c r="F10" s="8">
        <v>6015</v>
      </c>
      <c r="G10" s="8">
        <v>1545</v>
      </c>
      <c r="H10" s="8">
        <v>552</v>
      </c>
      <c r="I10" s="8">
        <v>1022</v>
      </c>
      <c r="J10" s="8">
        <v>349</v>
      </c>
      <c r="K10" s="8">
        <v>0</v>
      </c>
      <c r="L10" s="46">
        <v>0</v>
      </c>
      <c r="M10" s="8">
        <v>0</v>
      </c>
      <c r="N10" s="40">
        <f>SUM(C10:M10)</f>
        <v>178831</v>
      </c>
    </row>
    <row r="11" spans="1:14" ht="25.5">
      <c r="A11" s="9" t="s">
        <v>17</v>
      </c>
      <c r="B11" s="7" t="s">
        <v>18</v>
      </c>
      <c r="C11" s="8">
        <v>1880647</v>
      </c>
      <c r="D11" s="8">
        <v>1277266</v>
      </c>
      <c r="E11" s="8">
        <v>45427</v>
      </c>
      <c r="F11" s="8">
        <v>78083</v>
      </c>
      <c r="G11" s="8">
        <v>77320</v>
      </c>
      <c r="H11" s="8">
        <v>10883</v>
      </c>
      <c r="I11" s="8">
        <v>58026</v>
      </c>
      <c r="J11" s="8">
        <v>4573</v>
      </c>
      <c r="K11" s="8">
        <v>0</v>
      </c>
      <c r="L11" s="46">
        <v>0</v>
      </c>
      <c r="M11" s="8">
        <v>33508</v>
      </c>
      <c r="N11" s="40">
        <f t="shared" ref="N11:N74" si="0">SUM(C11:M11)</f>
        <v>3465733</v>
      </c>
    </row>
    <row r="12" spans="1:14" ht="25.5">
      <c r="A12" s="9" t="s">
        <v>19</v>
      </c>
      <c r="B12" s="7" t="s">
        <v>20</v>
      </c>
      <c r="C12" s="8">
        <v>149112</v>
      </c>
      <c r="D12" s="8">
        <v>49566</v>
      </c>
      <c r="E12" s="8">
        <v>3298</v>
      </c>
      <c r="F12" s="8">
        <v>7112</v>
      </c>
      <c r="G12" s="8">
        <v>4606</v>
      </c>
      <c r="H12" s="8">
        <v>793</v>
      </c>
      <c r="I12" s="8">
        <v>3097</v>
      </c>
      <c r="J12" s="8">
        <v>413</v>
      </c>
      <c r="K12" s="8">
        <v>0</v>
      </c>
      <c r="L12" s="46">
        <v>0</v>
      </c>
      <c r="M12" s="8">
        <v>0</v>
      </c>
      <c r="N12" s="40">
        <f t="shared" si="0"/>
        <v>217997</v>
      </c>
    </row>
    <row r="13" spans="1:14" ht="25.5">
      <c r="A13" s="9" t="s">
        <v>21</v>
      </c>
      <c r="B13" s="7" t="s">
        <v>22</v>
      </c>
      <c r="C13" s="8">
        <v>82228</v>
      </c>
      <c r="D13" s="8">
        <v>37465</v>
      </c>
      <c r="E13" s="8">
        <v>1706</v>
      </c>
      <c r="F13" s="8">
        <v>3976</v>
      </c>
      <c r="G13" s="8">
        <v>1800</v>
      </c>
      <c r="H13" s="8">
        <v>422</v>
      </c>
      <c r="I13" s="8">
        <v>1344</v>
      </c>
      <c r="J13" s="8">
        <v>253</v>
      </c>
      <c r="K13" s="8">
        <v>0</v>
      </c>
      <c r="L13" s="46">
        <v>9759</v>
      </c>
      <c r="M13" s="8">
        <v>0</v>
      </c>
      <c r="N13" s="40">
        <f t="shared" si="0"/>
        <v>138953</v>
      </c>
    </row>
    <row r="14" spans="1:14" ht="25.5">
      <c r="A14" s="9" t="s">
        <v>23</v>
      </c>
      <c r="B14" s="7" t="s">
        <v>24</v>
      </c>
      <c r="C14" s="8">
        <v>1217824</v>
      </c>
      <c r="D14" s="8">
        <v>593399</v>
      </c>
      <c r="E14" s="8">
        <v>35870</v>
      </c>
      <c r="F14" s="8">
        <v>43242</v>
      </c>
      <c r="G14" s="8">
        <v>23900</v>
      </c>
      <c r="H14" s="8">
        <v>8090</v>
      </c>
      <c r="I14" s="8">
        <v>38414</v>
      </c>
      <c r="J14" s="8">
        <v>2331</v>
      </c>
      <c r="K14" s="8">
        <v>0</v>
      </c>
      <c r="L14" s="46">
        <v>0</v>
      </c>
      <c r="M14" s="8">
        <v>0</v>
      </c>
      <c r="N14" s="40">
        <f t="shared" si="0"/>
        <v>1963070</v>
      </c>
    </row>
    <row r="15" spans="1:14" ht="25.5">
      <c r="A15" s="9" t="s">
        <v>25</v>
      </c>
      <c r="B15" s="7" t="s">
        <v>26</v>
      </c>
      <c r="C15" s="8">
        <v>1153290</v>
      </c>
      <c r="D15" s="8">
        <v>746852</v>
      </c>
      <c r="E15" s="8">
        <v>28746</v>
      </c>
      <c r="F15" s="8">
        <v>40479</v>
      </c>
      <c r="G15" s="8">
        <v>33106</v>
      </c>
      <c r="H15" s="8">
        <v>7037</v>
      </c>
      <c r="I15" s="8">
        <v>35326</v>
      </c>
      <c r="J15" s="8">
        <v>2322</v>
      </c>
      <c r="K15" s="8">
        <v>0</v>
      </c>
      <c r="L15" s="46">
        <v>0</v>
      </c>
      <c r="M15" s="8">
        <v>0</v>
      </c>
      <c r="N15" s="40">
        <f t="shared" si="0"/>
        <v>2047158</v>
      </c>
    </row>
    <row r="16" spans="1:14" ht="25.5">
      <c r="A16" s="9" t="s">
        <v>27</v>
      </c>
      <c r="B16" s="7" t="s">
        <v>28</v>
      </c>
      <c r="C16" s="8">
        <v>207787</v>
      </c>
      <c r="D16" s="8">
        <v>124480</v>
      </c>
      <c r="E16" s="8">
        <v>4310</v>
      </c>
      <c r="F16" s="8">
        <v>10137</v>
      </c>
      <c r="G16" s="8">
        <v>4588</v>
      </c>
      <c r="H16" s="8">
        <v>1061</v>
      </c>
      <c r="I16" s="8">
        <v>3099</v>
      </c>
      <c r="J16" s="8">
        <v>592</v>
      </c>
      <c r="K16" s="8">
        <v>0</v>
      </c>
      <c r="L16" s="46">
        <v>25081</v>
      </c>
      <c r="M16" s="8">
        <v>0</v>
      </c>
      <c r="N16" s="40">
        <f t="shared" si="0"/>
        <v>381135</v>
      </c>
    </row>
    <row r="17" spans="1:14" ht="25.5">
      <c r="A17" s="9" t="s">
        <v>29</v>
      </c>
      <c r="B17" s="7" t="s">
        <v>30</v>
      </c>
      <c r="C17" s="8">
        <v>100613</v>
      </c>
      <c r="D17" s="8">
        <v>59662</v>
      </c>
      <c r="E17" s="8">
        <v>2295</v>
      </c>
      <c r="F17" s="8">
        <v>4627</v>
      </c>
      <c r="G17" s="8">
        <v>1189</v>
      </c>
      <c r="H17" s="8">
        <v>549</v>
      </c>
      <c r="I17" s="8">
        <v>1578</v>
      </c>
      <c r="J17" s="8">
        <v>251</v>
      </c>
      <c r="K17" s="8">
        <v>0</v>
      </c>
      <c r="L17" s="46">
        <v>1678</v>
      </c>
      <c r="M17" s="8">
        <v>0</v>
      </c>
      <c r="N17" s="40">
        <f t="shared" si="0"/>
        <v>172442</v>
      </c>
    </row>
    <row r="18" spans="1:14">
      <c r="A18" s="9" t="s">
        <v>31</v>
      </c>
      <c r="B18" s="7" t="s">
        <v>32</v>
      </c>
      <c r="C18" s="8">
        <v>306816</v>
      </c>
      <c r="D18" s="8">
        <v>167023</v>
      </c>
      <c r="E18" s="8">
        <v>6708</v>
      </c>
      <c r="F18" s="8">
        <v>12812</v>
      </c>
      <c r="G18" s="8">
        <v>11783</v>
      </c>
      <c r="H18" s="8">
        <v>1685</v>
      </c>
      <c r="I18" s="8">
        <v>8319</v>
      </c>
      <c r="J18" s="8">
        <v>793</v>
      </c>
      <c r="K18" s="8">
        <v>0</v>
      </c>
      <c r="L18" s="46">
        <v>0</v>
      </c>
      <c r="M18" s="8">
        <v>0</v>
      </c>
      <c r="N18" s="40">
        <f t="shared" si="0"/>
        <v>515939</v>
      </c>
    </row>
    <row r="19" spans="1:14" ht="25.5">
      <c r="A19" s="9" t="s">
        <v>33</v>
      </c>
      <c r="B19" s="7" t="s">
        <v>34</v>
      </c>
      <c r="C19" s="8">
        <v>758005</v>
      </c>
      <c r="D19" s="8">
        <v>571784</v>
      </c>
      <c r="E19" s="8">
        <v>25966</v>
      </c>
      <c r="F19" s="8">
        <v>25136</v>
      </c>
      <c r="G19" s="8">
        <v>20438</v>
      </c>
      <c r="H19" s="8">
        <v>5569</v>
      </c>
      <c r="I19" s="8">
        <v>31341</v>
      </c>
      <c r="J19" s="8">
        <v>1438</v>
      </c>
      <c r="K19" s="8">
        <v>0</v>
      </c>
      <c r="L19" s="46">
        <v>0</v>
      </c>
      <c r="M19" s="8">
        <v>0</v>
      </c>
      <c r="N19" s="40">
        <f t="shared" si="0"/>
        <v>1439677</v>
      </c>
    </row>
    <row r="20" spans="1:14">
      <c r="A20" s="9" t="s">
        <v>35</v>
      </c>
      <c r="B20" s="7" t="s">
        <v>36</v>
      </c>
      <c r="C20" s="8">
        <v>100565</v>
      </c>
      <c r="D20" s="8">
        <v>39574</v>
      </c>
      <c r="E20" s="8">
        <v>2177</v>
      </c>
      <c r="F20" s="8">
        <v>5010</v>
      </c>
      <c r="G20" s="8">
        <v>2573</v>
      </c>
      <c r="H20" s="8">
        <v>521</v>
      </c>
      <c r="I20" s="8">
        <v>1712</v>
      </c>
      <c r="J20" s="8">
        <v>289</v>
      </c>
      <c r="K20" s="8">
        <v>0</v>
      </c>
      <c r="L20" s="46">
        <v>0</v>
      </c>
      <c r="M20" s="8">
        <v>0</v>
      </c>
      <c r="N20" s="40">
        <f t="shared" si="0"/>
        <v>152421</v>
      </c>
    </row>
    <row r="21" spans="1:14" ht="25.5">
      <c r="A21" s="9" t="s">
        <v>37</v>
      </c>
      <c r="B21" s="7" t="s">
        <v>38</v>
      </c>
      <c r="C21" s="8">
        <v>427352</v>
      </c>
      <c r="D21" s="8">
        <v>281146</v>
      </c>
      <c r="E21" s="8">
        <v>11012</v>
      </c>
      <c r="F21" s="8">
        <v>17753</v>
      </c>
      <c r="G21" s="8">
        <v>22010</v>
      </c>
      <c r="H21" s="8">
        <v>2560</v>
      </c>
      <c r="I21" s="8">
        <v>14528</v>
      </c>
      <c r="J21" s="8">
        <v>1029</v>
      </c>
      <c r="K21" s="8">
        <v>0</v>
      </c>
      <c r="L21" s="46">
        <v>25182</v>
      </c>
      <c r="M21" s="8">
        <v>0</v>
      </c>
      <c r="N21" s="40">
        <f t="shared" si="0"/>
        <v>802572</v>
      </c>
    </row>
    <row r="22" spans="1:14" ht="25.5">
      <c r="A22" s="9" t="s">
        <v>39</v>
      </c>
      <c r="B22" s="7" t="s">
        <v>40</v>
      </c>
      <c r="C22" s="8">
        <v>303482</v>
      </c>
      <c r="D22" s="8">
        <v>214329</v>
      </c>
      <c r="E22" s="8">
        <v>6497</v>
      </c>
      <c r="F22" s="8">
        <v>13291</v>
      </c>
      <c r="G22" s="8">
        <v>4909</v>
      </c>
      <c r="H22" s="8">
        <v>1628</v>
      </c>
      <c r="I22" s="8">
        <v>5179</v>
      </c>
      <c r="J22" s="8">
        <v>813</v>
      </c>
      <c r="K22" s="8">
        <v>0</v>
      </c>
      <c r="L22" s="46">
        <v>78712</v>
      </c>
      <c r="M22" s="8">
        <v>0</v>
      </c>
      <c r="N22" s="40">
        <f t="shared" si="0"/>
        <v>628840</v>
      </c>
    </row>
    <row r="23" spans="1:14">
      <c r="A23" s="9" t="s">
        <v>41</v>
      </c>
      <c r="B23" s="7" t="s">
        <v>42</v>
      </c>
      <c r="C23" s="8">
        <v>2017752</v>
      </c>
      <c r="D23" s="8">
        <v>1108906</v>
      </c>
      <c r="E23" s="8">
        <v>51683</v>
      </c>
      <c r="F23" s="8">
        <v>74093</v>
      </c>
      <c r="G23" s="8">
        <v>41317</v>
      </c>
      <c r="H23" s="8">
        <v>12530</v>
      </c>
      <c r="I23" s="8">
        <v>54953</v>
      </c>
      <c r="J23" s="8">
        <v>5575</v>
      </c>
      <c r="K23" s="8">
        <v>0</v>
      </c>
      <c r="L23" s="46">
        <v>653475</v>
      </c>
      <c r="M23" s="8">
        <v>0</v>
      </c>
      <c r="N23" s="40">
        <f t="shared" si="0"/>
        <v>4020284</v>
      </c>
    </row>
    <row r="24" spans="1:14">
      <c r="A24" s="9" t="s">
        <v>43</v>
      </c>
      <c r="B24" s="7" t="s">
        <v>44</v>
      </c>
      <c r="C24" s="8">
        <v>259151</v>
      </c>
      <c r="D24" s="8">
        <v>243874</v>
      </c>
      <c r="E24" s="8">
        <v>6044</v>
      </c>
      <c r="F24" s="8">
        <v>11871</v>
      </c>
      <c r="G24" s="8">
        <v>10429</v>
      </c>
      <c r="H24" s="8">
        <v>1434</v>
      </c>
      <c r="I24" s="8">
        <v>6602</v>
      </c>
      <c r="J24" s="8">
        <v>689</v>
      </c>
      <c r="K24" s="8">
        <v>0</v>
      </c>
      <c r="L24" s="46">
        <v>0</v>
      </c>
      <c r="M24" s="8">
        <v>0</v>
      </c>
      <c r="N24" s="40">
        <f t="shared" si="0"/>
        <v>540094</v>
      </c>
    </row>
    <row r="25" spans="1:14" ht="25.5">
      <c r="A25" s="9" t="s">
        <v>45</v>
      </c>
      <c r="B25" s="7" t="s">
        <v>46</v>
      </c>
      <c r="C25" s="8">
        <v>377908</v>
      </c>
      <c r="D25" s="8">
        <v>74357</v>
      </c>
      <c r="E25" s="8">
        <v>9259</v>
      </c>
      <c r="F25" s="8">
        <v>16300</v>
      </c>
      <c r="G25" s="8">
        <v>20794</v>
      </c>
      <c r="H25" s="8">
        <v>2182</v>
      </c>
      <c r="I25" s="8">
        <v>11823</v>
      </c>
      <c r="J25" s="8">
        <v>948</v>
      </c>
      <c r="K25" s="8">
        <v>0</v>
      </c>
      <c r="L25" s="46">
        <v>0</v>
      </c>
      <c r="M25" s="8">
        <v>0</v>
      </c>
      <c r="N25" s="40">
        <f t="shared" si="0"/>
        <v>513571</v>
      </c>
    </row>
    <row r="26" spans="1:14">
      <c r="A26" s="9" t="s">
        <v>47</v>
      </c>
      <c r="B26" s="7" t="s">
        <v>48</v>
      </c>
      <c r="C26" s="8">
        <v>194706</v>
      </c>
      <c r="D26" s="8">
        <v>49681</v>
      </c>
      <c r="E26" s="8">
        <v>4374</v>
      </c>
      <c r="F26" s="8">
        <v>9041</v>
      </c>
      <c r="G26" s="8">
        <v>6597</v>
      </c>
      <c r="H26" s="8">
        <v>1052</v>
      </c>
      <c r="I26" s="8">
        <v>4436</v>
      </c>
      <c r="J26" s="8">
        <v>523</v>
      </c>
      <c r="K26" s="8">
        <v>0</v>
      </c>
      <c r="L26" s="46">
        <v>0</v>
      </c>
      <c r="M26" s="8">
        <v>0</v>
      </c>
      <c r="N26" s="40">
        <f t="shared" si="0"/>
        <v>270410</v>
      </c>
    </row>
    <row r="27" spans="1:14" ht="25.5">
      <c r="A27" s="9" t="s">
        <v>49</v>
      </c>
      <c r="B27" s="7" t="s">
        <v>50</v>
      </c>
      <c r="C27" s="8">
        <v>90715</v>
      </c>
      <c r="D27" s="8">
        <v>52194</v>
      </c>
      <c r="E27" s="8">
        <v>1909</v>
      </c>
      <c r="F27" s="8">
        <v>4704</v>
      </c>
      <c r="G27" s="8">
        <v>1324</v>
      </c>
      <c r="H27" s="8">
        <v>458</v>
      </c>
      <c r="I27" s="8">
        <v>1026</v>
      </c>
      <c r="J27" s="8">
        <v>291</v>
      </c>
      <c r="K27" s="8">
        <v>0</v>
      </c>
      <c r="L27" s="46">
        <v>0</v>
      </c>
      <c r="M27" s="8">
        <v>0</v>
      </c>
      <c r="N27" s="40">
        <f t="shared" si="0"/>
        <v>152621</v>
      </c>
    </row>
    <row r="28" spans="1:14" ht="25.5">
      <c r="A28" s="9" t="s">
        <v>51</v>
      </c>
      <c r="B28" s="7" t="s">
        <v>52</v>
      </c>
      <c r="C28" s="8">
        <v>168314</v>
      </c>
      <c r="D28" s="8">
        <v>47629</v>
      </c>
      <c r="E28" s="8">
        <v>3674</v>
      </c>
      <c r="F28" s="8">
        <v>7981</v>
      </c>
      <c r="G28" s="8">
        <v>4962</v>
      </c>
      <c r="H28" s="8">
        <v>891</v>
      </c>
      <c r="I28" s="8">
        <v>3384</v>
      </c>
      <c r="J28" s="8">
        <v>465</v>
      </c>
      <c r="K28" s="8">
        <v>0</v>
      </c>
      <c r="L28" s="46">
        <v>0</v>
      </c>
      <c r="M28" s="8">
        <v>0</v>
      </c>
      <c r="N28" s="40">
        <f t="shared" si="0"/>
        <v>237300</v>
      </c>
    </row>
    <row r="29" spans="1:14" ht="25.5">
      <c r="A29" s="9" t="s">
        <v>53</v>
      </c>
      <c r="B29" s="7" t="s">
        <v>54</v>
      </c>
      <c r="C29" s="8">
        <v>224136</v>
      </c>
      <c r="D29" s="8">
        <v>268937</v>
      </c>
      <c r="E29" s="8">
        <v>5623</v>
      </c>
      <c r="F29" s="8">
        <v>9583</v>
      </c>
      <c r="G29" s="8">
        <v>9213</v>
      </c>
      <c r="H29" s="8">
        <v>1314</v>
      </c>
      <c r="I29" s="8">
        <v>6626</v>
      </c>
      <c r="J29" s="8">
        <v>546</v>
      </c>
      <c r="K29" s="8">
        <v>0</v>
      </c>
      <c r="L29" s="46">
        <v>0</v>
      </c>
      <c r="M29" s="8">
        <v>0</v>
      </c>
      <c r="N29" s="40">
        <f t="shared" si="0"/>
        <v>525978</v>
      </c>
    </row>
    <row r="30" spans="1:14">
      <c r="A30" s="9" t="s">
        <v>55</v>
      </c>
      <c r="B30" s="7" t="s">
        <v>56</v>
      </c>
      <c r="C30" s="8">
        <v>631012</v>
      </c>
      <c r="D30" s="8">
        <v>575484</v>
      </c>
      <c r="E30" s="8">
        <v>16267</v>
      </c>
      <c r="F30" s="8">
        <v>26398</v>
      </c>
      <c r="G30" s="8">
        <v>24051</v>
      </c>
      <c r="H30" s="8">
        <v>3776</v>
      </c>
      <c r="I30" s="8">
        <v>19904</v>
      </c>
      <c r="J30" s="8">
        <v>1665</v>
      </c>
      <c r="K30" s="8">
        <v>0</v>
      </c>
      <c r="L30" s="46">
        <v>0</v>
      </c>
      <c r="M30" s="8">
        <v>0</v>
      </c>
      <c r="N30" s="40">
        <f t="shared" si="0"/>
        <v>1298557</v>
      </c>
    </row>
    <row r="31" spans="1:14">
      <c r="A31" s="9" t="s">
        <v>57</v>
      </c>
      <c r="B31" s="7" t="s">
        <v>58</v>
      </c>
      <c r="C31" s="8">
        <v>97799</v>
      </c>
      <c r="D31" s="8">
        <v>61415</v>
      </c>
      <c r="E31" s="8">
        <v>2260</v>
      </c>
      <c r="F31" s="8">
        <v>4318</v>
      </c>
      <c r="G31" s="8">
        <v>1348</v>
      </c>
      <c r="H31" s="8">
        <v>545</v>
      </c>
      <c r="I31" s="8">
        <v>1700</v>
      </c>
      <c r="J31" s="8">
        <v>267</v>
      </c>
      <c r="K31" s="8">
        <v>0</v>
      </c>
      <c r="L31" s="46">
        <v>3636</v>
      </c>
      <c r="M31" s="8">
        <v>0</v>
      </c>
      <c r="N31" s="40">
        <f t="shared" si="0"/>
        <v>173288</v>
      </c>
    </row>
    <row r="32" spans="1:14" ht="25.5">
      <c r="A32" s="9" t="s">
        <v>59</v>
      </c>
      <c r="B32" s="7" t="s">
        <v>60</v>
      </c>
      <c r="C32" s="8">
        <v>750538</v>
      </c>
      <c r="D32" s="8">
        <v>687213</v>
      </c>
      <c r="E32" s="8">
        <v>22709</v>
      </c>
      <c r="F32" s="8">
        <v>25261</v>
      </c>
      <c r="G32" s="8">
        <v>41971</v>
      </c>
      <c r="H32" s="8">
        <v>5121</v>
      </c>
      <c r="I32" s="8">
        <v>37146</v>
      </c>
      <c r="J32" s="8">
        <v>1380</v>
      </c>
      <c r="K32" s="8">
        <v>0</v>
      </c>
      <c r="L32" s="46">
        <v>0</v>
      </c>
      <c r="M32" s="8">
        <v>0</v>
      </c>
      <c r="N32" s="40">
        <f t="shared" si="0"/>
        <v>1571339</v>
      </c>
    </row>
    <row r="33" spans="1:14" ht="38.25">
      <c r="A33" s="9" t="s">
        <v>61</v>
      </c>
      <c r="B33" s="7" t="s">
        <v>62</v>
      </c>
      <c r="C33" s="8">
        <v>348359</v>
      </c>
      <c r="D33" s="8">
        <v>243377</v>
      </c>
      <c r="E33" s="8">
        <v>5752</v>
      </c>
      <c r="F33" s="8">
        <v>15119</v>
      </c>
      <c r="G33" s="8">
        <v>6919</v>
      </c>
      <c r="H33" s="8">
        <v>1655</v>
      </c>
      <c r="I33" s="8">
        <v>4451</v>
      </c>
      <c r="J33" s="8">
        <v>740</v>
      </c>
      <c r="K33" s="8">
        <v>0</v>
      </c>
      <c r="L33" s="46">
        <v>0</v>
      </c>
      <c r="M33" s="8">
        <v>0</v>
      </c>
      <c r="N33" s="40">
        <f t="shared" si="0"/>
        <v>626372</v>
      </c>
    </row>
    <row r="34" spans="1:14">
      <c r="A34" s="9" t="s">
        <v>63</v>
      </c>
      <c r="B34" s="7" t="s">
        <v>64</v>
      </c>
      <c r="C34" s="8">
        <v>575637</v>
      </c>
      <c r="D34" s="8">
        <v>418201</v>
      </c>
      <c r="E34" s="8">
        <v>14175</v>
      </c>
      <c r="F34" s="8">
        <v>17719</v>
      </c>
      <c r="G34" s="8">
        <v>18327</v>
      </c>
      <c r="H34" s="8">
        <v>3612</v>
      </c>
      <c r="I34" s="8">
        <v>19361</v>
      </c>
      <c r="J34" s="8">
        <v>1038</v>
      </c>
      <c r="K34" s="8">
        <v>0</v>
      </c>
      <c r="L34" s="46">
        <v>0</v>
      </c>
      <c r="M34" s="8">
        <v>0</v>
      </c>
      <c r="N34" s="40">
        <f t="shared" si="0"/>
        <v>1068070</v>
      </c>
    </row>
    <row r="35" spans="1:14" ht="25.5">
      <c r="A35" s="9" t="s">
        <v>65</v>
      </c>
      <c r="B35" s="7" t="s">
        <v>66</v>
      </c>
      <c r="C35" s="8">
        <v>438679</v>
      </c>
      <c r="D35" s="8">
        <v>255985</v>
      </c>
      <c r="E35" s="8">
        <v>11340</v>
      </c>
      <c r="F35" s="8">
        <v>18879</v>
      </c>
      <c r="G35" s="8">
        <v>15611</v>
      </c>
      <c r="H35" s="8">
        <v>2609</v>
      </c>
      <c r="I35" s="8">
        <v>12933</v>
      </c>
      <c r="J35" s="8">
        <v>1092</v>
      </c>
      <c r="K35" s="8">
        <v>0</v>
      </c>
      <c r="L35" s="46">
        <v>120353</v>
      </c>
      <c r="M35" s="8">
        <v>0</v>
      </c>
      <c r="N35" s="40">
        <f t="shared" si="0"/>
        <v>877481</v>
      </c>
    </row>
    <row r="36" spans="1:14" ht="38.25">
      <c r="A36" s="9" t="s">
        <v>67</v>
      </c>
      <c r="B36" s="7" t="s">
        <v>68</v>
      </c>
      <c r="C36" s="8">
        <v>161030</v>
      </c>
      <c r="D36" s="8">
        <v>148676</v>
      </c>
      <c r="E36" s="8">
        <v>3552</v>
      </c>
      <c r="F36" s="8">
        <v>7781</v>
      </c>
      <c r="G36" s="8">
        <v>4196</v>
      </c>
      <c r="H36" s="8">
        <v>852</v>
      </c>
      <c r="I36" s="8">
        <v>2886</v>
      </c>
      <c r="J36" s="8">
        <v>451</v>
      </c>
      <c r="K36" s="8">
        <v>0</v>
      </c>
      <c r="L36" s="46">
        <v>0</v>
      </c>
      <c r="M36" s="8">
        <v>0</v>
      </c>
      <c r="N36" s="40">
        <f t="shared" si="0"/>
        <v>329424</v>
      </c>
    </row>
    <row r="37" spans="1:14" ht="38.25">
      <c r="A37" s="9" t="s">
        <v>69</v>
      </c>
      <c r="B37" s="7" t="s">
        <v>70</v>
      </c>
      <c r="C37" s="8">
        <v>935017</v>
      </c>
      <c r="D37" s="8">
        <v>625772</v>
      </c>
      <c r="E37" s="8">
        <v>24689</v>
      </c>
      <c r="F37" s="8">
        <v>38639</v>
      </c>
      <c r="G37" s="8">
        <v>40009</v>
      </c>
      <c r="H37" s="8">
        <v>5682</v>
      </c>
      <c r="I37" s="8">
        <v>31632</v>
      </c>
      <c r="J37" s="8">
        <v>2220</v>
      </c>
      <c r="K37" s="8">
        <v>0</v>
      </c>
      <c r="L37" s="46">
        <v>0</v>
      </c>
      <c r="M37" s="8">
        <v>0</v>
      </c>
      <c r="N37" s="40">
        <f t="shared" si="0"/>
        <v>1703660</v>
      </c>
    </row>
    <row r="38" spans="1:14" ht="38.25">
      <c r="A38" s="9" t="s">
        <v>71</v>
      </c>
      <c r="B38" s="7" t="s">
        <v>72</v>
      </c>
      <c r="C38" s="8">
        <v>257860</v>
      </c>
      <c r="D38" s="8">
        <v>251858</v>
      </c>
      <c r="E38" s="8">
        <v>5427</v>
      </c>
      <c r="F38" s="8">
        <v>11672</v>
      </c>
      <c r="G38" s="8">
        <v>8342</v>
      </c>
      <c r="H38" s="8">
        <v>1358</v>
      </c>
      <c r="I38" s="8">
        <v>5276</v>
      </c>
      <c r="J38" s="8">
        <v>647</v>
      </c>
      <c r="K38" s="8">
        <v>0</v>
      </c>
      <c r="L38" s="46">
        <v>0</v>
      </c>
      <c r="M38" s="8">
        <v>0</v>
      </c>
      <c r="N38" s="40">
        <f t="shared" si="0"/>
        <v>542440</v>
      </c>
    </row>
    <row r="39" spans="1:14">
      <c r="A39" s="9" t="s">
        <v>73</v>
      </c>
      <c r="B39" s="7" t="s">
        <v>74</v>
      </c>
      <c r="C39" s="8">
        <v>1711092</v>
      </c>
      <c r="D39" s="8">
        <v>296843</v>
      </c>
      <c r="E39" s="8">
        <v>49768</v>
      </c>
      <c r="F39" s="8">
        <v>48759</v>
      </c>
      <c r="G39" s="8">
        <v>12468</v>
      </c>
      <c r="H39" s="8">
        <v>11709</v>
      </c>
      <c r="I39" s="8">
        <v>51131</v>
      </c>
      <c r="J39" s="8">
        <v>1861</v>
      </c>
      <c r="K39" s="8">
        <v>0</v>
      </c>
      <c r="L39" s="46">
        <v>15130</v>
      </c>
      <c r="M39" s="8">
        <v>0</v>
      </c>
      <c r="N39" s="40">
        <f t="shared" si="0"/>
        <v>2198761</v>
      </c>
    </row>
    <row r="40" spans="1:14" ht="38.25">
      <c r="A40" s="9" t="s">
        <v>75</v>
      </c>
      <c r="B40" s="7" t="s">
        <v>76</v>
      </c>
      <c r="C40" s="8">
        <v>533327</v>
      </c>
      <c r="D40" s="8">
        <v>94659</v>
      </c>
      <c r="E40" s="8">
        <v>8900</v>
      </c>
      <c r="F40" s="8">
        <v>21315</v>
      </c>
      <c r="G40" s="8">
        <v>12942</v>
      </c>
      <c r="H40" s="8">
        <v>2608</v>
      </c>
      <c r="I40" s="8">
        <v>8962</v>
      </c>
      <c r="J40" s="8">
        <v>1034</v>
      </c>
      <c r="K40" s="8">
        <v>0</v>
      </c>
      <c r="L40" s="46">
        <v>3741</v>
      </c>
      <c r="M40" s="8">
        <v>0</v>
      </c>
      <c r="N40" s="40">
        <f t="shared" si="0"/>
        <v>687488</v>
      </c>
    </row>
    <row r="41" spans="1:14" ht="25.5">
      <c r="A41" s="9" t="s">
        <v>77</v>
      </c>
      <c r="B41" s="7" t="s">
        <v>78</v>
      </c>
      <c r="C41" s="8">
        <v>103425</v>
      </c>
      <c r="D41" s="8">
        <v>89006</v>
      </c>
      <c r="E41" s="8">
        <v>2151</v>
      </c>
      <c r="F41" s="8">
        <v>5238</v>
      </c>
      <c r="G41" s="8">
        <v>1984</v>
      </c>
      <c r="H41" s="8">
        <v>523</v>
      </c>
      <c r="I41" s="8">
        <v>1370</v>
      </c>
      <c r="J41" s="8">
        <v>304</v>
      </c>
      <c r="K41" s="8">
        <v>0</v>
      </c>
      <c r="L41" s="8">
        <v>0</v>
      </c>
      <c r="M41" s="8">
        <v>0</v>
      </c>
      <c r="N41" s="40">
        <f t="shared" si="0"/>
        <v>204001</v>
      </c>
    </row>
    <row r="42" spans="1:14">
      <c r="A42" s="9" t="s">
        <v>79</v>
      </c>
      <c r="B42" s="7" t="s">
        <v>80</v>
      </c>
      <c r="C42" s="8">
        <v>128747</v>
      </c>
      <c r="D42" s="8">
        <v>93623</v>
      </c>
      <c r="E42" s="8">
        <v>3835</v>
      </c>
      <c r="F42" s="8">
        <v>5143</v>
      </c>
      <c r="G42" s="8">
        <v>4422</v>
      </c>
      <c r="H42" s="8">
        <v>845</v>
      </c>
      <c r="I42" s="8">
        <v>4678</v>
      </c>
      <c r="J42" s="8">
        <v>371</v>
      </c>
      <c r="K42" s="8">
        <v>0</v>
      </c>
      <c r="L42" s="46">
        <v>834</v>
      </c>
      <c r="M42" s="8">
        <v>0</v>
      </c>
      <c r="N42" s="40">
        <f t="shared" si="0"/>
        <v>242498</v>
      </c>
    </row>
    <row r="43" spans="1:14" ht="25.5">
      <c r="A43" s="9" t="s">
        <v>81</v>
      </c>
      <c r="B43" s="7" t="s">
        <v>82</v>
      </c>
      <c r="C43" s="8">
        <v>111556</v>
      </c>
      <c r="D43" s="8">
        <v>77909</v>
      </c>
      <c r="E43" s="8">
        <v>2347</v>
      </c>
      <c r="F43" s="8">
        <v>5268</v>
      </c>
      <c r="G43" s="8">
        <v>2210</v>
      </c>
      <c r="H43" s="8">
        <v>580</v>
      </c>
      <c r="I43" s="8">
        <v>1795</v>
      </c>
      <c r="J43" s="8">
        <v>298</v>
      </c>
      <c r="K43" s="8">
        <v>0</v>
      </c>
      <c r="L43" s="46">
        <v>0</v>
      </c>
      <c r="M43" s="8">
        <v>0</v>
      </c>
      <c r="N43" s="40">
        <f t="shared" si="0"/>
        <v>201963</v>
      </c>
    </row>
    <row r="44" spans="1:14" ht="25.5">
      <c r="A44" s="9" t="s">
        <v>83</v>
      </c>
      <c r="B44" s="7" t="s">
        <v>84</v>
      </c>
      <c r="C44" s="8">
        <v>52802</v>
      </c>
      <c r="D44" s="8">
        <v>69755</v>
      </c>
      <c r="E44" s="8">
        <v>1132</v>
      </c>
      <c r="F44" s="8">
        <v>2550</v>
      </c>
      <c r="G44" s="8">
        <v>963</v>
      </c>
      <c r="H44" s="8">
        <v>275</v>
      </c>
      <c r="I44" s="8">
        <v>865</v>
      </c>
      <c r="J44" s="8">
        <v>164</v>
      </c>
      <c r="K44" s="8">
        <v>0</v>
      </c>
      <c r="L44" s="46">
        <v>0</v>
      </c>
      <c r="M44" s="8">
        <v>0</v>
      </c>
      <c r="N44" s="40">
        <f t="shared" si="0"/>
        <v>128506</v>
      </c>
    </row>
    <row r="45" spans="1:14" ht="25.5">
      <c r="A45" s="9" t="s">
        <v>85</v>
      </c>
      <c r="B45" s="7" t="s">
        <v>86</v>
      </c>
      <c r="C45" s="8">
        <v>263960</v>
      </c>
      <c r="D45" s="8">
        <v>77570</v>
      </c>
      <c r="E45" s="8">
        <v>5847</v>
      </c>
      <c r="F45" s="8">
        <v>11359</v>
      </c>
      <c r="G45" s="8">
        <v>9382</v>
      </c>
      <c r="H45" s="8">
        <v>1447</v>
      </c>
      <c r="I45" s="8">
        <v>6657</v>
      </c>
      <c r="J45" s="8">
        <v>631</v>
      </c>
      <c r="K45" s="8">
        <v>0</v>
      </c>
      <c r="L45" s="46">
        <v>0</v>
      </c>
      <c r="M45" s="8">
        <v>0</v>
      </c>
      <c r="N45" s="40">
        <f t="shared" si="0"/>
        <v>376853</v>
      </c>
    </row>
    <row r="46" spans="1:14" ht="25.5">
      <c r="A46" s="9" t="s">
        <v>87</v>
      </c>
      <c r="B46" s="7" t="s">
        <v>88</v>
      </c>
      <c r="C46" s="8">
        <v>222371</v>
      </c>
      <c r="D46" s="8">
        <v>55868</v>
      </c>
      <c r="E46" s="8">
        <v>5092</v>
      </c>
      <c r="F46" s="8">
        <v>10139</v>
      </c>
      <c r="G46" s="8">
        <v>8355</v>
      </c>
      <c r="H46" s="8">
        <v>1221</v>
      </c>
      <c r="I46" s="8">
        <v>5470</v>
      </c>
      <c r="J46" s="8">
        <v>594</v>
      </c>
      <c r="K46" s="8">
        <v>0</v>
      </c>
      <c r="L46" s="46">
        <v>0</v>
      </c>
      <c r="M46" s="8">
        <v>0</v>
      </c>
      <c r="N46" s="40">
        <f t="shared" si="0"/>
        <v>309110</v>
      </c>
    </row>
    <row r="47" spans="1:14">
      <c r="A47" s="9" t="s">
        <v>89</v>
      </c>
      <c r="B47" s="7" t="s">
        <v>90</v>
      </c>
      <c r="C47" s="8">
        <v>128927</v>
      </c>
      <c r="D47" s="8">
        <v>67649</v>
      </c>
      <c r="E47" s="8">
        <v>2739</v>
      </c>
      <c r="F47" s="8">
        <v>6062</v>
      </c>
      <c r="G47" s="8">
        <v>3440</v>
      </c>
      <c r="H47" s="8">
        <v>675</v>
      </c>
      <c r="I47" s="8">
        <v>2386</v>
      </c>
      <c r="J47" s="8">
        <v>352</v>
      </c>
      <c r="K47" s="8">
        <v>0</v>
      </c>
      <c r="L47" s="46">
        <v>0</v>
      </c>
      <c r="M47" s="8">
        <v>0</v>
      </c>
      <c r="N47" s="40">
        <f t="shared" si="0"/>
        <v>212230</v>
      </c>
    </row>
    <row r="48" spans="1:14" ht="38.25">
      <c r="A48" s="9" t="s">
        <v>91</v>
      </c>
      <c r="B48" s="7" t="s">
        <v>92</v>
      </c>
      <c r="C48" s="8">
        <v>5733301</v>
      </c>
      <c r="D48" s="8">
        <v>3181882</v>
      </c>
      <c r="E48" s="8">
        <v>150206</v>
      </c>
      <c r="F48" s="8">
        <v>194575</v>
      </c>
      <c r="G48" s="8">
        <v>120215</v>
      </c>
      <c r="H48" s="8">
        <v>36147</v>
      </c>
      <c r="I48" s="8">
        <v>169798</v>
      </c>
      <c r="J48" s="8">
        <v>12215</v>
      </c>
      <c r="K48" s="8">
        <v>0</v>
      </c>
      <c r="L48" s="46">
        <v>369940</v>
      </c>
      <c r="M48" s="8">
        <v>0</v>
      </c>
      <c r="N48" s="40">
        <f t="shared" si="0"/>
        <v>9968279</v>
      </c>
    </row>
    <row r="49" spans="1:14">
      <c r="A49" s="9" t="s">
        <v>93</v>
      </c>
      <c r="B49" s="7" t="s">
        <v>94</v>
      </c>
      <c r="C49" s="8">
        <v>276716</v>
      </c>
      <c r="D49" s="8">
        <v>65007</v>
      </c>
      <c r="E49" s="8">
        <v>6499</v>
      </c>
      <c r="F49" s="8">
        <v>12307</v>
      </c>
      <c r="G49" s="8">
        <v>13769</v>
      </c>
      <c r="H49" s="8">
        <v>1550</v>
      </c>
      <c r="I49" s="8">
        <v>7747</v>
      </c>
      <c r="J49" s="8">
        <v>716</v>
      </c>
      <c r="K49" s="8">
        <v>0</v>
      </c>
      <c r="L49" s="46">
        <v>0</v>
      </c>
      <c r="M49" s="8">
        <v>0</v>
      </c>
      <c r="N49" s="40">
        <f t="shared" si="0"/>
        <v>384311</v>
      </c>
    </row>
    <row r="50" spans="1:14" ht="25.5">
      <c r="A50" s="9" t="s">
        <v>95</v>
      </c>
      <c r="B50" s="7" t="s">
        <v>96</v>
      </c>
      <c r="C50" s="8">
        <v>1451867</v>
      </c>
      <c r="D50" s="8">
        <v>669936</v>
      </c>
      <c r="E50" s="8">
        <v>33306</v>
      </c>
      <c r="F50" s="8">
        <v>64819</v>
      </c>
      <c r="G50" s="8">
        <v>61668</v>
      </c>
      <c r="H50" s="8">
        <v>8023</v>
      </c>
      <c r="I50" s="8">
        <v>38473</v>
      </c>
      <c r="J50" s="8">
        <v>3736</v>
      </c>
      <c r="K50" s="8">
        <v>0</v>
      </c>
      <c r="L50" s="46">
        <v>0</v>
      </c>
      <c r="M50" s="8">
        <v>0</v>
      </c>
      <c r="N50" s="40">
        <f t="shared" si="0"/>
        <v>2331828</v>
      </c>
    </row>
    <row r="51" spans="1:14" ht="25.5">
      <c r="A51" s="9" t="s">
        <v>97</v>
      </c>
      <c r="B51" s="7" t="s">
        <v>98</v>
      </c>
      <c r="C51" s="8">
        <v>490122</v>
      </c>
      <c r="D51" s="8">
        <v>192812</v>
      </c>
      <c r="E51" s="8">
        <v>12597</v>
      </c>
      <c r="F51" s="8">
        <v>18901</v>
      </c>
      <c r="G51" s="8">
        <v>13633</v>
      </c>
      <c r="H51" s="8">
        <v>2982</v>
      </c>
      <c r="I51" s="8">
        <v>14285</v>
      </c>
      <c r="J51" s="8">
        <v>1147</v>
      </c>
      <c r="K51" s="8">
        <v>0</v>
      </c>
      <c r="L51" s="46">
        <v>40892</v>
      </c>
      <c r="M51" s="8">
        <v>0</v>
      </c>
      <c r="N51" s="40">
        <f t="shared" si="0"/>
        <v>787371</v>
      </c>
    </row>
    <row r="52" spans="1:14" ht="38.25">
      <c r="A52" s="9" t="s">
        <v>99</v>
      </c>
      <c r="B52" s="7" t="s">
        <v>100</v>
      </c>
      <c r="C52" s="8">
        <v>6193815</v>
      </c>
      <c r="D52" s="8">
        <v>3978778</v>
      </c>
      <c r="E52" s="8">
        <v>167224</v>
      </c>
      <c r="F52" s="8">
        <v>231500</v>
      </c>
      <c r="G52" s="8">
        <v>175344</v>
      </c>
      <c r="H52" s="8">
        <v>38920</v>
      </c>
      <c r="I52" s="8">
        <v>198919</v>
      </c>
      <c r="J52" s="8">
        <v>12272</v>
      </c>
      <c r="K52" s="8">
        <v>0</v>
      </c>
      <c r="L52" s="46">
        <v>0</v>
      </c>
      <c r="M52" s="8">
        <v>0</v>
      </c>
      <c r="N52" s="40">
        <f t="shared" si="0"/>
        <v>10996772</v>
      </c>
    </row>
    <row r="53" spans="1:14">
      <c r="A53" s="9" t="s">
        <v>101</v>
      </c>
      <c r="B53" s="7" t="s">
        <v>102</v>
      </c>
      <c r="C53" s="8">
        <v>2732538</v>
      </c>
      <c r="D53" s="8">
        <v>2372162</v>
      </c>
      <c r="E53" s="8">
        <v>61697</v>
      </c>
      <c r="F53" s="8">
        <v>110889</v>
      </c>
      <c r="G53" s="8">
        <v>65781</v>
      </c>
      <c r="H53" s="8">
        <v>15350</v>
      </c>
      <c r="I53" s="8">
        <v>64223</v>
      </c>
      <c r="J53" s="8">
        <v>6151</v>
      </c>
      <c r="K53" s="8">
        <v>0</v>
      </c>
      <c r="L53" s="46">
        <v>0</v>
      </c>
      <c r="M53" s="8">
        <v>177139</v>
      </c>
      <c r="N53" s="40">
        <f t="shared" si="0"/>
        <v>5605930</v>
      </c>
    </row>
    <row r="54" spans="1:14" ht="25.5">
      <c r="A54" s="9" t="s">
        <v>103</v>
      </c>
      <c r="B54" s="7" t="s">
        <v>104</v>
      </c>
      <c r="C54" s="8">
        <v>318360</v>
      </c>
      <c r="D54" s="8">
        <v>334679</v>
      </c>
      <c r="E54" s="8">
        <v>8586</v>
      </c>
      <c r="F54" s="8">
        <v>11330</v>
      </c>
      <c r="G54" s="8">
        <v>11696</v>
      </c>
      <c r="H54" s="8">
        <v>2019</v>
      </c>
      <c r="I54" s="8">
        <v>11911</v>
      </c>
      <c r="J54" s="8">
        <v>630</v>
      </c>
      <c r="K54" s="8">
        <v>0</v>
      </c>
      <c r="L54" s="46">
        <v>0</v>
      </c>
      <c r="M54" s="8">
        <v>0</v>
      </c>
      <c r="N54" s="40">
        <f t="shared" si="0"/>
        <v>699211</v>
      </c>
    </row>
    <row r="55" spans="1:14" ht="25.5">
      <c r="A55" s="9" t="s">
        <v>105</v>
      </c>
      <c r="B55" s="7" t="s">
        <v>106</v>
      </c>
      <c r="C55" s="8">
        <v>265249</v>
      </c>
      <c r="D55" s="8">
        <v>157478</v>
      </c>
      <c r="E55" s="8">
        <v>5820</v>
      </c>
      <c r="F55" s="8">
        <v>10961</v>
      </c>
      <c r="G55" s="8">
        <v>5269</v>
      </c>
      <c r="H55" s="8">
        <v>1463</v>
      </c>
      <c r="I55" s="8">
        <v>5188</v>
      </c>
      <c r="J55" s="8">
        <v>708</v>
      </c>
      <c r="K55" s="8">
        <v>0</v>
      </c>
      <c r="L55" s="46">
        <v>10874</v>
      </c>
      <c r="M55" s="8">
        <v>0</v>
      </c>
      <c r="N55" s="40">
        <f t="shared" si="0"/>
        <v>463010</v>
      </c>
    </row>
    <row r="56" spans="1:14" ht="38.25">
      <c r="A56" s="9" t="s">
        <v>107</v>
      </c>
      <c r="B56" s="7" t="s">
        <v>108</v>
      </c>
      <c r="C56" s="8">
        <v>48202</v>
      </c>
      <c r="D56" s="8">
        <v>32424</v>
      </c>
      <c r="E56" s="8">
        <v>1052</v>
      </c>
      <c r="F56" s="8">
        <v>2597</v>
      </c>
      <c r="G56" s="8">
        <v>126</v>
      </c>
      <c r="H56" s="8">
        <v>245</v>
      </c>
      <c r="I56" s="8">
        <v>314</v>
      </c>
      <c r="J56" s="8">
        <v>161</v>
      </c>
      <c r="K56" s="8">
        <v>0</v>
      </c>
      <c r="L56" s="46">
        <v>5728</v>
      </c>
      <c r="M56" s="8">
        <v>0</v>
      </c>
      <c r="N56" s="40">
        <f t="shared" si="0"/>
        <v>90849</v>
      </c>
    </row>
    <row r="57" spans="1:14" ht="25.5">
      <c r="A57" s="9" t="s">
        <v>109</v>
      </c>
      <c r="B57" s="7" t="s">
        <v>110</v>
      </c>
      <c r="C57" s="8">
        <v>118138</v>
      </c>
      <c r="D57" s="8">
        <v>56611</v>
      </c>
      <c r="E57" s="8">
        <v>2492</v>
      </c>
      <c r="F57" s="8">
        <v>5925</v>
      </c>
      <c r="G57" s="8">
        <v>2760</v>
      </c>
      <c r="H57" s="8">
        <v>603</v>
      </c>
      <c r="I57" s="8">
        <v>1774</v>
      </c>
      <c r="J57" s="8">
        <v>342</v>
      </c>
      <c r="K57" s="8">
        <v>0</v>
      </c>
      <c r="L57" s="46">
        <v>1545</v>
      </c>
      <c r="M57" s="8">
        <v>0</v>
      </c>
      <c r="N57" s="40">
        <f t="shared" si="0"/>
        <v>190190</v>
      </c>
    </row>
    <row r="58" spans="1:14" ht="25.5">
      <c r="A58" s="9" t="s">
        <v>111</v>
      </c>
      <c r="B58" s="7" t="s">
        <v>112</v>
      </c>
      <c r="C58" s="8">
        <v>96614</v>
      </c>
      <c r="D58" s="8">
        <v>84107</v>
      </c>
      <c r="E58" s="8">
        <v>2037</v>
      </c>
      <c r="F58" s="8">
        <v>4863</v>
      </c>
      <c r="G58" s="8">
        <v>2016</v>
      </c>
      <c r="H58" s="8">
        <v>493</v>
      </c>
      <c r="I58" s="8">
        <v>1448</v>
      </c>
      <c r="J58" s="8">
        <v>282</v>
      </c>
      <c r="K58" s="8">
        <v>0</v>
      </c>
      <c r="L58" s="46">
        <v>0</v>
      </c>
      <c r="M58" s="8">
        <v>0</v>
      </c>
      <c r="N58" s="40">
        <f t="shared" si="0"/>
        <v>191860</v>
      </c>
    </row>
    <row r="59" spans="1:14" ht="25.5">
      <c r="A59" s="9" t="s">
        <v>113</v>
      </c>
      <c r="B59" s="7" t="s">
        <v>114</v>
      </c>
      <c r="C59" s="8">
        <v>217087</v>
      </c>
      <c r="D59" s="8">
        <v>77567</v>
      </c>
      <c r="E59" s="8">
        <v>4717</v>
      </c>
      <c r="F59" s="8">
        <v>9701</v>
      </c>
      <c r="G59" s="8">
        <v>7357</v>
      </c>
      <c r="H59" s="8">
        <v>1166</v>
      </c>
      <c r="I59" s="8">
        <v>4779</v>
      </c>
      <c r="J59" s="8">
        <v>573</v>
      </c>
      <c r="K59" s="8">
        <v>0</v>
      </c>
      <c r="L59" s="46">
        <v>0</v>
      </c>
      <c r="M59" s="8">
        <v>0</v>
      </c>
      <c r="N59" s="40">
        <f t="shared" si="0"/>
        <v>322947</v>
      </c>
    </row>
    <row r="60" spans="1:14" ht="25.5">
      <c r="A60" s="9" t="s">
        <v>115</v>
      </c>
      <c r="B60" s="7" t="s">
        <v>116</v>
      </c>
      <c r="C60" s="8">
        <v>245278</v>
      </c>
      <c r="D60" s="8">
        <v>159441</v>
      </c>
      <c r="E60" s="8">
        <v>5782</v>
      </c>
      <c r="F60" s="8">
        <v>10943</v>
      </c>
      <c r="G60" s="8">
        <v>9821</v>
      </c>
      <c r="H60" s="8">
        <v>1375</v>
      </c>
      <c r="I60" s="8">
        <v>6254</v>
      </c>
      <c r="J60" s="8">
        <v>632</v>
      </c>
      <c r="K60" s="8">
        <v>0</v>
      </c>
      <c r="L60" s="46">
        <v>15507</v>
      </c>
      <c r="M60" s="8">
        <v>0</v>
      </c>
      <c r="N60" s="40">
        <f t="shared" si="0"/>
        <v>455033</v>
      </c>
    </row>
    <row r="61" spans="1:14" ht="25.5">
      <c r="A61" s="9" t="s">
        <v>117</v>
      </c>
      <c r="B61" s="7" t="s">
        <v>118</v>
      </c>
      <c r="C61" s="8">
        <v>350733</v>
      </c>
      <c r="D61" s="8">
        <v>316447</v>
      </c>
      <c r="E61" s="8">
        <v>6970</v>
      </c>
      <c r="F61" s="8">
        <v>11907</v>
      </c>
      <c r="G61" s="8">
        <v>9926</v>
      </c>
      <c r="H61" s="8">
        <v>1963</v>
      </c>
      <c r="I61" s="8">
        <v>8762</v>
      </c>
      <c r="J61" s="8">
        <v>804</v>
      </c>
      <c r="K61" s="8">
        <v>0</v>
      </c>
      <c r="L61" s="46">
        <v>0</v>
      </c>
      <c r="M61" s="8">
        <v>0</v>
      </c>
      <c r="N61" s="40">
        <f t="shared" si="0"/>
        <v>707512</v>
      </c>
    </row>
    <row r="62" spans="1:14" ht="25.5">
      <c r="A62" s="9" t="s">
        <v>119</v>
      </c>
      <c r="B62" s="7" t="s">
        <v>120</v>
      </c>
      <c r="C62" s="8">
        <v>316008</v>
      </c>
      <c r="D62" s="8">
        <v>197651</v>
      </c>
      <c r="E62" s="8">
        <v>6378</v>
      </c>
      <c r="F62" s="8">
        <v>17226</v>
      </c>
      <c r="G62" s="8">
        <v>2111</v>
      </c>
      <c r="H62" s="8">
        <v>1530</v>
      </c>
      <c r="I62" s="8">
        <v>1982</v>
      </c>
      <c r="J62" s="8">
        <v>991</v>
      </c>
      <c r="K62" s="8">
        <v>0</v>
      </c>
      <c r="L62" s="46">
        <v>34909</v>
      </c>
      <c r="M62" s="8">
        <v>0</v>
      </c>
      <c r="N62" s="40">
        <f t="shared" si="0"/>
        <v>578786</v>
      </c>
    </row>
    <row r="63" spans="1:14" ht="25.5">
      <c r="A63" s="9" t="s">
        <v>121</v>
      </c>
      <c r="B63" s="7" t="s">
        <v>122</v>
      </c>
      <c r="C63" s="8">
        <v>73482</v>
      </c>
      <c r="D63" s="8">
        <v>48126</v>
      </c>
      <c r="E63" s="8">
        <v>1480</v>
      </c>
      <c r="F63" s="8">
        <v>3619</v>
      </c>
      <c r="G63" s="8">
        <v>661</v>
      </c>
      <c r="H63" s="8">
        <v>369</v>
      </c>
      <c r="I63" s="8">
        <v>724</v>
      </c>
      <c r="J63" s="8">
        <v>216</v>
      </c>
      <c r="K63" s="8">
        <v>0</v>
      </c>
      <c r="L63" s="46">
        <v>0</v>
      </c>
      <c r="M63" s="8">
        <v>0</v>
      </c>
      <c r="N63" s="40">
        <f t="shared" si="0"/>
        <v>128677</v>
      </c>
    </row>
    <row r="64" spans="1:14" ht="25.5">
      <c r="A64" s="9" t="s">
        <v>123</v>
      </c>
      <c r="B64" s="7" t="s">
        <v>124</v>
      </c>
      <c r="C64" s="8">
        <v>286291</v>
      </c>
      <c r="D64" s="8">
        <v>223851</v>
      </c>
      <c r="E64" s="8">
        <v>10322</v>
      </c>
      <c r="F64" s="8">
        <v>9406</v>
      </c>
      <c r="G64" s="8">
        <v>6278</v>
      </c>
      <c r="H64" s="8">
        <v>2171</v>
      </c>
      <c r="I64" s="8">
        <v>11497</v>
      </c>
      <c r="J64" s="8">
        <v>512</v>
      </c>
      <c r="K64" s="8">
        <v>0</v>
      </c>
      <c r="L64" s="46">
        <v>9788</v>
      </c>
      <c r="M64" s="8">
        <v>0</v>
      </c>
      <c r="N64" s="40">
        <f t="shared" si="0"/>
        <v>560116</v>
      </c>
    </row>
    <row r="65" spans="1:14" ht="25.5">
      <c r="A65" s="9" t="s">
        <v>125</v>
      </c>
      <c r="B65" s="7" t="s">
        <v>126</v>
      </c>
      <c r="C65" s="8">
        <v>102055</v>
      </c>
      <c r="D65" s="8">
        <v>39322</v>
      </c>
      <c r="E65" s="8">
        <v>2199</v>
      </c>
      <c r="F65" s="8">
        <v>5025</v>
      </c>
      <c r="G65" s="8">
        <v>2560</v>
      </c>
      <c r="H65" s="8">
        <v>530</v>
      </c>
      <c r="I65" s="8">
        <v>1771</v>
      </c>
      <c r="J65" s="8">
        <v>293</v>
      </c>
      <c r="K65" s="8">
        <v>0</v>
      </c>
      <c r="L65" s="46">
        <v>0</v>
      </c>
      <c r="M65" s="8">
        <v>0</v>
      </c>
      <c r="N65" s="40">
        <f t="shared" si="0"/>
        <v>153755</v>
      </c>
    </row>
    <row r="66" spans="1:14" ht="25.5">
      <c r="A66" s="9" t="s">
        <v>127</v>
      </c>
      <c r="B66" s="7" t="s">
        <v>128</v>
      </c>
      <c r="C66" s="8">
        <v>2426625</v>
      </c>
      <c r="D66" s="8">
        <v>1617355</v>
      </c>
      <c r="E66" s="8">
        <v>54243</v>
      </c>
      <c r="F66" s="8">
        <v>91044</v>
      </c>
      <c r="G66" s="8">
        <v>65012</v>
      </c>
      <c r="H66" s="8">
        <v>13831</v>
      </c>
      <c r="I66" s="8">
        <v>61645</v>
      </c>
      <c r="J66" s="8">
        <v>4941</v>
      </c>
      <c r="K66" s="8">
        <v>0</v>
      </c>
      <c r="L66" s="46">
        <v>186141</v>
      </c>
      <c r="M66" s="8">
        <v>60489</v>
      </c>
      <c r="N66" s="40">
        <f t="shared" si="0"/>
        <v>4581326</v>
      </c>
    </row>
    <row r="67" spans="1:14" ht="25.5">
      <c r="A67" s="9" t="s">
        <v>129</v>
      </c>
      <c r="B67" s="7" t="s">
        <v>130</v>
      </c>
      <c r="C67" s="8">
        <v>570312</v>
      </c>
      <c r="D67" s="8">
        <v>98433</v>
      </c>
      <c r="E67" s="8">
        <v>13318</v>
      </c>
      <c r="F67" s="8">
        <v>25026</v>
      </c>
      <c r="G67" s="8">
        <v>25088</v>
      </c>
      <c r="H67" s="8">
        <v>3197</v>
      </c>
      <c r="I67" s="8">
        <v>15755</v>
      </c>
      <c r="J67" s="8">
        <v>1461</v>
      </c>
      <c r="K67" s="8">
        <v>0</v>
      </c>
      <c r="L67" s="46">
        <v>0</v>
      </c>
      <c r="M67" s="8">
        <v>0</v>
      </c>
      <c r="N67" s="40">
        <f t="shared" si="0"/>
        <v>752590</v>
      </c>
    </row>
    <row r="68" spans="1:14" ht="25.5">
      <c r="A68" s="9" t="s">
        <v>131</v>
      </c>
      <c r="B68" s="7" t="s">
        <v>132</v>
      </c>
      <c r="C68" s="8">
        <v>2313571</v>
      </c>
      <c r="D68" s="8">
        <v>1747362</v>
      </c>
      <c r="E68" s="8">
        <v>55166</v>
      </c>
      <c r="F68" s="8">
        <v>91163</v>
      </c>
      <c r="G68" s="8">
        <v>83813</v>
      </c>
      <c r="H68" s="8">
        <v>13236</v>
      </c>
      <c r="I68" s="8">
        <v>69223</v>
      </c>
      <c r="J68" s="8">
        <v>4933</v>
      </c>
      <c r="K68" s="8">
        <v>0</v>
      </c>
      <c r="L68" s="46">
        <v>0</v>
      </c>
      <c r="M68" s="8">
        <v>0</v>
      </c>
      <c r="N68" s="40">
        <f t="shared" si="0"/>
        <v>4378467</v>
      </c>
    </row>
    <row r="69" spans="1:14" ht="25.5">
      <c r="A69" s="9" t="s">
        <v>133</v>
      </c>
      <c r="B69" s="7" t="s">
        <v>134</v>
      </c>
      <c r="C69" s="8">
        <v>169218</v>
      </c>
      <c r="D69" s="8">
        <v>67517</v>
      </c>
      <c r="E69" s="8">
        <v>3375</v>
      </c>
      <c r="F69" s="8">
        <v>7764</v>
      </c>
      <c r="G69" s="8">
        <v>4620</v>
      </c>
      <c r="H69" s="8">
        <v>863</v>
      </c>
      <c r="I69" s="8">
        <v>3017</v>
      </c>
      <c r="J69" s="8">
        <v>437</v>
      </c>
      <c r="K69" s="8">
        <v>0</v>
      </c>
      <c r="L69" s="46">
        <v>0</v>
      </c>
      <c r="M69" s="8">
        <v>0</v>
      </c>
      <c r="N69" s="40">
        <f t="shared" si="0"/>
        <v>256811</v>
      </c>
    </row>
    <row r="70" spans="1:14">
      <c r="A70" s="9" t="s">
        <v>135</v>
      </c>
      <c r="B70" s="7" t="s">
        <v>136</v>
      </c>
      <c r="C70" s="8">
        <v>229493</v>
      </c>
      <c r="D70" s="8">
        <v>115339</v>
      </c>
      <c r="E70" s="8">
        <v>4830</v>
      </c>
      <c r="F70" s="8">
        <v>10343</v>
      </c>
      <c r="G70" s="8">
        <v>5311</v>
      </c>
      <c r="H70" s="8">
        <v>1210</v>
      </c>
      <c r="I70" s="8">
        <v>4133</v>
      </c>
      <c r="J70" s="8">
        <v>557</v>
      </c>
      <c r="K70" s="8">
        <v>0</v>
      </c>
      <c r="L70" s="46">
        <v>0</v>
      </c>
      <c r="M70" s="8">
        <v>0</v>
      </c>
      <c r="N70" s="40">
        <f t="shared" si="0"/>
        <v>371216</v>
      </c>
    </row>
    <row r="71" spans="1:14">
      <c r="A71" s="9" t="s">
        <v>137</v>
      </c>
      <c r="B71" s="7" t="s">
        <v>138</v>
      </c>
      <c r="C71" s="8">
        <v>74425</v>
      </c>
      <c r="D71" s="8">
        <v>40686</v>
      </c>
      <c r="E71" s="8">
        <v>1413</v>
      </c>
      <c r="F71" s="8">
        <v>3862</v>
      </c>
      <c r="G71" s="8">
        <v>772</v>
      </c>
      <c r="H71" s="8">
        <v>356</v>
      </c>
      <c r="I71" s="8">
        <v>604</v>
      </c>
      <c r="J71" s="8">
        <v>228</v>
      </c>
      <c r="K71" s="8">
        <v>0</v>
      </c>
      <c r="L71" s="46">
        <v>3520</v>
      </c>
      <c r="M71" s="8">
        <v>0</v>
      </c>
      <c r="N71" s="40">
        <f t="shared" si="0"/>
        <v>125866</v>
      </c>
    </row>
    <row r="72" spans="1:14">
      <c r="A72" s="9" t="s">
        <v>139</v>
      </c>
      <c r="B72" s="7" t="s">
        <v>140</v>
      </c>
      <c r="C72" s="8">
        <v>148984</v>
      </c>
      <c r="D72" s="8">
        <v>33876</v>
      </c>
      <c r="E72" s="8">
        <v>3731</v>
      </c>
      <c r="F72" s="8">
        <v>6187</v>
      </c>
      <c r="G72" s="8">
        <v>6354</v>
      </c>
      <c r="H72" s="8">
        <v>879</v>
      </c>
      <c r="I72" s="8">
        <v>5209</v>
      </c>
      <c r="J72" s="8">
        <v>398</v>
      </c>
      <c r="K72" s="8">
        <v>0</v>
      </c>
      <c r="L72" s="46">
        <v>70617</v>
      </c>
      <c r="M72" s="8">
        <v>0</v>
      </c>
      <c r="N72" s="40">
        <f t="shared" si="0"/>
        <v>276235</v>
      </c>
    </row>
    <row r="73" spans="1:14" ht="25.5">
      <c r="A73" s="9" t="s">
        <v>141</v>
      </c>
      <c r="B73" s="7" t="s">
        <v>142</v>
      </c>
      <c r="C73" s="8">
        <v>359288</v>
      </c>
      <c r="D73" s="8">
        <v>226169</v>
      </c>
      <c r="E73" s="8">
        <v>8615</v>
      </c>
      <c r="F73" s="8">
        <v>15029</v>
      </c>
      <c r="G73" s="8">
        <v>14748</v>
      </c>
      <c r="H73" s="8">
        <v>2068</v>
      </c>
      <c r="I73" s="8">
        <v>10856</v>
      </c>
      <c r="J73" s="8">
        <v>903</v>
      </c>
      <c r="K73" s="8">
        <v>0</v>
      </c>
      <c r="L73" s="46">
        <v>0</v>
      </c>
      <c r="M73" s="8">
        <v>0</v>
      </c>
      <c r="N73" s="40">
        <f t="shared" si="0"/>
        <v>637676</v>
      </c>
    </row>
    <row r="74" spans="1:14" ht="25.5">
      <c r="A74" s="9" t="s">
        <v>143</v>
      </c>
      <c r="B74" s="7" t="s">
        <v>144</v>
      </c>
      <c r="C74" s="8">
        <v>119168</v>
      </c>
      <c r="D74" s="8">
        <v>105265</v>
      </c>
      <c r="E74" s="8">
        <v>2376</v>
      </c>
      <c r="F74" s="8">
        <v>5968</v>
      </c>
      <c r="G74" s="8">
        <v>2015</v>
      </c>
      <c r="H74" s="8">
        <v>591</v>
      </c>
      <c r="I74" s="8">
        <v>1397</v>
      </c>
      <c r="J74" s="8">
        <v>345</v>
      </c>
      <c r="K74" s="8">
        <v>0</v>
      </c>
      <c r="L74" s="46">
        <v>6471</v>
      </c>
      <c r="M74" s="8">
        <v>0</v>
      </c>
      <c r="N74" s="40">
        <f t="shared" si="0"/>
        <v>243596</v>
      </c>
    </row>
    <row r="75" spans="1:14" ht="25.5">
      <c r="A75" s="9" t="s">
        <v>145</v>
      </c>
      <c r="B75" s="7" t="s">
        <v>146</v>
      </c>
      <c r="C75" s="8">
        <v>392261</v>
      </c>
      <c r="D75" s="8">
        <v>444349</v>
      </c>
      <c r="E75" s="8">
        <v>7608</v>
      </c>
      <c r="F75" s="8">
        <v>15835</v>
      </c>
      <c r="G75" s="8">
        <v>8902</v>
      </c>
      <c r="H75" s="8">
        <v>2075</v>
      </c>
      <c r="I75" s="8">
        <v>7434</v>
      </c>
      <c r="J75" s="8">
        <v>991</v>
      </c>
      <c r="K75" s="8">
        <v>0</v>
      </c>
      <c r="L75" s="46">
        <v>11203</v>
      </c>
      <c r="M75" s="8">
        <v>0</v>
      </c>
      <c r="N75" s="40">
        <f t="shared" ref="N75:N138" si="1">SUM(C75:M75)</f>
        <v>890658</v>
      </c>
    </row>
    <row r="76" spans="1:14" ht="25.5">
      <c r="A76" s="9" t="s">
        <v>147</v>
      </c>
      <c r="B76" s="7" t="s">
        <v>148</v>
      </c>
      <c r="C76" s="8">
        <v>35779009</v>
      </c>
      <c r="D76" s="8">
        <v>19063190</v>
      </c>
      <c r="E76" s="8">
        <v>978597</v>
      </c>
      <c r="F76" s="8">
        <v>1312093</v>
      </c>
      <c r="G76" s="8">
        <v>377959</v>
      </c>
      <c r="H76" s="8">
        <v>209588</v>
      </c>
      <c r="I76" s="8">
        <v>879789</v>
      </c>
      <c r="J76" s="8">
        <v>71421</v>
      </c>
      <c r="K76" s="8">
        <v>0</v>
      </c>
      <c r="L76" s="46">
        <v>0</v>
      </c>
      <c r="M76" s="8">
        <v>0</v>
      </c>
      <c r="N76" s="40">
        <f t="shared" si="1"/>
        <v>58671646</v>
      </c>
    </row>
    <row r="77" spans="1:14" ht="25.5">
      <c r="A77" s="9" t="s">
        <v>149</v>
      </c>
      <c r="B77" s="7" t="s">
        <v>150</v>
      </c>
      <c r="C77" s="8">
        <v>1177205</v>
      </c>
      <c r="D77" s="8">
        <v>1074029</v>
      </c>
      <c r="E77" s="8">
        <v>32802</v>
      </c>
      <c r="F77" s="8">
        <v>44760</v>
      </c>
      <c r="G77" s="8">
        <v>39488</v>
      </c>
      <c r="H77" s="8">
        <v>7505</v>
      </c>
      <c r="I77" s="8">
        <v>39798</v>
      </c>
      <c r="J77" s="8">
        <v>2699</v>
      </c>
      <c r="K77" s="8">
        <v>0</v>
      </c>
      <c r="L77" s="46">
        <v>28852</v>
      </c>
      <c r="M77" s="8">
        <v>0</v>
      </c>
      <c r="N77" s="40">
        <f t="shared" si="1"/>
        <v>2447138</v>
      </c>
    </row>
    <row r="78" spans="1:14">
      <c r="A78" s="9" t="s">
        <v>151</v>
      </c>
      <c r="B78" s="7" t="s">
        <v>152</v>
      </c>
      <c r="C78" s="8">
        <v>155343</v>
      </c>
      <c r="D78" s="8">
        <v>52390</v>
      </c>
      <c r="E78" s="8">
        <v>3607</v>
      </c>
      <c r="F78" s="8">
        <v>7271</v>
      </c>
      <c r="G78" s="8">
        <v>5767</v>
      </c>
      <c r="H78" s="8">
        <v>852</v>
      </c>
      <c r="I78" s="8">
        <v>3752</v>
      </c>
      <c r="J78" s="8">
        <v>420</v>
      </c>
      <c r="K78" s="8">
        <v>0</v>
      </c>
      <c r="L78" s="46">
        <v>0</v>
      </c>
      <c r="M78" s="8">
        <v>0</v>
      </c>
      <c r="N78" s="40">
        <f t="shared" si="1"/>
        <v>229402</v>
      </c>
    </row>
    <row r="79" spans="1:14" ht="25.5">
      <c r="A79" s="9" t="s">
        <v>153</v>
      </c>
      <c r="B79" s="7" t="s">
        <v>154</v>
      </c>
      <c r="C79" s="8">
        <v>287411</v>
      </c>
      <c r="D79" s="8">
        <v>332606</v>
      </c>
      <c r="E79" s="8">
        <v>7050</v>
      </c>
      <c r="F79" s="8">
        <v>12098</v>
      </c>
      <c r="G79" s="8">
        <v>11342</v>
      </c>
      <c r="H79" s="8">
        <v>1672</v>
      </c>
      <c r="I79" s="8">
        <v>8565</v>
      </c>
      <c r="J79" s="8">
        <v>696</v>
      </c>
      <c r="K79" s="8">
        <v>0</v>
      </c>
      <c r="L79" s="46">
        <v>0</v>
      </c>
      <c r="M79" s="8">
        <v>0</v>
      </c>
      <c r="N79" s="40">
        <f t="shared" si="1"/>
        <v>661440</v>
      </c>
    </row>
    <row r="80" spans="1:14">
      <c r="A80" s="9" t="s">
        <v>155</v>
      </c>
      <c r="B80" s="7" t="s">
        <v>156</v>
      </c>
      <c r="C80" s="8">
        <v>294142</v>
      </c>
      <c r="D80" s="8">
        <v>218918</v>
      </c>
      <c r="E80" s="8">
        <v>6059</v>
      </c>
      <c r="F80" s="8">
        <v>14837</v>
      </c>
      <c r="G80" s="8">
        <v>6200</v>
      </c>
      <c r="H80" s="8">
        <v>1481</v>
      </c>
      <c r="I80" s="8">
        <v>4011</v>
      </c>
      <c r="J80" s="8">
        <v>846</v>
      </c>
      <c r="K80" s="8">
        <v>0</v>
      </c>
      <c r="L80" s="46">
        <v>0</v>
      </c>
      <c r="M80" s="8">
        <v>0</v>
      </c>
      <c r="N80" s="40">
        <f t="shared" si="1"/>
        <v>546494</v>
      </c>
    </row>
    <row r="81" spans="1:14" ht="25.5">
      <c r="A81" s="9" t="s">
        <v>157</v>
      </c>
      <c r="B81" s="7" t="s">
        <v>158</v>
      </c>
      <c r="C81" s="8">
        <v>882852</v>
      </c>
      <c r="D81" s="8">
        <v>221458</v>
      </c>
      <c r="E81" s="8">
        <v>50324</v>
      </c>
      <c r="F81" s="8">
        <v>14802</v>
      </c>
      <c r="G81" s="8">
        <v>14797</v>
      </c>
      <c r="H81" s="8">
        <v>9513</v>
      </c>
      <c r="I81" s="8">
        <v>59591</v>
      </c>
      <c r="J81" s="8">
        <v>699</v>
      </c>
      <c r="K81" s="8">
        <v>0</v>
      </c>
      <c r="L81" s="46">
        <v>0</v>
      </c>
      <c r="M81" s="8">
        <v>0</v>
      </c>
      <c r="N81" s="40">
        <f t="shared" si="1"/>
        <v>1254036</v>
      </c>
    </row>
    <row r="82" spans="1:14" ht="25.5">
      <c r="A82" s="9" t="s">
        <v>159</v>
      </c>
      <c r="B82" s="7" t="s">
        <v>160</v>
      </c>
      <c r="C82" s="8">
        <v>1543497</v>
      </c>
      <c r="D82" s="8">
        <v>1548473</v>
      </c>
      <c r="E82" s="8">
        <v>42711</v>
      </c>
      <c r="F82" s="8">
        <v>58173</v>
      </c>
      <c r="G82" s="8">
        <v>57949</v>
      </c>
      <c r="H82" s="8">
        <v>9819</v>
      </c>
      <c r="I82" s="8">
        <v>54593</v>
      </c>
      <c r="J82" s="8">
        <v>3468</v>
      </c>
      <c r="K82" s="8">
        <v>0</v>
      </c>
      <c r="L82" s="46">
        <v>0</v>
      </c>
      <c r="M82" s="8">
        <v>0</v>
      </c>
      <c r="N82" s="40">
        <f t="shared" si="1"/>
        <v>3318683</v>
      </c>
    </row>
    <row r="83" spans="1:14" ht="25.5">
      <c r="A83" s="9" t="s">
        <v>161</v>
      </c>
      <c r="B83" s="7" t="s">
        <v>162</v>
      </c>
      <c r="C83" s="8">
        <v>95475</v>
      </c>
      <c r="D83" s="8">
        <v>51796</v>
      </c>
      <c r="E83" s="8">
        <v>1845</v>
      </c>
      <c r="F83" s="8">
        <v>5209</v>
      </c>
      <c r="G83" s="8">
        <v>779</v>
      </c>
      <c r="H83" s="8">
        <v>452</v>
      </c>
      <c r="I83" s="8">
        <v>555</v>
      </c>
      <c r="J83" s="8">
        <v>300</v>
      </c>
      <c r="K83" s="8">
        <v>0</v>
      </c>
      <c r="L83" s="46">
        <v>629</v>
      </c>
      <c r="M83" s="8">
        <v>0</v>
      </c>
      <c r="N83" s="40">
        <f t="shared" si="1"/>
        <v>157040</v>
      </c>
    </row>
    <row r="84" spans="1:14" ht="25.5">
      <c r="A84" s="9" t="s">
        <v>163</v>
      </c>
      <c r="B84" s="7" t="s">
        <v>164</v>
      </c>
      <c r="C84" s="8">
        <v>335580</v>
      </c>
      <c r="D84" s="8">
        <v>186051</v>
      </c>
      <c r="E84" s="8">
        <v>5809</v>
      </c>
      <c r="F84" s="8">
        <v>13282</v>
      </c>
      <c r="G84" s="8">
        <v>4355</v>
      </c>
      <c r="H84" s="8">
        <v>1688</v>
      </c>
      <c r="I84" s="8">
        <v>4532</v>
      </c>
      <c r="J84" s="8">
        <v>715</v>
      </c>
      <c r="K84" s="8">
        <v>0</v>
      </c>
      <c r="L84" s="46">
        <v>0</v>
      </c>
      <c r="M84" s="8">
        <v>0</v>
      </c>
      <c r="N84" s="40">
        <f t="shared" si="1"/>
        <v>552012</v>
      </c>
    </row>
    <row r="85" spans="1:14">
      <c r="A85" s="9" t="s">
        <v>165</v>
      </c>
      <c r="B85" s="7" t="s">
        <v>166</v>
      </c>
      <c r="C85" s="8">
        <v>186276</v>
      </c>
      <c r="D85" s="8">
        <v>100850</v>
      </c>
      <c r="E85" s="8">
        <v>4101</v>
      </c>
      <c r="F85" s="8">
        <v>8194</v>
      </c>
      <c r="G85" s="8">
        <v>5798</v>
      </c>
      <c r="H85" s="8">
        <v>1012</v>
      </c>
      <c r="I85" s="8">
        <v>4362</v>
      </c>
      <c r="J85" s="8">
        <v>479</v>
      </c>
      <c r="K85" s="8">
        <v>0</v>
      </c>
      <c r="L85" s="46">
        <v>0</v>
      </c>
      <c r="M85" s="8">
        <v>0</v>
      </c>
      <c r="N85" s="40">
        <f t="shared" si="1"/>
        <v>311072</v>
      </c>
    </row>
    <row r="86" spans="1:14">
      <c r="A86" s="9" t="s">
        <v>167</v>
      </c>
      <c r="B86" s="7" t="s">
        <v>168</v>
      </c>
      <c r="C86" s="8">
        <v>190764</v>
      </c>
      <c r="D86" s="8">
        <v>75881</v>
      </c>
      <c r="E86" s="8">
        <v>4242</v>
      </c>
      <c r="F86" s="8">
        <v>8031</v>
      </c>
      <c r="G86" s="8">
        <v>7053</v>
      </c>
      <c r="H86" s="8">
        <v>1055</v>
      </c>
      <c r="I86" s="8">
        <v>5302</v>
      </c>
      <c r="J86" s="8">
        <v>470</v>
      </c>
      <c r="K86" s="8">
        <v>0</v>
      </c>
      <c r="L86" s="46">
        <v>45490</v>
      </c>
      <c r="M86" s="8">
        <v>0</v>
      </c>
      <c r="N86" s="40">
        <f t="shared" si="1"/>
        <v>338288</v>
      </c>
    </row>
    <row r="87" spans="1:14" ht="25.5">
      <c r="A87" s="9" t="s">
        <v>169</v>
      </c>
      <c r="B87" s="7" t="s">
        <v>170</v>
      </c>
      <c r="C87" s="8">
        <v>122676</v>
      </c>
      <c r="D87" s="8">
        <v>75613</v>
      </c>
      <c r="E87" s="8">
        <v>2870</v>
      </c>
      <c r="F87" s="8">
        <v>5090</v>
      </c>
      <c r="G87" s="8">
        <v>1965</v>
      </c>
      <c r="H87" s="8">
        <v>697</v>
      </c>
      <c r="I87" s="8">
        <v>2570</v>
      </c>
      <c r="J87" s="8">
        <v>262</v>
      </c>
      <c r="K87" s="8">
        <v>0</v>
      </c>
      <c r="L87" s="46">
        <v>8228</v>
      </c>
      <c r="M87" s="8">
        <v>0</v>
      </c>
      <c r="N87" s="40">
        <f t="shared" si="1"/>
        <v>219971</v>
      </c>
    </row>
    <row r="88" spans="1:14">
      <c r="A88" s="9" t="s">
        <v>171</v>
      </c>
      <c r="B88" s="7" t="s">
        <v>172</v>
      </c>
      <c r="C88" s="8">
        <v>6190528</v>
      </c>
      <c r="D88" s="8">
        <v>2798031</v>
      </c>
      <c r="E88" s="8">
        <v>172815</v>
      </c>
      <c r="F88" s="8">
        <v>199952</v>
      </c>
      <c r="G88" s="8">
        <v>123341</v>
      </c>
      <c r="H88" s="8">
        <v>40913</v>
      </c>
      <c r="I88" s="8">
        <v>198133</v>
      </c>
      <c r="J88" s="8">
        <v>13828</v>
      </c>
      <c r="K88" s="8">
        <v>0</v>
      </c>
      <c r="L88" s="46">
        <v>0</v>
      </c>
      <c r="M88" s="8">
        <v>0</v>
      </c>
      <c r="N88" s="40">
        <f t="shared" si="1"/>
        <v>9737541</v>
      </c>
    </row>
    <row r="89" spans="1:14" ht="25.5">
      <c r="A89" s="9" t="s">
        <v>173</v>
      </c>
      <c r="B89" s="7" t="s">
        <v>174</v>
      </c>
      <c r="C89" s="8">
        <v>111552</v>
      </c>
      <c r="D89" s="8">
        <v>67231</v>
      </c>
      <c r="E89" s="8">
        <v>2444</v>
      </c>
      <c r="F89" s="8">
        <v>5504</v>
      </c>
      <c r="G89" s="8">
        <v>2788</v>
      </c>
      <c r="H89" s="8">
        <v>584</v>
      </c>
      <c r="I89" s="8">
        <v>1981</v>
      </c>
      <c r="J89" s="8">
        <v>320</v>
      </c>
      <c r="K89" s="8">
        <v>0</v>
      </c>
      <c r="L89" s="46">
        <v>0</v>
      </c>
      <c r="M89" s="8">
        <v>0</v>
      </c>
      <c r="N89" s="40">
        <f t="shared" si="1"/>
        <v>192404</v>
      </c>
    </row>
    <row r="90" spans="1:14" ht="25.5">
      <c r="A90" s="9" t="s">
        <v>175</v>
      </c>
      <c r="B90" s="7" t="s">
        <v>176</v>
      </c>
      <c r="C90" s="8">
        <v>121794</v>
      </c>
      <c r="D90" s="8">
        <v>76003</v>
      </c>
      <c r="E90" s="8">
        <v>2657</v>
      </c>
      <c r="F90" s="8">
        <v>5727</v>
      </c>
      <c r="G90" s="8">
        <v>3342</v>
      </c>
      <c r="H90" s="8">
        <v>646</v>
      </c>
      <c r="I90" s="8">
        <v>2390</v>
      </c>
      <c r="J90" s="8">
        <v>331</v>
      </c>
      <c r="K90" s="8">
        <v>0</v>
      </c>
      <c r="L90" s="46">
        <v>36887</v>
      </c>
      <c r="M90" s="8">
        <v>0</v>
      </c>
      <c r="N90" s="40">
        <f t="shared" si="1"/>
        <v>249777</v>
      </c>
    </row>
    <row r="91" spans="1:14" ht="25.5">
      <c r="A91" s="9" t="s">
        <v>177</v>
      </c>
      <c r="B91" s="7" t="s">
        <v>178</v>
      </c>
      <c r="C91" s="8">
        <v>211054</v>
      </c>
      <c r="D91" s="8">
        <v>55749</v>
      </c>
      <c r="E91" s="8">
        <v>4833</v>
      </c>
      <c r="F91" s="8">
        <v>9648</v>
      </c>
      <c r="G91" s="8">
        <v>7215</v>
      </c>
      <c r="H91" s="8">
        <v>1157</v>
      </c>
      <c r="I91" s="8">
        <v>5158</v>
      </c>
      <c r="J91" s="8">
        <v>557</v>
      </c>
      <c r="K91" s="8">
        <v>0</v>
      </c>
      <c r="L91" s="46">
        <v>13407</v>
      </c>
      <c r="M91" s="8">
        <v>0</v>
      </c>
      <c r="N91" s="40">
        <f t="shared" si="1"/>
        <v>308778</v>
      </c>
    </row>
    <row r="92" spans="1:14" ht="25.5">
      <c r="A92" s="9" t="s">
        <v>179</v>
      </c>
      <c r="B92" s="7" t="s">
        <v>180</v>
      </c>
      <c r="C92" s="8">
        <v>360201</v>
      </c>
      <c r="D92" s="8">
        <v>292605</v>
      </c>
      <c r="E92" s="8">
        <v>12012</v>
      </c>
      <c r="F92" s="8">
        <v>11779</v>
      </c>
      <c r="G92" s="8">
        <v>17088</v>
      </c>
      <c r="H92" s="8">
        <v>2610</v>
      </c>
      <c r="I92" s="8">
        <v>18110</v>
      </c>
      <c r="J92" s="8">
        <v>651</v>
      </c>
      <c r="K92" s="8">
        <v>0</v>
      </c>
      <c r="L92" s="46">
        <v>42552</v>
      </c>
      <c r="M92" s="8">
        <v>0</v>
      </c>
      <c r="N92" s="40">
        <f t="shared" si="1"/>
        <v>757608</v>
      </c>
    </row>
    <row r="93" spans="1:14" ht="25.5">
      <c r="A93" s="9" t="s">
        <v>181</v>
      </c>
      <c r="B93" s="7" t="s">
        <v>182</v>
      </c>
      <c r="C93" s="8">
        <v>240979</v>
      </c>
      <c r="D93" s="8">
        <v>154030</v>
      </c>
      <c r="E93" s="8">
        <v>6952</v>
      </c>
      <c r="F93" s="8">
        <v>8327</v>
      </c>
      <c r="G93" s="8">
        <v>6113</v>
      </c>
      <c r="H93" s="8">
        <v>1594</v>
      </c>
      <c r="I93" s="8">
        <v>8362</v>
      </c>
      <c r="J93" s="8">
        <v>464</v>
      </c>
      <c r="K93" s="8">
        <v>0</v>
      </c>
      <c r="L93" s="46">
        <v>0</v>
      </c>
      <c r="M93" s="8">
        <v>0</v>
      </c>
      <c r="N93" s="40">
        <f t="shared" si="1"/>
        <v>426821</v>
      </c>
    </row>
    <row r="94" spans="1:14" ht="25.5">
      <c r="A94" s="9" t="s">
        <v>183</v>
      </c>
      <c r="B94" s="7" t="s">
        <v>184</v>
      </c>
      <c r="C94" s="8">
        <v>879557</v>
      </c>
      <c r="D94" s="8">
        <v>559212</v>
      </c>
      <c r="E94" s="8">
        <v>24651</v>
      </c>
      <c r="F94" s="8">
        <v>33828</v>
      </c>
      <c r="G94" s="8">
        <v>54107</v>
      </c>
      <c r="H94" s="8">
        <v>5611</v>
      </c>
      <c r="I94" s="8">
        <v>35585</v>
      </c>
      <c r="J94" s="8">
        <v>1963</v>
      </c>
      <c r="K94" s="8">
        <v>0</v>
      </c>
      <c r="L94" s="46">
        <v>66394</v>
      </c>
      <c r="M94" s="8">
        <v>0</v>
      </c>
      <c r="N94" s="40">
        <f t="shared" si="1"/>
        <v>1660908</v>
      </c>
    </row>
    <row r="95" spans="1:14" ht="25.5">
      <c r="A95" s="9" t="s">
        <v>185</v>
      </c>
      <c r="B95" s="7" t="s">
        <v>186</v>
      </c>
      <c r="C95" s="8">
        <v>93562</v>
      </c>
      <c r="D95" s="8">
        <v>83819</v>
      </c>
      <c r="E95" s="8">
        <v>1974</v>
      </c>
      <c r="F95" s="8">
        <v>4532</v>
      </c>
      <c r="G95" s="8">
        <v>1768</v>
      </c>
      <c r="H95" s="8">
        <v>484</v>
      </c>
      <c r="I95" s="8">
        <v>1410</v>
      </c>
      <c r="J95" s="8">
        <v>274</v>
      </c>
      <c r="K95" s="8">
        <v>0</v>
      </c>
      <c r="L95" s="46">
        <v>0</v>
      </c>
      <c r="M95" s="8">
        <v>0</v>
      </c>
      <c r="N95" s="40">
        <f t="shared" si="1"/>
        <v>187823</v>
      </c>
    </row>
    <row r="96" spans="1:14" ht="25.5">
      <c r="A96" s="9" t="s">
        <v>187</v>
      </c>
      <c r="B96" s="7" t="s">
        <v>188</v>
      </c>
      <c r="C96" s="8">
        <v>193935</v>
      </c>
      <c r="D96" s="8">
        <v>269156</v>
      </c>
      <c r="E96" s="8">
        <v>5211</v>
      </c>
      <c r="F96" s="8">
        <v>7735</v>
      </c>
      <c r="G96" s="8">
        <v>9198</v>
      </c>
      <c r="H96" s="8">
        <v>1200</v>
      </c>
      <c r="I96" s="8">
        <v>7297</v>
      </c>
      <c r="J96" s="8">
        <v>444</v>
      </c>
      <c r="K96" s="8">
        <v>0</v>
      </c>
      <c r="L96" s="46">
        <v>0</v>
      </c>
      <c r="M96" s="8">
        <v>0</v>
      </c>
      <c r="N96" s="40">
        <f t="shared" si="1"/>
        <v>494176</v>
      </c>
    </row>
    <row r="97" spans="1:14" ht="25.5">
      <c r="A97" s="9" t="s">
        <v>189</v>
      </c>
      <c r="B97" s="7" t="s">
        <v>190</v>
      </c>
      <c r="C97" s="8">
        <v>181320</v>
      </c>
      <c r="D97" s="8">
        <v>73261</v>
      </c>
      <c r="E97" s="8">
        <v>3958</v>
      </c>
      <c r="F97" s="8">
        <v>8752</v>
      </c>
      <c r="G97" s="8">
        <v>5524</v>
      </c>
      <c r="H97" s="8">
        <v>954</v>
      </c>
      <c r="I97" s="8">
        <v>3506</v>
      </c>
      <c r="J97" s="8">
        <v>510</v>
      </c>
      <c r="K97" s="8">
        <v>0</v>
      </c>
      <c r="L97" s="46">
        <v>0</v>
      </c>
      <c r="M97" s="8">
        <v>0</v>
      </c>
      <c r="N97" s="40">
        <f t="shared" si="1"/>
        <v>277785</v>
      </c>
    </row>
    <row r="98" spans="1:14" ht="25.5">
      <c r="A98" s="9" t="s">
        <v>191</v>
      </c>
      <c r="B98" s="7" t="s">
        <v>192</v>
      </c>
      <c r="C98" s="8">
        <v>126604</v>
      </c>
      <c r="D98" s="8">
        <v>38414</v>
      </c>
      <c r="E98" s="8">
        <v>2824</v>
      </c>
      <c r="F98" s="8">
        <v>5912</v>
      </c>
      <c r="G98" s="8">
        <v>3899</v>
      </c>
      <c r="H98" s="8">
        <v>680</v>
      </c>
      <c r="I98" s="8">
        <v>2821</v>
      </c>
      <c r="J98" s="8">
        <v>340</v>
      </c>
      <c r="K98" s="8">
        <v>0</v>
      </c>
      <c r="L98" s="46">
        <v>0</v>
      </c>
      <c r="M98" s="8">
        <v>0</v>
      </c>
      <c r="N98" s="40">
        <f t="shared" si="1"/>
        <v>181494</v>
      </c>
    </row>
    <row r="99" spans="1:14" ht="25.5">
      <c r="A99" s="9" t="s">
        <v>193</v>
      </c>
      <c r="B99" s="7" t="s">
        <v>194</v>
      </c>
      <c r="C99" s="8">
        <v>303884</v>
      </c>
      <c r="D99" s="8">
        <v>306336</v>
      </c>
      <c r="E99" s="8">
        <v>7183</v>
      </c>
      <c r="F99" s="8">
        <v>12353</v>
      </c>
      <c r="G99" s="8">
        <v>10515</v>
      </c>
      <c r="H99" s="8">
        <v>1747</v>
      </c>
      <c r="I99" s="8">
        <v>8626</v>
      </c>
      <c r="J99" s="8">
        <v>697</v>
      </c>
      <c r="K99" s="8">
        <v>0</v>
      </c>
      <c r="L99" s="46">
        <v>19730</v>
      </c>
      <c r="M99" s="8">
        <v>0</v>
      </c>
      <c r="N99" s="40">
        <f t="shared" si="1"/>
        <v>671071</v>
      </c>
    </row>
    <row r="100" spans="1:14" ht="25.5">
      <c r="A100" s="9" t="s">
        <v>195</v>
      </c>
      <c r="B100" s="7" t="s">
        <v>196</v>
      </c>
      <c r="C100" s="8">
        <v>284917</v>
      </c>
      <c r="D100" s="8">
        <v>310568</v>
      </c>
      <c r="E100" s="8">
        <v>9509</v>
      </c>
      <c r="F100" s="8">
        <v>10532</v>
      </c>
      <c r="G100" s="8">
        <v>9167</v>
      </c>
      <c r="H100" s="8">
        <v>2026</v>
      </c>
      <c r="I100" s="8">
        <v>11733</v>
      </c>
      <c r="J100" s="8">
        <v>734</v>
      </c>
      <c r="K100" s="8">
        <v>0</v>
      </c>
      <c r="L100" s="46">
        <v>22203</v>
      </c>
      <c r="M100" s="8">
        <v>0</v>
      </c>
      <c r="N100" s="40">
        <f t="shared" si="1"/>
        <v>661389</v>
      </c>
    </row>
    <row r="101" spans="1:14" ht="25.5">
      <c r="A101" s="9" t="s">
        <v>197</v>
      </c>
      <c r="B101" s="7" t="s">
        <v>198</v>
      </c>
      <c r="C101" s="8">
        <v>124890</v>
      </c>
      <c r="D101" s="8">
        <v>73550</v>
      </c>
      <c r="E101" s="8">
        <v>2862</v>
      </c>
      <c r="F101" s="8">
        <v>5808</v>
      </c>
      <c r="G101" s="8">
        <v>2854</v>
      </c>
      <c r="H101" s="8">
        <v>682</v>
      </c>
      <c r="I101" s="8">
        <v>2518</v>
      </c>
      <c r="J101" s="8">
        <v>352</v>
      </c>
      <c r="K101" s="8">
        <v>0</v>
      </c>
      <c r="L101" s="46">
        <v>10660</v>
      </c>
      <c r="M101" s="8">
        <v>0</v>
      </c>
      <c r="N101" s="40">
        <f t="shared" si="1"/>
        <v>224176</v>
      </c>
    </row>
    <row r="102" spans="1:14" ht="25.5">
      <c r="A102" s="9" t="s">
        <v>199</v>
      </c>
      <c r="B102" s="7" t="s">
        <v>200</v>
      </c>
      <c r="C102" s="8">
        <v>70891</v>
      </c>
      <c r="D102" s="8">
        <v>39639</v>
      </c>
      <c r="E102" s="8">
        <v>1604</v>
      </c>
      <c r="F102" s="8">
        <v>3358</v>
      </c>
      <c r="G102" s="8">
        <v>849</v>
      </c>
      <c r="H102" s="8">
        <v>382</v>
      </c>
      <c r="I102" s="8">
        <v>1040</v>
      </c>
      <c r="J102" s="8">
        <v>196</v>
      </c>
      <c r="K102" s="8">
        <v>0</v>
      </c>
      <c r="L102" s="46">
        <v>748</v>
      </c>
      <c r="M102" s="8">
        <v>0</v>
      </c>
      <c r="N102" s="40">
        <f t="shared" si="1"/>
        <v>118707</v>
      </c>
    </row>
    <row r="103" spans="1:14" ht="25.5">
      <c r="A103" s="9" t="s">
        <v>201</v>
      </c>
      <c r="B103" s="7" t="s">
        <v>202</v>
      </c>
      <c r="C103" s="8">
        <v>129067</v>
      </c>
      <c r="D103" s="8">
        <v>77935</v>
      </c>
      <c r="E103" s="8">
        <v>2721</v>
      </c>
      <c r="F103" s="8">
        <v>6142</v>
      </c>
      <c r="G103" s="8">
        <v>3060</v>
      </c>
      <c r="H103" s="8">
        <v>670</v>
      </c>
      <c r="I103" s="8">
        <v>2303</v>
      </c>
      <c r="J103" s="8">
        <v>357</v>
      </c>
      <c r="K103" s="8">
        <v>0</v>
      </c>
      <c r="L103" s="46">
        <v>0</v>
      </c>
      <c r="M103" s="8">
        <v>0</v>
      </c>
      <c r="N103" s="40">
        <f t="shared" si="1"/>
        <v>222255</v>
      </c>
    </row>
    <row r="104" spans="1:14" ht="25.5">
      <c r="A104" s="9" t="s">
        <v>203</v>
      </c>
      <c r="B104" s="7" t="s">
        <v>204</v>
      </c>
      <c r="C104" s="8">
        <v>226838</v>
      </c>
      <c r="D104" s="8">
        <v>112483</v>
      </c>
      <c r="E104" s="8">
        <v>5150</v>
      </c>
      <c r="F104" s="8">
        <v>10395</v>
      </c>
      <c r="G104" s="8">
        <v>8830</v>
      </c>
      <c r="H104" s="8">
        <v>1238</v>
      </c>
      <c r="I104" s="8">
        <v>5546</v>
      </c>
      <c r="J104" s="8">
        <v>599</v>
      </c>
      <c r="K104" s="8">
        <v>0</v>
      </c>
      <c r="L104" s="46">
        <v>0</v>
      </c>
      <c r="M104" s="8">
        <v>0</v>
      </c>
      <c r="N104" s="40">
        <f t="shared" si="1"/>
        <v>371079</v>
      </c>
    </row>
    <row r="105" spans="1:14" ht="25.5">
      <c r="A105" s="9" t="s">
        <v>205</v>
      </c>
      <c r="B105" s="7" t="s">
        <v>206</v>
      </c>
      <c r="C105" s="8">
        <v>86932</v>
      </c>
      <c r="D105" s="8">
        <v>41264</v>
      </c>
      <c r="E105" s="8">
        <v>1766</v>
      </c>
      <c r="F105" s="8">
        <v>3684</v>
      </c>
      <c r="G105" s="8">
        <v>1165</v>
      </c>
      <c r="H105" s="8">
        <v>458</v>
      </c>
      <c r="I105" s="8">
        <v>1388</v>
      </c>
      <c r="J105" s="8">
        <v>186</v>
      </c>
      <c r="K105" s="8">
        <v>0</v>
      </c>
      <c r="L105" s="46">
        <v>0</v>
      </c>
      <c r="M105" s="8">
        <v>0</v>
      </c>
      <c r="N105" s="40">
        <f t="shared" si="1"/>
        <v>136843</v>
      </c>
    </row>
    <row r="106" spans="1:14" ht="25.5">
      <c r="A106" s="9" t="s">
        <v>207</v>
      </c>
      <c r="B106" s="7" t="s">
        <v>208</v>
      </c>
      <c r="C106" s="8">
        <v>115549</v>
      </c>
      <c r="D106" s="8">
        <v>73265</v>
      </c>
      <c r="E106" s="8">
        <v>2582</v>
      </c>
      <c r="F106" s="8">
        <v>5441</v>
      </c>
      <c r="G106" s="8">
        <v>3113</v>
      </c>
      <c r="H106" s="8">
        <v>620</v>
      </c>
      <c r="I106" s="8">
        <v>2322</v>
      </c>
      <c r="J106" s="8">
        <v>317</v>
      </c>
      <c r="K106" s="8">
        <v>0</v>
      </c>
      <c r="L106" s="46">
        <v>1945</v>
      </c>
      <c r="M106" s="8">
        <v>0</v>
      </c>
      <c r="N106" s="40">
        <f t="shared" si="1"/>
        <v>205154</v>
      </c>
    </row>
    <row r="107" spans="1:14" ht="25.5">
      <c r="A107" s="9" t="s">
        <v>209</v>
      </c>
      <c r="B107" s="7" t="s">
        <v>210</v>
      </c>
      <c r="C107" s="8">
        <v>223389</v>
      </c>
      <c r="D107" s="8">
        <v>52579</v>
      </c>
      <c r="E107" s="8">
        <v>5007</v>
      </c>
      <c r="F107" s="8">
        <v>10342</v>
      </c>
      <c r="G107" s="8">
        <v>7832</v>
      </c>
      <c r="H107" s="8">
        <v>1207</v>
      </c>
      <c r="I107" s="8">
        <v>5149</v>
      </c>
      <c r="J107" s="8">
        <v>616</v>
      </c>
      <c r="K107" s="8">
        <v>0</v>
      </c>
      <c r="L107" s="46">
        <v>0</v>
      </c>
      <c r="M107" s="8">
        <v>0</v>
      </c>
      <c r="N107" s="40">
        <f t="shared" si="1"/>
        <v>306121</v>
      </c>
    </row>
    <row r="108" spans="1:14" ht="25.5">
      <c r="A108" s="9" t="s">
        <v>211</v>
      </c>
      <c r="B108" s="7" t="s">
        <v>212</v>
      </c>
      <c r="C108" s="8">
        <v>106854</v>
      </c>
      <c r="D108" s="8">
        <v>62301</v>
      </c>
      <c r="E108" s="8">
        <v>2052</v>
      </c>
      <c r="F108" s="8">
        <v>5905</v>
      </c>
      <c r="G108" s="8">
        <v>716</v>
      </c>
      <c r="H108" s="8">
        <v>502</v>
      </c>
      <c r="I108" s="8">
        <v>479</v>
      </c>
      <c r="J108" s="8">
        <v>342</v>
      </c>
      <c r="K108" s="8">
        <v>0</v>
      </c>
      <c r="L108" s="46">
        <v>0</v>
      </c>
      <c r="M108" s="8">
        <v>0</v>
      </c>
      <c r="N108" s="40">
        <f t="shared" si="1"/>
        <v>179151</v>
      </c>
    </row>
    <row r="109" spans="1:14">
      <c r="A109" s="9" t="s">
        <v>213</v>
      </c>
      <c r="B109" s="7" t="s">
        <v>214</v>
      </c>
      <c r="C109" s="8">
        <v>92210</v>
      </c>
      <c r="D109" s="8">
        <v>49830</v>
      </c>
      <c r="E109" s="8">
        <v>1771</v>
      </c>
      <c r="F109" s="8">
        <v>5060</v>
      </c>
      <c r="G109" s="8">
        <v>712</v>
      </c>
      <c r="H109" s="8">
        <v>434</v>
      </c>
      <c r="I109" s="8">
        <v>478</v>
      </c>
      <c r="J109" s="8">
        <v>292</v>
      </c>
      <c r="K109" s="8">
        <v>0</v>
      </c>
      <c r="L109" s="46">
        <v>0</v>
      </c>
      <c r="M109" s="8">
        <v>0</v>
      </c>
      <c r="N109" s="40">
        <f t="shared" si="1"/>
        <v>150787</v>
      </c>
    </row>
    <row r="110" spans="1:14" ht="25.5">
      <c r="A110" s="9" t="s">
        <v>215</v>
      </c>
      <c r="B110" s="7" t="s">
        <v>216</v>
      </c>
      <c r="C110" s="8">
        <v>103566</v>
      </c>
      <c r="D110" s="8">
        <v>52788</v>
      </c>
      <c r="E110" s="8">
        <v>2056</v>
      </c>
      <c r="F110" s="8">
        <v>5509</v>
      </c>
      <c r="G110" s="8">
        <v>1357</v>
      </c>
      <c r="H110" s="8">
        <v>501</v>
      </c>
      <c r="I110" s="8">
        <v>908</v>
      </c>
      <c r="J110" s="8">
        <v>316</v>
      </c>
      <c r="K110" s="8">
        <v>0</v>
      </c>
      <c r="L110" s="46">
        <v>0</v>
      </c>
      <c r="M110" s="8">
        <v>0</v>
      </c>
      <c r="N110" s="40">
        <f t="shared" si="1"/>
        <v>167001</v>
      </c>
    </row>
    <row r="111" spans="1:14" ht="25.5">
      <c r="A111" s="9" t="s">
        <v>217</v>
      </c>
      <c r="B111" s="7" t="s">
        <v>218</v>
      </c>
      <c r="C111" s="8">
        <v>192761</v>
      </c>
      <c r="D111" s="8">
        <v>85312</v>
      </c>
      <c r="E111" s="8">
        <v>4885</v>
      </c>
      <c r="F111" s="8">
        <v>7848</v>
      </c>
      <c r="G111" s="8">
        <v>8794</v>
      </c>
      <c r="H111" s="8">
        <v>1149</v>
      </c>
      <c r="I111" s="8">
        <v>6746</v>
      </c>
      <c r="J111" s="8">
        <v>464</v>
      </c>
      <c r="K111" s="8">
        <v>0</v>
      </c>
      <c r="L111" s="46">
        <v>8585</v>
      </c>
      <c r="M111" s="8">
        <v>0</v>
      </c>
      <c r="N111" s="40">
        <f t="shared" si="1"/>
        <v>316544</v>
      </c>
    </row>
    <row r="112" spans="1:14" ht="38.25">
      <c r="A112" s="9" t="s">
        <v>219</v>
      </c>
      <c r="B112" s="7" t="s">
        <v>220</v>
      </c>
      <c r="C112" s="8">
        <v>370676</v>
      </c>
      <c r="D112" s="8">
        <v>280492</v>
      </c>
      <c r="E112" s="8">
        <v>11258</v>
      </c>
      <c r="F112" s="8">
        <v>15182</v>
      </c>
      <c r="G112" s="8">
        <v>10815</v>
      </c>
      <c r="H112" s="8">
        <v>2448</v>
      </c>
      <c r="I112" s="8">
        <v>11823</v>
      </c>
      <c r="J112" s="8">
        <v>1156</v>
      </c>
      <c r="K112" s="8">
        <v>0</v>
      </c>
      <c r="L112" s="46">
        <v>10903</v>
      </c>
      <c r="M112" s="8">
        <v>0</v>
      </c>
      <c r="N112" s="40">
        <f t="shared" si="1"/>
        <v>714753</v>
      </c>
    </row>
    <row r="113" spans="1:14" ht="25.5">
      <c r="A113" s="9" t="s">
        <v>221</v>
      </c>
      <c r="B113" s="7" t="s">
        <v>222</v>
      </c>
      <c r="C113" s="8">
        <v>225017</v>
      </c>
      <c r="D113" s="8">
        <v>177584</v>
      </c>
      <c r="E113" s="8">
        <v>4909</v>
      </c>
      <c r="F113" s="8">
        <v>9269</v>
      </c>
      <c r="G113" s="8">
        <v>4827</v>
      </c>
      <c r="H113" s="8">
        <v>1239</v>
      </c>
      <c r="I113" s="8">
        <v>4538</v>
      </c>
      <c r="J113" s="8">
        <v>587</v>
      </c>
      <c r="K113" s="8">
        <v>0</v>
      </c>
      <c r="L113" s="46">
        <v>3804</v>
      </c>
      <c r="M113" s="8">
        <v>0</v>
      </c>
      <c r="N113" s="40">
        <f t="shared" si="1"/>
        <v>431774</v>
      </c>
    </row>
    <row r="114" spans="1:14" ht="25.5">
      <c r="A114" s="9" t="s">
        <v>223</v>
      </c>
      <c r="B114" s="7" t="s">
        <v>224</v>
      </c>
      <c r="C114" s="8">
        <v>298135</v>
      </c>
      <c r="D114" s="8">
        <v>61279</v>
      </c>
      <c r="E114" s="8">
        <v>7293</v>
      </c>
      <c r="F114" s="8">
        <v>12880</v>
      </c>
      <c r="G114" s="8">
        <v>13237</v>
      </c>
      <c r="H114" s="8">
        <v>1719</v>
      </c>
      <c r="I114" s="8">
        <v>9398</v>
      </c>
      <c r="J114" s="8">
        <v>748</v>
      </c>
      <c r="K114" s="8">
        <v>0</v>
      </c>
      <c r="L114" s="46">
        <v>0</v>
      </c>
      <c r="M114" s="8">
        <v>0</v>
      </c>
      <c r="N114" s="40">
        <f t="shared" si="1"/>
        <v>404689</v>
      </c>
    </row>
    <row r="115" spans="1:14" ht="25.5">
      <c r="A115" s="9" t="s">
        <v>225</v>
      </c>
      <c r="B115" s="7" t="s">
        <v>226</v>
      </c>
      <c r="C115" s="8">
        <v>62330</v>
      </c>
      <c r="D115" s="8">
        <v>34600</v>
      </c>
      <c r="E115" s="8">
        <v>1252</v>
      </c>
      <c r="F115" s="8">
        <v>3144</v>
      </c>
      <c r="G115" s="8">
        <v>434</v>
      </c>
      <c r="H115" s="8">
        <v>310</v>
      </c>
      <c r="I115" s="8">
        <v>507</v>
      </c>
      <c r="J115" s="8">
        <v>186</v>
      </c>
      <c r="K115" s="8">
        <v>0</v>
      </c>
      <c r="L115" s="46">
        <v>11848</v>
      </c>
      <c r="M115" s="8">
        <v>0</v>
      </c>
      <c r="N115" s="40">
        <f t="shared" si="1"/>
        <v>114611</v>
      </c>
    </row>
    <row r="116" spans="1:14" ht="25.5">
      <c r="A116" s="9" t="s">
        <v>227</v>
      </c>
      <c r="B116" s="7" t="s">
        <v>228</v>
      </c>
      <c r="C116" s="8">
        <v>854175</v>
      </c>
      <c r="D116" s="8">
        <v>775216</v>
      </c>
      <c r="E116" s="8">
        <v>22787</v>
      </c>
      <c r="F116" s="8">
        <v>28235</v>
      </c>
      <c r="G116" s="8">
        <v>39314</v>
      </c>
      <c r="H116" s="8">
        <v>5476</v>
      </c>
      <c r="I116" s="8">
        <v>36221</v>
      </c>
      <c r="J116" s="8">
        <v>1714</v>
      </c>
      <c r="K116" s="8">
        <v>0</v>
      </c>
      <c r="L116" s="46">
        <v>0</v>
      </c>
      <c r="M116" s="8">
        <v>0</v>
      </c>
      <c r="N116" s="40">
        <f t="shared" si="1"/>
        <v>1763138</v>
      </c>
    </row>
    <row r="117" spans="1:14" ht="25.5">
      <c r="A117" s="9" t="s">
        <v>229</v>
      </c>
      <c r="B117" s="7" t="s">
        <v>230</v>
      </c>
      <c r="C117" s="8">
        <v>210224</v>
      </c>
      <c r="D117" s="8">
        <v>132587</v>
      </c>
      <c r="E117" s="8">
        <v>4345</v>
      </c>
      <c r="F117" s="8">
        <v>9731</v>
      </c>
      <c r="G117" s="8">
        <v>5434</v>
      </c>
      <c r="H117" s="8">
        <v>1090</v>
      </c>
      <c r="I117" s="8">
        <v>3747</v>
      </c>
      <c r="J117" s="8">
        <v>564</v>
      </c>
      <c r="K117" s="8">
        <v>0</v>
      </c>
      <c r="L117" s="46">
        <v>2351</v>
      </c>
      <c r="M117" s="8">
        <v>0</v>
      </c>
      <c r="N117" s="40">
        <f t="shared" si="1"/>
        <v>370073</v>
      </c>
    </row>
    <row r="118" spans="1:14" ht="25.5">
      <c r="A118" s="9" t="s">
        <v>231</v>
      </c>
      <c r="B118" s="7" t="s">
        <v>232</v>
      </c>
      <c r="C118" s="8">
        <v>85200</v>
      </c>
      <c r="D118" s="8">
        <v>57165</v>
      </c>
      <c r="E118" s="8">
        <v>1861</v>
      </c>
      <c r="F118" s="8">
        <v>4118</v>
      </c>
      <c r="G118" s="8">
        <v>1983</v>
      </c>
      <c r="H118" s="8">
        <v>448</v>
      </c>
      <c r="I118" s="8">
        <v>1562</v>
      </c>
      <c r="J118" s="8">
        <v>239</v>
      </c>
      <c r="K118" s="8">
        <v>0</v>
      </c>
      <c r="L118" s="46">
        <v>0</v>
      </c>
      <c r="M118" s="8">
        <v>0</v>
      </c>
      <c r="N118" s="40">
        <f t="shared" si="1"/>
        <v>152576</v>
      </c>
    </row>
    <row r="119" spans="1:14" ht="25.5">
      <c r="A119" s="9" t="s">
        <v>233</v>
      </c>
      <c r="B119" s="7" t="s">
        <v>234</v>
      </c>
      <c r="C119" s="8">
        <v>140703</v>
      </c>
      <c r="D119" s="8">
        <v>52870</v>
      </c>
      <c r="E119" s="8">
        <v>2981</v>
      </c>
      <c r="F119" s="8">
        <v>6780</v>
      </c>
      <c r="G119" s="8">
        <v>3155</v>
      </c>
      <c r="H119" s="8">
        <v>730</v>
      </c>
      <c r="I119" s="8">
        <v>2248</v>
      </c>
      <c r="J119" s="8">
        <v>380</v>
      </c>
      <c r="K119" s="8">
        <v>0</v>
      </c>
      <c r="L119" s="46">
        <v>0</v>
      </c>
      <c r="M119" s="8">
        <v>0</v>
      </c>
      <c r="N119" s="40">
        <f t="shared" si="1"/>
        <v>209847</v>
      </c>
    </row>
    <row r="120" spans="1:14" ht="25.5">
      <c r="A120" s="9" t="s">
        <v>235</v>
      </c>
      <c r="B120" s="7" t="s">
        <v>236</v>
      </c>
      <c r="C120" s="8">
        <v>257877</v>
      </c>
      <c r="D120" s="8">
        <v>206841</v>
      </c>
      <c r="E120" s="8">
        <v>5502</v>
      </c>
      <c r="F120" s="8">
        <v>11133</v>
      </c>
      <c r="G120" s="8">
        <v>8943</v>
      </c>
      <c r="H120" s="8">
        <v>1385</v>
      </c>
      <c r="I120" s="8">
        <v>6093</v>
      </c>
      <c r="J120" s="8">
        <v>604</v>
      </c>
      <c r="K120" s="8">
        <v>0</v>
      </c>
      <c r="L120" s="46">
        <v>0</v>
      </c>
      <c r="M120" s="8">
        <v>0</v>
      </c>
      <c r="N120" s="40">
        <f t="shared" si="1"/>
        <v>498378</v>
      </c>
    </row>
    <row r="121" spans="1:14" ht="25.5">
      <c r="A121" s="9" t="s">
        <v>237</v>
      </c>
      <c r="B121" s="7" t="s">
        <v>238</v>
      </c>
      <c r="C121" s="8">
        <v>326842</v>
      </c>
      <c r="D121" s="8">
        <v>216451</v>
      </c>
      <c r="E121" s="8">
        <v>6536</v>
      </c>
      <c r="F121" s="8">
        <v>16514</v>
      </c>
      <c r="G121" s="8">
        <v>4552</v>
      </c>
      <c r="H121" s="8">
        <v>1619</v>
      </c>
      <c r="I121" s="8">
        <v>3516</v>
      </c>
      <c r="J121" s="8">
        <v>945</v>
      </c>
      <c r="K121" s="8">
        <v>0</v>
      </c>
      <c r="L121" s="46">
        <v>19735</v>
      </c>
      <c r="M121" s="8">
        <v>0</v>
      </c>
      <c r="N121" s="40">
        <f t="shared" si="1"/>
        <v>596710</v>
      </c>
    </row>
    <row r="122" spans="1:14" ht="25.5">
      <c r="A122" s="9" t="s">
        <v>239</v>
      </c>
      <c r="B122" s="7" t="s">
        <v>240</v>
      </c>
      <c r="C122" s="8">
        <v>223310</v>
      </c>
      <c r="D122" s="8">
        <v>207501</v>
      </c>
      <c r="E122" s="8">
        <v>5531</v>
      </c>
      <c r="F122" s="8">
        <v>9124</v>
      </c>
      <c r="G122" s="8">
        <v>5382</v>
      </c>
      <c r="H122" s="8">
        <v>1315</v>
      </c>
      <c r="I122" s="8">
        <v>5577</v>
      </c>
      <c r="J122" s="8">
        <v>554</v>
      </c>
      <c r="K122" s="8">
        <v>0</v>
      </c>
      <c r="L122" s="46">
        <v>0</v>
      </c>
      <c r="M122" s="8">
        <v>0</v>
      </c>
      <c r="N122" s="40">
        <f t="shared" si="1"/>
        <v>458294</v>
      </c>
    </row>
    <row r="123" spans="1:14" ht="38.25">
      <c r="A123" s="9" t="s">
        <v>241</v>
      </c>
      <c r="B123" s="7" t="s">
        <v>242</v>
      </c>
      <c r="C123" s="8">
        <v>81558</v>
      </c>
      <c r="D123" s="8">
        <v>46673</v>
      </c>
      <c r="E123" s="8">
        <v>1665</v>
      </c>
      <c r="F123" s="8">
        <v>4246</v>
      </c>
      <c r="G123" s="8">
        <v>1180</v>
      </c>
      <c r="H123" s="8">
        <v>405</v>
      </c>
      <c r="I123" s="8">
        <v>867</v>
      </c>
      <c r="J123" s="8">
        <v>249</v>
      </c>
      <c r="K123" s="8">
        <v>0</v>
      </c>
      <c r="L123" s="46">
        <v>0</v>
      </c>
      <c r="M123" s="8">
        <v>0</v>
      </c>
      <c r="N123" s="40">
        <f t="shared" si="1"/>
        <v>136843</v>
      </c>
    </row>
    <row r="124" spans="1:14" ht="25.5">
      <c r="A124" s="9" t="s">
        <v>243</v>
      </c>
      <c r="B124" s="7" t="s">
        <v>244</v>
      </c>
      <c r="C124" s="8">
        <v>370030</v>
      </c>
      <c r="D124" s="8">
        <v>347644</v>
      </c>
      <c r="E124" s="8">
        <v>10779</v>
      </c>
      <c r="F124" s="8">
        <v>12829</v>
      </c>
      <c r="G124" s="8">
        <v>15600</v>
      </c>
      <c r="H124" s="8">
        <v>2461</v>
      </c>
      <c r="I124" s="8">
        <v>15651</v>
      </c>
      <c r="J124" s="8">
        <v>796</v>
      </c>
      <c r="K124" s="8">
        <v>0</v>
      </c>
      <c r="L124" s="46">
        <v>42075</v>
      </c>
      <c r="M124" s="8">
        <v>0</v>
      </c>
      <c r="N124" s="40">
        <f t="shared" si="1"/>
        <v>817865</v>
      </c>
    </row>
    <row r="125" spans="1:14" ht="25.5">
      <c r="A125" s="9" t="s">
        <v>245</v>
      </c>
      <c r="B125" s="7" t="s">
        <v>246</v>
      </c>
      <c r="C125" s="8">
        <v>211752</v>
      </c>
      <c r="D125" s="8">
        <v>60383</v>
      </c>
      <c r="E125" s="8">
        <v>4798</v>
      </c>
      <c r="F125" s="8">
        <v>9795</v>
      </c>
      <c r="G125" s="8">
        <v>8051</v>
      </c>
      <c r="H125" s="8">
        <v>1152</v>
      </c>
      <c r="I125" s="8">
        <v>5029</v>
      </c>
      <c r="J125" s="8">
        <v>569</v>
      </c>
      <c r="K125" s="8">
        <v>0</v>
      </c>
      <c r="L125" s="46">
        <v>0</v>
      </c>
      <c r="M125" s="8">
        <v>0</v>
      </c>
      <c r="N125" s="40">
        <f t="shared" si="1"/>
        <v>301529</v>
      </c>
    </row>
    <row r="126" spans="1:14" ht="25.5">
      <c r="A126" s="9" t="s">
        <v>247</v>
      </c>
      <c r="B126" s="7" t="s">
        <v>248</v>
      </c>
      <c r="C126" s="8">
        <v>149410</v>
      </c>
      <c r="D126" s="8">
        <v>97356</v>
      </c>
      <c r="E126" s="8">
        <v>3252</v>
      </c>
      <c r="F126" s="8">
        <v>7144</v>
      </c>
      <c r="G126" s="8">
        <v>4174</v>
      </c>
      <c r="H126" s="8">
        <v>788</v>
      </c>
      <c r="I126" s="8">
        <v>2806</v>
      </c>
      <c r="J126" s="8">
        <v>412</v>
      </c>
      <c r="K126" s="8">
        <v>0</v>
      </c>
      <c r="L126" s="46">
        <v>6096</v>
      </c>
      <c r="M126" s="8">
        <v>0</v>
      </c>
      <c r="N126" s="40">
        <f t="shared" si="1"/>
        <v>271438</v>
      </c>
    </row>
    <row r="127" spans="1:14" ht="25.5">
      <c r="A127" s="9" t="s">
        <v>249</v>
      </c>
      <c r="B127" s="7" t="s">
        <v>250</v>
      </c>
      <c r="C127" s="8">
        <v>354734</v>
      </c>
      <c r="D127" s="8">
        <v>157629</v>
      </c>
      <c r="E127" s="8">
        <v>7497</v>
      </c>
      <c r="F127" s="8">
        <v>14744</v>
      </c>
      <c r="G127" s="8">
        <v>4433</v>
      </c>
      <c r="H127" s="8">
        <v>1918</v>
      </c>
      <c r="I127" s="8">
        <v>5552</v>
      </c>
      <c r="J127" s="8">
        <v>903</v>
      </c>
      <c r="K127" s="8">
        <v>0</v>
      </c>
      <c r="L127" s="46">
        <v>28165</v>
      </c>
      <c r="M127" s="8">
        <v>0</v>
      </c>
      <c r="N127" s="40">
        <f t="shared" si="1"/>
        <v>575575</v>
      </c>
    </row>
    <row r="128" spans="1:14" ht="25.5">
      <c r="A128" s="9" t="s">
        <v>251</v>
      </c>
      <c r="B128" s="7" t="s">
        <v>252</v>
      </c>
      <c r="C128" s="8">
        <v>82438</v>
      </c>
      <c r="D128" s="8">
        <v>44889</v>
      </c>
      <c r="E128" s="8">
        <v>1726</v>
      </c>
      <c r="F128" s="8">
        <v>4412</v>
      </c>
      <c r="G128" s="8">
        <v>1345</v>
      </c>
      <c r="H128" s="8">
        <v>410</v>
      </c>
      <c r="I128" s="8">
        <v>894</v>
      </c>
      <c r="J128" s="8">
        <v>263</v>
      </c>
      <c r="K128" s="8">
        <v>0</v>
      </c>
      <c r="L128" s="46">
        <v>0</v>
      </c>
      <c r="M128" s="8">
        <v>0</v>
      </c>
      <c r="N128" s="40">
        <f t="shared" si="1"/>
        <v>136377</v>
      </c>
    </row>
    <row r="129" spans="1:14" ht="25.5">
      <c r="A129" s="9" t="s">
        <v>253</v>
      </c>
      <c r="B129" s="7" t="s">
        <v>254</v>
      </c>
      <c r="C129" s="8">
        <v>89209</v>
      </c>
      <c r="D129" s="8">
        <v>58425</v>
      </c>
      <c r="E129" s="8">
        <v>1851</v>
      </c>
      <c r="F129" s="8">
        <v>4733</v>
      </c>
      <c r="G129" s="8">
        <v>766</v>
      </c>
      <c r="H129" s="8">
        <v>443</v>
      </c>
      <c r="I129" s="8">
        <v>736</v>
      </c>
      <c r="J129" s="8">
        <v>274</v>
      </c>
      <c r="K129" s="8">
        <v>0</v>
      </c>
      <c r="L129" s="46">
        <v>3434</v>
      </c>
      <c r="M129" s="8">
        <v>0</v>
      </c>
      <c r="N129" s="40">
        <f t="shared" si="1"/>
        <v>159871</v>
      </c>
    </row>
    <row r="130" spans="1:14" ht="25.5">
      <c r="A130" s="9" t="s">
        <v>255</v>
      </c>
      <c r="B130" s="7" t="s">
        <v>256</v>
      </c>
      <c r="C130" s="8">
        <v>88014</v>
      </c>
      <c r="D130" s="8">
        <v>45245</v>
      </c>
      <c r="E130" s="8">
        <v>1743</v>
      </c>
      <c r="F130" s="8">
        <v>4633</v>
      </c>
      <c r="G130" s="8">
        <v>1023</v>
      </c>
      <c r="H130" s="8">
        <v>428</v>
      </c>
      <c r="I130" s="8">
        <v>763</v>
      </c>
      <c r="J130" s="8">
        <v>271</v>
      </c>
      <c r="K130" s="8">
        <v>0</v>
      </c>
      <c r="L130" s="46">
        <v>3083</v>
      </c>
      <c r="M130" s="8">
        <v>0</v>
      </c>
      <c r="N130" s="40">
        <f t="shared" si="1"/>
        <v>145203</v>
      </c>
    </row>
    <row r="131" spans="1:14" ht="25.5">
      <c r="A131" s="9" t="s">
        <v>257</v>
      </c>
      <c r="B131" s="7" t="s">
        <v>258</v>
      </c>
      <c r="C131" s="8">
        <v>76709</v>
      </c>
      <c r="D131" s="8">
        <v>59125</v>
      </c>
      <c r="E131" s="8">
        <v>1510</v>
      </c>
      <c r="F131" s="8">
        <v>3870</v>
      </c>
      <c r="G131" s="8">
        <v>1043</v>
      </c>
      <c r="H131" s="8">
        <v>377</v>
      </c>
      <c r="I131" s="8">
        <v>831</v>
      </c>
      <c r="J131" s="8">
        <v>232</v>
      </c>
      <c r="K131" s="8">
        <v>0</v>
      </c>
      <c r="L131" s="46">
        <v>0</v>
      </c>
      <c r="M131" s="8">
        <v>0</v>
      </c>
      <c r="N131" s="40">
        <f t="shared" si="1"/>
        <v>143697</v>
      </c>
    </row>
    <row r="132" spans="1:14" ht="25.5">
      <c r="A132" s="9" t="s">
        <v>259</v>
      </c>
      <c r="B132" s="7" t="s">
        <v>260</v>
      </c>
      <c r="C132" s="8">
        <v>148824</v>
      </c>
      <c r="D132" s="8">
        <v>110872</v>
      </c>
      <c r="E132" s="8">
        <v>3342</v>
      </c>
      <c r="F132" s="8">
        <v>6754</v>
      </c>
      <c r="G132" s="8">
        <v>5037</v>
      </c>
      <c r="H132" s="8">
        <v>810</v>
      </c>
      <c r="I132" s="8">
        <v>3513</v>
      </c>
      <c r="J132" s="8">
        <v>403</v>
      </c>
      <c r="K132" s="8">
        <v>0</v>
      </c>
      <c r="L132" s="46">
        <v>4467</v>
      </c>
      <c r="M132" s="8">
        <v>0</v>
      </c>
      <c r="N132" s="40">
        <f t="shared" si="1"/>
        <v>284022</v>
      </c>
    </row>
    <row r="133" spans="1:14" ht="25.5">
      <c r="A133" s="9" t="s">
        <v>261</v>
      </c>
      <c r="B133" s="7" t="s">
        <v>262</v>
      </c>
      <c r="C133" s="8">
        <v>790382</v>
      </c>
      <c r="D133" s="8">
        <v>551113</v>
      </c>
      <c r="E133" s="8">
        <v>20716</v>
      </c>
      <c r="F133" s="8">
        <v>29539</v>
      </c>
      <c r="G133" s="8">
        <v>37122</v>
      </c>
      <c r="H133" s="8">
        <v>4892</v>
      </c>
      <c r="I133" s="8">
        <v>28198</v>
      </c>
      <c r="J133" s="8">
        <v>1833</v>
      </c>
      <c r="K133" s="8">
        <v>0</v>
      </c>
      <c r="L133" s="46">
        <v>72498</v>
      </c>
      <c r="M133" s="8">
        <v>0</v>
      </c>
      <c r="N133" s="40">
        <f t="shared" si="1"/>
        <v>1536293</v>
      </c>
    </row>
    <row r="134" spans="1:14" ht="25.5">
      <c r="A134" s="9" t="s">
        <v>263</v>
      </c>
      <c r="B134" s="7" t="s">
        <v>264</v>
      </c>
      <c r="C134" s="8">
        <v>561078</v>
      </c>
      <c r="D134" s="8">
        <v>353184</v>
      </c>
      <c r="E134" s="8">
        <v>14282</v>
      </c>
      <c r="F134" s="8">
        <v>22849</v>
      </c>
      <c r="G134" s="8">
        <v>20685</v>
      </c>
      <c r="H134" s="8">
        <v>3354</v>
      </c>
      <c r="I134" s="8">
        <v>17070</v>
      </c>
      <c r="J134" s="8">
        <v>1288</v>
      </c>
      <c r="K134" s="8">
        <v>0</v>
      </c>
      <c r="L134" s="46">
        <v>0</v>
      </c>
      <c r="M134" s="8">
        <v>0</v>
      </c>
      <c r="N134" s="40">
        <f t="shared" si="1"/>
        <v>993790</v>
      </c>
    </row>
    <row r="135" spans="1:14" ht="25.5">
      <c r="A135" s="9" t="s">
        <v>265</v>
      </c>
      <c r="B135" s="7" t="s">
        <v>266</v>
      </c>
      <c r="C135" s="8">
        <v>237355</v>
      </c>
      <c r="D135" s="8">
        <v>113834</v>
      </c>
      <c r="E135" s="8">
        <v>5540</v>
      </c>
      <c r="F135" s="8">
        <v>10450</v>
      </c>
      <c r="G135" s="8">
        <v>10311</v>
      </c>
      <c r="H135" s="8">
        <v>1329</v>
      </c>
      <c r="I135" s="8">
        <v>6609</v>
      </c>
      <c r="J135" s="8">
        <v>606</v>
      </c>
      <c r="K135" s="8">
        <v>0</v>
      </c>
      <c r="L135" s="46">
        <v>7944</v>
      </c>
      <c r="M135" s="8">
        <v>0</v>
      </c>
      <c r="N135" s="40">
        <f t="shared" si="1"/>
        <v>393978</v>
      </c>
    </row>
    <row r="136" spans="1:14" ht="25.5">
      <c r="A136" s="9" t="s">
        <v>267</v>
      </c>
      <c r="B136" s="7" t="s">
        <v>268</v>
      </c>
      <c r="C136" s="8">
        <v>130138</v>
      </c>
      <c r="D136" s="8">
        <v>49627</v>
      </c>
      <c r="E136" s="8">
        <v>2629</v>
      </c>
      <c r="F136" s="8">
        <v>6341</v>
      </c>
      <c r="G136" s="8">
        <v>2403</v>
      </c>
      <c r="H136" s="8">
        <v>656</v>
      </c>
      <c r="I136" s="8">
        <v>1711</v>
      </c>
      <c r="J136" s="8">
        <v>351</v>
      </c>
      <c r="K136" s="8">
        <v>0</v>
      </c>
      <c r="L136" s="46">
        <v>696</v>
      </c>
      <c r="M136" s="8">
        <v>0</v>
      </c>
      <c r="N136" s="40">
        <f t="shared" si="1"/>
        <v>194552</v>
      </c>
    </row>
    <row r="137" spans="1:14" ht="25.5">
      <c r="A137" s="9" t="s">
        <v>269</v>
      </c>
      <c r="B137" s="7" t="s">
        <v>270</v>
      </c>
      <c r="C137" s="8">
        <v>107819</v>
      </c>
      <c r="D137" s="8">
        <v>80331</v>
      </c>
      <c r="E137" s="8">
        <v>2305</v>
      </c>
      <c r="F137" s="8">
        <v>5395</v>
      </c>
      <c r="G137" s="8">
        <v>2235</v>
      </c>
      <c r="H137" s="8">
        <v>555</v>
      </c>
      <c r="I137" s="8">
        <v>1662</v>
      </c>
      <c r="J137" s="8">
        <v>344</v>
      </c>
      <c r="K137" s="8">
        <v>0</v>
      </c>
      <c r="L137" s="46">
        <v>0</v>
      </c>
      <c r="M137" s="8">
        <v>0</v>
      </c>
      <c r="N137" s="40">
        <f t="shared" si="1"/>
        <v>200646</v>
      </c>
    </row>
    <row r="138" spans="1:14" ht="38.25">
      <c r="A138" s="9" t="s">
        <v>271</v>
      </c>
      <c r="B138" s="7" t="s">
        <v>272</v>
      </c>
      <c r="C138" s="8">
        <v>140449</v>
      </c>
      <c r="D138" s="8">
        <v>90972</v>
      </c>
      <c r="E138" s="8">
        <v>3186</v>
      </c>
      <c r="F138" s="8">
        <v>5067</v>
      </c>
      <c r="G138" s="8">
        <v>570</v>
      </c>
      <c r="H138" s="8">
        <v>813</v>
      </c>
      <c r="I138" s="8">
        <v>2443</v>
      </c>
      <c r="J138" s="8">
        <v>257</v>
      </c>
      <c r="K138" s="8">
        <v>0</v>
      </c>
      <c r="L138" s="46">
        <v>0</v>
      </c>
      <c r="M138" s="8">
        <v>0</v>
      </c>
      <c r="N138" s="40">
        <f t="shared" si="1"/>
        <v>243757</v>
      </c>
    </row>
    <row r="139" spans="1:14" ht="25.5">
      <c r="A139" s="9" t="s">
        <v>273</v>
      </c>
      <c r="B139" s="7" t="s">
        <v>274</v>
      </c>
      <c r="C139" s="8">
        <v>307894</v>
      </c>
      <c r="D139" s="8">
        <v>127568</v>
      </c>
      <c r="E139" s="8">
        <v>6754</v>
      </c>
      <c r="F139" s="8">
        <v>14680</v>
      </c>
      <c r="G139" s="8">
        <v>9386</v>
      </c>
      <c r="H139" s="8">
        <v>1631</v>
      </c>
      <c r="I139" s="8">
        <v>6285</v>
      </c>
      <c r="J139" s="8">
        <v>850</v>
      </c>
      <c r="K139" s="8">
        <v>0</v>
      </c>
      <c r="L139" s="46">
        <v>0</v>
      </c>
      <c r="M139" s="8">
        <v>0</v>
      </c>
      <c r="N139" s="40">
        <f t="shared" ref="N139:N202" si="2">SUM(C139:M139)</f>
        <v>475048</v>
      </c>
    </row>
    <row r="140" spans="1:14" ht="25.5">
      <c r="A140" s="9" t="s">
        <v>275</v>
      </c>
      <c r="B140" s="7" t="s">
        <v>276</v>
      </c>
      <c r="C140" s="8">
        <v>588969</v>
      </c>
      <c r="D140" s="8">
        <v>230513</v>
      </c>
      <c r="E140" s="8">
        <v>12984</v>
      </c>
      <c r="F140" s="8">
        <v>26360</v>
      </c>
      <c r="G140" s="8">
        <v>19911</v>
      </c>
      <c r="H140" s="8">
        <v>3187</v>
      </c>
      <c r="I140" s="8">
        <v>14000</v>
      </c>
      <c r="J140" s="8">
        <v>1553</v>
      </c>
      <c r="K140" s="8">
        <v>0</v>
      </c>
      <c r="L140" s="46">
        <v>85192</v>
      </c>
      <c r="M140" s="8">
        <v>0</v>
      </c>
      <c r="N140" s="40">
        <f t="shared" si="2"/>
        <v>982669</v>
      </c>
    </row>
    <row r="141" spans="1:14" ht="25.5">
      <c r="A141" s="9" t="s">
        <v>277</v>
      </c>
      <c r="B141" s="7" t="s">
        <v>278</v>
      </c>
      <c r="C141" s="8">
        <v>133685</v>
      </c>
      <c r="D141" s="8">
        <v>93002</v>
      </c>
      <c r="E141" s="8">
        <v>2816</v>
      </c>
      <c r="F141" s="8">
        <v>6098</v>
      </c>
      <c r="G141" s="8">
        <v>2234</v>
      </c>
      <c r="H141" s="8">
        <v>703</v>
      </c>
      <c r="I141" s="8">
        <v>2148</v>
      </c>
      <c r="J141" s="8">
        <v>351</v>
      </c>
      <c r="K141" s="8">
        <v>0</v>
      </c>
      <c r="L141" s="46">
        <v>0</v>
      </c>
      <c r="M141" s="8">
        <v>0</v>
      </c>
      <c r="N141" s="40">
        <f t="shared" si="2"/>
        <v>241037</v>
      </c>
    </row>
    <row r="142" spans="1:14" ht="25.5">
      <c r="A142" s="9" t="s">
        <v>279</v>
      </c>
      <c r="B142" s="7" t="s">
        <v>280</v>
      </c>
      <c r="C142" s="8">
        <v>217285</v>
      </c>
      <c r="D142" s="8">
        <v>135257</v>
      </c>
      <c r="E142" s="8">
        <v>5103</v>
      </c>
      <c r="F142" s="8">
        <v>9961</v>
      </c>
      <c r="G142" s="8">
        <v>7303</v>
      </c>
      <c r="H142" s="8">
        <v>1208</v>
      </c>
      <c r="I142" s="8">
        <v>5172</v>
      </c>
      <c r="J142" s="8">
        <v>595</v>
      </c>
      <c r="K142" s="8">
        <v>0</v>
      </c>
      <c r="L142" s="46">
        <v>10096</v>
      </c>
      <c r="M142" s="8">
        <v>0</v>
      </c>
      <c r="N142" s="40">
        <f t="shared" si="2"/>
        <v>391980</v>
      </c>
    </row>
    <row r="143" spans="1:14" ht="25.5">
      <c r="A143" s="9" t="s">
        <v>281</v>
      </c>
      <c r="B143" s="7" t="s">
        <v>282</v>
      </c>
      <c r="C143" s="8">
        <v>981467</v>
      </c>
      <c r="D143" s="8">
        <v>982076</v>
      </c>
      <c r="E143" s="8">
        <v>24529</v>
      </c>
      <c r="F143" s="8">
        <v>39680</v>
      </c>
      <c r="G143" s="8">
        <v>55012</v>
      </c>
      <c r="H143" s="8">
        <v>5820</v>
      </c>
      <c r="I143" s="8">
        <v>35112</v>
      </c>
      <c r="J143" s="8">
        <v>2308</v>
      </c>
      <c r="K143" s="8">
        <v>0</v>
      </c>
      <c r="L143" s="46">
        <v>0</v>
      </c>
      <c r="M143" s="8">
        <v>0</v>
      </c>
      <c r="N143" s="40">
        <f t="shared" si="2"/>
        <v>2126004</v>
      </c>
    </row>
    <row r="144" spans="1:14" ht="25.5">
      <c r="A144" s="9" t="s">
        <v>283</v>
      </c>
      <c r="B144" s="7" t="s">
        <v>284</v>
      </c>
      <c r="C144" s="8">
        <v>295148</v>
      </c>
      <c r="D144" s="8">
        <v>52217</v>
      </c>
      <c r="E144" s="8">
        <v>8574</v>
      </c>
      <c r="F144" s="8">
        <v>11208</v>
      </c>
      <c r="G144" s="8">
        <v>13497</v>
      </c>
      <c r="H144" s="8">
        <v>1926</v>
      </c>
      <c r="I144" s="8">
        <v>11943</v>
      </c>
      <c r="J144" s="8">
        <v>648</v>
      </c>
      <c r="K144" s="8">
        <v>0</v>
      </c>
      <c r="L144" s="46">
        <v>0</v>
      </c>
      <c r="M144" s="8">
        <v>0</v>
      </c>
      <c r="N144" s="40">
        <f t="shared" si="2"/>
        <v>395161</v>
      </c>
    </row>
    <row r="145" spans="1:14">
      <c r="A145" s="9" t="s">
        <v>285</v>
      </c>
      <c r="B145" s="7" t="s">
        <v>286</v>
      </c>
      <c r="C145" s="8">
        <v>509937</v>
      </c>
      <c r="D145" s="8">
        <v>490018</v>
      </c>
      <c r="E145" s="8">
        <v>12137</v>
      </c>
      <c r="F145" s="8">
        <v>21591</v>
      </c>
      <c r="G145" s="8">
        <v>20803</v>
      </c>
      <c r="H145" s="8">
        <v>2913</v>
      </c>
      <c r="I145" s="8">
        <v>15310</v>
      </c>
      <c r="J145" s="8">
        <v>1233</v>
      </c>
      <c r="K145" s="8">
        <v>0</v>
      </c>
      <c r="L145" s="46">
        <v>0</v>
      </c>
      <c r="M145" s="8">
        <v>0</v>
      </c>
      <c r="N145" s="40">
        <f t="shared" si="2"/>
        <v>1073942</v>
      </c>
    </row>
    <row r="146" spans="1:14" ht="25.5">
      <c r="A146" s="9" t="s">
        <v>287</v>
      </c>
      <c r="B146" s="7" t="s">
        <v>288</v>
      </c>
      <c r="C146" s="8">
        <v>255231</v>
      </c>
      <c r="D146" s="8">
        <v>102793</v>
      </c>
      <c r="E146" s="8">
        <v>7049</v>
      </c>
      <c r="F146" s="8">
        <v>10129</v>
      </c>
      <c r="G146" s="8">
        <v>6095</v>
      </c>
      <c r="H146" s="8">
        <v>1605</v>
      </c>
      <c r="I146" s="8">
        <v>7148</v>
      </c>
      <c r="J146" s="8">
        <v>645</v>
      </c>
      <c r="K146" s="8">
        <v>0</v>
      </c>
      <c r="L146" s="46">
        <v>3782</v>
      </c>
      <c r="M146" s="8">
        <v>0</v>
      </c>
      <c r="N146" s="40">
        <f t="shared" si="2"/>
        <v>394477</v>
      </c>
    </row>
    <row r="147" spans="1:14" ht="25.5">
      <c r="A147" s="9" t="s">
        <v>289</v>
      </c>
      <c r="B147" s="7" t="s">
        <v>290</v>
      </c>
      <c r="C147" s="8">
        <v>67391</v>
      </c>
      <c r="D147" s="8">
        <v>45382</v>
      </c>
      <c r="E147" s="8">
        <v>1349</v>
      </c>
      <c r="F147" s="8">
        <v>3600</v>
      </c>
      <c r="G147" s="8">
        <v>784</v>
      </c>
      <c r="H147" s="8">
        <v>328</v>
      </c>
      <c r="I147" s="8">
        <v>564</v>
      </c>
      <c r="J147" s="8">
        <v>218</v>
      </c>
      <c r="K147" s="8">
        <v>0</v>
      </c>
      <c r="L147" s="46">
        <v>0</v>
      </c>
      <c r="M147" s="8">
        <v>0</v>
      </c>
      <c r="N147" s="40">
        <f t="shared" si="2"/>
        <v>119616</v>
      </c>
    </row>
    <row r="148" spans="1:14" ht="25.5">
      <c r="A148" s="9" t="s">
        <v>291</v>
      </c>
      <c r="B148" s="7" t="s">
        <v>292</v>
      </c>
      <c r="C148" s="8">
        <v>153867</v>
      </c>
      <c r="D148" s="8">
        <v>53529</v>
      </c>
      <c r="E148" s="8">
        <v>3309</v>
      </c>
      <c r="F148" s="8">
        <v>7600</v>
      </c>
      <c r="G148" s="8">
        <v>4143</v>
      </c>
      <c r="H148" s="8">
        <v>798</v>
      </c>
      <c r="I148" s="8">
        <v>2663</v>
      </c>
      <c r="J148" s="8">
        <v>441</v>
      </c>
      <c r="K148" s="8">
        <v>0</v>
      </c>
      <c r="L148" s="46">
        <v>0</v>
      </c>
      <c r="M148" s="8">
        <v>0</v>
      </c>
      <c r="N148" s="40">
        <f t="shared" si="2"/>
        <v>226350</v>
      </c>
    </row>
    <row r="149" spans="1:14" ht="25.5">
      <c r="A149" s="9" t="s">
        <v>293</v>
      </c>
      <c r="B149" s="7" t="s">
        <v>294</v>
      </c>
      <c r="C149" s="8">
        <v>69183</v>
      </c>
      <c r="D149" s="8">
        <v>41199</v>
      </c>
      <c r="E149" s="8">
        <v>1463</v>
      </c>
      <c r="F149" s="8">
        <v>3495</v>
      </c>
      <c r="G149" s="8">
        <v>1414</v>
      </c>
      <c r="H149" s="8">
        <v>353</v>
      </c>
      <c r="I149" s="8">
        <v>1010</v>
      </c>
      <c r="J149" s="8">
        <v>204</v>
      </c>
      <c r="K149" s="8">
        <v>0</v>
      </c>
      <c r="L149" s="46">
        <v>454</v>
      </c>
      <c r="M149" s="8">
        <v>0</v>
      </c>
      <c r="N149" s="40">
        <f t="shared" si="2"/>
        <v>118775</v>
      </c>
    </row>
    <row r="150" spans="1:14" ht="25.5">
      <c r="A150" s="9" t="s">
        <v>295</v>
      </c>
      <c r="B150" s="7" t="s">
        <v>296</v>
      </c>
      <c r="C150" s="8">
        <v>380734</v>
      </c>
      <c r="D150" s="8">
        <v>120305</v>
      </c>
      <c r="E150" s="8">
        <v>10868</v>
      </c>
      <c r="F150" s="8">
        <v>15322</v>
      </c>
      <c r="G150" s="8">
        <v>15374</v>
      </c>
      <c r="H150" s="8">
        <v>2431</v>
      </c>
      <c r="I150" s="8">
        <v>13442</v>
      </c>
      <c r="J150" s="8">
        <v>884</v>
      </c>
      <c r="K150" s="8">
        <v>0</v>
      </c>
      <c r="L150" s="46">
        <v>0</v>
      </c>
      <c r="M150" s="8">
        <v>0</v>
      </c>
      <c r="N150" s="40">
        <f t="shared" si="2"/>
        <v>559360</v>
      </c>
    </row>
    <row r="151" spans="1:14" ht="25.5">
      <c r="A151" s="9" t="s">
        <v>297</v>
      </c>
      <c r="B151" s="7" t="s">
        <v>298</v>
      </c>
      <c r="C151" s="8">
        <v>95674</v>
      </c>
      <c r="D151" s="8">
        <v>40048</v>
      </c>
      <c r="E151" s="8">
        <v>1923</v>
      </c>
      <c r="F151" s="8">
        <v>4902</v>
      </c>
      <c r="G151" s="8">
        <v>1568</v>
      </c>
      <c r="H151" s="8">
        <v>474</v>
      </c>
      <c r="I151" s="8">
        <v>1064</v>
      </c>
      <c r="J151" s="8">
        <v>283</v>
      </c>
      <c r="K151" s="8">
        <v>0</v>
      </c>
      <c r="L151" s="46">
        <v>0</v>
      </c>
      <c r="M151" s="8">
        <v>0</v>
      </c>
      <c r="N151" s="40">
        <f t="shared" si="2"/>
        <v>145936</v>
      </c>
    </row>
    <row r="152" spans="1:14" ht="25.5">
      <c r="A152" s="9" t="s">
        <v>299</v>
      </c>
      <c r="B152" s="7" t="s">
        <v>300</v>
      </c>
      <c r="C152" s="8">
        <v>551307</v>
      </c>
      <c r="D152" s="8">
        <v>357510</v>
      </c>
      <c r="E152" s="8">
        <v>12506</v>
      </c>
      <c r="F152" s="8">
        <v>20508</v>
      </c>
      <c r="G152" s="8">
        <v>15804</v>
      </c>
      <c r="H152" s="8">
        <v>3207</v>
      </c>
      <c r="I152" s="8">
        <v>14569</v>
      </c>
      <c r="J152" s="8">
        <v>1303</v>
      </c>
      <c r="K152" s="8">
        <v>0</v>
      </c>
      <c r="L152" s="46">
        <v>0</v>
      </c>
      <c r="M152" s="8">
        <v>0</v>
      </c>
      <c r="N152" s="40">
        <f t="shared" si="2"/>
        <v>976714</v>
      </c>
    </row>
    <row r="153" spans="1:14" ht="25.5">
      <c r="A153" s="9" t="s">
        <v>301</v>
      </c>
      <c r="B153" s="7" t="s">
        <v>302</v>
      </c>
      <c r="C153" s="8">
        <v>79831</v>
      </c>
      <c r="D153" s="8">
        <v>35229</v>
      </c>
      <c r="E153" s="8">
        <v>1694</v>
      </c>
      <c r="F153" s="8">
        <v>3950</v>
      </c>
      <c r="G153" s="8">
        <v>1880</v>
      </c>
      <c r="H153" s="8">
        <v>411</v>
      </c>
      <c r="I153" s="8">
        <v>1304</v>
      </c>
      <c r="J153" s="8">
        <v>239</v>
      </c>
      <c r="K153" s="8">
        <v>0</v>
      </c>
      <c r="L153" s="46">
        <v>2527</v>
      </c>
      <c r="M153" s="8">
        <v>0</v>
      </c>
      <c r="N153" s="40">
        <f t="shared" si="2"/>
        <v>127065</v>
      </c>
    </row>
    <row r="154" spans="1:14" ht="25.5">
      <c r="A154" s="9" t="s">
        <v>303</v>
      </c>
      <c r="B154" s="7" t="s">
        <v>304</v>
      </c>
      <c r="C154" s="8">
        <v>252926</v>
      </c>
      <c r="D154" s="8">
        <v>156794</v>
      </c>
      <c r="E154" s="8">
        <v>6675</v>
      </c>
      <c r="F154" s="8">
        <v>9017</v>
      </c>
      <c r="G154" s="8">
        <v>8139</v>
      </c>
      <c r="H154" s="8">
        <v>1588</v>
      </c>
      <c r="I154" s="8">
        <v>8494</v>
      </c>
      <c r="J154" s="8">
        <v>643</v>
      </c>
      <c r="K154" s="8">
        <v>0</v>
      </c>
      <c r="L154" s="46">
        <v>0</v>
      </c>
      <c r="M154" s="8">
        <v>0</v>
      </c>
      <c r="N154" s="40">
        <f t="shared" si="2"/>
        <v>444276</v>
      </c>
    </row>
    <row r="155" spans="1:14" ht="25.5">
      <c r="A155" s="9" t="s">
        <v>305</v>
      </c>
      <c r="B155" s="7" t="s">
        <v>306</v>
      </c>
      <c r="C155" s="8">
        <v>177268</v>
      </c>
      <c r="D155" s="8">
        <v>137258</v>
      </c>
      <c r="E155" s="8">
        <v>3935</v>
      </c>
      <c r="F155" s="8">
        <v>8399</v>
      </c>
      <c r="G155" s="8">
        <v>5155</v>
      </c>
      <c r="H155" s="8">
        <v>947</v>
      </c>
      <c r="I155" s="8">
        <v>3564</v>
      </c>
      <c r="J155" s="8">
        <v>499</v>
      </c>
      <c r="K155" s="8">
        <v>0</v>
      </c>
      <c r="L155" s="46">
        <v>24289</v>
      </c>
      <c r="M155" s="8">
        <v>0</v>
      </c>
      <c r="N155" s="40">
        <f t="shared" si="2"/>
        <v>361314</v>
      </c>
    </row>
    <row r="156" spans="1:14" ht="25.5">
      <c r="A156" s="9" t="s">
        <v>307</v>
      </c>
      <c r="B156" s="7" t="s">
        <v>308</v>
      </c>
      <c r="C156" s="8">
        <v>114095</v>
      </c>
      <c r="D156" s="8">
        <v>71471</v>
      </c>
      <c r="E156" s="8">
        <v>2482</v>
      </c>
      <c r="F156" s="8">
        <v>5541</v>
      </c>
      <c r="G156" s="8">
        <v>653</v>
      </c>
      <c r="H156" s="8">
        <v>599</v>
      </c>
      <c r="I156" s="8">
        <v>1188</v>
      </c>
      <c r="J156" s="8">
        <v>317</v>
      </c>
      <c r="K156" s="8">
        <v>0</v>
      </c>
      <c r="L156" s="46">
        <v>7549</v>
      </c>
      <c r="M156" s="8">
        <v>0</v>
      </c>
      <c r="N156" s="40">
        <f t="shared" si="2"/>
        <v>203895</v>
      </c>
    </row>
    <row r="157" spans="1:14" ht="25.5">
      <c r="A157" s="9" t="s">
        <v>309</v>
      </c>
      <c r="B157" s="7" t="s">
        <v>310</v>
      </c>
      <c r="C157" s="8">
        <v>202321</v>
      </c>
      <c r="D157" s="8">
        <v>93001</v>
      </c>
      <c r="E157" s="8">
        <v>5617</v>
      </c>
      <c r="F157" s="8">
        <v>8127</v>
      </c>
      <c r="G157" s="8">
        <v>4073</v>
      </c>
      <c r="H157" s="8">
        <v>1271</v>
      </c>
      <c r="I157" s="8">
        <v>5310</v>
      </c>
      <c r="J157" s="8">
        <v>431</v>
      </c>
      <c r="K157" s="8">
        <v>0</v>
      </c>
      <c r="L157" s="46">
        <v>0</v>
      </c>
      <c r="M157" s="8">
        <v>0</v>
      </c>
      <c r="N157" s="40">
        <f t="shared" si="2"/>
        <v>320151</v>
      </c>
    </row>
    <row r="158" spans="1:14" ht="25.5">
      <c r="A158" s="9" t="s">
        <v>311</v>
      </c>
      <c r="B158" s="7" t="s">
        <v>312</v>
      </c>
      <c r="C158" s="8">
        <v>122577</v>
      </c>
      <c r="D158" s="8">
        <v>91524</v>
      </c>
      <c r="E158" s="8">
        <v>2701</v>
      </c>
      <c r="F158" s="8">
        <v>5708</v>
      </c>
      <c r="G158" s="8">
        <v>3777</v>
      </c>
      <c r="H158" s="8">
        <v>656</v>
      </c>
      <c r="I158" s="8">
        <v>2545</v>
      </c>
      <c r="J158" s="8">
        <v>349</v>
      </c>
      <c r="K158" s="8">
        <v>0</v>
      </c>
      <c r="L158" s="46">
        <v>12122</v>
      </c>
      <c r="M158" s="8">
        <v>0</v>
      </c>
      <c r="N158" s="40">
        <f t="shared" si="2"/>
        <v>241959</v>
      </c>
    </row>
    <row r="159" spans="1:14" ht="25.5">
      <c r="A159" s="9" t="s">
        <v>313</v>
      </c>
      <c r="B159" s="7" t="s">
        <v>314</v>
      </c>
      <c r="C159" s="8">
        <v>449289</v>
      </c>
      <c r="D159" s="8">
        <v>108834</v>
      </c>
      <c r="E159" s="8">
        <v>11395</v>
      </c>
      <c r="F159" s="8">
        <v>17049</v>
      </c>
      <c r="G159" s="8">
        <v>21012</v>
      </c>
      <c r="H159" s="8">
        <v>2723</v>
      </c>
      <c r="I159" s="8">
        <v>17403</v>
      </c>
      <c r="J159" s="8">
        <v>953</v>
      </c>
      <c r="K159" s="8">
        <v>0</v>
      </c>
      <c r="L159" s="46">
        <v>0</v>
      </c>
      <c r="M159" s="8">
        <v>0</v>
      </c>
      <c r="N159" s="40">
        <f t="shared" si="2"/>
        <v>628658</v>
      </c>
    </row>
    <row r="160" spans="1:14" ht="25.5">
      <c r="A160" s="9" t="s">
        <v>315</v>
      </c>
      <c r="B160" s="7" t="s">
        <v>316</v>
      </c>
      <c r="C160" s="8">
        <v>63219</v>
      </c>
      <c r="D160" s="8">
        <v>30075</v>
      </c>
      <c r="E160" s="8">
        <v>1213</v>
      </c>
      <c r="F160" s="8">
        <v>3411</v>
      </c>
      <c r="G160" s="8">
        <v>538</v>
      </c>
      <c r="H160" s="8">
        <v>300</v>
      </c>
      <c r="I160" s="8">
        <v>386</v>
      </c>
      <c r="J160" s="8">
        <v>195</v>
      </c>
      <c r="K160" s="8">
        <v>0</v>
      </c>
      <c r="L160" s="46">
        <v>0</v>
      </c>
      <c r="M160" s="8">
        <v>0</v>
      </c>
      <c r="N160" s="40">
        <f t="shared" si="2"/>
        <v>99337</v>
      </c>
    </row>
    <row r="161" spans="1:14" ht="25.5">
      <c r="A161" s="9" t="s">
        <v>317</v>
      </c>
      <c r="B161" s="7" t="s">
        <v>318</v>
      </c>
      <c r="C161" s="8">
        <v>134417</v>
      </c>
      <c r="D161" s="8">
        <v>48240</v>
      </c>
      <c r="E161" s="8">
        <v>3043</v>
      </c>
      <c r="F161" s="8">
        <v>6374</v>
      </c>
      <c r="G161" s="8">
        <v>4815</v>
      </c>
      <c r="H161" s="8">
        <v>725</v>
      </c>
      <c r="I161" s="8">
        <v>3006</v>
      </c>
      <c r="J161" s="8">
        <v>370</v>
      </c>
      <c r="K161" s="8">
        <v>0</v>
      </c>
      <c r="L161" s="46">
        <v>13862</v>
      </c>
      <c r="M161" s="8">
        <v>0</v>
      </c>
      <c r="N161" s="40">
        <f t="shared" si="2"/>
        <v>214852</v>
      </c>
    </row>
    <row r="162" spans="1:14" ht="25.5">
      <c r="A162" s="9" t="s">
        <v>319</v>
      </c>
      <c r="B162" s="7" t="s">
        <v>320</v>
      </c>
      <c r="C162" s="8">
        <v>209488</v>
      </c>
      <c r="D162" s="8">
        <v>97157</v>
      </c>
      <c r="E162" s="8">
        <v>5015</v>
      </c>
      <c r="F162" s="8">
        <v>9150</v>
      </c>
      <c r="G162" s="8">
        <v>8527</v>
      </c>
      <c r="H162" s="8">
        <v>1191</v>
      </c>
      <c r="I162" s="8">
        <v>6102</v>
      </c>
      <c r="J162" s="8">
        <v>533</v>
      </c>
      <c r="K162" s="8">
        <v>0</v>
      </c>
      <c r="L162" s="46">
        <v>24662</v>
      </c>
      <c r="M162" s="8">
        <v>0</v>
      </c>
      <c r="N162" s="40">
        <f t="shared" si="2"/>
        <v>361825</v>
      </c>
    </row>
    <row r="163" spans="1:14" ht="25.5">
      <c r="A163" s="9" t="s">
        <v>321</v>
      </c>
      <c r="B163" s="7" t="s">
        <v>322</v>
      </c>
      <c r="C163" s="8">
        <v>179859</v>
      </c>
      <c r="D163" s="8">
        <v>117694</v>
      </c>
      <c r="E163" s="8">
        <v>4025</v>
      </c>
      <c r="F163" s="8">
        <v>8289</v>
      </c>
      <c r="G163" s="8">
        <v>4068</v>
      </c>
      <c r="H163" s="8">
        <v>973</v>
      </c>
      <c r="I163" s="8">
        <v>3412</v>
      </c>
      <c r="J163" s="8">
        <v>491</v>
      </c>
      <c r="K163" s="8">
        <v>0</v>
      </c>
      <c r="L163" s="46">
        <v>16557</v>
      </c>
      <c r="M163" s="8">
        <v>0</v>
      </c>
      <c r="N163" s="40">
        <f t="shared" si="2"/>
        <v>335368</v>
      </c>
    </row>
    <row r="164" spans="1:14" ht="25.5">
      <c r="A164" s="9" t="s">
        <v>323</v>
      </c>
      <c r="B164" s="7" t="s">
        <v>324</v>
      </c>
      <c r="C164" s="8">
        <v>109441</v>
      </c>
      <c r="D164" s="8">
        <v>91427</v>
      </c>
      <c r="E164" s="8">
        <v>2341</v>
      </c>
      <c r="F164" s="8">
        <v>5566</v>
      </c>
      <c r="G164" s="8">
        <v>2033</v>
      </c>
      <c r="H164" s="8">
        <v>561</v>
      </c>
      <c r="I164" s="8">
        <v>1452</v>
      </c>
      <c r="J164" s="8">
        <v>322</v>
      </c>
      <c r="K164" s="8">
        <v>0</v>
      </c>
      <c r="L164" s="46">
        <v>0</v>
      </c>
      <c r="M164" s="8">
        <v>0</v>
      </c>
      <c r="N164" s="40">
        <f t="shared" si="2"/>
        <v>213143</v>
      </c>
    </row>
    <row r="165" spans="1:14" ht="25.5">
      <c r="A165" s="9" t="s">
        <v>325</v>
      </c>
      <c r="B165" s="7" t="s">
        <v>326</v>
      </c>
      <c r="C165" s="8">
        <v>195750</v>
      </c>
      <c r="D165" s="8">
        <v>176316</v>
      </c>
      <c r="E165" s="8">
        <v>4662</v>
      </c>
      <c r="F165" s="8">
        <v>8971</v>
      </c>
      <c r="G165" s="8">
        <v>6023</v>
      </c>
      <c r="H165" s="8">
        <v>1097</v>
      </c>
      <c r="I165" s="8">
        <v>4810</v>
      </c>
      <c r="J165" s="8">
        <v>556</v>
      </c>
      <c r="K165" s="8">
        <v>0</v>
      </c>
      <c r="L165" s="46">
        <v>10235</v>
      </c>
      <c r="M165" s="8">
        <v>0</v>
      </c>
      <c r="N165" s="40">
        <f t="shared" si="2"/>
        <v>408420</v>
      </c>
    </row>
    <row r="166" spans="1:14" ht="25.5">
      <c r="A166" s="9" t="s">
        <v>327</v>
      </c>
      <c r="B166" s="7" t="s">
        <v>328</v>
      </c>
      <c r="C166" s="8">
        <v>953085</v>
      </c>
      <c r="D166" s="8">
        <v>427038</v>
      </c>
      <c r="E166" s="8">
        <v>24615</v>
      </c>
      <c r="F166" s="8">
        <v>32536</v>
      </c>
      <c r="G166" s="8">
        <v>23274</v>
      </c>
      <c r="H166" s="8">
        <v>5957</v>
      </c>
      <c r="I166" s="8">
        <v>30394</v>
      </c>
      <c r="J166" s="8">
        <v>2052</v>
      </c>
      <c r="K166" s="8">
        <v>0</v>
      </c>
      <c r="L166" s="46">
        <v>0</v>
      </c>
      <c r="M166" s="8">
        <v>0</v>
      </c>
      <c r="N166" s="40">
        <f t="shared" si="2"/>
        <v>1498951</v>
      </c>
    </row>
    <row r="167" spans="1:14" ht="25.5">
      <c r="A167" s="9" t="s">
        <v>329</v>
      </c>
      <c r="B167" s="7" t="s">
        <v>330</v>
      </c>
      <c r="C167" s="8">
        <v>173166</v>
      </c>
      <c r="D167" s="8">
        <v>67134</v>
      </c>
      <c r="E167" s="8">
        <v>4515</v>
      </c>
      <c r="F167" s="8">
        <v>7928</v>
      </c>
      <c r="G167" s="8">
        <v>4084</v>
      </c>
      <c r="H167" s="8">
        <v>1020</v>
      </c>
      <c r="I167" s="8">
        <v>3932</v>
      </c>
      <c r="J167" s="8">
        <v>539</v>
      </c>
      <c r="K167" s="8">
        <v>0</v>
      </c>
      <c r="L167" s="46">
        <v>14822</v>
      </c>
      <c r="M167" s="8">
        <v>0</v>
      </c>
      <c r="N167" s="40">
        <f t="shared" si="2"/>
        <v>277140</v>
      </c>
    </row>
    <row r="168" spans="1:14" ht="25.5">
      <c r="A168" s="9" t="s">
        <v>331</v>
      </c>
      <c r="B168" s="7" t="s">
        <v>332</v>
      </c>
      <c r="C168" s="8">
        <v>250711</v>
      </c>
      <c r="D168" s="8">
        <v>73386</v>
      </c>
      <c r="E168" s="8">
        <v>5837</v>
      </c>
      <c r="F168" s="8">
        <v>10795</v>
      </c>
      <c r="G168" s="8">
        <v>10354</v>
      </c>
      <c r="H168" s="8">
        <v>1410</v>
      </c>
      <c r="I168" s="8">
        <v>6984</v>
      </c>
      <c r="J168" s="8">
        <v>615</v>
      </c>
      <c r="K168" s="8">
        <v>0</v>
      </c>
      <c r="L168" s="46">
        <v>0</v>
      </c>
      <c r="M168" s="8">
        <v>0</v>
      </c>
      <c r="N168" s="40">
        <f t="shared" si="2"/>
        <v>360092</v>
      </c>
    </row>
    <row r="169" spans="1:14" ht="25.5">
      <c r="A169" s="9" t="s">
        <v>333</v>
      </c>
      <c r="B169" s="7" t="s">
        <v>334</v>
      </c>
      <c r="C169" s="8">
        <v>131856</v>
      </c>
      <c r="D169" s="8">
        <v>75365</v>
      </c>
      <c r="E169" s="8">
        <v>2669</v>
      </c>
      <c r="F169" s="8">
        <v>5985</v>
      </c>
      <c r="G169" s="8">
        <v>2408</v>
      </c>
      <c r="H169" s="8">
        <v>680</v>
      </c>
      <c r="I169" s="8">
        <v>2071</v>
      </c>
      <c r="J169" s="8">
        <v>339</v>
      </c>
      <c r="K169" s="8">
        <v>0</v>
      </c>
      <c r="L169" s="46">
        <v>0</v>
      </c>
      <c r="M169" s="8">
        <v>0</v>
      </c>
      <c r="N169" s="40">
        <f t="shared" si="2"/>
        <v>221373</v>
      </c>
    </row>
    <row r="170" spans="1:14" ht="25.5">
      <c r="A170" s="9" t="s">
        <v>335</v>
      </c>
      <c r="B170" s="7" t="s">
        <v>336</v>
      </c>
      <c r="C170" s="8">
        <v>159626</v>
      </c>
      <c r="D170" s="8">
        <v>139934</v>
      </c>
      <c r="E170" s="8">
        <v>3602</v>
      </c>
      <c r="F170" s="8">
        <v>7566</v>
      </c>
      <c r="G170" s="8">
        <v>4869</v>
      </c>
      <c r="H170" s="8">
        <v>860</v>
      </c>
      <c r="I170" s="8">
        <v>3417</v>
      </c>
      <c r="J170" s="8">
        <v>438</v>
      </c>
      <c r="K170" s="8">
        <v>0</v>
      </c>
      <c r="L170" s="46">
        <v>0</v>
      </c>
      <c r="M170" s="8">
        <v>0</v>
      </c>
      <c r="N170" s="40">
        <f t="shared" si="2"/>
        <v>320312</v>
      </c>
    </row>
    <row r="171" spans="1:14" ht="25.5">
      <c r="A171" s="9" t="s">
        <v>337</v>
      </c>
      <c r="B171" s="7" t="s">
        <v>338</v>
      </c>
      <c r="C171" s="8">
        <v>122592</v>
      </c>
      <c r="D171" s="8">
        <v>42706</v>
      </c>
      <c r="E171" s="8">
        <v>2646</v>
      </c>
      <c r="F171" s="8">
        <v>5769</v>
      </c>
      <c r="G171" s="8">
        <v>3883</v>
      </c>
      <c r="H171" s="8">
        <v>646</v>
      </c>
      <c r="I171" s="8">
        <v>2489</v>
      </c>
      <c r="J171" s="8">
        <v>327</v>
      </c>
      <c r="K171" s="8">
        <v>0</v>
      </c>
      <c r="L171" s="46">
        <v>9309</v>
      </c>
      <c r="M171" s="8">
        <v>0</v>
      </c>
      <c r="N171" s="40">
        <f t="shared" si="2"/>
        <v>190367</v>
      </c>
    </row>
    <row r="172" spans="1:14" ht="25.5">
      <c r="A172" s="9" t="s">
        <v>339</v>
      </c>
      <c r="B172" s="7" t="s">
        <v>340</v>
      </c>
      <c r="C172" s="8">
        <v>113434</v>
      </c>
      <c r="D172" s="8">
        <v>90691</v>
      </c>
      <c r="E172" s="8">
        <v>2401</v>
      </c>
      <c r="F172" s="8">
        <v>5568</v>
      </c>
      <c r="G172" s="8">
        <v>2959</v>
      </c>
      <c r="H172" s="8">
        <v>584</v>
      </c>
      <c r="I172" s="8">
        <v>1913</v>
      </c>
      <c r="J172" s="8">
        <v>322</v>
      </c>
      <c r="K172" s="8">
        <v>0</v>
      </c>
      <c r="L172" s="46">
        <v>0</v>
      </c>
      <c r="M172" s="8">
        <v>0</v>
      </c>
      <c r="N172" s="40">
        <f t="shared" si="2"/>
        <v>217872</v>
      </c>
    </row>
    <row r="173" spans="1:14" ht="25.5">
      <c r="A173" s="9" t="s">
        <v>341</v>
      </c>
      <c r="B173" s="7" t="s">
        <v>342</v>
      </c>
      <c r="C173" s="8">
        <v>162197</v>
      </c>
      <c r="D173" s="8">
        <v>49836</v>
      </c>
      <c r="E173" s="8">
        <v>3584</v>
      </c>
      <c r="F173" s="8">
        <v>7549</v>
      </c>
      <c r="G173" s="8">
        <v>5194</v>
      </c>
      <c r="H173" s="8">
        <v>869</v>
      </c>
      <c r="I173" s="8">
        <v>3537</v>
      </c>
      <c r="J173" s="8">
        <v>440</v>
      </c>
      <c r="K173" s="8">
        <v>0</v>
      </c>
      <c r="L173" s="46">
        <v>0</v>
      </c>
      <c r="M173" s="8">
        <v>0</v>
      </c>
      <c r="N173" s="40">
        <f t="shared" si="2"/>
        <v>233206</v>
      </c>
    </row>
    <row r="174" spans="1:14" ht="25.5">
      <c r="A174" s="9" t="s">
        <v>343</v>
      </c>
      <c r="B174" s="7" t="s">
        <v>344</v>
      </c>
      <c r="C174" s="8">
        <v>120569</v>
      </c>
      <c r="D174" s="8">
        <v>90098</v>
      </c>
      <c r="E174" s="8">
        <v>2556</v>
      </c>
      <c r="F174" s="8">
        <v>5835</v>
      </c>
      <c r="G174" s="8">
        <v>2899</v>
      </c>
      <c r="H174" s="8">
        <v>624</v>
      </c>
      <c r="I174" s="8">
        <v>2052</v>
      </c>
      <c r="J174" s="8">
        <v>330</v>
      </c>
      <c r="K174" s="8">
        <v>0</v>
      </c>
      <c r="L174" s="46">
        <v>0</v>
      </c>
      <c r="M174" s="8">
        <v>0</v>
      </c>
      <c r="N174" s="40">
        <f t="shared" si="2"/>
        <v>224963</v>
      </c>
    </row>
    <row r="175" spans="1:14" ht="25.5">
      <c r="A175" s="9" t="s">
        <v>345</v>
      </c>
      <c r="B175" s="7" t="s">
        <v>346</v>
      </c>
      <c r="C175" s="8">
        <v>493813</v>
      </c>
      <c r="D175" s="8">
        <v>509947</v>
      </c>
      <c r="E175" s="8">
        <v>12681</v>
      </c>
      <c r="F175" s="8">
        <v>20774</v>
      </c>
      <c r="G175" s="8">
        <v>18723</v>
      </c>
      <c r="H175" s="8">
        <v>2943</v>
      </c>
      <c r="I175" s="8">
        <v>15503</v>
      </c>
      <c r="J175" s="8">
        <v>1206</v>
      </c>
      <c r="K175" s="8">
        <v>0</v>
      </c>
      <c r="L175" s="46">
        <v>0</v>
      </c>
      <c r="M175" s="8">
        <v>0</v>
      </c>
      <c r="N175" s="40">
        <f t="shared" si="2"/>
        <v>1075590</v>
      </c>
    </row>
    <row r="176" spans="1:14" ht="25.5">
      <c r="A176" s="9" t="s">
        <v>347</v>
      </c>
      <c r="B176" s="7" t="s">
        <v>348</v>
      </c>
      <c r="C176" s="8">
        <v>132311</v>
      </c>
      <c r="D176" s="8">
        <v>73597</v>
      </c>
      <c r="E176" s="8">
        <v>3058</v>
      </c>
      <c r="F176" s="8">
        <v>6123</v>
      </c>
      <c r="G176" s="8">
        <v>4022</v>
      </c>
      <c r="H176" s="8">
        <v>727</v>
      </c>
      <c r="I176" s="8">
        <v>2906</v>
      </c>
      <c r="J176" s="8">
        <v>352</v>
      </c>
      <c r="K176" s="8">
        <v>0</v>
      </c>
      <c r="L176" s="46">
        <v>6437</v>
      </c>
      <c r="M176" s="8">
        <v>0</v>
      </c>
      <c r="N176" s="40">
        <f t="shared" si="2"/>
        <v>229533</v>
      </c>
    </row>
    <row r="177" spans="1:14" ht="38.25">
      <c r="A177" s="9" t="s">
        <v>349</v>
      </c>
      <c r="B177" s="7" t="s">
        <v>350</v>
      </c>
      <c r="C177" s="8">
        <v>87953</v>
      </c>
      <c r="D177" s="8">
        <v>38140</v>
      </c>
      <c r="E177" s="8">
        <v>1826</v>
      </c>
      <c r="F177" s="8">
        <v>4502</v>
      </c>
      <c r="G177" s="8">
        <v>1653</v>
      </c>
      <c r="H177" s="8">
        <v>442</v>
      </c>
      <c r="I177" s="8">
        <v>1154</v>
      </c>
      <c r="J177" s="8">
        <v>261</v>
      </c>
      <c r="K177" s="8">
        <v>0</v>
      </c>
      <c r="L177" s="46">
        <v>0</v>
      </c>
      <c r="M177" s="8">
        <v>0</v>
      </c>
      <c r="N177" s="40">
        <f t="shared" si="2"/>
        <v>135931</v>
      </c>
    </row>
    <row r="178" spans="1:14" ht="25.5">
      <c r="A178" s="9" t="s">
        <v>351</v>
      </c>
      <c r="B178" s="7" t="s">
        <v>352</v>
      </c>
      <c r="C178" s="8">
        <v>223752</v>
      </c>
      <c r="D178" s="8">
        <v>92530</v>
      </c>
      <c r="E178" s="8">
        <v>5139</v>
      </c>
      <c r="F178" s="8">
        <v>10441</v>
      </c>
      <c r="G178" s="8">
        <v>9023</v>
      </c>
      <c r="H178" s="8">
        <v>1222</v>
      </c>
      <c r="I178" s="8">
        <v>5262</v>
      </c>
      <c r="J178" s="8">
        <v>602</v>
      </c>
      <c r="K178" s="8">
        <v>0</v>
      </c>
      <c r="L178" s="46">
        <v>0</v>
      </c>
      <c r="M178" s="8">
        <v>0</v>
      </c>
      <c r="N178" s="40">
        <f t="shared" si="2"/>
        <v>347971</v>
      </c>
    </row>
    <row r="179" spans="1:14" ht="25.5">
      <c r="A179" s="9" t="s">
        <v>353</v>
      </c>
      <c r="B179" s="7" t="s">
        <v>354</v>
      </c>
      <c r="C179" s="8">
        <v>269593</v>
      </c>
      <c r="D179" s="8">
        <v>179093</v>
      </c>
      <c r="E179" s="8">
        <v>5135</v>
      </c>
      <c r="F179" s="8">
        <v>11821</v>
      </c>
      <c r="G179" s="8">
        <v>7518</v>
      </c>
      <c r="H179" s="8">
        <v>1364</v>
      </c>
      <c r="I179" s="8">
        <v>4680</v>
      </c>
      <c r="J179" s="8">
        <v>621</v>
      </c>
      <c r="K179" s="8">
        <v>0</v>
      </c>
      <c r="L179" s="46">
        <v>20688</v>
      </c>
      <c r="M179" s="8">
        <v>0</v>
      </c>
      <c r="N179" s="40">
        <f t="shared" si="2"/>
        <v>500513</v>
      </c>
    </row>
    <row r="180" spans="1:14" ht="25.5">
      <c r="A180" s="9" t="s">
        <v>355</v>
      </c>
      <c r="B180" s="7" t="s">
        <v>356</v>
      </c>
      <c r="C180" s="8">
        <v>790130</v>
      </c>
      <c r="D180" s="8">
        <v>237590</v>
      </c>
      <c r="E180" s="8">
        <v>20973</v>
      </c>
      <c r="F180" s="8">
        <v>32218</v>
      </c>
      <c r="G180" s="8">
        <v>41694</v>
      </c>
      <c r="H180" s="8">
        <v>4831</v>
      </c>
      <c r="I180" s="8">
        <v>26042</v>
      </c>
      <c r="J180" s="8">
        <v>1876</v>
      </c>
      <c r="K180" s="8">
        <v>0</v>
      </c>
      <c r="L180" s="46">
        <v>0</v>
      </c>
      <c r="M180" s="8">
        <v>0</v>
      </c>
      <c r="N180" s="40">
        <f t="shared" si="2"/>
        <v>1155354</v>
      </c>
    </row>
    <row r="181" spans="1:14" ht="25.5">
      <c r="A181" s="9" t="s">
        <v>357</v>
      </c>
      <c r="B181" s="7" t="s">
        <v>358</v>
      </c>
      <c r="C181" s="8">
        <v>45583</v>
      </c>
      <c r="D181" s="8">
        <v>30398</v>
      </c>
      <c r="E181" s="8">
        <v>1049</v>
      </c>
      <c r="F181" s="8">
        <v>2263</v>
      </c>
      <c r="G181" s="8">
        <v>682</v>
      </c>
      <c r="H181" s="8">
        <v>244</v>
      </c>
      <c r="I181" s="8">
        <v>686</v>
      </c>
      <c r="J181" s="8">
        <v>131</v>
      </c>
      <c r="K181" s="8">
        <v>0</v>
      </c>
      <c r="L181" s="46">
        <v>0</v>
      </c>
      <c r="M181" s="8">
        <v>0</v>
      </c>
      <c r="N181" s="40">
        <f t="shared" si="2"/>
        <v>81036</v>
      </c>
    </row>
    <row r="182" spans="1:14">
      <c r="A182" s="9" t="s">
        <v>359</v>
      </c>
      <c r="B182" s="7" t="s">
        <v>360</v>
      </c>
      <c r="C182" s="8">
        <v>109372</v>
      </c>
      <c r="D182" s="8">
        <v>70025</v>
      </c>
      <c r="E182" s="8">
        <v>2236</v>
      </c>
      <c r="F182" s="8">
        <v>5097</v>
      </c>
      <c r="G182" s="8">
        <v>2543</v>
      </c>
      <c r="H182" s="8">
        <v>563</v>
      </c>
      <c r="I182" s="8">
        <v>1860</v>
      </c>
      <c r="J182" s="8">
        <v>294</v>
      </c>
      <c r="K182" s="8">
        <v>0</v>
      </c>
      <c r="L182" s="46">
        <v>6758</v>
      </c>
      <c r="M182" s="8">
        <v>0</v>
      </c>
      <c r="N182" s="40">
        <f t="shared" si="2"/>
        <v>198748</v>
      </c>
    </row>
    <row r="183" spans="1:14" ht="25.5">
      <c r="A183" s="9" t="s">
        <v>361</v>
      </c>
      <c r="B183" s="7" t="s">
        <v>362</v>
      </c>
      <c r="C183" s="8">
        <v>187682</v>
      </c>
      <c r="D183" s="8">
        <v>83962</v>
      </c>
      <c r="E183" s="8">
        <v>4823</v>
      </c>
      <c r="F183" s="8">
        <v>7309</v>
      </c>
      <c r="G183" s="8">
        <v>6813</v>
      </c>
      <c r="H183" s="8">
        <v>1139</v>
      </c>
      <c r="I183" s="8">
        <v>6386</v>
      </c>
      <c r="J183" s="8">
        <v>416</v>
      </c>
      <c r="K183" s="8">
        <v>0</v>
      </c>
      <c r="L183" s="46">
        <v>0</v>
      </c>
      <c r="M183" s="8">
        <v>0</v>
      </c>
      <c r="N183" s="40">
        <f t="shared" si="2"/>
        <v>298530</v>
      </c>
    </row>
    <row r="184" spans="1:14" ht="38.25">
      <c r="A184" s="9" t="s">
        <v>363</v>
      </c>
      <c r="B184" s="7" t="s">
        <v>364</v>
      </c>
      <c r="C184" s="8">
        <v>118588</v>
      </c>
      <c r="D184" s="8">
        <v>59659</v>
      </c>
      <c r="E184" s="8">
        <v>2466</v>
      </c>
      <c r="F184" s="8">
        <v>5897</v>
      </c>
      <c r="G184" s="8">
        <v>2514</v>
      </c>
      <c r="H184" s="8">
        <v>602</v>
      </c>
      <c r="I184" s="8">
        <v>1758</v>
      </c>
      <c r="J184" s="8">
        <v>343</v>
      </c>
      <c r="K184" s="8">
        <v>0</v>
      </c>
      <c r="L184" s="46">
        <v>2177</v>
      </c>
      <c r="M184" s="8">
        <v>0</v>
      </c>
      <c r="N184" s="40">
        <f t="shared" si="2"/>
        <v>194004</v>
      </c>
    </row>
    <row r="185" spans="1:14" ht="38.25">
      <c r="A185" s="9" t="s">
        <v>365</v>
      </c>
      <c r="B185" s="7" t="s">
        <v>366</v>
      </c>
      <c r="C185" s="8">
        <v>217087</v>
      </c>
      <c r="D185" s="8">
        <v>172542</v>
      </c>
      <c r="E185" s="8">
        <v>4878</v>
      </c>
      <c r="F185" s="8">
        <v>10078</v>
      </c>
      <c r="G185" s="8">
        <v>4884</v>
      </c>
      <c r="H185" s="8">
        <v>1174</v>
      </c>
      <c r="I185" s="8">
        <v>4038</v>
      </c>
      <c r="J185" s="8">
        <v>604</v>
      </c>
      <c r="K185" s="8">
        <v>0</v>
      </c>
      <c r="L185" s="46">
        <v>0</v>
      </c>
      <c r="M185" s="8">
        <v>0</v>
      </c>
      <c r="N185" s="40">
        <f t="shared" si="2"/>
        <v>415285</v>
      </c>
    </row>
    <row r="186" spans="1:14" ht="38.25">
      <c r="A186" s="9" t="s">
        <v>367</v>
      </c>
      <c r="B186" s="7" t="s">
        <v>368</v>
      </c>
      <c r="C186" s="8">
        <v>437609</v>
      </c>
      <c r="D186" s="8">
        <v>267530</v>
      </c>
      <c r="E186" s="8">
        <v>11594</v>
      </c>
      <c r="F186" s="8">
        <v>18235</v>
      </c>
      <c r="G186" s="8">
        <v>17586</v>
      </c>
      <c r="H186" s="8">
        <v>2660</v>
      </c>
      <c r="I186" s="8">
        <v>14410</v>
      </c>
      <c r="J186" s="8">
        <v>1107</v>
      </c>
      <c r="K186" s="8">
        <v>0</v>
      </c>
      <c r="L186" s="46">
        <v>0</v>
      </c>
      <c r="M186" s="8">
        <v>0</v>
      </c>
      <c r="N186" s="40">
        <f t="shared" si="2"/>
        <v>770731</v>
      </c>
    </row>
    <row r="187" spans="1:14" ht="38.25">
      <c r="A187" s="9" t="s">
        <v>369</v>
      </c>
      <c r="B187" s="7" t="s">
        <v>370</v>
      </c>
      <c r="C187" s="8">
        <v>240366</v>
      </c>
      <c r="D187" s="8">
        <v>156314</v>
      </c>
      <c r="E187" s="8">
        <v>5940</v>
      </c>
      <c r="F187" s="8">
        <v>9515</v>
      </c>
      <c r="G187" s="8">
        <v>10331</v>
      </c>
      <c r="H187" s="8">
        <v>1423</v>
      </c>
      <c r="I187" s="8">
        <v>8436</v>
      </c>
      <c r="J187" s="8">
        <v>548</v>
      </c>
      <c r="K187" s="8">
        <v>0</v>
      </c>
      <c r="L187" s="46">
        <v>0</v>
      </c>
      <c r="M187" s="8">
        <v>0</v>
      </c>
      <c r="N187" s="40">
        <f t="shared" si="2"/>
        <v>432873</v>
      </c>
    </row>
    <row r="188" spans="1:14" ht="38.25">
      <c r="A188" s="9" t="s">
        <v>371</v>
      </c>
      <c r="B188" s="7" t="s">
        <v>372</v>
      </c>
      <c r="C188" s="8">
        <v>127060</v>
      </c>
      <c r="D188" s="8">
        <v>84298</v>
      </c>
      <c r="E188" s="8">
        <v>2938</v>
      </c>
      <c r="F188" s="8">
        <v>6054</v>
      </c>
      <c r="G188" s="8">
        <v>2530</v>
      </c>
      <c r="H188" s="8">
        <v>692</v>
      </c>
      <c r="I188" s="8">
        <v>2270</v>
      </c>
      <c r="J188" s="8">
        <v>357</v>
      </c>
      <c r="K188" s="8">
        <v>0</v>
      </c>
      <c r="L188" s="46">
        <v>5522</v>
      </c>
      <c r="M188" s="8">
        <v>0</v>
      </c>
      <c r="N188" s="40">
        <f t="shared" si="2"/>
        <v>231721</v>
      </c>
    </row>
    <row r="189" spans="1:14" ht="38.25">
      <c r="A189" s="9" t="s">
        <v>373</v>
      </c>
      <c r="B189" s="7" t="s">
        <v>374</v>
      </c>
      <c r="C189" s="8">
        <v>136198</v>
      </c>
      <c r="D189" s="8">
        <v>104707</v>
      </c>
      <c r="E189" s="8">
        <v>3074</v>
      </c>
      <c r="F189" s="8">
        <v>6419</v>
      </c>
      <c r="G189" s="8">
        <v>3973</v>
      </c>
      <c r="H189" s="8">
        <v>734</v>
      </c>
      <c r="I189" s="8">
        <v>2943</v>
      </c>
      <c r="J189" s="8">
        <v>372</v>
      </c>
      <c r="K189" s="8">
        <v>0</v>
      </c>
      <c r="L189" s="46">
        <v>0</v>
      </c>
      <c r="M189" s="8">
        <v>0</v>
      </c>
      <c r="N189" s="40">
        <f t="shared" si="2"/>
        <v>258420</v>
      </c>
    </row>
    <row r="190" spans="1:14" ht="38.25">
      <c r="A190" s="9" t="s">
        <v>375</v>
      </c>
      <c r="B190" s="7" t="s">
        <v>376</v>
      </c>
      <c r="C190" s="8">
        <v>77565</v>
      </c>
      <c r="D190" s="8">
        <v>52989</v>
      </c>
      <c r="E190" s="8">
        <v>1588</v>
      </c>
      <c r="F190" s="8">
        <v>3964</v>
      </c>
      <c r="G190" s="8">
        <v>790</v>
      </c>
      <c r="H190" s="8">
        <v>388</v>
      </c>
      <c r="I190" s="8">
        <v>739</v>
      </c>
      <c r="J190" s="8">
        <v>228</v>
      </c>
      <c r="K190" s="8">
        <v>0</v>
      </c>
      <c r="L190" s="46">
        <v>0</v>
      </c>
      <c r="M190" s="8">
        <v>0</v>
      </c>
      <c r="N190" s="40">
        <f t="shared" si="2"/>
        <v>138251</v>
      </c>
    </row>
    <row r="191" spans="1:14" ht="51">
      <c r="A191" s="9" t="s">
        <v>377</v>
      </c>
      <c r="B191" s="7" t="s">
        <v>378</v>
      </c>
      <c r="C191" s="8">
        <v>138304</v>
      </c>
      <c r="D191" s="8">
        <v>49493</v>
      </c>
      <c r="E191" s="8">
        <v>3019</v>
      </c>
      <c r="F191" s="8">
        <v>6646</v>
      </c>
      <c r="G191" s="8">
        <v>3955</v>
      </c>
      <c r="H191" s="8">
        <v>729</v>
      </c>
      <c r="I191" s="8">
        <v>2679</v>
      </c>
      <c r="J191" s="8">
        <v>386</v>
      </c>
      <c r="K191" s="8">
        <v>0</v>
      </c>
      <c r="L191" s="46">
        <v>0</v>
      </c>
      <c r="M191" s="8">
        <v>0</v>
      </c>
      <c r="N191" s="40">
        <f t="shared" si="2"/>
        <v>205211</v>
      </c>
    </row>
    <row r="192" spans="1:14" ht="38.25">
      <c r="A192" s="9" t="s">
        <v>379</v>
      </c>
      <c r="B192" s="7" t="s">
        <v>380</v>
      </c>
      <c r="C192" s="8">
        <v>118973</v>
      </c>
      <c r="D192" s="8">
        <v>88293</v>
      </c>
      <c r="E192" s="8">
        <v>2522</v>
      </c>
      <c r="F192" s="8">
        <v>5845</v>
      </c>
      <c r="G192" s="8">
        <v>2760</v>
      </c>
      <c r="H192" s="8">
        <v>613</v>
      </c>
      <c r="I192" s="8">
        <v>1883</v>
      </c>
      <c r="J192" s="8">
        <v>340</v>
      </c>
      <c r="K192" s="8">
        <v>0</v>
      </c>
      <c r="L192" s="46">
        <v>5663</v>
      </c>
      <c r="M192" s="8">
        <v>0</v>
      </c>
      <c r="N192" s="40">
        <f t="shared" si="2"/>
        <v>226892</v>
      </c>
    </row>
    <row r="193" spans="1:14" ht="38.25">
      <c r="A193" s="9" t="s">
        <v>381</v>
      </c>
      <c r="B193" s="7" t="s">
        <v>382</v>
      </c>
      <c r="C193" s="8">
        <v>13161970</v>
      </c>
      <c r="D193" s="8">
        <v>8335845</v>
      </c>
      <c r="E193" s="8">
        <v>320873</v>
      </c>
      <c r="F193" s="8">
        <v>474379</v>
      </c>
      <c r="G193" s="8">
        <v>247243</v>
      </c>
      <c r="H193" s="8">
        <v>78954</v>
      </c>
      <c r="I193" s="8">
        <v>338785</v>
      </c>
      <c r="J193" s="8">
        <v>25679</v>
      </c>
      <c r="K193" s="8">
        <v>0</v>
      </c>
      <c r="L193" s="46">
        <v>1787993</v>
      </c>
      <c r="M193" s="8">
        <v>216685</v>
      </c>
      <c r="N193" s="40">
        <f t="shared" si="2"/>
        <v>24988406</v>
      </c>
    </row>
    <row r="194" spans="1:14" ht="25.5">
      <c r="A194" s="9" t="s">
        <v>383</v>
      </c>
      <c r="B194" s="7" t="s">
        <v>384</v>
      </c>
      <c r="C194" s="8">
        <v>359836</v>
      </c>
      <c r="D194" s="8">
        <v>398888</v>
      </c>
      <c r="E194" s="8">
        <v>9078</v>
      </c>
      <c r="F194" s="8">
        <v>15050</v>
      </c>
      <c r="G194" s="8">
        <v>15039</v>
      </c>
      <c r="H194" s="8">
        <v>2128</v>
      </c>
      <c r="I194" s="8">
        <v>11656</v>
      </c>
      <c r="J194" s="8">
        <v>876</v>
      </c>
      <c r="K194" s="8">
        <v>0</v>
      </c>
      <c r="L194" s="46">
        <v>0</v>
      </c>
      <c r="M194" s="8">
        <v>0</v>
      </c>
      <c r="N194" s="40">
        <f t="shared" si="2"/>
        <v>812551</v>
      </c>
    </row>
    <row r="195" spans="1:14" ht="25.5">
      <c r="A195" s="9" t="s">
        <v>385</v>
      </c>
      <c r="B195" s="7" t="s">
        <v>386</v>
      </c>
      <c r="C195" s="8">
        <v>92865</v>
      </c>
      <c r="D195" s="8">
        <v>52517</v>
      </c>
      <c r="E195" s="8">
        <v>1829</v>
      </c>
      <c r="F195" s="8">
        <v>4974</v>
      </c>
      <c r="G195" s="8">
        <v>887</v>
      </c>
      <c r="H195" s="8">
        <v>447</v>
      </c>
      <c r="I195" s="8">
        <v>679</v>
      </c>
      <c r="J195" s="8">
        <v>288</v>
      </c>
      <c r="K195" s="8">
        <v>0</v>
      </c>
      <c r="L195" s="46">
        <v>0</v>
      </c>
      <c r="M195" s="8">
        <v>0</v>
      </c>
      <c r="N195" s="40">
        <f t="shared" si="2"/>
        <v>154486</v>
      </c>
    </row>
    <row r="196" spans="1:14" ht="25.5">
      <c r="A196" s="9" t="s">
        <v>387</v>
      </c>
      <c r="B196" s="7" t="s">
        <v>388</v>
      </c>
      <c r="C196" s="8">
        <v>143443</v>
      </c>
      <c r="D196" s="8">
        <v>49842</v>
      </c>
      <c r="E196" s="8">
        <v>2928</v>
      </c>
      <c r="F196" s="8">
        <v>7006</v>
      </c>
      <c r="G196" s="8">
        <v>3458</v>
      </c>
      <c r="H196" s="8">
        <v>727</v>
      </c>
      <c r="I196" s="8">
        <v>2194</v>
      </c>
      <c r="J196" s="8">
        <v>409</v>
      </c>
      <c r="K196" s="8">
        <v>0</v>
      </c>
      <c r="L196" s="46">
        <v>0</v>
      </c>
      <c r="M196" s="8">
        <v>0</v>
      </c>
      <c r="N196" s="40">
        <f t="shared" si="2"/>
        <v>210007</v>
      </c>
    </row>
    <row r="197" spans="1:14" ht="25.5">
      <c r="A197" s="9" t="s">
        <v>389</v>
      </c>
      <c r="B197" s="7" t="s">
        <v>390</v>
      </c>
      <c r="C197" s="8">
        <v>373977</v>
      </c>
      <c r="D197" s="8">
        <v>70057</v>
      </c>
      <c r="E197" s="8">
        <v>9257</v>
      </c>
      <c r="F197" s="8">
        <v>15637</v>
      </c>
      <c r="G197" s="8">
        <v>17701</v>
      </c>
      <c r="H197" s="8">
        <v>2189</v>
      </c>
      <c r="I197" s="8">
        <v>12151</v>
      </c>
      <c r="J197" s="8">
        <v>913</v>
      </c>
      <c r="K197" s="8">
        <v>0</v>
      </c>
      <c r="L197" s="46">
        <v>0</v>
      </c>
      <c r="M197" s="8">
        <v>0</v>
      </c>
      <c r="N197" s="40">
        <f t="shared" si="2"/>
        <v>501882</v>
      </c>
    </row>
    <row r="198" spans="1:14" ht="25.5">
      <c r="A198" s="9" t="s">
        <v>391</v>
      </c>
      <c r="B198" s="7" t="s">
        <v>392</v>
      </c>
      <c r="C198" s="8">
        <v>166686</v>
      </c>
      <c r="D198" s="8">
        <v>75926</v>
      </c>
      <c r="E198" s="8">
        <v>4630</v>
      </c>
      <c r="F198" s="8">
        <v>7012</v>
      </c>
      <c r="G198" s="8">
        <v>5979</v>
      </c>
      <c r="H198" s="8">
        <v>1038</v>
      </c>
      <c r="I198" s="8">
        <v>5111</v>
      </c>
      <c r="J198" s="8">
        <v>407</v>
      </c>
      <c r="K198" s="8">
        <v>0</v>
      </c>
      <c r="L198" s="46">
        <v>0</v>
      </c>
      <c r="M198" s="8">
        <v>0</v>
      </c>
      <c r="N198" s="40">
        <f t="shared" si="2"/>
        <v>266789</v>
      </c>
    </row>
    <row r="199" spans="1:14" ht="25.5">
      <c r="A199" s="9" t="s">
        <v>393</v>
      </c>
      <c r="B199" s="7" t="s">
        <v>394</v>
      </c>
      <c r="C199" s="8">
        <v>893878</v>
      </c>
      <c r="D199" s="8">
        <v>899422</v>
      </c>
      <c r="E199" s="8">
        <v>23040</v>
      </c>
      <c r="F199" s="8">
        <v>36337</v>
      </c>
      <c r="G199" s="8">
        <v>40093</v>
      </c>
      <c r="H199" s="8">
        <v>5382</v>
      </c>
      <c r="I199" s="8">
        <v>30172</v>
      </c>
      <c r="J199" s="8">
        <v>2107</v>
      </c>
      <c r="K199" s="8">
        <v>0</v>
      </c>
      <c r="L199" s="46">
        <v>67220</v>
      </c>
      <c r="M199" s="8">
        <v>230287</v>
      </c>
      <c r="N199" s="40">
        <f t="shared" si="2"/>
        <v>2227938</v>
      </c>
    </row>
    <row r="200" spans="1:14" ht="25.5">
      <c r="A200" s="9" t="s">
        <v>395</v>
      </c>
      <c r="B200" s="7" t="s">
        <v>396</v>
      </c>
      <c r="C200" s="8">
        <v>44317</v>
      </c>
      <c r="D200" s="8">
        <v>26323</v>
      </c>
      <c r="E200" s="8">
        <v>892</v>
      </c>
      <c r="F200" s="8">
        <v>2371</v>
      </c>
      <c r="G200" s="8">
        <v>483</v>
      </c>
      <c r="H200" s="8">
        <v>216</v>
      </c>
      <c r="I200" s="8">
        <v>373</v>
      </c>
      <c r="J200" s="8">
        <v>145</v>
      </c>
      <c r="K200" s="8">
        <v>0</v>
      </c>
      <c r="L200" s="46">
        <v>1327</v>
      </c>
      <c r="M200" s="8">
        <v>0</v>
      </c>
      <c r="N200" s="40">
        <f t="shared" si="2"/>
        <v>76447</v>
      </c>
    </row>
    <row r="201" spans="1:14" ht="25.5">
      <c r="A201" s="9" t="s">
        <v>397</v>
      </c>
      <c r="B201" s="7" t="s">
        <v>398</v>
      </c>
      <c r="C201" s="8">
        <v>111605</v>
      </c>
      <c r="D201" s="8">
        <v>78575</v>
      </c>
      <c r="E201" s="8">
        <v>2509</v>
      </c>
      <c r="F201" s="8">
        <v>5118</v>
      </c>
      <c r="G201" s="8">
        <v>2303</v>
      </c>
      <c r="H201" s="8">
        <v>606</v>
      </c>
      <c r="I201" s="8">
        <v>2189</v>
      </c>
      <c r="J201" s="8">
        <v>315</v>
      </c>
      <c r="K201" s="8">
        <v>0</v>
      </c>
      <c r="L201" s="46">
        <v>1548</v>
      </c>
      <c r="M201" s="8">
        <v>0</v>
      </c>
      <c r="N201" s="40">
        <f t="shared" si="2"/>
        <v>204768</v>
      </c>
    </row>
    <row r="202" spans="1:14" ht="25.5">
      <c r="A202" s="9" t="s">
        <v>399</v>
      </c>
      <c r="B202" s="7" t="s">
        <v>400</v>
      </c>
      <c r="C202" s="8">
        <v>144500</v>
      </c>
      <c r="D202" s="8">
        <v>63578</v>
      </c>
      <c r="E202" s="8">
        <v>4168</v>
      </c>
      <c r="F202" s="8">
        <v>5900</v>
      </c>
      <c r="G202" s="8">
        <v>4559</v>
      </c>
      <c r="H202" s="8">
        <v>925</v>
      </c>
      <c r="I202" s="8">
        <v>4751</v>
      </c>
      <c r="J202" s="8">
        <v>351</v>
      </c>
      <c r="K202" s="8">
        <v>0</v>
      </c>
      <c r="L202" s="46">
        <v>7939</v>
      </c>
      <c r="M202" s="8">
        <v>0</v>
      </c>
      <c r="N202" s="40">
        <f t="shared" si="2"/>
        <v>236671</v>
      </c>
    </row>
    <row r="203" spans="1:14" ht="25.5">
      <c r="A203" s="9" t="s">
        <v>401</v>
      </c>
      <c r="B203" s="7" t="s">
        <v>402</v>
      </c>
      <c r="C203" s="8">
        <v>149202</v>
      </c>
      <c r="D203" s="8">
        <v>104352</v>
      </c>
      <c r="E203" s="8">
        <v>3174</v>
      </c>
      <c r="F203" s="8">
        <v>6420</v>
      </c>
      <c r="G203" s="8">
        <v>2330</v>
      </c>
      <c r="H203" s="8">
        <v>802</v>
      </c>
      <c r="I203" s="8">
        <v>2483</v>
      </c>
      <c r="J203" s="8">
        <v>420</v>
      </c>
      <c r="K203" s="8">
        <v>0</v>
      </c>
      <c r="L203" s="46">
        <v>0</v>
      </c>
      <c r="M203" s="8">
        <v>0</v>
      </c>
      <c r="N203" s="40">
        <f t="shared" ref="N203:N266" si="3">SUM(C203:M203)</f>
        <v>269183</v>
      </c>
    </row>
    <row r="204" spans="1:14">
      <c r="A204" s="9" t="s">
        <v>403</v>
      </c>
      <c r="B204" s="7" t="s">
        <v>404</v>
      </c>
      <c r="C204" s="8">
        <v>148759</v>
      </c>
      <c r="D204" s="8">
        <v>65188</v>
      </c>
      <c r="E204" s="8">
        <v>2870</v>
      </c>
      <c r="F204" s="8">
        <v>7267</v>
      </c>
      <c r="G204" s="8">
        <v>1989</v>
      </c>
      <c r="H204" s="8">
        <v>733</v>
      </c>
      <c r="I204" s="8">
        <v>1509</v>
      </c>
      <c r="J204" s="8">
        <v>470</v>
      </c>
      <c r="K204" s="8">
        <v>0</v>
      </c>
      <c r="L204" s="46">
        <v>0</v>
      </c>
      <c r="M204" s="8">
        <v>0</v>
      </c>
      <c r="N204" s="40">
        <f t="shared" si="3"/>
        <v>228785</v>
      </c>
    </row>
    <row r="205" spans="1:14" ht="38.25">
      <c r="A205" s="9" t="s">
        <v>405</v>
      </c>
      <c r="B205" s="7" t="s">
        <v>406</v>
      </c>
      <c r="C205" s="8">
        <v>69186</v>
      </c>
      <c r="D205" s="8">
        <v>44686</v>
      </c>
      <c r="E205" s="8">
        <v>1410</v>
      </c>
      <c r="F205" s="8">
        <v>3669</v>
      </c>
      <c r="G205" s="8">
        <v>656</v>
      </c>
      <c r="H205" s="8">
        <v>341</v>
      </c>
      <c r="I205" s="8">
        <v>585</v>
      </c>
      <c r="J205" s="8">
        <v>212</v>
      </c>
      <c r="K205" s="8">
        <v>0</v>
      </c>
      <c r="L205" s="46">
        <v>0</v>
      </c>
      <c r="M205" s="8">
        <v>0</v>
      </c>
      <c r="N205" s="40">
        <f t="shared" si="3"/>
        <v>120745</v>
      </c>
    </row>
    <row r="206" spans="1:14" ht="25.5">
      <c r="A206" s="9" t="s">
        <v>407</v>
      </c>
      <c r="B206" s="7" t="s">
        <v>408</v>
      </c>
      <c r="C206" s="8">
        <v>255703</v>
      </c>
      <c r="D206" s="8">
        <v>189672</v>
      </c>
      <c r="E206" s="8">
        <v>5966</v>
      </c>
      <c r="F206" s="8">
        <v>10898</v>
      </c>
      <c r="G206" s="8">
        <v>5685</v>
      </c>
      <c r="H206" s="8">
        <v>1444</v>
      </c>
      <c r="I206" s="8">
        <v>5544</v>
      </c>
      <c r="J206" s="8">
        <v>646</v>
      </c>
      <c r="K206" s="8">
        <v>0</v>
      </c>
      <c r="L206" s="46">
        <v>0</v>
      </c>
      <c r="M206" s="8">
        <v>0</v>
      </c>
      <c r="N206" s="40">
        <f t="shared" si="3"/>
        <v>475558</v>
      </c>
    </row>
    <row r="207" spans="1:14" ht="25.5">
      <c r="A207" s="9" t="s">
        <v>409</v>
      </c>
      <c r="B207" s="7" t="s">
        <v>410</v>
      </c>
      <c r="C207" s="8">
        <v>1187816</v>
      </c>
      <c r="D207" s="8">
        <v>1129220</v>
      </c>
      <c r="E207" s="8">
        <v>30432</v>
      </c>
      <c r="F207" s="8">
        <v>46982</v>
      </c>
      <c r="G207" s="8">
        <v>55473</v>
      </c>
      <c r="H207" s="8">
        <v>7172</v>
      </c>
      <c r="I207" s="8">
        <v>40598</v>
      </c>
      <c r="J207" s="8">
        <v>2650</v>
      </c>
      <c r="K207" s="8">
        <v>0</v>
      </c>
      <c r="L207" s="46">
        <v>220740</v>
      </c>
      <c r="M207" s="8">
        <v>0</v>
      </c>
      <c r="N207" s="40">
        <f t="shared" si="3"/>
        <v>2721083</v>
      </c>
    </row>
    <row r="208" spans="1:14" ht="25.5">
      <c r="A208" s="9" t="s">
        <v>411</v>
      </c>
      <c r="B208" s="7" t="s">
        <v>412</v>
      </c>
      <c r="C208" s="8">
        <v>86686</v>
      </c>
      <c r="D208" s="8">
        <v>42538</v>
      </c>
      <c r="E208" s="8">
        <v>1669</v>
      </c>
      <c r="F208" s="8">
        <v>4609</v>
      </c>
      <c r="G208" s="8">
        <v>918</v>
      </c>
      <c r="H208" s="8">
        <v>414</v>
      </c>
      <c r="I208" s="8">
        <v>615</v>
      </c>
      <c r="J208" s="8">
        <v>264</v>
      </c>
      <c r="K208" s="8">
        <v>0</v>
      </c>
      <c r="L208" s="46">
        <v>0</v>
      </c>
      <c r="M208" s="8">
        <v>0</v>
      </c>
      <c r="N208" s="40">
        <f t="shared" si="3"/>
        <v>137713</v>
      </c>
    </row>
    <row r="209" spans="1:14" ht="25.5">
      <c r="A209" s="9" t="s">
        <v>413</v>
      </c>
      <c r="B209" s="7" t="s">
        <v>414</v>
      </c>
      <c r="C209" s="8">
        <v>203671</v>
      </c>
      <c r="D209" s="8">
        <v>57662</v>
      </c>
      <c r="E209" s="8">
        <v>4545</v>
      </c>
      <c r="F209" s="8">
        <v>9479</v>
      </c>
      <c r="G209" s="8">
        <v>6739</v>
      </c>
      <c r="H209" s="8">
        <v>1097</v>
      </c>
      <c r="I209" s="8">
        <v>4548</v>
      </c>
      <c r="J209" s="8">
        <v>551</v>
      </c>
      <c r="K209" s="8">
        <v>0</v>
      </c>
      <c r="L209" s="46">
        <v>0</v>
      </c>
      <c r="M209" s="8">
        <v>0</v>
      </c>
      <c r="N209" s="40">
        <f t="shared" si="3"/>
        <v>288292</v>
      </c>
    </row>
    <row r="210" spans="1:14" ht="25.5">
      <c r="A210" s="9" t="s">
        <v>415</v>
      </c>
      <c r="B210" s="7" t="s">
        <v>416</v>
      </c>
      <c r="C210" s="8">
        <v>119196</v>
      </c>
      <c r="D210" s="8">
        <v>37977</v>
      </c>
      <c r="E210" s="8">
        <v>2602</v>
      </c>
      <c r="F210" s="8">
        <v>5782</v>
      </c>
      <c r="G210" s="8">
        <v>3381</v>
      </c>
      <c r="H210" s="8">
        <v>626</v>
      </c>
      <c r="I210" s="8">
        <v>2282</v>
      </c>
      <c r="J210" s="8">
        <v>335</v>
      </c>
      <c r="K210" s="8">
        <v>0</v>
      </c>
      <c r="L210" s="46">
        <v>10926</v>
      </c>
      <c r="M210" s="8">
        <v>0</v>
      </c>
      <c r="N210" s="40">
        <f t="shared" si="3"/>
        <v>183107</v>
      </c>
    </row>
    <row r="211" spans="1:14" ht="25.5">
      <c r="A211" s="9" t="s">
        <v>417</v>
      </c>
      <c r="B211" s="7" t="s">
        <v>418</v>
      </c>
      <c r="C211" s="8">
        <v>231050</v>
      </c>
      <c r="D211" s="8">
        <v>119551</v>
      </c>
      <c r="E211" s="8">
        <v>5267</v>
      </c>
      <c r="F211" s="8">
        <v>10229</v>
      </c>
      <c r="G211" s="8">
        <v>8320</v>
      </c>
      <c r="H211" s="8">
        <v>1276</v>
      </c>
      <c r="I211" s="8">
        <v>5812</v>
      </c>
      <c r="J211" s="8">
        <v>582</v>
      </c>
      <c r="K211" s="8">
        <v>0</v>
      </c>
      <c r="L211" s="46">
        <v>0</v>
      </c>
      <c r="M211" s="8">
        <v>0</v>
      </c>
      <c r="N211" s="40">
        <f t="shared" si="3"/>
        <v>382087</v>
      </c>
    </row>
    <row r="212" spans="1:14" ht="25.5">
      <c r="A212" s="9" t="s">
        <v>419</v>
      </c>
      <c r="B212" s="7" t="s">
        <v>420</v>
      </c>
      <c r="C212" s="8">
        <v>195384</v>
      </c>
      <c r="D212" s="8">
        <v>63009</v>
      </c>
      <c r="E212" s="8">
        <v>4410</v>
      </c>
      <c r="F212" s="8">
        <v>9227</v>
      </c>
      <c r="G212" s="8">
        <v>6563</v>
      </c>
      <c r="H212" s="8">
        <v>1054</v>
      </c>
      <c r="I212" s="8">
        <v>4333</v>
      </c>
      <c r="J212" s="8">
        <v>539</v>
      </c>
      <c r="K212" s="8">
        <v>0</v>
      </c>
      <c r="L212" s="46">
        <v>0</v>
      </c>
      <c r="M212" s="8">
        <v>0</v>
      </c>
      <c r="N212" s="40">
        <f t="shared" si="3"/>
        <v>284519</v>
      </c>
    </row>
    <row r="213" spans="1:14" ht="25.5">
      <c r="A213" s="9" t="s">
        <v>421</v>
      </c>
      <c r="B213" s="7" t="s">
        <v>422</v>
      </c>
      <c r="C213" s="8">
        <v>80370</v>
      </c>
      <c r="D213" s="8">
        <v>38133</v>
      </c>
      <c r="E213" s="8">
        <v>2164</v>
      </c>
      <c r="F213" s="8">
        <v>3519</v>
      </c>
      <c r="G213" s="8">
        <v>1059</v>
      </c>
      <c r="H213" s="8">
        <v>487</v>
      </c>
      <c r="I213" s="8">
        <v>1723</v>
      </c>
      <c r="J213" s="8">
        <v>198</v>
      </c>
      <c r="K213" s="8">
        <v>0</v>
      </c>
      <c r="L213" s="46">
        <v>0</v>
      </c>
      <c r="M213" s="8">
        <v>0</v>
      </c>
      <c r="N213" s="40">
        <f t="shared" si="3"/>
        <v>127653</v>
      </c>
    </row>
    <row r="214" spans="1:14">
      <c r="A214" s="9" t="s">
        <v>423</v>
      </c>
      <c r="B214" s="7" t="s">
        <v>424</v>
      </c>
      <c r="C214" s="8">
        <v>721581</v>
      </c>
      <c r="D214" s="8">
        <v>527012</v>
      </c>
      <c r="E214" s="8">
        <v>17164</v>
      </c>
      <c r="F214" s="8">
        <v>31310</v>
      </c>
      <c r="G214" s="8">
        <v>31519</v>
      </c>
      <c r="H214" s="8">
        <v>4155</v>
      </c>
      <c r="I214" s="8">
        <v>21230</v>
      </c>
      <c r="J214" s="8">
        <v>1794</v>
      </c>
      <c r="K214" s="8">
        <v>0</v>
      </c>
      <c r="L214" s="46">
        <v>0</v>
      </c>
      <c r="M214" s="8">
        <v>37167</v>
      </c>
      <c r="N214" s="40">
        <f t="shared" si="3"/>
        <v>1392932</v>
      </c>
    </row>
    <row r="215" spans="1:14" ht="25.5">
      <c r="A215" s="9" t="s">
        <v>425</v>
      </c>
      <c r="B215" s="7" t="s">
        <v>426</v>
      </c>
      <c r="C215" s="8">
        <v>126629</v>
      </c>
      <c r="D215" s="8">
        <v>105982</v>
      </c>
      <c r="E215" s="8">
        <v>2927</v>
      </c>
      <c r="F215" s="8">
        <v>5847</v>
      </c>
      <c r="G215" s="8">
        <v>4164</v>
      </c>
      <c r="H215" s="8">
        <v>696</v>
      </c>
      <c r="I215" s="8">
        <v>3027</v>
      </c>
      <c r="J215" s="8">
        <v>360</v>
      </c>
      <c r="K215" s="8">
        <v>0</v>
      </c>
      <c r="L215" s="46">
        <v>0</v>
      </c>
      <c r="M215" s="8">
        <v>0</v>
      </c>
      <c r="N215" s="40">
        <f t="shared" si="3"/>
        <v>249632</v>
      </c>
    </row>
    <row r="216" spans="1:14" ht="25.5">
      <c r="A216" s="9" t="s">
        <v>427</v>
      </c>
      <c r="B216" s="7" t="s">
        <v>428</v>
      </c>
      <c r="C216" s="8">
        <v>763666</v>
      </c>
      <c r="D216" s="8">
        <v>197875</v>
      </c>
      <c r="E216" s="8">
        <v>19024</v>
      </c>
      <c r="F216" s="8">
        <v>31295</v>
      </c>
      <c r="G216" s="8">
        <v>35166</v>
      </c>
      <c r="H216" s="8">
        <v>4507</v>
      </c>
      <c r="I216" s="8">
        <v>24838</v>
      </c>
      <c r="J216" s="8">
        <v>1860</v>
      </c>
      <c r="K216" s="8">
        <v>0</v>
      </c>
      <c r="L216" s="46">
        <v>0</v>
      </c>
      <c r="M216" s="8">
        <v>33820</v>
      </c>
      <c r="N216" s="40">
        <f t="shared" si="3"/>
        <v>1112051</v>
      </c>
    </row>
    <row r="217" spans="1:14" ht="38.25">
      <c r="A217" s="9" t="s">
        <v>429</v>
      </c>
      <c r="B217" s="7" t="s">
        <v>430</v>
      </c>
      <c r="C217" s="8">
        <v>359651</v>
      </c>
      <c r="D217" s="8">
        <v>201872</v>
      </c>
      <c r="E217" s="8">
        <v>8141</v>
      </c>
      <c r="F217" s="8">
        <v>16365</v>
      </c>
      <c r="G217" s="8">
        <v>12775</v>
      </c>
      <c r="H217" s="8">
        <v>1964</v>
      </c>
      <c r="I217" s="8">
        <v>8620</v>
      </c>
      <c r="J217" s="8">
        <v>953</v>
      </c>
      <c r="K217" s="8">
        <v>0</v>
      </c>
      <c r="L217" s="46">
        <v>0</v>
      </c>
      <c r="M217" s="8">
        <v>0</v>
      </c>
      <c r="N217" s="40">
        <f t="shared" si="3"/>
        <v>610341</v>
      </c>
    </row>
    <row r="218" spans="1:14" ht="38.25">
      <c r="A218" s="9" t="s">
        <v>431</v>
      </c>
      <c r="B218" s="7" t="s">
        <v>432</v>
      </c>
      <c r="C218" s="8">
        <v>113676</v>
      </c>
      <c r="D218" s="8">
        <v>70987</v>
      </c>
      <c r="E218" s="8">
        <v>2369</v>
      </c>
      <c r="F218" s="8">
        <v>5847</v>
      </c>
      <c r="G218" s="8">
        <v>1149</v>
      </c>
      <c r="H218" s="8">
        <v>571</v>
      </c>
      <c r="I218" s="8">
        <v>1066</v>
      </c>
      <c r="J218" s="8">
        <v>340</v>
      </c>
      <c r="K218" s="8">
        <v>0</v>
      </c>
      <c r="L218" s="46">
        <v>6896</v>
      </c>
      <c r="M218" s="8">
        <v>0</v>
      </c>
      <c r="N218" s="40">
        <f t="shared" si="3"/>
        <v>202901</v>
      </c>
    </row>
    <row r="219" spans="1:14">
      <c r="A219" s="9" t="s">
        <v>433</v>
      </c>
      <c r="B219" s="7" t="s">
        <v>434</v>
      </c>
      <c r="C219" s="8">
        <v>327457</v>
      </c>
      <c r="D219" s="8">
        <v>61881</v>
      </c>
      <c r="E219" s="8">
        <v>8595</v>
      </c>
      <c r="F219" s="8">
        <v>13789</v>
      </c>
      <c r="G219" s="8">
        <v>10208</v>
      </c>
      <c r="H219" s="8">
        <v>1975</v>
      </c>
      <c r="I219" s="8">
        <v>9271</v>
      </c>
      <c r="J219" s="8">
        <v>796</v>
      </c>
      <c r="K219" s="8">
        <v>0</v>
      </c>
      <c r="L219" s="46">
        <v>0</v>
      </c>
      <c r="M219" s="8">
        <v>0</v>
      </c>
      <c r="N219" s="40">
        <f t="shared" si="3"/>
        <v>433972</v>
      </c>
    </row>
    <row r="220" spans="1:14" ht="25.5">
      <c r="A220" s="9" t="s">
        <v>435</v>
      </c>
      <c r="B220" s="7" t="s">
        <v>436</v>
      </c>
      <c r="C220" s="8">
        <v>175407</v>
      </c>
      <c r="D220" s="8">
        <v>67082</v>
      </c>
      <c r="E220" s="8">
        <v>3924</v>
      </c>
      <c r="F220" s="8">
        <v>8025</v>
      </c>
      <c r="G220" s="8">
        <v>6586</v>
      </c>
      <c r="H220" s="8">
        <v>950</v>
      </c>
      <c r="I220" s="8">
        <v>4155</v>
      </c>
      <c r="J220" s="8">
        <v>461</v>
      </c>
      <c r="K220" s="8">
        <v>0</v>
      </c>
      <c r="L220" s="46">
        <v>9626</v>
      </c>
      <c r="M220" s="8">
        <v>0</v>
      </c>
      <c r="N220" s="40">
        <f t="shared" si="3"/>
        <v>276216</v>
      </c>
    </row>
    <row r="221" spans="1:14" ht="25.5">
      <c r="A221" s="9" t="s">
        <v>437</v>
      </c>
      <c r="B221" s="7" t="s">
        <v>438</v>
      </c>
      <c r="C221" s="8">
        <v>180840</v>
      </c>
      <c r="D221" s="8">
        <v>54353</v>
      </c>
      <c r="E221" s="8">
        <v>4033</v>
      </c>
      <c r="F221" s="8">
        <v>8679</v>
      </c>
      <c r="G221" s="8">
        <v>5987</v>
      </c>
      <c r="H221" s="8">
        <v>964</v>
      </c>
      <c r="I221" s="8">
        <v>3782</v>
      </c>
      <c r="J221" s="8">
        <v>505</v>
      </c>
      <c r="K221" s="8">
        <v>0</v>
      </c>
      <c r="L221" s="46">
        <v>0</v>
      </c>
      <c r="M221" s="8">
        <v>0</v>
      </c>
      <c r="N221" s="40">
        <f t="shared" si="3"/>
        <v>259143</v>
      </c>
    </row>
    <row r="222" spans="1:14" ht="25.5">
      <c r="A222" s="9" t="s">
        <v>439</v>
      </c>
      <c r="B222" s="7" t="s">
        <v>440</v>
      </c>
      <c r="C222" s="8">
        <v>231080</v>
      </c>
      <c r="D222" s="8">
        <v>89237</v>
      </c>
      <c r="E222" s="8">
        <v>4754</v>
      </c>
      <c r="F222" s="8">
        <v>10071</v>
      </c>
      <c r="G222" s="8">
        <v>7638</v>
      </c>
      <c r="H222" s="8">
        <v>1216</v>
      </c>
      <c r="I222" s="8">
        <v>5110</v>
      </c>
      <c r="J222" s="8">
        <v>556</v>
      </c>
      <c r="K222" s="8">
        <v>0</v>
      </c>
      <c r="L222" s="46">
        <v>16195</v>
      </c>
      <c r="M222" s="8">
        <v>0</v>
      </c>
      <c r="N222" s="40">
        <f t="shared" si="3"/>
        <v>365857</v>
      </c>
    </row>
    <row r="223" spans="1:14" ht="25.5">
      <c r="A223" s="9" t="s">
        <v>441</v>
      </c>
      <c r="B223" s="7" t="s">
        <v>442</v>
      </c>
      <c r="C223" s="8">
        <v>149075</v>
      </c>
      <c r="D223" s="8">
        <v>83659</v>
      </c>
      <c r="E223" s="8">
        <v>3228</v>
      </c>
      <c r="F223" s="8">
        <v>7119</v>
      </c>
      <c r="G223" s="8">
        <v>3803</v>
      </c>
      <c r="H223" s="8">
        <v>784</v>
      </c>
      <c r="I223" s="8">
        <v>2659</v>
      </c>
      <c r="J223" s="8">
        <v>421</v>
      </c>
      <c r="K223" s="8">
        <v>0</v>
      </c>
      <c r="L223" s="46">
        <v>0</v>
      </c>
      <c r="M223" s="8">
        <v>0</v>
      </c>
      <c r="N223" s="40">
        <f t="shared" si="3"/>
        <v>250748</v>
      </c>
    </row>
    <row r="224" spans="1:14" ht="25.5">
      <c r="A224" s="9" t="s">
        <v>443</v>
      </c>
      <c r="B224" s="7" t="s">
        <v>444</v>
      </c>
      <c r="C224" s="8">
        <v>77892</v>
      </c>
      <c r="D224" s="8">
        <v>60780</v>
      </c>
      <c r="E224" s="8">
        <v>1629</v>
      </c>
      <c r="F224" s="8">
        <v>3524</v>
      </c>
      <c r="G224" s="8">
        <v>1398</v>
      </c>
      <c r="H224" s="8">
        <v>409</v>
      </c>
      <c r="I224" s="8">
        <v>1298</v>
      </c>
      <c r="J224" s="8">
        <v>218</v>
      </c>
      <c r="K224" s="8">
        <v>0</v>
      </c>
      <c r="L224" s="46">
        <v>0</v>
      </c>
      <c r="M224" s="8">
        <v>0</v>
      </c>
      <c r="N224" s="40">
        <f t="shared" si="3"/>
        <v>147148</v>
      </c>
    </row>
    <row r="225" spans="1:14">
      <c r="A225" s="9" t="s">
        <v>445</v>
      </c>
      <c r="B225" s="7" t="s">
        <v>446</v>
      </c>
      <c r="C225" s="8">
        <v>120511</v>
      </c>
      <c r="D225" s="8">
        <v>83266</v>
      </c>
      <c r="E225" s="8">
        <v>2470</v>
      </c>
      <c r="F225" s="8">
        <v>6008</v>
      </c>
      <c r="G225" s="8">
        <v>2110</v>
      </c>
      <c r="H225" s="8">
        <v>608</v>
      </c>
      <c r="I225" s="8">
        <v>1602</v>
      </c>
      <c r="J225" s="8">
        <v>343</v>
      </c>
      <c r="K225" s="8">
        <v>0</v>
      </c>
      <c r="L225" s="46">
        <v>7078</v>
      </c>
      <c r="M225" s="8">
        <v>0</v>
      </c>
      <c r="N225" s="40">
        <f t="shared" si="3"/>
        <v>223996</v>
      </c>
    </row>
    <row r="226" spans="1:14" ht="25.5">
      <c r="A226" s="9" t="s">
        <v>447</v>
      </c>
      <c r="B226" s="7" t="s">
        <v>448</v>
      </c>
      <c r="C226" s="8">
        <v>214664</v>
      </c>
      <c r="D226" s="8">
        <v>59024</v>
      </c>
      <c r="E226" s="8">
        <v>4653</v>
      </c>
      <c r="F226" s="8">
        <v>9950</v>
      </c>
      <c r="G226" s="8">
        <v>6605</v>
      </c>
      <c r="H226" s="8">
        <v>1140</v>
      </c>
      <c r="I226" s="8">
        <v>4258</v>
      </c>
      <c r="J226" s="8">
        <v>602</v>
      </c>
      <c r="K226" s="8">
        <v>0</v>
      </c>
      <c r="L226" s="46">
        <v>0</v>
      </c>
      <c r="M226" s="8">
        <v>0</v>
      </c>
      <c r="N226" s="40">
        <f t="shared" si="3"/>
        <v>300896</v>
      </c>
    </row>
    <row r="227" spans="1:14">
      <c r="A227" s="9" t="s">
        <v>449</v>
      </c>
      <c r="B227" s="7" t="s">
        <v>450</v>
      </c>
      <c r="C227" s="8">
        <v>89222</v>
      </c>
      <c r="D227" s="8">
        <v>54121</v>
      </c>
      <c r="E227" s="8">
        <v>1733</v>
      </c>
      <c r="F227" s="8">
        <v>4746</v>
      </c>
      <c r="G227" s="8">
        <v>982</v>
      </c>
      <c r="H227" s="8">
        <v>427</v>
      </c>
      <c r="I227" s="8">
        <v>673</v>
      </c>
      <c r="J227" s="8">
        <v>274</v>
      </c>
      <c r="K227" s="8">
        <v>0</v>
      </c>
      <c r="L227" s="46">
        <v>0</v>
      </c>
      <c r="M227" s="8">
        <v>0</v>
      </c>
      <c r="N227" s="40">
        <f t="shared" si="3"/>
        <v>152178</v>
      </c>
    </row>
    <row r="228" spans="1:14" ht="25.5">
      <c r="A228" s="9" t="s">
        <v>451</v>
      </c>
      <c r="B228" s="7" t="s">
        <v>452</v>
      </c>
      <c r="C228" s="8">
        <v>178387</v>
      </c>
      <c r="D228" s="8">
        <v>133656</v>
      </c>
      <c r="E228" s="8">
        <v>3977</v>
      </c>
      <c r="F228" s="8">
        <v>8611</v>
      </c>
      <c r="G228" s="8">
        <v>4811</v>
      </c>
      <c r="H228" s="8">
        <v>950</v>
      </c>
      <c r="I228" s="8">
        <v>3417</v>
      </c>
      <c r="J228" s="8">
        <v>510</v>
      </c>
      <c r="K228" s="8">
        <v>0</v>
      </c>
      <c r="L228" s="46">
        <v>30005</v>
      </c>
      <c r="M228" s="8">
        <v>0</v>
      </c>
      <c r="N228" s="40">
        <f t="shared" si="3"/>
        <v>364324</v>
      </c>
    </row>
    <row r="229" spans="1:14" ht="25.5">
      <c r="A229" s="9" t="s">
        <v>453</v>
      </c>
      <c r="B229" s="7" t="s">
        <v>454</v>
      </c>
      <c r="C229" s="8">
        <v>187356</v>
      </c>
      <c r="D229" s="8">
        <v>161993</v>
      </c>
      <c r="E229" s="8">
        <v>4390</v>
      </c>
      <c r="F229" s="8">
        <v>8535</v>
      </c>
      <c r="G229" s="8">
        <v>4667</v>
      </c>
      <c r="H229" s="8">
        <v>1042</v>
      </c>
      <c r="I229" s="8">
        <v>3995</v>
      </c>
      <c r="J229" s="8">
        <v>506</v>
      </c>
      <c r="K229" s="8">
        <v>0</v>
      </c>
      <c r="L229" s="46">
        <v>0</v>
      </c>
      <c r="M229" s="8">
        <v>0</v>
      </c>
      <c r="N229" s="40">
        <f t="shared" si="3"/>
        <v>372484</v>
      </c>
    </row>
    <row r="230" spans="1:14" ht="25.5">
      <c r="A230" s="9" t="s">
        <v>455</v>
      </c>
      <c r="B230" s="7" t="s">
        <v>456</v>
      </c>
      <c r="C230" s="8">
        <v>97049</v>
      </c>
      <c r="D230" s="8">
        <v>100869</v>
      </c>
      <c r="E230" s="8">
        <v>2129</v>
      </c>
      <c r="F230" s="8">
        <v>4630</v>
      </c>
      <c r="G230" s="8">
        <v>2523</v>
      </c>
      <c r="H230" s="8">
        <v>514</v>
      </c>
      <c r="I230" s="8">
        <v>1885</v>
      </c>
      <c r="J230" s="8">
        <v>266</v>
      </c>
      <c r="K230" s="8">
        <v>0</v>
      </c>
      <c r="L230" s="46">
        <v>2330</v>
      </c>
      <c r="M230" s="8">
        <v>0</v>
      </c>
      <c r="N230" s="40">
        <f t="shared" si="3"/>
        <v>212195</v>
      </c>
    </row>
    <row r="231" spans="1:14">
      <c r="A231" s="9" t="s">
        <v>457</v>
      </c>
      <c r="B231" s="7" t="s">
        <v>458</v>
      </c>
      <c r="C231" s="8">
        <v>110567</v>
      </c>
      <c r="D231" s="8">
        <v>68142</v>
      </c>
      <c r="E231" s="8">
        <v>2342</v>
      </c>
      <c r="F231" s="8">
        <v>5367</v>
      </c>
      <c r="G231" s="8">
        <v>2370</v>
      </c>
      <c r="H231" s="8">
        <v>572</v>
      </c>
      <c r="I231" s="8">
        <v>1820</v>
      </c>
      <c r="J231" s="8">
        <v>309</v>
      </c>
      <c r="K231" s="8">
        <v>0</v>
      </c>
      <c r="L231" s="46">
        <v>0</v>
      </c>
      <c r="M231" s="8">
        <v>0</v>
      </c>
      <c r="N231" s="40">
        <f t="shared" si="3"/>
        <v>191489</v>
      </c>
    </row>
    <row r="232" spans="1:14" ht="25.5">
      <c r="A232" s="9" t="s">
        <v>459</v>
      </c>
      <c r="B232" s="7" t="s">
        <v>460</v>
      </c>
      <c r="C232" s="8">
        <v>79860</v>
      </c>
      <c r="D232" s="8">
        <v>80114</v>
      </c>
      <c r="E232" s="8">
        <v>1579</v>
      </c>
      <c r="F232" s="8">
        <v>4194</v>
      </c>
      <c r="G232" s="8">
        <v>676</v>
      </c>
      <c r="H232" s="8">
        <v>388</v>
      </c>
      <c r="I232" s="8">
        <v>627</v>
      </c>
      <c r="J232" s="8">
        <v>241</v>
      </c>
      <c r="K232" s="8">
        <v>0</v>
      </c>
      <c r="L232" s="46">
        <v>9422</v>
      </c>
      <c r="M232" s="8">
        <v>0</v>
      </c>
      <c r="N232" s="40">
        <f t="shared" si="3"/>
        <v>177101</v>
      </c>
    </row>
    <row r="233" spans="1:14" ht="25.5">
      <c r="A233" s="9" t="s">
        <v>461</v>
      </c>
      <c r="B233" s="7" t="s">
        <v>462</v>
      </c>
      <c r="C233" s="8">
        <v>63781</v>
      </c>
      <c r="D233" s="8">
        <v>38053</v>
      </c>
      <c r="E233" s="8">
        <v>1402</v>
      </c>
      <c r="F233" s="8">
        <v>3196</v>
      </c>
      <c r="G233" s="8">
        <v>1024</v>
      </c>
      <c r="H233" s="8">
        <v>333</v>
      </c>
      <c r="I233" s="8">
        <v>927</v>
      </c>
      <c r="J233" s="8">
        <v>184</v>
      </c>
      <c r="K233" s="8">
        <v>0</v>
      </c>
      <c r="L233" s="46">
        <v>0</v>
      </c>
      <c r="M233" s="8">
        <v>0</v>
      </c>
      <c r="N233" s="40">
        <f t="shared" si="3"/>
        <v>108900</v>
      </c>
    </row>
    <row r="234" spans="1:14">
      <c r="A234" s="9" t="s">
        <v>463</v>
      </c>
      <c r="B234" s="7" t="s">
        <v>464</v>
      </c>
      <c r="C234" s="8">
        <v>272308</v>
      </c>
      <c r="D234" s="8">
        <v>62250</v>
      </c>
      <c r="E234" s="8">
        <v>6274</v>
      </c>
      <c r="F234" s="8">
        <v>12210</v>
      </c>
      <c r="G234" s="8">
        <v>11226</v>
      </c>
      <c r="H234" s="8">
        <v>1507</v>
      </c>
      <c r="I234" s="8">
        <v>7182</v>
      </c>
      <c r="J234" s="8">
        <v>711</v>
      </c>
      <c r="K234" s="8">
        <v>0</v>
      </c>
      <c r="L234" s="46">
        <v>0</v>
      </c>
      <c r="M234" s="8">
        <v>0</v>
      </c>
      <c r="N234" s="40">
        <f t="shared" si="3"/>
        <v>373668</v>
      </c>
    </row>
    <row r="235" spans="1:14" ht="25.5">
      <c r="A235" s="9" t="s">
        <v>465</v>
      </c>
      <c r="B235" s="7" t="s">
        <v>466</v>
      </c>
      <c r="C235" s="8">
        <v>152094</v>
      </c>
      <c r="D235" s="8">
        <v>149503</v>
      </c>
      <c r="E235" s="8">
        <v>3595</v>
      </c>
      <c r="F235" s="8">
        <v>6602</v>
      </c>
      <c r="G235" s="8">
        <v>5117</v>
      </c>
      <c r="H235" s="8">
        <v>860</v>
      </c>
      <c r="I235" s="8">
        <v>3999</v>
      </c>
      <c r="J235" s="8">
        <v>370</v>
      </c>
      <c r="K235" s="8">
        <v>0</v>
      </c>
      <c r="L235" s="46">
        <v>13683</v>
      </c>
      <c r="M235" s="8">
        <v>0</v>
      </c>
      <c r="N235" s="40">
        <f t="shared" si="3"/>
        <v>335823</v>
      </c>
    </row>
    <row r="236" spans="1:14" ht="25.5">
      <c r="A236" s="9" t="s">
        <v>467</v>
      </c>
      <c r="B236" s="7" t="s">
        <v>468</v>
      </c>
      <c r="C236" s="8">
        <v>711223</v>
      </c>
      <c r="D236" s="8">
        <v>590852</v>
      </c>
      <c r="E236" s="8">
        <v>22301</v>
      </c>
      <c r="F236" s="8">
        <v>22946</v>
      </c>
      <c r="G236" s="8">
        <v>26735</v>
      </c>
      <c r="H236" s="8">
        <v>4987</v>
      </c>
      <c r="I236" s="8">
        <v>31498</v>
      </c>
      <c r="J236" s="8">
        <v>1390</v>
      </c>
      <c r="K236" s="8">
        <v>0</v>
      </c>
      <c r="L236" s="46">
        <v>2352</v>
      </c>
      <c r="M236" s="8">
        <v>0</v>
      </c>
      <c r="N236" s="40">
        <f t="shared" si="3"/>
        <v>1414284</v>
      </c>
    </row>
    <row r="237" spans="1:14" ht="38.25">
      <c r="A237" s="9" t="s">
        <v>469</v>
      </c>
      <c r="B237" s="7" t="s">
        <v>470</v>
      </c>
      <c r="C237" s="8">
        <v>112635</v>
      </c>
      <c r="D237" s="8">
        <v>55950</v>
      </c>
      <c r="E237" s="8">
        <v>2291</v>
      </c>
      <c r="F237" s="8">
        <v>5994</v>
      </c>
      <c r="G237" s="8">
        <v>1576</v>
      </c>
      <c r="H237" s="8">
        <v>552</v>
      </c>
      <c r="I237" s="8">
        <v>1057</v>
      </c>
      <c r="J237" s="8">
        <v>345</v>
      </c>
      <c r="K237" s="8">
        <v>0</v>
      </c>
      <c r="L237" s="46">
        <v>0</v>
      </c>
      <c r="M237" s="8">
        <v>0</v>
      </c>
      <c r="N237" s="40">
        <f t="shared" si="3"/>
        <v>180400</v>
      </c>
    </row>
    <row r="238" spans="1:14" ht="25.5">
      <c r="A238" s="9" t="s">
        <v>471</v>
      </c>
      <c r="B238" s="7" t="s">
        <v>472</v>
      </c>
      <c r="C238" s="8">
        <v>336250</v>
      </c>
      <c r="D238" s="8">
        <v>215761</v>
      </c>
      <c r="E238" s="8">
        <v>8826</v>
      </c>
      <c r="F238" s="8">
        <v>14136</v>
      </c>
      <c r="G238" s="8">
        <v>18232</v>
      </c>
      <c r="H238" s="8">
        <v>2029</v>
      </c>
      <c r="I238" s="8">
        <v>11761</v>
      </c>
      <c r="J238" s="8">
        <v>823</v>
      </c>
      <c r="K238" s="8">
        <v>0</v>
      </c>
      <c r="L238" s="46">
        <v>53111</v>
      </c>
      <c r="M238" s="8">
        <v>0</v>
      </c>
      <c r="N238" s="40">
        <f t="shared" si="3"/>
        <v>660929</v>
      </c>
    </row>
    <row r="239" spans="1:14" ht="25.5">
      <c r="A239" s="9" t="s">
        <v>473</v>
      </c>
      <c r="B239" s="7" t="s">
        <v>474</v>
      </c>
      <c r="C239" s="8">
        <v>88301</v>
      </c>
      <c r="D239" s="8">
        <v>52760</v>
      </c>
      <c r="E239" s="8">
        <v>1921</v>
      </c>
      <c r="F239" s="8">
        <v>4236</v>
      </c>
      <c r="G239" s="8">
        <v>1577</v>
      </c>
      <c r="H239" s="8">
        <v>464</v>
      </c>
      <c r="I239" s="8">
        <v>1393</v>
      </c>
      <c r="J239" s="8">
        <v>238</v>
      </c>
      <c r="K239" s="8">
        <v>0</v>
      </c>
      <c r="L239" s="46">
        <v>0</v>
      </c>
      <c r="M239" s="8">
        <v>0</v>
      </c>
      <c r="N239" s="40">
        <f t="shared" si="3"/>
        <v>150890</v>
      </c>
    </row>
    <row r="240" spans="1:14" ht="25.5">
      <c r="A240" s="9" t="s">
        <v>475</v>
      </c>
      <c r="B240" s="7" t="s">
        <v>476</v>
      </c>
      <c r="C240" s="8">
        <v>184392</v>
      </c>
      <c r="D240" s="8">
        <v>55039</v>
      </c>
      <c r="E240" s="8">
        <v>5017</v>
      </c>
      <c r="F240" s="8">
        <v>7908</v>
      </c>
      <c r="G240" s="8">
        <v>6102</v>
      </c>
      <c r="H240" s="8">
        <v>1129</v>
      </c>
      <c r="I240" s="8">
        <v>5282</v>
      </c>
      <c r="J240" s="8">
        <v>468</v>
      </c>
      <c r="K240" s="8">
        <v>0</v>
      </c>
      <c r="L240" s="46">
        <v>12059</v>
      </c>
      <c r="M240" s="8">
        <v>0</v>
      </c>
      <c r="N240" s="40">
        <f t="shared" si="3"/>
        <v>277396</v>
      </c>
    </row>
    <row r="241" spans="1:14" ht="25.5">
      <c r="A241" s="9" t="s">
        <v>477</v>
      </c>
      <c r="B241" s="7" t="s">
        <v>478</v>
      </c>
      <c r="C241" s="8">
        <v>1028939</v>
      </c>
      <c r="D241" s="8">
        <v>1029866</v>
      </c>
      <c r="E241" s="8">
        <v>22951</v>
      </c>
      <c r="F241" s="8">
        <v>43768</v>
      </c>
      <c r="G241" s="8">
        <v>41419</v>
      </c>
      <c r="H241" s="8">
        <v>5677</v>
      </c>
      <c r="I241" s="8">
        <v>27526</v>
      </c>
      <c r="J241" s="8">
        <v>2479</v>
      </c>
      <c r="K241" s="8">
        <v>0</v>
      </c>
      <c r="L241" s="46">
        <v>0</v>
      </c>
      <c r="M241" s="8">
        <v>0</v>
      </c>
      <c r="N241" s="40">
        <f t="shared" si="3"/>
        <v>2202625</v>
      </c>
    </row>
    <row r="242" spans="1:14" ht="25.5">
      <c r="A242" s="9" t="s">
        <v>479</v>
      </c>
      <c r="B242" s="7" t="s">
        <v>480</v>
      </c>
      <c r="C242" s="8">
        <v>169316</v>
      </c>
      <c r="D242" s="8">
        <v>127438</v>
      </c>
      <c r="E242" s="8">
        <v>3604</v>
      </c>
      <c r="F242" s="8">
        <v>7632</v>
      </c>
      <c r="G242" s="8">
        <v>3243</v>
      </c>
      <c r="H242" s="8">
        <v>898</v>
      </c>
      <c r="I242" s="8">
        <v>2806</v>
      </c>
      <c r="J242" s="8">
        <v>406</v>
      </c>
      <c r="K242" s="8">
        <v>0</v>
      </c>
      <c r="L242" s="46">
        <v>0</v>
      </c>
      <c r="M242" s="8">
        <v>0</v>
      </c>
      <c r="N242" s="40">
        <f t="shared" si="3"/>
        <v>315343</v>
      </c>
    </row>
    <row r="243" spans="1:14" ht="25.5">
      <c r="A243" s="9" t="s">
        <v>481</v>
      </c>
      <c r="B243" s="7" t="s">
        <v>482</v>
      </c>
      <c r="C243" s="8">
        <v>330090</v>
      </c>
      <c r="D243" s="8">
        <v>68426</v>
      </c>
      <c r="E243" s="8">
        <v>7551</v>
      </c>
      <c r="F243" s="8">
        <v>14727</v>
      </c>
      <c r="G243" s="8">
        <v>14289</v>
      </c>
      <c r="H243" s="8">
        <v>1822</v>
      </c>
      <c r="I243" s="8">
        <v>8691</v>
      </c>
      <c r="J243" s="8">
        <v>859</v>
      </c>
      <c r="K243" s="8">
        <v>0</v>
      </c>
      <c r="L243" s="46">
        <v>0</v>
      </c>
      <c r="M243" s="8">
        <v>0</v>
      </c>
      <c r="N243" s="40">
        <f t="shared" si="3"/>
        <v>446455</v>
      </c>
    </row>
    <row r="244" spans="1:14" ht="25.5">
      <c r="A244" s="9" t="s">
        <v>483</v>
      </c>
      <c r="B244" s="7" t="s">
        <v>484</v>
      </c>
      <c r="C244" s="8">
        <v>230989</v>
      </c>
      <c r="D244" s="8">
        <v>179324</v>
      </c>
      <c r="E244" s="8">
        <v>5152</v>
      </c>
      <c r="F244" s="8">
        <v>10791</v>
      </c>
      <c r="G244" s="8">
        <v>7035</v>
      </c>
      <c r="H244" s="8">
        <v>1241</v>
      </c>
      <c r="I244" s="8">
        <v>4881</v>
      </c>
      <c r="J244" s="8">
        <v>616</v>
      </c>
      <c r="K244" s="8">
        <v>0</v>
      </c>
      <c r="L244" s="46">
        <v>21665</v>
      </c>
      <c r="M244" s="8">
        <v>0</v>
      </c>
      <c r="N244" s="40">
        <f t="shared" si="3"/>
        <v>461694</v>
      </c>
    </row>
    <row r="245" spans="1:14" ht="25.5">
      <c r="A245" s="9" t="s">
        <v>485</v>
      </c>
      <c r="B245" s="7" t="s">
        <v>486</v>
      </c>
      <c r="C245" s="8">
        <v>142358</v>
      </c>
      <c r="D245" s="8">
        <v>108106</v>
      </c>
      <c r="E245" s="8">
        <v>2828</v>
      </c>
      <c r="F245" s="8">
        <v>7011</v>
      </c>
      <c r="G245" s="8">
        <v>2739</v>
      </c>
      <c r="H245" s="8">
        <v>710</v>
      </c>
      <c r="I245" s="8">
        <v>1763</v>
      </c>
      <c r="J245" s="8">
        <v>429</v>
      </c>
      <c r="K245" s="8">
        <v>0</v>
      </c>
      <c r="L245" s="46">
        <v>0</v>
      </c>
      <c r="M245" s="8">
        <v>0</v>
      </c>
      <c r="N245" s="40">
        <f t="shared" si="3"/>
        <v>265944</v>
      </c>
    </row>
    <row r="246" spans="1:14" ht="25.5">
      <c r="A246" s="9" t="s">
        <v>487</v>
      </c>
      <c r="B246" s="7" t="s">
        <v>488</v>
      </c>
      <c r="C246" s="8">
        <v>129222</v>
      </c>
      <c r="D246" s="8">
        <v>87466</v>
      </c>
      <c r="E246" s="8">
        <v>3117</v>
      </c>
      <c r="F246" s="8">
        <v>6157</v>
      </c>
      <c r="G246" s="8">
        <v>2577</v>
      </c>
      <c r="H246" s="8">
        <v>720</v>
      </c>
      <c r="I246" s="8">
        <v>2505</v>
      </c>
      <c r="J246" s="8">
        <v>370</v>
      </c>
      <c r="K246" s="8">
        <v>0</v>
      </c>
      <c r="L246" s="46">
        <v>0</v>
      </c>
      <c r="M246" s="8">
        <v>0</v>
      </c>
      <c r="N246" s="40">
        <f t="shared" si="3"/>
        <v>232134</v>
      </c>
    </row>
    <row r="247" spans="1:14" ht="25.5">
      <c r="A247" s="9" t="s">
        <v>489</v>
      </c>
      <c r="B247" s="7" t="s">
        <v>490</v>
      </c>
      <c r="C247" s="8">
        <v>108550</v>
      </c>
      <c r="D247" s="8">
        <v>81321</v>
      </c>
      <c r="E247" s="8">
        <v>2261</v>
      </c>
      <c r="F247" s="8">
        <v>5609</v>
      </c>
      <c r="G247" s="8">
        <v>1660</v>
      </c>
      <c r="H247" s="8">
        <v>545</v>
      </c>
      <c r="I247" s="8">
        <v>1291</v>
      </c>
      <c r="J247" s="8">
        <v>324</v>
      </c>
      <c r="K247" s="8">
        <v>0</v>
      </c>
      <c r="L247" s="46">
        <v>0</v>
      </c>
      <c r="M247" s="8">
        <v>0</v>
      </c>
      <c r="N247" s="40">
        <f t="shared" si="3"/>
        <v>201561</v>
      </c>
    </row>
    <row r="248" spans="1:14" ht="25.5">
      <c r="A248" s="9" t="s">
        <v>491</v>
      </c>
      <c r="B248" s="7" t="s">
        <v>492</v>
      </c>
      <c r="C248" s="8">
        <v>88443</v>
      </c>
      <c r="D248" s="8">
        <v>49361</v>
      </c>
      <c r="E248" s="8">
        <v>2050</v>
      </c>
      <c r="F248" s="8">
        <v>4053</v>
      </c>
      <c r="G248" s="8">
        <v>1706</v>
      </c>
      <c r="H248" s="8">
        <v>488</v>
      </c>
      <c r="I248" s="8">
        <v>1658</v>
      </c>
      <c r="J248" s="8">
        <v>248</v>
      </c>
      <c r="K248" s="8">
        <v>0</v>
      </c>
      <c r="L248" s="46">
        <v>0</v>
      </c>
      <c r="M248" s="8">
        <v>0</v>
      </c>
      <c r="N248" s="40">
        <f t="shared" si="3"/>
        <v>148007</v>
      </c>
    </row>
    <row r="249" spans="1:14" ht="25.5">
      <c r="A249" s="9" t="s">
        <v>493</v>
      </c>
      <c r="B249" s="7" t="s">
        <v>494</v>
      </c>
      <c r="C249" s="8">
        <v>163388</v>
      </c>
      <c r="D249" s="8">
        <v>55297</v>
      </c>
      <c r="E249" s="8">
        <v>3630</v>
      </c>
      <c r="F249" s="8">
        <v>7882</v>
      </c>
      <c r="G249" s="8">
        <v>5647</v>
      </c>
      <c r="H249" s="8">
        <v>868</v>
      </c>
      <c r="I249" s="8">
        <v>3336</v>
      </c>
      <c r="J249" s="8">
        <v>456</v>
      </c>
      <c r="K249" s="8">
        <v>0</v>
      </c>
      <c r="L249" s="46">
        <v>7604</v>
      </c>
      <c r="M249" s="8">
        <v>0</v>
      </c>
      <c r="N249" s="40">
        <f t="shared" si="3"/>
        <v>248108</v>
      </c>
    </row>
    <row r="250" spans="1:14" ht="25.5">
      <c r="A250" s="9" t="s">
        <v>495</v>
      </c>
      <c r="B250" s="7" t="s">
        <v>496</v>
      </c>
      <c r="C250" s="8">
        <v>102670</v>
      </c>
      <c r="D250" s="8">
        <v>73514</v>
      </c>
      <c r="E250" s="8">
        <v>2138</v>
      </c>
      <c r="F250" s="8">
        <v>4990</v>
      </c>
      <c r="G250" s="8">
        <v>1804</v>
      </c>
      <c r="H250" s="8">
        <v>526</v>
      </c>
      <c r="I250" s="8">
        <v>1448</v>
      </c>
      <c r="J250" s="8">
        <v>289</v>
      </c>
      <c r="K250" s="8">
        <v>0</v>
      </c>
      <c r="L250" s="46">
        <v>12928</v>
      </c>
      <c r="M250" s="8">
        <v>0</v>
      </c>
      <c r="N250" s="40">
        <f t="shared" si="3"/>
        <v>200307</v>
      </c>
    </row>
    <row r="251" spans="1:14" ht="25.5">
      <c r="A251" s="9" t="s">
        <v>497</v>
      </c>
      <c r="B251" s="7" t="s">
        <v>498</v>
      </c>
      <c r="C251" s="8">
        <v>511224</v>
      </c>
      <c r="D251" s="8">
        <v>80243</v>
      </c>
      <c r="E251" s="8">
        <v>12435</v>
      </c>
      <c r="F251" s="8">
        <v>21813</v>
      </c>
      <c r="G251" s="8">
        <v>26318</v>
      </c>
      <c r="H251" s="8">
        <v>2950</v>
      </c>
      <c r="I251" s="8">
        <v>15680</v>
      </c>
      <c r="J251" s="8">
        <v>1259</v>
      </c>
      <c r="K251" s="8">
        <v>0</v>
      </c>
      <c r="L251" s="46">
        <v>0</v>
      </c>
      <c r="M251" s="8">
        <v>0</v>
      </c>
      <c r="N251" s="40">
        <f t="shared" si="3"/>
        <v>671922</v>
      </c>
    </row>
    <row r="252" spans="1:14" ht="25.5">
      <c r="A252" s="9" t="s">
        <v>499</v>
      </c>
      <c r="B252" s="7" t="s">
        <v>500</v>
      </c>
      <c r="C252" s="8">
        <v>164075</v>
      </c>
      <c r="D252" s="8">
        <v>122038</v>
      </c>
      <c r="E252" s="8">
        <v>3742</v>
      </c>
      <c r="F252" s="8">
        <v>7547</v>
      </c>
      <c r="G252" s="8">
        <v>3198</v>
      </c>
      <c r="H252" s="8">
        <v>897</v>
      </c>
      <c r="I252" s="8">
        <v>3078</v>
      </c>
      <c r="J252" s="8">
        <v>469</v>
      </c>
      <c r="K252" s="8">
        <v>0</v>
      </c>
      <c r="L252" s="46">
        <v>20790</v>
      </c>
      <c r="M252" s="8">
        <v>0</v>
      </c>
      <c r="N252" s="40">
        <f t="shared" si="3"/>
        <v>325834</v>
      </c>
    </row>
    <row r="253" spans="1:14" ht="25.5">
      <c r="A253" s="9" t="s">
        <v>501</v>
      </c>
      <c r="B253" s="7" t="s">
        <v>502</v>
      </c>
      <c r="C253" s="8">
        <v>172555</v>
      </c>
      <c r="D253" s="8">
        <v>50936</v>
      </c>
      <c r="E253" s="8">
        <v>4045</v>
      </c>
      <c r="F253" s="8">
        <v>7708</v>
      </c>
      <c r="G253" s="8">
        <v>6861</v>
      </c>
      <c r="H253" s="8">
        <v>965</v>
      </c>
      <c r="I253" s="8">
        <v>4773</v>
      </c>
      <c r="J253" s="8">
        <v>449</v>
      </c>
      <c r="K253" s="8">
        <v>0</v>
      </c>
      <c r="L253" s="46">
        <v>0</v>
      </c>
      <c r="M253" s="8">
        <v>0</v>
      </c>
      <c r="N253" s="40">
        <f t="shared" si="3"/>
        <v>248292</v>
      </c>
    </row>
    <row r="254" spans="1:14" ht="25.5">
      <c r="A254" s="9" t="s">
        <v>503</v>
      </c>
      <c r="B254" s="7" t="s">
        <v>504</v>
      </c>
      <c r="C254" s="8">
        <v>96113</v>
      </c>
      <c r="D254" s="8">
        <v>35168</v>
      </c>
      <c r="E254" s="8">
        <v>2069</v>
      </c>
      <c r="F254" s="8">
        <v>4764</v>
      </c>
      <c r="G254" s="8">
        <v>2426</v>
      </c>
      <c r="H254" s="8">
        <v>498</v>
      </c>
      <c r="I254" s="8">
        <v>1625</v>
      </c>
      <c r="J254" s="8">
        <v>276</v>
      </c>
      <c r="K254" s="8">
        <v>0</v>
      </c>
      <c r="L254" s="46">
        <v>668</v>
      </c>
      <c r="M254" s="8">
        <v>0</v>
      </c>
      <c r="N254" s="40">
        <f t="shared" si="3"/>
        <v>143607</v>
      </c>
    </row>
    <row r="255" spans="1:14" ht="25.5">
      <c r="A255" s="9" t="s">
        <v>505</v>
      </c>
      <c r="B255" s="7" t="s">
        <v>506</v>
      </c>
      <c r="C255" s="8">
        <v>80925</v>
      </c>
      <c r="D255" s="8">
        <v>40600</v>
      </c>
      <c r="E255" s="8">
        <v>1623</v>
      </c>
      <c r="F255" s="8">
        <v>4305</v>
      </c>
      <c r="G255" s="8">
        <v>1131</v>
      </c>
      <c r="H255" s="8">
        <v>394</v>
      </c>
      <c r="I255" s="8">
        <v>744</v>
      </c>
      <c r="J255" s="8">
        <v>248</v>
      </c>
      <c r="K255" s="8">
        <v>0</v>
      </c>
      <c r="L255" s="46">
        <v>2945</v>
      </c>
      <c r="M255" s="8">
        <v>0</v>
      </c>
      <c r="N255" s="40">
        <f t="shared" si="3"/>
        <v>132915</v>
      </c>
    </row>
    <row r="256" spans="1:14" ht="25.5">
      <c r="A256" s="9" t="s">
        <v>507</v>
      </c>
      <c r="B256" s="7" t="s">
        <v>508</v>
      </c>
      <c r="C256" s="8">
        <v>155330</v>
      </c>
      <c r="D256" s="8">
        <v>79390</v>
      </c>
      <c r="E256" s="8">
        <v>2607</v>
      </c>
      <c r="F256" s="8">
        <v>6336</v>
      </c>
      <c r="G256" s="8">
        <v>2406</v>
      </c>
      <c r="H256" s="8">
        <v>757</v>
      </c>
      <c r="I256" s="8">
        <v>2242</v>
      </c>
      <c r="J256" s="8">
        <v>289</v>
      </c>
      <c r="K256" s="8">
        <v>0</v>
      </c>
      <c r="L256" s="46">
        <v>13617</v>
      </c>
      <c r="M256" s="8">
        <v>0</v>
      </c>
      <c r="N256" s="40">
        <f t="shared" si="3"/>
        <v>262974</v>
      </c>
    </row>
    <row r="257" spans="1:14" ht="25.5">
      <c r="A257" s="9" t="s">
        <v>509</v>
      </c>
      <c r="B257" s="7" t="s">
        <v>510</v>
      </c>
      <c r="C257" s="8">
        <v>547326</v>
      </c>
      <c r="D257" s="8">
        <v>168390</v>
      </c>
      <c r="E257" s="8">
        <v>14153</v>
      </c>
      <c r="F257" s="8">
        <v>21816</v>
      </c>
      <c r="G257" s="8">
        <v>34181</v>
      </c>
      <c r="H257" s="8">
        <v>3316</v>
      </c>
      <c r="I257" s="8">
        <v>20015</v>
      </c>
      <c r="J257" s="8">
        <v>1261</v>
      </c>
      <c r="K257" s="8">
        <v>0</v>
      </c>
      <c r="L257" s="46">
        <v>0</v>
      </c>
      <c r="M257" s="8">
        <v>0</v>
      </c>
      <c r="N257" s="40">
        <f t="shared" si="3"/>
        <v>810458</v>
      </c>
    </row>
    <row r="258" spans="1:14" ht="25.5">
      <c r="A258" s="9" t="s">
        <v>511</v>
      </c>
      <c r="B258" s="7" t="s">
        <v>512</v>
      </c>
      <c r="C258" s="8">
        <v>177790</v>
      </c>
      <c r="D258" s="8">
        <v>82805</v>
      </c>
      <c r="E258" s="8">
        <v>4172</v>
      </c>
      <c r="F258" s="8">
        <v>7965</v>
      </c>
      <c r="G258" s="8">
        <v>6967</v>
      </c>
      <c r="H258" s="8">
        <v>994</v>
      </c>
      <c r="I258" s="8">
        <v>4752</v>
      </c>
      <c r="J258" s="8">
        <v>470</v>
      </c>
      <c r="K258" s="8">
        <v>0</v>
      </c>
      <c r="L258" s="46">
        <v>0</v>
      </c>
      <c r="M258" s="8">
        <v>0</v>
      </c>
      <c r="N258" s="40">
        <f t="shared" si="3"/>
        <v>285915</v>
      </c>
    </row>
    <row r="259" spans="1:14" ht="25.5">
      <c r="A259" s="9" t="s">
        <v>513</v>
      </c>
      <c r="B259" s="7" t="s">
        <v>514</v>
      </c>
      <c r="C259" s="8">
        <v>158721</v>
      </c>
      <c r="D259" s="8">
        <v>83771</v>
      </c>
      <c r="E259" s="8">
        <v>2774</v>
      </c>
      <c r="F259" s="8">
        <v>6896</v>
      </c>
      <c r="G259" s="8">
        <v>2084</v>
      </c>
      <c r="H259" s="8">
        <v>774</v>
      </c>
      <c r="I259" s="8">
        <v>1871</v>
      </c>
      <c r="J259" s="8">
        <v>375</v>
      </c>
      <c r="K259" s="8">
        <v>0</v>
      </c>
      <c r="L259" s="46">
        <v>0</v>
      </c>
      <c r="M259" s="8">
        <v>0</v>
      </c>
      <c r="N259" s="40">
        <f t="shared" si="3"/>
        <v>257266</v>
      </c>
    </row>
    <row r="260" spans="1:14" ht="25.5">
      <c r="A260" s="9" t="s">
        <v>515</v>
      </c>
      <c r="B260" s="7" t="s">
        <v>516</v>
      </c>
      <c r="C260" s="8">
        <v>124532</v>
      </c>
      <c r="D260" s="8">
        <v>61218</v>
      </c>
      <c r="E260" s="8">
        <v>2533</v>
      </c>
      <c r="F260" s="8">
        <v>6393</v>
      </c>
      <c r="G260" s="8">
        <v>2288</v>
      </c>
      <c r="H260" s="8">
        <v>619</v>
      </c>
      <c r="I260" s="8">
        <v>1490</v>
      </c>
      <c r="J260" s="8">
        <v>374</v>
      </c>
      <c r="K260" s="8">
        <v>0</v>
      </c>
      <c r="L260" s="46">
        <v>7750</v>
      </c>
      <c r="M260" s="8">
        <v>0</v>
      </c>
      <c r="N260" s="40">
        <f t="shared" si="3"/>
        <v>207197</v>
      </c>
    </row>
    <row r="261" spans="1:14" ht="25.5">
      <c r="A261" s="9" t="s">
        <v>517</v>
      </c>
      <c r="B261" s="7" t="s">
        <v>518</v>
      </c>
      <c r="C261" s="8">
        <v>139017</v>
      </c>
      <c r="D261" s="8">
        <v>49846</v>
      </c>
      <c r="E261" s="8">
        <v>3124</v>
      </c>
      <c r="F261" s="8">
        <v>6659</v>
      </c>
      <c r="G261" s="8">
        <v>4518</v>
      </c>
      <c r="H261" s="8">
        <v>745</v>
      </c>
      <c r="I261" s="8">
        <v>2931</v>
      </c>
      <c r="J261" s="8">
        <v>386</v>
      </c>
      <c r="K261" s="8">
        <v>0</v>
      </c>
      <c r="L261" s="46">
        <v>0</v>
      </c>
      <c r="M261" s="8">
        <v>0</v>
      </c>
      <c r="N261" s="40">
        <f t="shared" si="3"/>
        <v>207226</v>
      </c>
    </row>
    <row r="262" spans="1:14" ht="25.5">
      <c r="A262" s="9" t="s">
        <v>519</v>
      </c>
      <c r="B262" s="7" t="s">
        <v>520</v>
      </c>
      <c r="C262" s="8">
        <v>173800</v>
      </c>
      <c r="D262" s="8">
        <v>70912</v>
      </c>
      <c r="E262" s="8">
        <v>3623</v>
      </c>
      <c r="F262" s="8">
        <v>8769</v>
      </c>
      <c r="G262" s="8">
        <v>3835</v>
      </c>
      <c r="H262" s="8">
        <v>880</v>
      </c>
      <c r="I262" s="8">
        <v>2477</v>
      </c>
      <c r="J262" s="8">
        <v>508</v>
      </c>
      <c r="K262" s="8">
        <v>0</v>
      </c>
      <c r="L262" s="46">
        <v>0</v>
      </c>
      <c r="M262" s="8">
        <v>0</v>
      </c>
      <c r="N262" s="40">
        <f t="shared" si="3"/>
        <v>264804</v>
      </c>
    </row>
    <row r="263" spans="1:14" ht="25.5">
      <c r="A263" s="9" t="s">
        <v>521</v>
      </c>
      <c r="B263" s="7" t="s">
        <v>522</v>
      </c>
      <c r="C263" s="8">
        <v>197580</v>
      </c>
      <c r="D263" s="8">
        <v>147681</v>
      </c>
      <c r="E263" s="8">
        <v>4317</v>
      </c>
      <c r="F263" s="8">
        <v>9206</v>
      </c>
      <c r="G263" s="8">
        <v>5767</v>
      </c>
      <c r="H263" s="8">
        <v>1052</v>
      </c>
      <c r="I263" s="8">
        <v>4035</v>
      </c>
      <c r="J263" s="8">
        <v>550</v>
      </c>
      <c r="K263" s="8">
        <v>0</v>
      </c>
      <c r="L263" s="46">
        <v>0</v>
      </c>
      <c r="M263" s="8">
        <v>0</v>
      </c>
      <c r="N263" s="40">
        <f t="shared" si="3"/>
        <v>370188</v>
      </c>
    </row>
    <row r="264" spans="1:14" ht="25.5">
      <c r="A264" s="9" t="s">
        <v>523</v>
      </c>
      <c r="B264" s="7" t="s">
        <v>524</v>
      </c>
      <c r="C264" s="8">
        <v>142388</v>
      </c>
      <c r="D264" s="8">
        <v>46946</v>
      </c>
      <c r="E264" s="8">
        <v>2896</v>
      </c>
      <c r="F264" s="8">
        <v>6747</v>
      </c>
      <c r="G264" s="8">
        <v>3694</v>
      </c>
      <c r="H264" s="8">
        <v>727</v>
      </c>
      <c r="I264" s="8">
        <v>2404</v>
      </c>
      <c r="J264" s="8">
        <v>386</v>
      </c>
      <c r="K264" s="8">
        <v>0</v>
      </c>
      <c r="L264" s="46">
        <v>0</v>
      </c>
      <c r="M264" s="8">
        <v>0</v>
      </c>
      <c r="N264" s="40">
        <f t="shared" si="3"/>
        <v>206188</v>
      </c>
    </row>
    <row r="265" spans="1:14" ht="25.5">
      <c r="A265" s="9" t="s">
        <v>525</v>
      </c>
      <c r="B265" s="7" t="s">
        <v>526</v>
      </c>
      <c r="C265" s="8">
        <v>74089</v>
      </c>
      <c r="D265" s="8">
        <v>42602</v>
      </c>
      <c r="E265" s="8">
        <v>1446</v>
      </c>
      <c r="F265" s="8">
        <v>3784</v>
      </c>
      <c r="G265" s="8">
        <v>384</v>
      </c>
      <c r="H265" s="8">
        <v>361</v>
      </c>
      <c r="I265" s="8">
        <v>492</v>
      </c>
      <c r="J265" s="8">
        <v>218</v>
      </c>
      <c r="K265" s="8">
        <v>0</v>
      </c>
      <c r="L265" s="46">
        <v>0</v>
      </c>
      <c r="M265" s="8">
        <v>0</v>
      </c>
      <c r="N265" s="40">
        <f t="shared" si="3"/>
        <v>123376</v>
      </c>
    </row>
    <row r="266" spans="1:14" ht="25.5">
      <c r="A266" s="9" t="s">
        <v>527</v>
      </c>
      <c r="B266" s="7" t="s">
        <v>528</v>
      </c>
      <c r="C266" s="8">
        <v>109918</v>
      </c>
      <c r="D266" s="8">
        <v>70169</v>
      </c>
      <c r="E266" s="8">
        <v>2282</v>
      </c>
      <c r="F266" s="8">
        <v>5666</v>
      </c>
      <c r="G266" s="8">
        <v>1909</v>
      </c>
      <c r="H266" s="8">
        <v>552</v>
      </c>
      <c r="I266" s="8">
        <v>1332</v>
      </c>
      <c r="J266" s="8">
        <v>339</v>
      </c>
      <c r="K266" s="8">
        <v>0</v>
      </c>
      <c r="L266" s="46">
        <v>0</v>
      </c>
      <c r="M266" s="8">
        <v>0</v>
      </c>
      <c r="N266" s="40">
        <f t="shared" si="3"/>
        <v>192167</v>
      </c>
    </row>
    <row r="267" spans="1:14" ht="25.5">
      <c r="A267" s="9" t="s">
        <v>529</v>
      </c>
      <c r="B267" s="7" t="s">
        <v>530</v>
      </c>
      <c r="C267" s="8">
        <v>93879</v>
      </c>
      <c r="D267" s="8">
        <v>64427</v>
      </c>
      <c r="E267" s="8">
        <v>2285</v>
      </c>
      <c r="F267" s="8">
        <v>4389</v>
      </c>
      <c r="G267" s="8">
        <v>1173</v>
      </c>
      <c r="H267" s="8">
        <v>529</v>
      </c>
      <c r="I267" s="8">
        <v>1582</v>
      </c>
      <c r="J267" s="8">
        <v>258</v>
      </c>
      <c r="K267" s="8">
        <v>0</v>
      </c>
      <c r="L267" s="46">
        <v>4141</v>
      </c>
      <c r="M267" s="8">
        <v>0</v>
      </c>
      <c r="N267" s="40">
        <f t="shared" ref="N267:N330" si="4">SUM(C267:M267)</f>
        <v>172663</v>
      </c>
    </row>
    <row r="268" spans="1:14" ht="25.5">
      <c r="A268" s="9" t="s">
        <v>531</v>
      </c>
      <c r="B268" s="7" t="s">
        <v>532</v>
      </c>
      <c r="C268" s="8">
        <v>173014</v>
      </c>
      <c r="D268" s="8">
        <v>140618</v>
      </c>
      <c r="E268" s="8">
        <v>3529</v>
      </c>
      <c r="F268" s="8">
        <v>8291</v>
      </c>
      <c r="G268" s="8">
        <v>4185</v>
      </c>
      <c r="H268" s="8">
        <v>881</v>
      </c>
      <c r="I268" s="8">
        <v>2701</v>
      </c>
      <c r="J268" s="8">
        <v>478</v>
      </c>
      <c r="K268" s="8">
        <v>0</v>
      </c>
      <c r="L268" s="46">
        <v>0</v>
      </c>
      <c r="M268" s="8">
        <v>0</v>
      </c>
      <c r="N268" s="40">
        <f t="shared" si="4"/>
        <v>333697</v>
      </c>
    </row>
    <row r="269" spans="1:14" ht="25.5">
      <c r="A269" s="9" t="s">
        <v>533</v>
      </c>
      <c r="B269" s="7" t="s">
        <v>534</v>
      </c>
      <c r="C269" s="8">
        <v>139088</v>
      </c>
      <c r="D269" s="8">
        <v>45722</v>
      </c>
      <c r="E269" s="8">
        <v>2997</v>
      </c>
      <c r="F269" s="8">
        <v>6653</v>
      </c>
      <c r="G269" s="8">
        <v>3872</v>
      </c>
      <c r="H269" s="8">
        <v>730</v>
      </c>
      <c r="I269" s="8">
        <v>2667</v>
      </c>
      <c r="J269" s="8">
        <v>389</v>
      </c>
      <c r="K269" s="8">
        <v>0</v>
      </c>
      <c r="L269" s="46">
        <v>0</v>
      </c>
      <c r="M269" s="8">
        <v>0</v>
      </c>
      <c r="N269" s="40">
        <f t="shared" si="4"/>
        <v>202118</v>
      </c>
    </row>
    <row r="270" spans="1:14" ht="25.5">
      <c r="A270" s="9" t="s">
        <v>535</v>
      </c>
      <c r="B270" s="7" t="s">
        <v>536</v>
      </c>
      <c r="C270" s="8">
        <v>309497</v>
      </c>
      <c r="D270" s="8">
        <v>404081</v>
      </c>
      <c r="E270" s="8">
        <v>7276</v>
      </c>
      <c r="F270" s="8">
        <v>13532</v>
      </c>
      <c r="G270" s="8">
        <v>12856</v>
      </c>
      <c r="H270" s="8">
        <v>1742</v>
      </c>
      <c r="I270" s="8">
        <v>8646</v>
      </c>
      <c r="J270" s="8">
        <v>789</v>
      </c>
      <c r="K270" s="8">
        <v>0</v>
      </c>
      <c r="L270" s="46">
        <v>7858</v>
      </c>
      <c r="M270" s="8">
        <v>0</v>
      </c>
      <c r="N270" s="40">
        <f t="shared" si="4"/>
        <v>766277</v>
      </c>
    </row>
    <row r="271" spans="1:14" ht="25.5">
      <c r="A271" s="9" t="s">
        <v>537</v>
      </c>
      <c r="B271" s="7" t="s">
        <v>538</v>
      </c>
      <c r="C271" s="8">
        <v>79783</v>
      </c>
      <c r="D271" s="8">
        <v>45607</v>
      </c>
      <c r="E271" s="8">
        <v>1852</v>
      </c>
      <c r="F271" s="8">
        <v>3848</v>
      </c>
      <c r="G271" s="8">
        <v>1601</v>
      </c>
      <c r="H271" s="8">
        <v>434</v>
      </c>
      <c r="I271" s="8">
        <v>1459</v>
      </c>
      <c r="J271" s="8">
        <v>238</v>
      </c>
      <c r="K271" s="8">
        <v>0</v>
      </c>
      <c r="L271" s="46">
        <v>0</v>
      </c>
      <c r="M271" s="8">
        <v>0</v>
      </c>
      <c r="N271" s="40">
        <f t="shared" si="4"/>
        <v>134822</v>
      </c>
    </row>
    <row r="272" spans="1:14" ht="25.5">
      <c r="A272" s="9" t="s">
        <v>539</v>
      </c>
      <c r="B272" s="7" t="s">
        <v>540</v>
      </c>
      <c r="C272" s="8">
        <v>210892</v>
      </c>
      <c r="D272" s="8">
        <v>150877</v>
      </c>
      <c r="E272" s="8">
        <v>4496</v>
      </c>
      <c r="F272" s="8">
        <v>9434</v>
      </c>
      <c r="G272" s="8">
        <v>6091</v>
      </c>
      <c r="H272" s="8">
        <v>1121</v>
      </c>
      <c r="I272" s="8">
        <v>4244</v>
      </c>
      <c r="J272" s="8">
        <v>530</v>
      </c>
      <c r="K272" s="8">
        <v>0</v>
      </c>
      <c r="L272" s="46">
        <v>0</v>
      </c>
      <c r="M272" s="8">
        <v>0</v>
      </c>
      <c r="N272" s="40">
        <f t="shared" si="4"/>
        <v>387685</v>
      </c>
    </row>
    <row r="273" spans="1:14" ht="25.5">
      <c r="A273" s="9" t="s">
        <v>541</v>
      </c>
      <c r="B273" s="7" t="s">
        <v>542</v>
      </c>
      <c r="C273" s="8">
        <v>149618</v>
      </c>
      <c r="D273" s="8">
        <v>87776</v>
      </c>
      <c r="E273" s="8">
        <v>3195</v>
      </c>
      <c r="F273" s="8">
        <v>7219</v>
      </c>
      <c r="G273" s="8">
        <v>4037</v>
      </c>
      <c r="H273" s="8">
        <v>779</v>
      </c>
      <c r="I273" s="8">
        <v>2681</v>
      </c>
      <c r="J273" s="8">
        <v>414</v>
      </c>
      <c r="K273" s="8">
        <v>0</v>
      </c>
      <c r="L273" s="46">
        <v>109</v>
      </c>
      <c r="M273" s="8">
        <v>0</v>
      </c>
      <c r="N273" s="40">
        <f t="shared" si="4"/>
        <v>255828</v>
      </c>
    </row>
    <row r="274" spans="1:14" ht="25.5">
      <c r="A274" s="9" t="s">
        <v>543</v>
      </c>
      <c r="B274" s="7" t="s">
        <v>544</v>
      </c>
      <c r="C274" s="8">
        <v>306974</v>
      </c>
      <c r="D274" s="8">
        <v>60506</v>
      </c>
      <c r="E274" s="8">
        <v>7093</v>
      </c>
      <c r="F274" s="8">
        <v>13784</v>
      </c>
      <c r="G274" s="8">
        <v>12383</v>
      </c>
      <c r="H274" s="8">
        <v>1701</v>
      </c>
      <c r="I274" s="8">
        <v>8146</v>
      </c>
      <c r="J274" s="8">
        <v>803</v>
      </c>
      <c r="K274" s="8">
        <v>0</v>
      </c>
      <c r="L274" s="46">
        <v>0</v>
      </c>
      <c r="M274" s="8">
        <v>0</v>
      </c>
      <c r="N274" s="40">
        <f t="shared" si="4"/>
        <v>411390</v>
      </c>
    </row>
    <row r="275" spans="1:14" ht="25.5">
      <c r="A275" s="9" t="s">
        <v>545</v>
      </c>
      <c r="B275" s="7" t="s">
        <v>546</v>
      </c>
      <c r="C275" s="8">
        <v>379836</v>
      </c>
      <c r="D275" s="8">
        <v>610660</v>
      </c>
      <c r="E275" s="8">
        <v>8505</v>
      </c>
      <c r="F275" s="8">
        <v>16166</v>
      </c>
      <c r="G275" s="8">
        <v>15247</v>
      </c>
      <c r="H275" s="8">
        <v>2100</v>
      </c>
      <c r="I275" s="8">
        <v>10445</v>
      </c>
      <c r="J275" s="8">
        <v>909</v>
      </c>
      <c r="K275" s="8">
        <v>0</v>
      </c>
      <c r="L275" s="46">
        <v>0</v>
      </c>
      <c r="M275" s="8">
        <v>0</v>
      </c>
      <c r="N275" s="40">
        <f t="shared" si="4"/>
        <v>1043868</v>
      </c>
    </row>
    <row r="276" spans="1:14" ht="25.5">
      <c r="A276" s="9" t="s">
        <v>547</v>
      </c>
      <c r="B276" s="7" t="s">
        <v>548</v>
      </c>
      <c r="C276" s="8">
        <v>61810</v>
      </c>
      <c r="D276" s="8">
        <v>42832</v>
      </c>
      <c r="E276" s="8">
        <v>1197</v>
      </c>
      <c r="F276" s="8">
        <v>3369</v>
      </c>
      <c r="G276" s="8">
        <v>394</v>
      </c>
      <c r="H276" s="8">
        <v>293</v>
      </c>
      <c r="I276" s="8">
        <v>328</v>
      </c>
      <c r="J276" s="8">
        <v>196</v>
      </c>
      <c r="K276" s="8">
        <v>0</v>
      </c>
      <c r="L276" s="46">
        <v>0</v>
      </c>
      <c r="M276" s="8">
        <v>0</v>
      </c>
      <c r="N276" s="40">
        <f t="shared" si="4"/>
        <v>110419</v>
      </c>
    </row>
    <row r="277" spans="1:14" ht="25.5">
      <c r="A277" s="9" t="s">
        <v>549</v>
      </c>
      <c r="B277" s="7" t="s">
        <v>550</v>
      </c>
      <c r="C277" s="8">
        <v>98322</v>
      </c>
      <c r="D277" s="8">
        <v>64448</v>
      </c>
      <c r="E277" s="8">
        <v>2196</v>
      </c>
      <c r="F277" s="8">
        <v>4713</v>
      </c>
      <c r="G277" s="8">
        <v>1979</v>
      </c>
      <c r="H277" s="8">
        <v>525</v>
      </c>
      <c r="I277" s="8">
        <v>1684</v>
      </c>
      <c r="J277" s="8">
        <v>273</v>
      </c>
      <c r="K277" s="8">
        <v>0</v>
      </c>
      <c r="L277" s="46">
        <v>8762</v>
      </c>
      <c r="M277" s="8">
        <v>0</v>
      </c>
      <c r="N277" s="40">
        <f t="shared" si="4"/>
        <v>182902</v>
      </c>
    </row>
    <row r="278" spans="1:14" ht="25.5">
      <c r="A278" s="9" t="s">
        <v>551</v>
      </c>
      <c r="B278" s="7" t="s">
        <v>552</v>
      </c>
      <c r="C278" s="8">
        <v>302820</v>
      </c>
      <c r="D278" s="8">
        <v>227448</v>
      </c>
      <c r="E278" s="8">
        <v>5827</v>
      </c>
      <c r="F278" s="8">
        <v>13555</v>
      </c>
      <c r="G278" s="8">
        <v>7244</v>
      </c>
      <c r="H278" s="8">
        <v>1531</v>
      </c>
      <c r="I278" s="8">
        <v>5265</v>
      </c>
      <c r="J278" s="8">
        <v>752</v>
      </c>
      <c r="K278" s="8">
        <v>0</v>
      </c>
      <c r="L278" s="46">
        <v>0</v>
      </c>
      <c r="M278" s="8">
        <v>0</v>
      </c>
      <c r="N278" s="40">
        <f t="shared" si="4"/>
        <v>564442</v>
      </c>
    </row>
    <row r="279" spans="1:14" ht="25.5">
      <c r="A279" s="9" t="s">
        <v>553</v>
      </c>
      <c r="B279" s="7" t="s">
        <v>554</v>
      </c>
      <c r="C279" s="8">
        <v>133426</v>
      </c>
      <c r="D279" s="8">
        <v>77011</v>
      </c>
      <c r="E279" s="8">
        <v>3870</v>
      </c>
      <c r="F279" s="8">
        <v>5825</v>
      </c>
      <c r="G279" s="8">
        <v>2527</v>
      </c>
      <c r="H279" s="8">
        <v>845</v>
      </c>
      <c r="I279" s="8">
        <v>3310</v>
      </c>
      <c r="J279" s="8">
        <v>376</v>
      </c>
      <c r="K279" s="8">
        <v>0</v>
      </c>
      <c r="L279" s="46">
        <v>0</v>
      </c>
      <c r="M279" s="8">
        <v>0</v>
      </c>
      <c r="N279" s="40">
        <f t="shared" si="4"/>
        <v>227190</v>
      </c>
    </row>
    <row r="280" spans="1:14" ht="25.5">
      <c r="A280" s="9" t="s">
        <v>555</v>
      </c>
      <c r="B280" s="7" t="s">
        <v>556</v>
      </c>
      <c r="C280" s="8">
        <v>165029</v>
      </c>
      <c r="D280" s="8">
        <v>48583</v>
      </c>
      <c r="E280" s="8">
        <v>3717</v>
      </c>
      <c r="F280" s="8">
        <v>7604</v>
      </c>
      <c r="G280" s="8">
        <v>6158</v>
      </c>
      <c r="H280" s="8">
        <v>895</v>
      </c>
      <c r="I280" s="8">
        <v>3893</v>
      </c>
      <c r="J280" s="8">
        <v>443</v>
      </c>
      <c r="K280" s="8">
        <v>0</v>
      </c>
      <c r="L280" s="46">
        <v>0</v>
      </c>
      <c r="M280" s="8">
        <v>0</v>
      </c>
      <c r="N280" s="40">
        <f t="shared" si="4"/>
        <v>236322</v>
      </c>
    </row>
    <row r="281" spans="1:14" ht="25.5">
      <c r="A281" s="9" t="s">
        <v>557</v>
      </c>
      <c r="B281" s="7" t="s">
        <v>558</v>
      </c>
      <c r="C281" s="8">
        <v>276649</v>
      </c>
      <c r="D281" s="8">
        <v>150879</v>
      </c>
      <c r="E281" s="8">
        <v>6897</v>
      </c>
      <c r="F281" s="8">
        <v>11020</v>
      </c>
      <c r="G281" s="8">
        <v>10956</v>
      </c>
      <c r="H281" s="8">
        <v>1597</v>
      </c>
      <c r="I281" s="8">
        <v>8585</v>
      </c>
      <c r="J281" s="8">
        <v>682</v>
      </c>
      <c r="K281" s="8">
        <v>0</v>
      </c>
      <c r="L281" s="46">
        <v>0</v>
      </c>
      <c r="M281" s="8">
        <v>0</v>
      </c>
      <c r="N281" s="40">
        <f t="shared" si="4"/>
        <v>467265</v>
      </c>
    </row>
    <row r="282" spans="1:14" ht="25.5">
      <c r="A282" s="9" t="s">
        <v>559</v>
      </c>
      <c r="B282" s="7" t="s">
        <v>560</v>
      </c>
      <c r="C282" s="8">
        <v>201293</v>
      </c>
      <c r="D282" s="8">
        <v>204088</v>
      </c>
      <c r="E282" s="8">
        <v>5072</v>
      </c>
      <c r="F282" s="8">
        <v>8766</v>
      </c>
      <c r="G282" s="8">
        <v>7361</v>
      </c>
      <c r="H282" s="8">
        <v>1177</v>
      </c>
      <c r="I282" s="8">
        <v>5521</v>
      </c>
      <c r="J282" s="8">
        <v>500</v>
      </c>
      <c r="K282" s="8">
        <v>0</v>
      </c>
      <c r="L282" s="46">
        <v>0</v>
      </c>
      <c r="M282" s="8">
        <v>0</v>
      </c>
      <c r="N282" s="40">
        <f t="shared" si="4"/>
        <v>433778</v>
      </c>
    </row>
    <row r="283" spans="1:14" ht="25.5">
      <c r="A283" s="9" t="s">
        <v>561</v>
      </c>
      <c r="B283" s="7" t="s">
        <v>562</v>
      </c>
      <c r="C283" s="8">
        <v>117589</v>
      </c>
      <c r="D283" s="8">
        <v>50030</v>
      </c>
      <c r="E283" s="8">
        <v>2479</v>
      </c>
      <c r="F283" s="8">
        <v>6023</v>
      </c>
      <c r="G283" s="8">
        <v>2488</v>
      </c>
      <c r="H283" s="8">
        <v>597</v>
      </c>
      <c r="I283" s="8">
        <v>1611</v>
      </c>
      <c r="J283" s="8">
        <v>385</v>
      </c>
      <c r="K283" s="8">
        <v>0</v>
      </c>
      <c r="L283" s="46">
        <v>8721</v>
      </c>
      <c r="M283" s="8">
        <v>0</v>
      </c>
      <c r="N283" s="40">
        <f t="shared" si="4"/>
        <v>189923</v>
      </c>
    </row>
    <row r="284" spans="1:14" ht="25.5">
      <c r="A284" s="9" t="s">
        <v>563</v>
      </c>
      <c r="B284" s="7" t="s">
        <v>564</v>
      </c>
      <c r="C284" s="8">
        <v>301482</v>
      </c>
      <c r="D284" s="8">
        <v>187035</v>
      </c>
      <c r="E284" s="8">
        <v>7313</v>
      </c>
      <c r="F284" s="8">
        <v>12903</v>
      </c>
      <c r="G284" s="8">
        <v>13420</v>
      </c>
      <c r="H284" s="8">
        <v>1736</v>
      </c>
      <c r="I284" s="8">
        <v>9163</v>
      </c>
      <c r="J284" s="8">
        <v>765</v>
      </c>
      <c r="K284" s="8">
        <v>0</v>
      </c>
      <c r="L284" s="46">
        <v>0</v>
      </c>
      <c r="M284" s="8">
        <v>0</v>
      </c>
      <c r="N284" s="40">
        <f t="shared" si="4"/>
        <v>533817</v>
      </c>
    </row>
    <row r="285" spans="1:14" ht="25.5">
      <c r="A285" s="9" t="s">
        <v>565</v>
      </c>
      <c r="B285" s="7" t="s">
        <v>566</v>
      </c>
      <c r="C285" s="8">
        <v>121304</v>
      </c>
      <c r="D285" s="8">
        <v>77236</v>
      </c>
      <c r="E285" s="8">
        <v>2323</v>
      </c>
      <c r="F285" s="8">
        <v>6417</v>
      </c>
      <c r="G285" s="8">
        <v>1299</v>
      </c>
      <c r="H285" s="8">
        <v>578</v>
      </c>
      <c r="I285" s="8">
        <v>865</v>
      </c>
      <c r="J285" s="8">
        <v>367</v>
      </c>
      <c r="K285" s="8">
        <v>0</v>
      </c>
      <c r="L285" s="46">
        <v>0</v>
      </c>
      <c r="M285" s="8">
        <v>0</v>
      </c>
      <c r="N285" s="40">
        <f t="shared" si="4"/>
        <v>210389</v>
      </c>
    </row>
    <row r="286" spans="1:14" ht="25.5">
      <c r="A286" s="9" t="s">
        <v>567</v>
      </c>
      <c r="B286" s="7" t="s">
        <v>568</v>
      </c>
      <c r="C286" s="8">
        <v>663831</v>
      </c>
      <c r="D286" s="8">
        <v>616424</v>
      </c>
      <c r="E286" s="8">
        <v>14793</v>
      </c>
      <c r="F286" s="8">
        <v>28784</v>
      </c>
      <c r="G286" s="8">
        <v>23542</v>
      </c>
      <c r="H286" s="8">
        <v>3643</v>
      </c>
      <c r="I286" s="8">
        <v>16076</v>
      </c>
      <c r="J286" s="8">
        <v>1680</v>
      </c>
      <c r="K286" s="8">
        <v>0</v>
      </c>
      <c r="L286" s="46">
        <v>0</v>
      </c>
      <c r="M286" s="8">
        <v>0</v>
      </c>
      <c r="N286" s="40">
        <f t="shared" si="4"/>
        <v>1368773</v>
      </c>
    </row>
    <row r="287" spans="1:14" ht="25.5">
      <c r="A287" s="9" t="s">
        <v>569</v>
      </c>
      <c r="B287" s="7" t="s">
        <v>570</v>
      </c>
      <c r="C287" s="8">
        <v>1460421</v>
      </c>
      <c r="D287" s="8">
        <v>1316990</v>
      </c>
      <c r="E287" s="8">
        <v>36532</v>
      </c>
      <c r="F287" s="8">
        <v>58058</v>
      </c>
      <c r="G287" s="8">
        <v>71758</v>
      </c>
      <c r="H287" s="8">
        <v>8698</v>
      </c>
      <c r="I287" s="8">
        <v>50160</v>
      </c>
      <c r="J287" s="8">
        <v>3455</v>
      </c>
      <c r="K287" s="8">
        <v>0</v>
      </c>
      <c r="L287" s="46">
        <v>0</v>
      </c>
      <c r="M287" s="8">
        <v>38603</v>
      </c>
      <c r="N287" s="40">
        <f t="shared" si="4"/>
        <v>3044675</v>
      </c>
    </row>
    <row r="288" spans="1:14" ht="25.5">
      <c r="A288" s="9" t="s">
        <v>571</v>
      </c>
      <c r="B288" s="7" t="s">
        <v>572</v>
      </c>
      <c r="C288" s="8">
        <v>166429</v>
      </c>
      <c r="D288" s="8">
        <v>71978</v>
      </c>
      <c r="E288" s="8">
        <v>3609</v>
      </c>
      <c r="F288" s="8">
        <v>7707</v>
      </c>
      <c r="G288" s="8">
        <v>5187</v>
      </c>
      <c r="H288" s="8">
        <v>884</v>
      </c>
      <c r="I288" s="8">
        <v>3563</v>
      </c>
      <c r="J288" s="8">
        <v>446</v>
      </c>
      <c r="K288" s="8">
        <v>0</v>
      </c>
      <c r="L288" s="46">
        <v>7663</v>
      </c>
      <c r="M288" s="8">
        <v>0</v>
      </c>
      <c r="N288" s="40">
        <f t="shared" si="4"/>
        <v>267466</v>
      </c>
    </row>
    <row r="289" spans="1:14" ht="25.5">
      <c r="A289" s="9" t="s">
        <v>573</v>
      </c>
      <c r="B289" s="7" t="s">
        <v>574</v>
      </c>
      <c r="C289" s="8">
        <v>170943</v>
      </c>
      <c r="D289" s="8">
        <v>119195</v>
      </c>
      <c r="E289" s="8">
        <v>3664</v>
      </c>
      <c r="F289" s="8">
        <v>7956</v>
      </c>
      <c r="G289" s="8">
        <v>3339</v>
      </c>
      <c r="H289" s="8">
        <v>902</v>
      </c>
      <c r="I289" s="8">
        <v>2900</v>
      </c>
      <c r="J289" s="8">
        <v>462</v>
      </c>
      <c r="K289" s="8">
        <v>0</v>
      </c>
      <c r="L289" s="46">
        <v>18721</v>
      </c>
      <c r="M289" s="8">
        <v>0</v>
      </c>
      <c r="N289" s="40">
        <f t="shared" si="4"/>
        <v>328082</v>
      </c>
    </row>
    <row r="290" spans="1:14" ht="25.5">
      <c r="A290" s="9" t="s">
        <v>575</v>
      </c>
      <c r="B290" s="7" t="s">
        <v>576</v>
      </c>
      <c r="C290" s="8">
        <v>70679</v>
      </c>
      <c r="D290" s="8">
        <v>36826</v>
      </c>
      <c r="E290" s="8">
        <v>1290</v>
      </c>
      <c r="F290" s="8">
        <v>3409</v>
      </c>
      <c r="G290" s="8">
        <v>503</v>
      </c>
      <c r="H290" s="8">
        <v>340</v>
      </c>
      <c r="I290" s="8">
        <v>547</v>
      </c>
      <c r="J290" s="8">
        <v>182</v>
      </c>
      <c r="K290" s="8">
        <v>0</v>
      </c>
      <c r="L290" s="46">
        <v>2211</v>
      </c>
      <c r="M290" s="8">
        <v>0</v>
      </c>
      <c r="N290" s="40">
        <f t="shared" si="4"/>
        <v>115987</v>
      </c>
    </row>
    <row r="291" spans="1:14" ht="25.5">
      <c r="A291" s="9" t="s">
        <v>577</v>
      </c>
      <c r="B291" s="7" t="s">
        <v>578</v>
      </c>
      <c r="C291" s="8">
        <v>87012</v>
      </c>
      <c r="D291" s="8">
        <v>34726</v>
      </c>
      <c r="E291" s="8">
        <v>1692</v>
      </c>
      <c r="F291" s="8">
        <v>4511</v>
      </c>
      <c r="G291" s="8">
        <v>1163</v>
      </c>
      <c r="H291" s="8">
        <v>421</v>
      </c>
      <c r="I291" s="8">
        <v>805</v>
      </c>
      <c r="J291" s="8">
        <v>257</v>
      </c>
      <c r="K291" s="8">
        <v>0</v>
      </c>
      <c r="L291" s="46">
        <v>0</v>
      </c>
      <c r="M291" s="8">
        <v>0</v>
      </c>
      <c r="N291" s="40">
        <f t="shared" si="4"/>
        <v>130587</v>
      </c>
    </row>
    <row r="292" spans="1:14" ht="25.5">
      <c r="A292" s="9" t="s">
        <v>579</v>
      </c>
      <c r="B292" s="7" t="s">
        <v>580</v>
      </c>
      <c r="C292" s="8">
        <v>107657</v>
      </c>
      <c r="D292" s="8">
        <v>73262</v>
      </c>
      <c r="E292" s="8">
        <v>2796</v>
      </c>
      <c r="F292" s="8">
        <v>5035</v>
      </c>
      <c r="G292" s="8">
        <v>1751</v>
      </c>
      <c r="H292" s="8">
        <v>629</v>
      </c>
      <c r="I292" s="8">
        <v>2159</v>
      </c>
      <c r="J292" s="8">
        <v>306</v>
      </c>
      <c r="K292" s="8">
        <v>0</v>
      </c>
      <c r="L292" s="46">
        <v>7376</v>
      </c>
      <c r="M292" s="8">
        <v>0</v>
      </c>
      <c r="N292" s="40">
        <f t="shared" si="4"/>
        <v>200971</v>
      </c>
    </row>
    <row r="293" spans="1:14" ht="25.5">
      <c r="A293" s="9" t="s">
        <v>581</v>
      </c>
      <c r="B293" s="7" t="s">
        <v>582</v>
      </c>
      <c r="C293" s="8">
        <v>322237</v>
      </c>
      <c r="D293" s="8">
        <v>180085</v>
      </c>
      <c r="E293" s="8">
        <v>6742</v>
      </c>
      <c r="F293" s="8">
        <v>16603</v>
      </c>
      <c r="G293" s="8">
        <v>6368</v>
      </c>
      <c r="H293" s="8">
        <v>1624</v>
      </c>
      <c r="I293" s="8">
        <v>4020</v>
      </c>
      <c r="J293" s="8">
        <v>962</v>
      </c>
      <c r="K293" s="8">
        <v>0</v>
      </c>
      <c r="L293" s="46">
        <v>19013</v>
      </c>
      <c r="M293" s="8">
        <v>0</v>
      </c>
      <c r="N293" s="40">
        <f t="shared" si="4"/>
        <v>557654</v>
      </c>
    </row>
    <row r="294" spans="1:14" ht="25.5">
      <c r="A294" s="9" t="s">
        <v>583</v>
      </c>
      <c r="B294" s="7" t="s">
        <v>584</v>
      </c>
      <c r="C294" s="8">
        <v>183046</v>
      </c>
      <c r="D294" s="8">
        <v>107814</v>
      </c>
      <c r="E294" s="8">
        <v>4159</v>
      </c>
      <c r="F294" s="8">
        <v>8161</v>
      </c>
      <c r="G294" s="8">
        <v>6512</v>
      </c>
      <c r="H294" s="8">
        <v>1007</v>
      </c>
      <c r="I294" s="8">
        <v>4590</v>
      </c>
      <c r="J294" s="8">
        <v>463</v>
      </c>
      <c r="K294" s="8">
        <v>0</v>
      </c>
      <c r="L294" s="46">
        <v>30821</v>
      </c>
      <c r="M294" s="8">
        <v>0</v>
      </c>
      <c r="N294" s="40">
        <f t="shared" si="4"/>
        <v>346573</v>
      </c>
    </row>
    <row r="295" spans="1:14" ht="25.5">
      <c r="A295" s="9" t="s">
        <v>585</v>
      </c>
      <c r="B295" s="7" t="s">
        <v>586</v>
      </c>
      <c r="C295" s="8">
        <v>214582</v>
      </c>
      <c r="D295" s="8">
        <v>96496</v>
      </c>
      <c r="E295" s="8">
        <v>4515</v>
      </c>
      <c r="F295" s="8">
        <v>10320</v>
      </c>
      <c r="G295" s="8">
        <v>5545</v>
      </c>
      <c r="H295" s="8">
        <v>1110</v>
      </c>
      <c r="I295" s="8">
        <v>3767</v>
      </c>
      <c r="J295" s="8">
        <v>623</v>
      </c>
      <c r="K295" s="8">
        <v>0</v>
      </c>
      <c r="L295" s="46">
        <v>0</v>
      </c>
      <c r="M295" s="8">
        <v>0</v>
      </c>
      <c r="N295" s="40">
        <f t="shared" si="4"/>
        <v>336958</v>
      </c>
    </row>
    <row r="296" spans="1:14" ht="25.5">
      <c r="A296" s="9" t="s">
        <v>587</v>
      </c>
      <c r="B296" s="7" t="s">
        <v>588</v>
      </c>
      <c r="C296" s="8">
        <v>73128</v>
      </c>
      <c r="D296" s="8">
        <v>39085</v>
      </c>
      <c r="E296" s="8">
        <v>1786</v>
      </c>
      <c r="F296" s="8">
        <v>3689</v>
      </c>
      <c r="G296" s="8">
        <v>524</v>
      </c>
      <c r="H296" s="8">
        <v>404</v>
      </c>
      <c r="I296" s="8">
        <v>922</v>
      </c>
      <c r="J296" s="8">
        <v>242</v>
      </c>
      <c r="K296" s="8">
        <v>0</v>
      </c>
      <c r="L296" s="46">
        <v>0</v>
      </c>
      <c r="M296" s="8">
        <v>0</v>
      </c>
      <c r="N296" s="40">
        <f t="shared" si="4"/>
        <v>119780</v>
      </c>
    </row>
    <row r="297" spans="1:14" ht="25.5">
      <c r="A297" s="9" t="s">
        <v>589</v>
      </c>
      <c r="B297" s="7" t="s">
        <v>590</v>
      </c>
      <c r="C297" s="8">
        <v>85689</v>
      </c>
      <c r="D297" s="8">
        <v>62808</v>
      </c>
      <c r="E297" s="8">
        <v>1700</v>
      </c>
      <c r="F297" s="8">
        <v>4572</v>
      </c>
      <c r="G297" s="8">
        <v>1054</v>
      </c>
      <c r="H297" s="8">
        <v>414</v>
      </c>
      <c r="I297" s="8">
        <v>719</v>
      </c>
      <c r="J297" s="8">
        <v>263</v>
      </c>
      <c r="K297" s="8">
        <v>0</v>
      </c>
      <c r="L297" s="46">
        <v>0</v>
      </c>
      <c r="M297" s="8">
        <v>0</v>
      </c>
      <c r="N297" s="40">
        <f t="shared" si="4"/>
        <v>157219</v>
      </c>
    </row>
    <row r="298" spans="1:14">
      <c r="A298" s="9" t="s">
        <v>591</v>
      </c>
      <c r="B298" s="7" t="s">
        <v>592</v>
      </c>
      <c r="C298" s="8">
        <v>108732</v>
      </c>
      <c r="D298" s="8">
        <v>49424</v>
      </c>
      <c r="E298" s="8">
        <v>2269</v>
      </c>
      <c r="F298" s="8">
        <v>5569</v>
      </c>
      <c r="G298" s="8">
        <v>2104</v>
      </c>
      <c r="H298" s="8">
        <v>547</v>
      </c>
      <c r="I298" s="8">
        <v>1474</v>
      </c>
      <c r="J298" s="8">
        <v>322</v>
      </c>
      <c r="K298" s="8">
        <v>0</v>
      </c>
      <c r="L298" s="46">
        <v>0</v>
      </c>
      <c r="M298" s="8">
        <v>0</v>
      </c>
      <c r="N298" s="40">
        <f t="shared" si="4"/>
        <v>170441</v>
      </c>
    </row>
    <row r="299" spans="1:14" ht="25.5">
      <c r="A299" s="9" t="s">
        <v>593</v>
      </c>
      <c r="B299" s="7" t="s">
        <v>594</v>
      </c>
      <c r="C299" s="8">
        <v>86704</v>
      </c>
      <c r="D299" s="8">
        <v>48324</v>
      </c>
      <c r="E299" s="8">
        <v>1789</v>
      </c>
      <c r="F299" s="8">
        <v>4251</v>
      </c>
      <c r="G299" s="8">
        <v>1767</v>
      </c>
      <c r="H299" s="8">
        <v>441</v>
      </c>
      <c r="I299" s="8">
        <v>1308</v>
      </c>
      <c r="J299" s="8">
        <v>240</v>
      </c>
      <c r="K299" s="8">
        <v>0</v>
      </c>
      <c r="L299" s="46">
        <v>0</v>
      </c>
      <c r="M299" s="8">
        <v>0</v>
      </c>
      <c r="N299" s="40">
        <f t="shared" si="4"/>
        <v>144824</v>
      </c>
    </row>
    <row r="300" spans="1:14" ht="25.5">
      <c r="A300" s="9" t="s">
        <v>595</v>
      </c>
      <c r="B300" s="7" t="s">
        <v>596</v>
      </c>
      <c r="C300" s="8">
        <v>208272</v>
      </c>
      <c r="D300" s="8">
        <v>57268</v>
      </c>
      <c r="E300" s="8">
        <v>4821</v>
      </c>
      <c r="F300" s="8">
        <v>9434</v>
      </c>
      <c r="G300" s="8">
        <v>7504</v>
      </c>
      <c r="H300" s="8">
        <v>1152</v>
      </c>
      <c r="I300" s="8">
        <v>5325</v>
      </c>
      <c r="J300" s="8">
        <v>547</v>
      </c>
      <c r="K300" s="8">
        <v>0</v>
      </c>
      <c r="L300" s="46">
        <v>3158</v>
      </c>
      <c r="M300" s="8">
        <v>0</v>
      </c>
      <c r="N300" s="40">
        <f t="shared" si="4"/>
        <v>297481</v>
      </c>
    </row>
    <row r="301" spans="1:14" ht="38.25">
      <c r="A301" s="9" t="s">
        <v>597</v>
      </c>
      <c r="B301" s="7" t="s">
        <v>598</v>
      </c>
      <c r="C301" s="8">
        <v>118236</v>
      </c>
      <c r="D301" s="8">
        <v>67030</v>
      </c>
      <c r="E301" s="8">
        <v>2569</v>
      </c>
      <c r="F301" s="8">
        <v>5910</v>
      </c>
      <c r="G301" s="8">
        <v>2780</v>
      </c>
      <c r="H301" s="8">
        <v>614</v>
      </c>
      <c r="I301" s="8">
        <v>1917</v>
      </c>
      <c r="J301" s="8">
        <v>341</v>
      </c>
      <c r="K301" s="8">
        <v>0</v>
      </c>
      <c r="L301" s="46">
        <v>15320</v>
      </c>
      <c r="M301" s="8">
        <v>0</v>
      </c>
      <c r="N301" s="40">
        <f t="shared" si="4"/>
        <v>214717</v>
      </c>
    </row>
    <row r="302" spans="1:14">
      <c r="A302" s="9" t="s">
        <v>599</v>
      </c>
      <c r="B302" s="7" t="s">
        <v>600</v>
      </c>
      <c r="C302" s="8">
        <v>868911</v>
      </c>
      <c r="D302" s="8">
        <v>715794</v>
      </c>
      <c r="E302" s="8">
        <v>27008</v>
      </c>
      <c r="F302" s="8">
        <v>27234</v>
      </c>
      <c r="G302" s="8">
        <v>24065</v>
      </c>
      <c r="H302" s="8">
        <v>6089</v>
      </c>
      <c r="I302" s="8">
        <v>35005</v>
      </c>
      <c r="J302" s="8">
        <v>1605</v>
      </c>
      <c r="K302" s="8">
        <v>0</v>
      </c>
      <c r="L302" s="46">
        <v>0</v>
      </c>
      <c r="M302" s="8">
        <v>0</v>
      </c>
      <c r="N302" s="40">
        <f t="shared" si="4"/>
        <v>1705711</v>
      </c>
    </row>
    <row r="303" spans="1:14" ht="25.5">
      <c r="A303" s="9" t="s">
        <v>601</v>
      </c>
      <c r="B303" s="7" t="s">
        <v>602</v>
      </c>
      <c r="C303" s="8">
        <v>301259</v>
      </c>
      <c r="D303" s="8">
        <v>325629</v>
      </c>
      <c r="E303" s="8">
        <v>8227</v>
      </c>
      <c r="F303" s="8">
        <v>11377</v>
      </c>
      <c r="G303" s="8">
        <v>10461</v>
      </c>
      <c r="H303" s="8">
        <v>1902</v>
      </c>
      <c r="I303" s="8">
        <v>10748</v>
      </c>
      <c r="J303" s="8">
        <v>624</v>
      </c>
      <c r="K303" s="8">
        <v>0</v>
      </c>
      <c r="L303" s="46">
        <v>0</v>
      </c>
      <c r="M303" s="8">
        <v>0</v>
      </c>
      <c r="N303" s="40">
        <f t="shared" si="4"/>
        <v>670227</v>
      </c>
    </row>
    <row r="304" spans="1:14" ht="25.5">
      <c r="A304" s="9" t="s">
        <v>603</v>
      </c>
      <c r="B304" s="7" t="s">
        <v>604</v>
      </c>
      <c r="C304" s="8">
        <v>555876</v>
      </c>
      <c r="D304" s="8">
        <v>510772</v>
      </c>
      <c r="E304" s="8">
        <v>13049</v>
      </c>
      <c r="F304" s="8">
        <v>21663</v>
      </c>
      <c r="G304" s="8">
        <v>15508</v>
      </c>
      <c r="H304" s="8">
        <v>3218</v>
      </c>
      <c r="I304" s="8">
        <v>15151</v>
      </c>
      <c r="J304" s="8">
        <v>1317</v>
      </c>
      <c r="K304" s="8">
        <v>0</v>
      </c>
      <c r="L304" s="46">
        <v>0</v>
      </c>
      <c r="M304" s="8">
        <v>0</v>
      </c>
      <c r="N304" s="40">
        <f t="shared" si="4"/>
        <v>1136554</v>
      </c>
    </row>
    <row r="305" spans="1:14" ht="25.5">
      <c r="A305" s="9" t="s">
        <v>605</v>
      </c>
      <c r="B305" s="7" t="s">
        <v>606</v>
      </c>
      <c r="C305" s="8">
        <v>87774</v>
      </c>
      <c r="D305" s="8">
        <v>49350</v>
      </c>
      <c r="E305" s="8">
        <v>1830</v>
      </c>
      <c r="F305" s="8">
        <v>4382</v>
      </c>
      <c r="G305" s="8">
        <v>1659</v>
      </c>
      <c r="H305" s="8">
        <v>447</v>
      </c>
      <c r="I305" s="8">
        <v>1227</v>
      </c>
      <c r="J305" s="8">
        <v>258</v>
      </c>
      <c r="K305" s="8">
        <v>0</v>
      </c>
      <c r="L305" s="46">
        <v>3547</v>
      </c>
      <c r="M305" s="8">
        <v>0</v>
      </c>
      <c r="N305" s="40">
        <f t="shared" si="4"/>
        <v>150474</v>
      </c>
    </row>
    <row r="306" spans="1:14" ht="25.5">
      <c r="A306" s="9" t="s">
        <v>607</v>
      </c>
      <c r="B306" s="7" t="s">
        <v>608</v>
      </c>
      <c r="C306" s="8">
        <v>143727</v>
      </c>
      <c r="D306" s="8">
        <v>92588</v>
      </c>
      <c r="E306" s="8">
        <v>3373</v>
      </c>
      <c r="F306" s="8">
        <v>6724</v>
      </c>
      <c r="G306" s="8">
        <v>5176</v>
      </c>
      <c r="H306" s="8">
        <v>794</v>
      </c>
      <c r="I306" s="8">
        <v>3454</v>
      </c>
      <c r="J306" s="8">
        <v>401</v>
      </c>
      <c r="K306" s="8">
        <v>0</v>
      </c>
      <c r="L306" s="46">
        <v>12992</v>
      </c>
      <c r="M306" s="8">
        <v>0</v>
      </c>
      <c r="N306" s="40">
        <f t="shared" si="4"/>
        <v>269229</v>
      </c>
    </row>
    <row r="307" spans="1:14" ht="25.5">
      <c r="A307" s="9" t="s">
        <v>609</v>
      </c>
      <c r="B307" s="7" t="s">
        <v>610</v>
      </c>
      <c r="C307" s="8">
        <v>613905</v>
      </c>
      <c r="D307" s="8">
        <v>419081</v>
      </c>
      <c r="E307" s="8">
        <v>16672</v>
      </c>
      <c r="F307" s="8">
        <v>23071</v>
      </c>
      <c r="G307" s="8">
        <v>22650</v>
      </c>
      <c r="H307" s="8">
        <v>3868</v>
      </c>
      <c r="I307" s="8">
        <v>21282</v>
      </c>
      <c r="J307" s="8">
        <v>1378</v>
      </c>
      <c r="K307" s="8">
        <v>0</v>
      </c>
      <c r="L307" s="46">
        <v>119487</v>
      </c>
      <c r="M307" s="8">
        <v>0</v>
      </c>
      <c r="N307" s="40">
        <f t="shared" si="4"/>
        <v>1241394</v>
      </c>
    </row>
    <row r="308" spans="1:14" ht="25.5">
      <c r="A308" s="9" t="s">
        <v>611</v>
      </c>
      <c r="B308" s="7" t="s">
        <v>612</v>
      </c>
      <c r="C308" s="8">
        <v>106550</v>
      </c>
      <c r="D308" s="8">
        <v>48828</v>
      </c>
      <c r="E308" s="8">
        <v>2210</v>
      </c>
      <c r="F308" s="8">
        <v>5491</v>
      </c>
      <c r="G308" s="8">
        <v>1926</v>
      </c>
      <c r="H308" s="8">
        <v>534</v>
      </c>
      <c r="I308" s="8">
        <v>1365</v>
      </c>
      <c r="J308" s="8">
        <v>325</v>
      </c>
      <c r="K308" s="8">
        <v>0</v>
      </c>
      <c r="L308" s="46">
        <v>0</v>
      </c>
      <c r="M308" s="8">
        <v>0</v>
      </c>
      <c r="N308" s="40">
        <f t="shared" si="4"/>
        <v>167229</v>
      </c>
    </row>
    <row r="309" spans="1:14" ht="25.5">
      <c r="A309" s="9" t="s">
        <v>613</v>
      </c>
      <c r="B309" s="7" t="s">
        <v>614</v>
      </c>
      <c r="C309" s="8">
        <v>269165</v>
      </c>
      <c r="D309" s="8">
        <v>95966</v>
      </c>
      <c r="E309" s="8">
        <v>6309</v>
      </c>
      <c r="F309" s="8">
        <v>11240</v>
      </c>
      <c r="G309" s="8">
        <v>11778</v>
      </c>
      <c r="H309" s="8">
        <v>1531</v>
      </c>
      <c r="I309" s="8">
        <v>8187</v>
      </c>
      <c r="J309" s="8">
        <v>660</v>
      </c>
      <c r="K309" s="8">
        <v>0</v>
      </c>
      <c r="L309" s="46">
        <v>0</v>
      </c>
      <c r="M309" s="8">
        <v>0</v>
      </c>
      <c r="N309" s="40">
        <f t="shared" si="4"/>
        <v>404836</v>
      </c>
    </row>
    <row r="310" spans="1:14" ht="25.5">
      <c r="A310" s="9" t="s">
        <v>615</v>
      </c>
      <c r="B310" s="7" t="s">
        <v>616</v>
      </c>
      <c r="C310" s="8">
        <v>232233</v>
      </c>
      <c r="D310" s="8">
        <v>147746</v>
      </c>
      <c r="E310" s="8">
        <v>4873</v>
      </c>
      <c r="F310" s="8">
        <v>11239</v>
      </c>
      <c r="G310" s="8">
        <v>2729</v>
      </c>
      <c r="H310" s="8">
        <v>1197</v>
      </c>
      <c r="I310" s="8">
        <v>2813</v>
      </c>
      <c r="J310" s="8">
        <v>664</v>
      </c>
      <c r="K310" s="8">
        <v>0</v>
      </c>
      <c r="L310" s="46">
        <v>14287</v>
      </c>
      <c r="M310" s="8">
        <v>0</v>
      </c>
      <c r="N310" s="40">
        <f t="shared" si="4"/>
        <v>417781</v>
      </c>
    </row>
    <row r="311" spans="1:14" ht="25.5">
      <c r="A311" s="9" t="s">
        <v>617</v>
      </c>
      <c r="B311" s="7" t="s">
        <v>618</v>
      </c>
      <c r="C311" s="8">
        <v>247333</v>
      </c>
      <c r="D311" s="8">
        <v>65668</v>
      </c>
      <c r="E311" s="8">
        <v>5185</v>
      </c>
      <c r="F311" s="8">
        <v>10853</v>
      </c>
      <c r="G311" s="8">
        <v>8562</v>
      </c>
      <c r="H311" s="8">
        <v>1311</v>
      </c>
      <c r="I311" s="8">
        <v>5578</v>
      </c>
      <c r="J311" s="8">
        <v>589</v>
      </c>
      <c r="K311" s="8">
        <v>0</v>
      </c>
      <c r="L311" s="46">
        <v>26913</v>
      </c>
      <c r="M311" s="8">
        <v>0</v>
      </c>
      <c r="N311" s="40">
        <f t="shared" si="4"/>
        <v>371992</v>
      </c>
    </row>
    <row r="312" spans="1:14" ht="25.5">
      <c r="A312" s="9" t="s">
        <v>619</v>
      </c>
      <c r="B312" s="7" t="s">
        <v>620</v>
      </c>
      <c r="C312" s="8">
        <v>86847</v>
      </c>
      <c r="D312" s="8">
        <v>34138</v>
      </c>
      <c r="E312" s="8">
        <v>1794</v>
      </c>
      <c r="F312" s="8">
        <v>4295</v>
      </c>
      <c r="G312" s="8">
        <v>1855</v>
      </c>
      <c r="H312" s="8">
        <v>441</v>
      </c>
      <c r="I312" s="8">
        <v>1313</v>
      </c>
      <c r="J312" s="8">
        <v>252</v>
      </c>
      <c r="K312" s="8">
        <v>0</v>
      </c>
      <c r="L312" s="46">
        <v>0</v>
      </c>
      <c r="M312" s="8">
        <v>0</v>
      </c>
      <c r="N312" s="40">
        <f t="shared" si="4"/>
        <v>130935</v>
      </c>
    </row>
    <row r="313" spans="1:14" ht="38.25">
      <c r="A313" s="9" t="s">
        <v>621</v>
      </c>
      <c r="B313" s="7" t="s">
        <v>622</v>
      </c>
      <c r="C313" s="8">
        <v>89401</v>
      </c>
      <c r="D313" s="8">
        <v>40964</v>
      </c>
      <c r="E313" s="8">
        <v>1916</v>
      </c>
      <c r="F313" s="8">
        <v>4572</v>
      </c>
      <c r="G313" s="8">
        <v>1385</v>
      </c>
      <c r="H313" s="8">
        <v>458</v>
      </c>
      <c r="I313" s="8">
        <v>1073</v>
      </c>
      <c r="J313" s="8">
        <v>264</v>
      </c>
      <c r="K313" s="8">
        <v>0</v>
      </c>
      <c r="L313" s="46">
        <v>1114</v>
      </c>
      <c r="M313" s="8">
        <v>0</v>
      </c>
      <c r="N313" s="40">
        <f t="shared" si="4"/>
        <v>141147</v>
      </c>
    </row>
    <row r="314" spans="1:14" ht="25.5">
      <c r="A314" s="9" t="s">
        <v>623</v>
      </c>
      <c r="B314" s="7" t="s">
        <v>624</v>
      </c>
      <c r="C314" s="8">
        <v>208569</v>
      </c>
      <c r="D314" s="8">
        <v>241638</v>
      </c>
      <c r="E314" s="8">
        <v>5286</v>
      </c>
      <c r="F314" s="8">
        <v>8060</v>
      </c>
      <c r="G314" s="8">
        <v>6539</v>
      </c>
      <c r="H314" s="8">
        <v>1258</v>
      </c>
      <c r="I314" s="8">
        <v>6556</v>
      </c>
      <c r="J314" s="8">
        <v>431</v>
      </c>
      <c r="K314" s="8">
        <v>0</v>
      </c>
      <c r="L314" s="46">
        <v>0</v>
      </c>
      <c r="M314" s="8">
        <v>0</v>
      </c>
      <c r="N314" s="40">
        <f t="shared" si="4"/>
        <v>478337</v>
      </c>
    </row>
    <row r="315" spans="1:14" ht="25.5">
      <c r="A315" s="9" t="s">
        <v>625</v>
      </c>
      <c r="B315" s="7" t="s">
        <v>626</v>
      </c>
      <c r="C315" s="8">
        <v>215230</v>
      </c>
      <c r="D315" s="8">
        <v>91264</v>
      </c>
      <c r="E315" s="8">
        <v>5099</v>
      </c>
      <c r="F315" s="8">
        <v>9712</v>
      </c>
      <c r="G315" s="8">
        <v>8901</v>
      </c>
      <c r="H315" s="8">
        <v>1207</v>
      </c>
      <c r="I315" s="8">
        <v>5786</v>
      </c>
      <c r="J315" s="8">
        <v>561</v>
      </c>
      <c r="K315" s="8">
        <v>0</v>
      </c>
      <c r="L315" s="46">
        <v>14500</v>
      </c>
      <c r="M315" s="8">
        <v>0</v>
      </c>
      <c r="N315" s="40">
        <f t="shared" si="4"/>
        <v>352260</v>
      </c>
    </row>
    <row r="316" spans="1:14" ht="25.5">
      <c r="A316" s="9" t="s">
        <v>627</v>
      </c>
      <c r="B316" s="7" t="s">
        <v>628</v>
      </c>
      <c r="C316" s="8">
        <v>399283</v>
      </c>
      <c r="D316" s="8">
        <v>66305</v>
      </c>
      <c r="E316" s="8">
        <v>10670</v>
      </c>
      <c r="F316" s="8">
        <v>16129</v>
      </c>
      <c r="G316" s="8">
        <v>16635</v>
      </c>
      <c r="H316" s="8">
        <v>2455</v>
      </c>
      <c r="I316" s="8">
        <v>13721</v>
      </c>
      <c r="J316" s="8">
        <v>938</v>
      </c>
      <c r="K316" s="8">
        <v>0</v>
      </c>
      <c r="L316" s="46">
        <v>0</v>
      </c>
      <c r="M316" s="8">
        <v>0</v>
      </c>
      <c r="N316" s="40">
        <f t="shared" si="4"/>
        <v>526136</v>
      </c>
    </row>
    <row r="317" spans="1:14" ht="25.5">
      <c r="A317" s="9" t="s">
        <v>629</v>
      </c>
      <c r="B317" s="7" t="s">
        <v>630</v>
      </c>
      <c r="C317" s="8">
        <v>198765</v>
      </c>
      <c r="D317" s="8">
        <v>248366</v>
      </c>
      <c r="E317" s="8">
        <v>4412</v>
      </c>
      <c r="F317" s="8">
        <v>8156</v>
      </c>
      <c r="G317" s="8">
        <v>5800</v>
      </c>
      <c r="H317" s="8">
        <v>1104</v>
      </c>
      <c r="I317" s="8">
        <v>4784</v>
      </c>
      <c r="J317" s="8">
        <v>435</v>
      </c>
      <c r="K317" s="8">
        <v>0</v>
      </c>
      <c r="L317" s="46">
        <v>51914</v>
      </c>
      <c r="M317" s="8">
        <v>0</v>
      </c>
      <c r="N317" s="40">
        <f t="shared" si="4"/>
        <v>523736</v>
      </c>
    </row>
    <row r="318" spans="1:14" ht="25.5">
      <c r="A318" s="9" t="s">
        <v>631</v>
      </c>
      <c r="B318" s="7" t="s">
        <v>632</v>
      </c>
      <c r="C318" s="8">
        <v>478719</v>
      </c>
      <c r="D318" s="8">
        <v>413359</v>
      </c>
      <c r="E318" s="8">
        <v>11263</v>
      </c>
      <c r="F318" s="8">
        <v>20894</v>
      </c>
      <c r="G318" s="8">
        <v>20677</v>
      </c>
      <c r="H318" s="8">
        <v>2699</v>
      </c>
      <c r="I318" s="8">
        <v>13141</v>
      </c>
      <c r="J318" s="8">
        <v>1244</v>
      </c>
      <c r="K318" s="8">
        <v>0</v>
      </c>
      <c r="L318" s="46">
        <v>0</v>
      </c>
      <c r="M318" s="8">
        <v>0</v>
      </c>
      <c r="N318" s="40">
        <f t="shared" si="4"/>
        <v>961996</v>
      </c>
    </row>
    <row r="319" spans="1:14" ht="25.5">
      <c r="A319" s="9" t="s">
        <v>633</v>
      </c>
      <c r="B319" s="7" t="s">
        <v>634</v>
      </c>
      <c r="C319" s="8">
        <v>332991</v>
      </c>
      <c r="D319" s="8">
        <v>347840</v>
      </c>
      <c r="E319" s="8">
        <v>10162</v>
      </c>
      <c r="F319" s="8">
        <v>11313</v>
      </c>
      <c r="G319" s="8">
        <v>25807</v>
      </c>
      <c r="H319" s="8">
        <v>2279</v>
      </c>
      <c r="I319" s="8">
        <v>18328</v>
      </c>
      <c r="J319" s="8">
        <v>633</v>
      </c>
      <c r="K319" s="8">
        <v>0</v>
      </c>
      <c r="L319" s="46">
        <v>0</v>
      </c>
      <c r="M319" s="8">
        <v>0</v>
      </c>
      <c r="N319" s="40">
        <f t="shared" si="4"/>
        <v>749353</v>
      </c>
    </row>
    <row r="320" spans="1:14" ht="25.5">
      <c r="A320" s="9" t="s">
        <v>635</v>
      </c>
      <c r="B320" s="7" t="s">
        <v>636</v>
      </c>
      <c r="C320" s="8">
        <v>100751</v>
      </c>
      <c r="D320" s="8">
        <v>67829</v>
      </c>
      <c r="E320" s="8">
        <v>2007</v>
      </c>
      <c r="F320" s="8">
        <v>5198</v>
      </c>
      <c r="G320" s="8">
        <v>902</v>
      </c>
      <c r="H320" s="8">
        <v>495</v>
      </c>
      <c r="I320" s="8">
        <v>805</v>
      </c>
      <c r="J320" s="8">
        <v>297</v>
      </c>
      <c r="K320" s="8">
        <v>0</v>
      </c>
      <c r="L320" s="46">
        <v>0</v>
      </c>
      <c r="M320" s="8">
        <v>0</v>
      </c>
      <c r="N320" s="40">
        <f t="shared" si="4"/>
        <v>178284</v>
      </c>
    </row>
    <row r="321" spans="1:14" ht="25.5">
      <c r="A321" s="9" t="s">
        <v>637</v>
      </c>
      <c r="B321" s="7" t="s">
        <v>638</v>
      </c>
      <c r="C321" s="8">
        <v>445750</v>
      </c>
      <c r="D321" s="8">
        <v>88649</v>
      </c>
      <c r="E321" s="8">
        <v>10664</v>
      </c>
      <c r="F321" s="8">
        <v>18815</v>
      </c>
      <c r="G321" s="8">
        <v>21452</v>
      </c>
      <c r="H321" s="8">
        <v>2556</v>
      </c>
      <c r="I321" s="8">
        <v>13888</v>
      </c>
      <c r="J321" s="8">
        <v>1097</v>
      </c>
      <c r="K321" s="8">
        <v>0</v>
      </c>
      <c r="L321" s="46">
        <v>63170</v>
      </c>
      <c r="M321" s="8">
        <v>0</v>
      </c>
      <c r="N321" s="40">
        <f t="shared" si="4"/>
        <v>666041</v>
      </c>
    </row>
    <row r="322" spans="1:14" ht="25.5">
      <c r="A322" s="9" t="s">
        <v>639</v>
      </c>
      <c r="B322" s="7" t="s">
        <v>640</v>
      </c>
      <c r="C322" s="8">
        <v>107150</v>
      </c>
      <c r="D322" s="8">
        <v>52701</v>
      </c>
      <c r="E322" s="8">
        <v>2124</v>
      </c>
      <c r="F322" s="8">
        <v>5721</v>
      </c>
      <c r="G322" s="8">
        <v>1321</v>
      </c>
      <c r="H322" s="8">
        <v>518</v>
      </c>
      <c r="I322" s="8">
        <v>893</v>
      </c>
      <c r="J322" s="8">
        <v>332</v>
      </c>
      <c r="K322" s="8">
        <v>0</v>
      </c>
      <c r="L322" s="46">
        <v>0</v>
      </c>
      <c r="M322" s="8">
        <v>0</v>
      </c>
      <c r="N322" s="40">
        <f t="shared" si="4"/>
        <v>170760</v>
      </c>
    </row>
    <row r="323" spans="1:14" ht="25.5">
      <c r="A323" s="9" t="s">
        <v>641</v>
      </c>
      <c r="B323" s="7" t="s">
        <v>642</v>
      </c>
      <c r="C323" s="8">
        <v>139249</v>
      </c>
      <c r="D323" s="8">
        <v>93287</v>
      </c>
      <c r="E323" s="8">
        <v>3132</v>
      </c>
      <c r="F323" s="8">
        <v>5928</v>
      </c>
      <c r="G323" s="8">
        <v>2906</v>
      </c>
      <c r="H323" s="8">
        <v>772</v>
      </c>
      <c r="I323" s="8">
        <v>2858</v>
      </c>
      <c r="J323" s="8">
        <v>382</v>
      </c>
      <c r="K323" s="8">
        <v>0</v>
      </c>
      <c r="L323" s="46">
        <v>0</v>
      </c>
      <c r="M323" s="8">
        <v>0</v>
      </c>
      <c r="N323" s="40">
        <f t="shared" si="4"/>
        <v>248514</v>
      </c>
    </row>
    <row r="324" spans="1:14" ht="25.5">
      <c r="A324" s="9" t="s">
        <v>643</v>
      </c>
      <c r="B324" s="7" t="s">
        <v>644</v>
      </c>
      <c r="C324" s="8">
        <v>143457</v>
      </c>
      <c r="D324" s="8">
        <v>107844</v>
      </c>
      <c r="E324" s="8">
        <v>3120</v>
      </c>
      <c r="F324" s="8">
        <v>6871</v>
      </c>
      <c r="G324" s="8">
        <v>3810</v>
      </c>
      <c r="H324" s="8">
        <v>756</v>
      </c>
      <c r="I324" s="8">
        <v>2529</v>
      </c>
      <c r="J324" s="8">
        <v>397</v>
      </c>
      <c r="K324" s="8">
        <v>0</v>
      </c>
      <c r="L324" s="46">
        <v>14618</v>
      </c>
      <c r="M324" s="8">
        <v>0</v>
      </c>
      <c r="N324" s="40">
        <f t="shared" si="4"/>
        <v>283402</v>
      </c>
    </row>
    <row r="325" spans="1:14" ht="38.25">
      <c r="A325" s="9" t="s">
        <v>645</v>
      </c>
      <c r="B325" s="7" t="s">
        <v>646</v>
      </c>
      <c r="C325" s="8">
        <v>111940</v>
      </c>
      <c r="D325" s="8">
        <v>84754</v>
      </c>
      <c r="E325" s="8">
        <v>2289</v>
      </c>
      <c r="F325" s="8">
        <v>5885</v>
      </c>
      <c r="G325" s="8">
        <v>1249</v>
      </c>
      <c r="H325" s="8">
        <v>555</v>
      </c>
      <c r="I325" s="8">
        <v>995</v>
      </c>
      <c r="J325" s="8">
        <v>418</v>
      </c>
      <c r="K325" s="8">
        <v>0</v>
      </c>
      <c r="L325" s="46">
        <v>1</v>
      </c>
      <c r="M325" s="8">
        <v>0</v>
      </c>
      <c r="N325" s="40">
        <f t="shared" si="4"/>
        <v>208086</v>
      </c>
    </row>
    <row r="326" spans="1:14" ht="38.25">
      <c r="A326" s="9" t="s">
        <v>647</v>
      </c>
      <c r="B326" s="7" t="s">
        <v>648</v>
      </c>
      <c r="C326" s="8">
        <v>128771</v>
      </c>
      <c r="D326" s="8">
        <v>80215</v>
      </c>
      <c r="E326" s="8">
        <v>2947</v>
      </c>
      <c r="F326" s="8">
        <v>5991</v>
      </c>
      <c r="G326" s="8">
        <v>2166</v>
      </c>
      <c r="H326" s="8">
        <v>702</v>
      </c>
      <c r="I326" s="8">
        <v>2196</v>
      </c>
      <c r="J326" s="8">
        <v>358</v>
      </c>
      <c r="K326" s="8">
        <v>0</v>
      </c>
      <c r="L326" s="46">
        <v>0</v>
      </c>
      <c r="M326" s="8">
        <v>0</v>
      </c>
      <c r="N326" s="40">
        <f t="shared" si="4"/>
        <v>223346</v>
      </c>
    </row>
    <row r="327" spans="1:14" ht="38.25">
      <c r="A327" s="9" t="s">
        <v>649</v>
      </c>
      <c r="B327" s="7" t="s">
        <v>650</v>
      </c>
      <c r="C327" s="8">
        <v>3337236</v>
      </c>
      <c r="D327" s="8">
        <v>1812229</v>
      </c>
      <c r="E327" s="8">
        <v>110049</v>
      </c>
      <c r="F327" s="8">
        <v>96886</v>
      </c>
      <c r="G327" s="8">
        <v>77612</v>
      </c>
      <c r="H327" s="8">
        <v>24680</v>
      </c>
      <c r="I327" s="8">
        <v>132724</v>
      </c>
      <c r="J327" s="8">
        <v>6255</v>
      </c>
      <c r="K327" s="8">
        <v>0</v>
      </c>
      <c r="L327" s="46">
        <v>0</v>
      </c>
      <c r="M327" s="8">
        <v>0</v>
      </c>
      <c r="N327" s="40">
        <f t="shared" si="4"/>
        <v>5597671</v>
      </c>
    </row>
    <row r="328" spans="1:14" ht="38.25">
      <c r="A328" s="9" t="s">
        <v>651</v>
      </c>
      <c r="B328" s="7" t="s">
        <v>652</v>
      </c>
      <c r="C328" s="8">
        <v>69762</v>
      </c>
      <c r="D328" s="8">
        <v>24797</v>
      </c>
      <c r="E328" s="8">
        <v>1481</v>
      </c>
      <c r="F328" s="8">
        <v>3417</v>
      </c>
      <c r="G328" s="8">
        <v>1742</v>
      </c>
      <c r="H328" s="8">
        <v>360</v>
      </c>
      <c r="I328" s="8">
        <v>1184</v>
      </c>
      <c r="J328" s="8">
        <v>201</v>
      </c>
      <c r="K328" s="8">
        <v>0</v>
      </c>
      <c r="L328" s="46">
        <v>0</v>
      </c>
      <c r="M328" s="8">
        <v>0</v>
      </c>
      <c r="N328" s="40">
        <f t="shared" si="4"/>
        <v>102944</v>
      </c>
    </row>
    <row r="329" spans="1:14" ht="25.5">
      <c r="A329" s="9" t="s">
        <v>653</v>
      </c>
      <c r="B329" s="7" t="s">
        <v>654</v>
      </c>
      <c r="C329" s="8">
        <v>66213</v>
      </c>
      <c r="D329" s="8">
        <v>26878</v>
      </c>
      <c r="E329" s="8">
        <v>1378</v>
      </c>
      <c r="F329" s="8">
        <v>3389</v>
      </c>
      <c r="G329" s="8">
        <v>1239</v>
      </c>
      <c r="H329" s="8">
        <v>333</v>
      </c>
      <c r="I329" s="8">
        <v>873</v>
      </c>
      <c r="J329" s="8">
        <v>196</v>
      </c>
      <c r="K329" s="8">
        <v>0</v>
      </c>
      <c r="L329" s="46">
        <v>0</v>
      </c>
      <c r="M329" s="8">
        <v>0</v>
      </c>
      <c r="N329" s="40">
        <f t="shared" si="4"/>
        <v>100499</v>
      </c>
    </row>
    <row r="330" spans="1:14" ht="25.5">
      <c r="A330" s="9" t="s">
        <v>655</v>
      </c>
      <c r="B330" s="7" t="s">
        <v>656</v>
      </c>
      <c r="C330" s="8">
        <v>90528</v>
      </c>
      <c r="D330" s="8">
        <v>38552</v>
      </c>
      <c r="E330" s="8">
        <v>1787</v>
      </c>
      <c r="F330" s="8">
        <v>4571</v>
      </c>
      <c r="G330" s="8">
        <v>1333</v>
      </c>
      <c r="H330" s="8">
        <v>446</v>
      </c>
      <c r="I330" s="8">
        <v>974</v>
      </c>
      <c r="J330" s="8">
        <v>269</v>
      </c>
      <c r="K330" s="8">
        <v>0</v>
      </c>
      <c r="L330" s="46">
        <v>0</v>
      </c>
      <c r="M330" s="8">
        <v>0</v>
      </c>
      <c r="N330" s="40">
        <f t="shared" si="4"/>
        <v>138460</v>
      </c>
    </row>
    <row r="331" spans="1:14" ht="25.5">
      <c r="A331" s="9" t="s">
        <v>657</v>
      </c>
      <c r="B331" s="7" t="s">
        <v>658</v>
      </c>
      <c r="C331" s="8">
        <v>110754</v>
      </c>
      <c r="D331" s="8">
        <v>56086</v>
      </c>
      <c r="E331" s="8">
        <v>2198</v>
      </c>
      <c r="F331" s="8">
        <v>5901</v>
      </c>
      <c r="G331" s="8">
        <v>1501</v>
      </c>
      <c r="H331" s="8">
        <v>536</v>
      </c>
      <c r="I331" s="8">
        <v>954</v>
      </c>
      <c r="J331" s="8">
        <v>342</v>
      </c>
      <c r="K331" s="8">
        <v>0</v>
      </c>
      <c r="L331" s="46">
        <v>0</v>
      </c>
      <c r="M331" s="8">
        <v>0</v>
      </c>
      <c r="N331" s="40">
        <f t="shared" ref="N331:N394" si="5">SUM(C331:M331)</f>
        <v>178272</v>
      </c>
    </row>
    <row r="332" spans="1:14" ht="25.5">
      <c r="A332" s="9" t="s">
        <v>659</v>
      </c>
      <c r="B332" s="7" t="s">
        <v>660</v>
      </c>
      <c r="C332" s="8">
        <v>147866</v>
      </c>
      <c r="D332" s="8">
        <v>44937</v>
      </c>
      <c r="E332" s="8">
        <v>3145</v>
      </c>
      <c r="F332" s="8">
        <v>6879</v>
      </c>
      <c r="G332" s="8">
        <v>4243</v>
      </c>
      <c r="H332" s="8">
        <v>776</v>
      </c>
      <c r="I332" s="8">
        <v>2953</v>
      </c>
      <c r="J332" s="8">
        <v>384</v>
      </c>
      <c r="K332" s="8">
        <v>0</v>
      </c>
      <c r="L332" s="46">
        <v>0</v>
      </c>
      <c r="M332" s="8">
        <v>0</v>
      </c>
      <c r="N332" s="40">
        <f t="shared" si="5"/>
        <v>211183</v>
      </c>
    </row>
    <row r="333" spans="1:14" ht="25.5">
      <c r="A333" s="9" t="s">
        <v>661</v>
      </c>
      <c r="B333" s="7" t="s">
        <v>662</v>
      </c>
      <c r="C333" s="8">
        <v>1894511</v>
      </c>
      <c r="D333" s="8">
        <v>1313855</v>
      </c>
      <c r="E333" s="8">
        <v>47739</v>
      </c>
      <c r="F333" s="8">
        <v>65655</v>
      </c>
      <c r="G333" s="8">
        <v>83431</v>
      </c>
      <c r="H333" s="8">
        <v>11710</v>
      </c>
      <c r="I333" s="8">
        <v>68820</v>
      </c>
      <c r="J333" s="8">
        <v>3907</v>
      </c>
      <c r="K333" s="8">
        <v>0</v>
      </c>
      <c r="L333" s="46">
        <v>0</v>
      </c>
      <c r="M333" s="8">
        <v>0</v>
      </c>
      <c r="N333" s="40">
        <f t="shared" si="5"/>
        <v>3489628</v>
      </c>
    </row>
    <row r="334" spans="1:14" ht="25.5">
      <c r="A334" s="9" t="s">
        <v>663</v>
      </c>
      <c r="B334" s="7" t="s">
        <v>664</v>
      </c>
      <c r="C334" s="8">
        <v>476867</v>
      </c>
      <c r="D334" s="8">
        <v>195318</v>
      </c>
      <c r="E334" s="8">
        <v>11923</v>
      </c>
      <c r="F334" s="8">
        <v>18932</v>
      </c>
      <c r="G334" s="8">
        <v>22060</v>
      </c>
      <c r="H334" s="8">
        <v>2839</v>
      </c>
      <c r="I334" s="8">
        <v>15936</v>
      </c>
      <c r="J334" s="8">
        <v>1062</v>
      </c>
      <c r="K334" s="8">
        <v>0</v>
      </c>
      <c r="L334" s="46">
        <v>32072</v>
      </c>
      <c r="M334" s="8">
        <v>0</v>
      </c>
      <c r="N334" s="40">
        <f t="shared" si="5"/>
        <v>777009</v>
      </c>
    </row>
    <row r="335" spans="1:14" ht="25.5">
      <c r="A335" s="9" t="s">
        <v>665</v>
      </c>
      <c r="B335" s="7" t="s">
        <v>666</v>
      </c>
      <c r="C335" s="8">
        <v>292285</v>
      </c>
      <c r="D335" s="8">
        <v>183211</v>
      </c>
      <c r="E335" s="8">
        <v>6616</v>
      </c>
      <c r="F335" s="8">
        <v>12837</v>
      </c>
      <c r="G335" s="8">
        <v>9635</v>
      </c>
      <c r="H335" s="8">
        <v>1611</v>
      </c>
      <c r="I335" s="8">
        <v>6834</v>
      </c>
      <c r="J335" s="8">
        <v>748</v>
      </c>
      <c r="K335" s="8">
        <v>0</v>
      </c>
      <c r="L335" s="46">
        <v>0</v>
      </c>
      <c r="M335" s="8">
        <v>0</v>
      </c>
      <c r="N335" s="40">
        <f t="shared" si="5"/>
        <v>513777</v>
      </c>
    </row>
    <row r="336" spans="1:14" ht="25.5">
      <c r="A336" s="9" t="s">
        <v>667</v>
      </c>
      <c r="B336" s="7" t="s">
        <v>668</v>
      </c>
      <c r="C336" s="8">
        <v>1339747</v>
      </c>
      <c r="D336" s="8">
        <v>1073295</v>
      </c>
      <c r="E336" s="8">
        <v>31407</v>
      </c>
      <c r="F336" s="8">
        <v>56820</v>
      </c>
      <c r="G336" s="8">
        <v>26152</v>
      </c>
      <c r="H336" s="8">
        <v>7590</v>
      </c>
      <c r="I336" s="8">
        <v>28216</v>
      </c>
      <c r="J336" s="8">
        <v>3219</v>
      </c>
      <c r="K336" s="8">
        <v>0</v>
      </c>
      <c r="L336" s="46">
        <v>0</v>
      </c>
      <c r="M336" s="8">
        <v>0</v>
      </c>
      <c r="N336" s="40">
        <f t="shared" si="5"/>
        <v>2566446</v>
      </c>
    </row>
    <row r="337" spans="1:14" ht="25.5">
      <c r="A337" s="9" t="s">
        <v>669</v>
      </c>
      <c r="B337" s="7" t="s">
        <v>670</v>
      </c>
      <c r="C337" s="8">
        <v>99875</v>
      </c>
      <c r="D337" s="8">
        <v>41064</v>
      </c>
      <c r="E337" s="8">
        <v>2176</v>
      </c>
      <c r="F337" s="8">
        <v>4974</v>
      </c>
      <c r="G337" s="8">
        <v>2786</v>
      </c>
      <c r="H337" s="8">
        <v>520</v>
      </c>
      <c r="I337" s="8">
        <v>1748</v>
      </c>
      <c r="J337" s="8">
        <v>288</v>
      </c>
      <c r="K337" s="8">
        <v>0</v>
      </c>
      <c r="L337" s="46">
        <v>5662</v>
      </c>
      <c r="M337" s="8">
        <v>0</v>
      </c>
      <c r="N337" s="40">
        <f t="shared" si="5"/>
        <v>159093</v>
      </c>
    </row>
    <row r="338" spans="1:14" ht="25.5">
      <c r="A338" s="9" t="s">
        <v>671</v>
      </c>
      <c r="B338" s="7" t="s">
        <v>672</v>
      </c>
      <c r="C338" s="8">
        <v>111938</v>
      </c>
      <c r="D338" s="8">
        <v>41030</v>
      </c>
      <c r="E338" s="8">
        <v>2258</v>
      </c>
      <c r="F338" s="8">
        <v>5627</v>
      </c>
      <c r="G338" s="8">
        <v>2123</v>
      </c>
      <c r="H338" s="8">
        <v>558</v>
      </c>
      <c r="I338" s="8">
        <v>1424</v>
      </c>
      <c r="J338" s="8">
        <v>327</v>
      </c>
      <c r="K338" s="8">
        <v>0</v>
      </c>
      <c r="L338" s="46">
        <v>0</v>
      </c>
      <c r="M338" s="8">
        <v>0</v>
      </c>
      <c r="N338" s="40">
        <f t="shared" si="5"/>
        <v>165285</v>
      </c>
    </row>
    <row r="339" spans="1:14" ht="25.5">
      <c r="A339" s="9" t="s">
        <v>673</v>
      </c>
      <c r="B339" s="7" t="s">
        <v>674</v>
      </c>
      <c r="C339" s="8">
        <v>211049</v>
      </c>
      <c r="D339" s="8">
        <v>55846</v>
      </c>
      <c r="E339" s="8">
        <v>4940</v>
      </c>
      <c r="F339" s="8">
        <v>9515</v>
      </c>
      <c r="G339" s="8">
        <v>7665</v>
      </c>
      <c r="H339" s="8">
        <v>1176</v>
      </c>
      <c r="I339" s="8">
        <v>5427</v>
      </c>
      <c r="J339" s="8">
        <v>553</v>
      </c>
      <c r="K339" s="8">
        <v>0</v>
      </c>
      <c r="L339" s="46">
        <v>0</v>
      </c>
      <c r="M339" s="8">
        <v>0</v>
      </c>
      <c r="N339" s="40">
        <f t="shared" si="5"/>
        <v>296171</v>
      </c>
    </row>
    <row r="340" spans="1:14" ht="25.5">
      <c r="A340" s="9" t="s">
        <v>675</v>
      </c>
      <c r="B340" s="7" t="s">
        <v>676</v>
      </c>
      <c r="C340" s="8">
        <v>149614</v>
      </c>
      <c r="D340" s="8">
        <v>81587</v>
      </c>
      <c r="E340" s="8">
        <v>3938</v>
      </c>
      <c r="F340" s="8">
        <v>6142</v>
      </c>
      <c r="G340" s="8">
        <v>1758</v>
      </c>
      <c r="H340" s="8">
        <v>909</v>
      </c>
      <c r="I340" s="8">
        <v>3196</v>
      </c>
      <c r="J340" s="8">
        <v>327</v>
      </c>
      <c r="K340" s="8">
        <v>0</v>
      </c>
      <c r="L340" s="46">
        <v>0</v>
      </c>
      <c r="M340" s="8">
        <v>0</v>
      </c>
      <c r="N340" s="40">
        <f t="shared" si="5"/>
        <v>247471</v>
      </c>
    </row>
    <row r="341" spans="1:14" ht="25.5">
      <c r="A341" s="9" t="s">
        <v>677</v>
      </c>
      <c r="B341" s="7" t="s">
        <v>678</v>
      </c>
      <c r="C341" s="8">
        <v>54640</v>
      </c>
      <c r="D341" s="8">
        <v>37966</v>
      </c>
      <c r="E341" s="8">
        <v>1096</v>
      </c>
      <c r="F341" s="8">
        <v>2892</v>
      </c>
      <c r="G341" s="8">
        <v>633</v>
      </c>
      <c r="H341" s="8">
        <v>266</v>
      </c>
      <c r="I341" s="8">
        <v>481</v>
      </c>
      <c r="J341" s="8">
        <v>169</v>
      </c>
      <c r="K341" s="8">
        <v>0</v>
      </c>
      <c r="L341" s="46">
        <v>0</v>
      </c>
      <c r="M341" s="8">
        <v>0</v>
      </c>
      <c r="N341" s="40">
        <f t="shared" si="5"/>
        <v>98143</v>
      </c>
    </row>
    <row r="342" spans="1:14" ht="25.5">
      <c r="A342" s="9" t="s">
        <v>679</v>
      </c>
      <c r="B342" s="7" t="s">
        <v>680</v>
      </c>
      <c r="C342" s="8">
        <v>190231</v>
      </c>
      <c r="D342" s="8">
        <v>142888</v>
      </c>
      <c r="E342" s="8">
        <v>5977</v>
      </c>
      <c r="F342" s="8">
        <v>6825</v>
      </c>
      <c r="G342" s="8">
        <v>5296</v>
      </c>
      <c r="H342" s="8">
        <v>1313</v>
      </c>
      <c r="I342" s="8">
        <v>6940</v>
      </c>
      <c r="J342" s="8">
        <v>460</v>
      </c>
      <c r="K342" s="8">
        <v>0</v>
      </c>
      <c r="L342" s="46">
        <v>0</v>
      </c>
      <c r="M342" s="8">
        <v>0</v>
      </c>
      <c r="N342" s="40">
        <f t="shared" si="5"/>
        <v>359930</v>
      </c>
    </row>
    <row r="343" spans="1:14" ht="51">
      <c r="A343" s="9" t="s">
        <v>681</v>
      </c>
      <c r="B343" s="7" t="s">
        <v>682</v>
      </c>
      <c r="C343" s="8">
        <v>1742508</v>
      </c>
      <c r="D343" s="8">
        <v>2065466</v>
      </c>
      <c r="E343" s="8">
        <v>47306</v>
      </c>
      <c r="F343" s="8">
        <v>65365</v>
      </c>
      <c r="G343" s="8">
        <v>86467</v>
      </c>
      <c r="H343" s="8">
        <v>10977</v>
      </c>
      <c r="I343" s="8">
        <v>68882</v>
      </c>
      <c r="J343" s="8">
        <v>3680</v>
      </c>
      <c r="K343" s="8">
        <v>0</v>
      </c>
      <c r="L343" s="46">
        <v>0</v>
      </c>
      <c r="M343" s="8">
        <v>0</v>
      </c>
      <c r="N343" s="40">
        <f t="shared" si="5"/>
        <v>4090651</v>
      </c>
    </row>
    <row r="344" spans="1:14" ht="25.5">
      <c r="A344" s="9" t="s">
        <v>683</v>
      </c>
      <c r="B344" s="7" t="s">
        <v>684</v>
      </c>
      <c r="C344" s="8">
        <v>109345</v>
      </c>
      <c r="D344" s="8">
        <v>50524</v>
      </c>
      <c r="E344" s="8">
        <v>2184</v>
      </c>
      <c r="F344" s="8">
        <v>5762</v>
      </c>
      <c r="G344" s="8">
        <v>1508</v>
      </c>
      <c r="H344" s="8">
        <v>533</v>
      </c>
      <c r="I344" s="8">
        <v>1053</v>
      </c>
      <c r="J344" s="8">
        <v>333</v>
      </c>
      <c r="K344" s="8">
        <v>0</v>
      </c>
      <c r="L344" s="46">
        <v>3289</v>
      </c>
      <c r="M344" s="8">
        <v>0</v>
      </c>
      <c r="N344" s="40">
        <f t="shared" si="5"/>
        <v>174531</v>
      </c>
    </row>
    <row r="345" spans="1:14" ht="25.5">
      <c r="A345" s="9" t="s">
        <v>685</v>
      </c>
      <c r="B345" s="7" t="s">
        <v>686</v>
      </c>
      <c r="C345" s="8">
        <v>187181</v>
      </c>
      <c r="D345" s="8">
        <v>101312</v>
      </c>
      <c r="E345" s="8">
        <v>3894</v>
      </c>
      <c r="F345" s="8">
        <v>8744</v>
      </c>
      <c r="G345" s="8">
        <v>3105</v>
      </c>
      <c r="H345" s="8">
        <v>971</v>
      </c>
      <c r="I345" s="8">
        <v>2679</v>
      </c>
      <c r="J345" s="8">
        <v>518</v>
      </c>
      <c r="K345" s="8">
        <v>0</v>
      </c>
      <c r="L345" s="46">
        <v>67</v>
      </c>
      <c r="M345" s="8">
        <v>0</v>
      </c>
      <c r="N345" s="40">
        <f t="shared" si="5"/>
        <v>308471</v>
      </c>
    </row>
    <row r="346" spans="1:14" ht="38.25">
      <c r="A346" s="9" t="s">
        <v>687</v>
      </c>
      <c r="B346" s="7" t="s">
        <v>688</v>
      </c>
      <c r="C346" s="8">
        <v>313052</v>
      </c>
      <c r="D346" s="8">
        <v>101844</v>
      </c>
      <c r="E346" s="8">
        <v>7440</v>
      </c>
      <c r="F346" s="8">
        <v>12760</v>
      </c>
      <c r="G346" s="8">
        <v>10920</v>
      </c>
      <c r="H346" s="8">
        <v>1804</v>
      </c>
      <c r="I346" s="8">
        <v>8361</v>
      </c>
      <c r="J346" s="8">
        <v>703</v>
      </c>
      <c r="K346" s="8">
        <v>0</v>
      </c>
      <c r="L346" s="46">
        <v>0</v>
      </c>
      <c r="M346" s="8">
        <v>0</v>
      </c>
      <c r="N346" s="40">
        <f t="shared" si="5"/>
        <v>456884</v>
      </c>
    </row>
    <row r="347" spans="1:14">
      <c r="A347" s="9" t="s">
        <v>689</v>
      </c>
      <c r="B347" s="7" t="s">
        <v>690</v>
      </c>
      <c r="C347" s="8">
        <v>492940</v>
      </c>
      <c r="D347" s="8">
        <v>533353</v>
      </c>
      <c r="E347" s="8">
        <v>14660</v>
      </c>
      <c r="F347" s="8">
        <v>16547</v>
      </c>
      <c r="G347" s="8">
        <v>15486</v>
      </c>
      <c r="H347" s="8">
        <v>3332</v>
      </c>
      <c r="I347" s="8">
        <v>19126</v>
      </c>
      <c r="J347" s="8">
        <v>850</v>
      </c>
      <c r="K347" s="8">
        <v>0</v>
      </c>
      <c r="L347" s="46">
        <v>0</v>
      </c>
      <c r="M347" s="8">
        <v>0</v>
      </c>
      <c r="N347" s="40">
        <f t="shared" si="5"/>
        <v>1096294</v>
      </c>
    </row>
    <row r="348" spans="1:14" ht="38.25">
      <c r="A348" s="9" t="s">
        <v>691</v>
      </c>
      <c r="B348" s="7" t="s">
        <v>692</v>
      </c>
      <c r="C348" s="8">
        <v>337104</v>
      </c>
      <c r="D348" s="8">
        <v>194343</v>
      </c>
      <c r="E348" s="8">
        <v>5076</v>
      </c>
      <c r="F348" s="8">
        <v>11213</v>
      </c>
      <c r="G348" s="8">
        <v>7015</v>
      </c>
      <c r="H348" s="8">
        <v>1702</v>
      </c>
      <c r="I348" s="8">
        <v>5823</v>
      </c>
      <c r="J348" s="8">
        <v>756</v>
      </c>
      <c r="K348" s="8">
        <v>0</v>
      </c>
      <c r="L348" s="46">
        <v>0</v>
      </c>
      <c r="M348" s="8">
        <v>0</v>
      </c>
      <c r="N348" s="40">
        <f t="shared" si="5"/>
        <v>563032</v>
      </c>
    </row>
    <row r="349" spans="1:14" ht="38.25">
      <c r="A349" s="9" t="s">
        <v>693</v>
      </c>
      <c r="B349" s="7" t="s">
        <v>694</v>
      </c>
      <c r="C349" s="8">
        <v>126434</v>
      </c>
      <c r="D349" s="8">
        <v>37765</v>
      </c>
      <c r="E349" s="8">
        <v>2729</v>
      </c>
      <c r="F349" s="8">
        <v>6181</v>
      </c>
      <c r="G349" s="8">
        <v>3005</v>
      </c>
      <c r="H349" s="8">
        <v>659</v>
      </c>
      <c r="I349" s="8">
        <v>2190</v>
      </c>
      <c r="J349" s="8">
        <v>363</v>
      </c>
      <c r="K349" s="8">
        <v>0</v>
      </c>
      <c r="L349" s="46">
        <v>0</v>
      </c>
      <c r="M349" s="8">
        <v>0</v>
      </c>
      <c r="N349" s="40">
        <f t="shared" si="5"/>
        <v>179326</v>
      </c>
    </row>
    <row r="350" spans="1:14" ht="25.5">
      <c r="A350" s="9" t="s">
        <v>695</v>
      </c>
      <c r="B350" s="7" t="s">
        <v>696</v>
      </c>
      <c r="C350" s="8">
        <v>86021</v>
      </c>
      <c r="D350" s="8">
        <v>40434</v>
      </c>
      <c r="E350" s="8">
        <v>2039</v>
      </c>
      <c r="F350" s="8">
        <v>3969</v>
      </c>
      <c r="G350" s="8">
        <v>386</v>
      </c>
      <c r="H350" s="8">
        <v>480</v>
      </c>
      <c r="I350" s="8">
        <v>1120</v>
      </c>
      <c r="J350" s="8">
        <v>277</v>
      </c>
      <c r="K350" s="8">
        <v>0</v>
      </c>
      <c r="L350" s="46">
        <v>0</v>
      </c>
      <c r="M350" s="8">
        <v>0</v>
      </c>
      <c r="N350" s="40">
        <f t="shared" si="5"/>
        <v>134726</v>
      </c>
    </row>
    <row r="351" spans="1:14" ht="25.5">
      <c r="A351" s="9" t="s">
        <v>697</v>
      </c>
      <c r="B351" s="7" t="s">
        <v>698</v>
      </c>
      <c r="C351" s="8">
        <v>373811</v>
      </c>
      <c r="D351" s="8">
        <v>185736</v>
      </c>
      <c r="E351" s="8">
        <v>6860</v>
      </c>
      <c r="F351" s="8">
        <v>13359</v>
      </c>
      <c r="G351" s="8">
        <v>6110</v>
      </c>
      <c r="H351" s="8">
        <v>1958</v>
      </c>
      <c r="I351" s="8">
        <v>7156</v>
      </c>
      <c r="J351" s="8">
        <v>522</v>
      </c>
      <c r="K351" s="8">
        <v>0</v>
      </c>
      <c r="L351" s="46">
        <v>0</v>
      </c>
      <c r="M351" s="8">
        <v>0</v>
      </c>
      <c r="N351" s="40">
        <f t="shared" si="5"/>
        <v>595512</v>
      </c>
    </row>
    <row r="352" spans="1:14" ht="25.5">
      <c r="A352" s="9" t="s">
        <v>699</v>
      </c>
      <c r="B352" s="7" t="s">
        <v>700</v>
      </c>
      <c r="C352" s="8">
        <v>151504</v>
      </c>
      <c r="D352" s="8">
        <v>88541</v>
      </c>
      <c r="E352" s="8">
        <v>3504</v>
      </c>
      <c r="F352" s="8">
        <v>6877</v>
      </c>
      <c r="G352" s="8">
        <v>3355</v>
      </c>
      <c r="H352" s="8">
        <v>837</v>
      </c>
      <c r="I352" s="8">
        <v>3071</v>
      </c>
      <c r="J352" s="8">
        <v>408</v>
      </c>
      <c r="K352" s="8">
        <v>0</v>
      </c>
      <c r="L352" s="46">
        <v>0</v>
      </c>
      <c r="M352" s="8">
        <v>0</v>
      </c>
      <c r="N352" s="40">
        <f t="shared" si="5"/>
        <v>258097</v>
      </c>
    </row>
    <row r="353" spans="1:14" ht="25.5">
      <c r="A353" s="9" t="s">
        <v>701</v>
      </c>
      <c r="B353" s="7" t="s">
        <v>702</v>
      </c>
      <c r="C353" s="8">
        <v>177904</v>
      </c>
      <c r="D353" s="8">
        <v>128716</v>
      </c>
      <c r="E353" s="8">
        <v>3884</v>
      </c>
      <c r="F353" s="8">
        <v>7936</v>
      </c>
      <c r="G353" s="8">
        <v>4751</v>
      </c>
      <c r="H353" s="8">
        <v>958</v>
      </c>
      <c r="I353" s="8">
        <v>3759</v>
      </c>
      <c r="J353" s="8">
        <v>470</v>
      </c>
      <c r="K353" s="8">
        <v>0</v>
      </c>
      <c r="L353" s="46">
        <v>0</v>
      </c>
      <c r="M353" s="8">
        <v>0</v>
      </c>
      <c r="N353" s="40">
        <f t="shared" si="5"/>
        <v>328378</v>
      </c>
    </row>
    <row r="354" spans="1:14" ht="25.5">
      <c r="A354" s="9" t="s">
        <v>703</v>
      </c>
      <c r="B354" s="7" t="s">
        <v>704</v>
      </c>
      <c r="C354" s="8">
        <v>206428</v>
      </c>
      <c r="D354" s="8">
        <v>166528</v>
      </c>
      <c r="E354" s="8">
        <v>4713</v>
      </c>
      <c r="F354" s="8">
        <v>9169</v>
      </c>
      <c r="G354" s="8">
        <v>7245</v>
      </c>
      <c r="H354" s="8">
        <v>1139</v>
      </c>
      <c r="I354" s="8">
        <v>5252</v>
      </c>
      <c r="J354" s="8">
        <v>521</v>
      </c>
      <c r="K354" s="8">
        <v>0</v>
      </c>
      <c r="L354" s="46">
        <v>13191</v>
      </c>
      <c r="M354" s="8">
        <v>0</v>
      </c>
      <c r="N354" s="40">
        <f t="shared" si="5"/>
        <v>414186</v>
      </c>
    </row>
    <row r="355" spans="1:14" ht="25.5">
      <c r="A355" s="9" t="s">
        <v>705</v>
      </c>
      <c r="B355" s="7" t="s">
        <v>706</v>
      </c>
      <c r="C355" s="8">
        <v>142573</v>
      </c>
      <c r="D355" s="8">
        <v>47593</v>
      </c>
      <c r="E355" s="8">
        <v>2903</v>
      </c>
      <c r="F355" s="8">
        <v>6156</v>
      </c>
      <c r="G355" s="8">
        <v>2766</v>
      </c>
      <c r="H355" s="8">
        <v>749</v>
      </c>
      <c r="I355" s="8">
        <v>2420</v>
      </c>
      <c r="J355" s="8">
        <v>342</v>
      </c>
      <c r="K355" s="8">
        <v>0</v>
      </c>
      <c r="L355" s="46">
        <v>0</v>
      </c>
      <c r="M355" s="8">
        <v>0</v>
      </c>
      <c r="N355" s="40">
        <f t="shared" si="5"/>
        <v>205502</v>
      </c>
    </row>
    <row r="356" spans="1:14" ht="25.5">
      <c r="A356" s="9" t="s">
        <v>707</v>
      </c>
      <c r="B356" s="7" t="s">
        <v>708</v>
      </c>
      <c r="C356" s="8">
        <v>190898</v>
      </c>
      <c r="D356" s="8">
        <v>95126</v>
      </c>
      <c r="E356" s="8">
        <v>4709</v>
      </c>
      <c r="F356" s="8">
        <v>8449</v>
      </c>
      <c r="G356" s="8">
        <v>7242</v>
      </c>
      <c r="H356" s="8">
        <v>1099</v>
      </c>
      <c r="I356" s="8">
        <v>5460</v>
      </c>
      <c r="J356" s="8">
        <v>490</v>
      </c>
      <c r="K356" s="8">
        <v>0</v>
      </c>
      <c r="L356" s="46">
        <v>0</v>
      </c>
      <c r="M356" s="8">
        <v>0</v>
      </c>
      <c r="N356" s="40">
        <f t="shared" si="5"/>
        <v>313473</v>
      </c>
    </row>
    <row r="357" spans="1:14" ht="38.25">
      <c r="A357" s="9" t="s">
        <v>709</v>
      </c>
      <c r="B357" s="7" t="s">
        <v>710</v>
      </c>
      <c r="C357" s="8">
        <v>440165</v>
      </c>
      <c r="D357" s="8">
        <v>335546</v>
      </c>
      <c r="E357" s="8">
        <v>10065</v>
      </c>
      <c r="F357" s="8">
        <v>19277</v>
      </c>
      <c r="G357" s="8">
        <v>14712</v>
      </c>
      <c r="H357" s="8">
        <v>2441</v>
      </c>
      <c r="I357" s="8">
        <v>10852</v>
      </c>
      <c r="J357" s="8">
        <v>1084</v>
      </c>
      <c r="K357" s="8">
        <v>0</v>
      </c>
      <c r="L357" s="46">
        <v>0</v>
      </c>
      <c r="M357" s="8">
        <v>0</v>
      </c>
      <c r="N357" s="40">
        <f t="shared" si="5"/>
        <v>834142</v>
      </c>
    </row>
    <row r="358" spans="1:14" ht="25.5">
      <c r="A358" s="9" t="s">
        <v>711</v>
      </c>
      <c r="B358" s="7" t="s">
        <v>712</v>
      </c>
      <c r="C358" s="8">
        <v>126234</v>
      </c>
      <c r="D358" s="8">
        <v>43565</v>
      </c>
      <c r="E358" s="8">
        <v>2808</v>
      </c>
      <c r="F358" s="8">
        <v>6028</v>
      </c>
      <c r="G358" s="8">
        <v>3851</v>
      </c>
      <c r="H358" s="8">
        <v>673</v>
      </c>
      <c r="I358" s="8">
        <v>2657</v>
      </c>
      <c r="J358" s="8">
        <v>349</v>
      </c>
      <c r="K358" s="8">
        <v>0</v>
      </c>
      <c r="L358" s="46">
        <v>14040</v>
      </c>
      <c r="M358" s="8">
        <v>0</v>
      </c>
      <c r="N358" s="40">
        <f t="shared" si="5"/>
        <v>200205</v>
      </c>
    </row>
    <row r="359" spans="1:14" ht="25.5">
      <c r="A359" s="9" t="s">
        <v>713</v>
      </c>
      <c r="B359" s="7" t="s">
        <v>714</v>
      </c>
      <c r="C359" s="8">
        <v>937234</v>
      </c>
      <c r="D359" s="8">
        <v>590388</v>
      </c>
      <c r="E359" s="8">
        <v>23125</v>
      </c>
      <c r="F359" s="8">
        <v>35357</v>
      </c>
      <c r="G359" s="8">
        <v>22772</v>
      </c>
      <c r="H359" s="8">
        <v>5608</v>
      </c>
      <c r="I359" s="8">
        <v>27255</v>
      </c>
      <c r="J359" s="8">
        <v>2236</v>
      </c>
      <c r="K359" s="8">
        <v>0</v>
      </c>
      <c r="L359" s="46">
        <v>0</v>
      </c>
      <c r="M359" s="8">
        <v>0</v>
      </c>
      <c r="N359" s="40">
        <f t="shared" si="5"/>
        <v>1643975</v>
      </c>
    </row>
    <row r="360" spans="1:14" ht="25.5">
      <c r="A360" s="9" t="s">
        <v>715</v>
      </c>
      <c r="B360" s="7" t="s">
        <v>716</v>
      </c>
      <c r="C360" s="8">
        <v>162423</v>
      </c>
      <c r="D360" s="8">
        <v>126467</v>
      </c>
      <c r="E360" s="8">
        <v>3817</v>
      </c>
      <c r="F360" s="8">
        <v>7508</v>
      </c>
      <c r="G360" s="8">
        <v>4990</v>
      </c>
      <c r="H360" s="8">
        <v>900</v>
      </c>
      <c r="I360" s="8">
        <v>3750</v>
      </c>
      <c r="J360" s="8">
        <v>432</v>
      </c>
      <c r="K360" s="8">
        <v>0</v>
      </c>
      <c r="L360" s="46">
        <v>0</v>
      </c>
      <c r="M360" s="8">
        <v>0</v>
      </c>
      <c r="N360" s="40">
        <f t="shared" si="5"/>
        <v>310287</v>
      </c>
    </row>
    <row r="361" spans="1:14" ht="25.5">
      <c r="A361" s="9" t="s">
        <v>717</v>
      </c>
      <c r="B361" s="7" t="s">
        <v>718</v>
      </c>
      <c r="C361" s="8">
        <v>196798</v>
      </c>
      <c r="D361" s="8">
        <v>59358</v>
      </c>
      <c r="E361" s="8">
        <v>4823</v>
      </c>
      <c r="F361" s="8">
        <v>8714</v>
      </c>
      <c r="G361" s="8">
        <v>9986</v>
      </c>
      <c r="H361" s="8">
        <v>1129</v>
      </c>
      <c r="I361" s="8">
        <v>6015</v>
      </c>
      <c r="J361" s="8">
        <v>507</v>
      </c>
      <c r="K361" s="8">
        <v>0</v>
      </c>
      <c r="L361" s="46">
        <v>39046</v>
      </c>
      <c r="M361" s="8">
        <v>0</v>
      </c>
      <c r="N361" s="40">
        <f t="shared" si="5"/>
        <v>326376</v>
      </c>
    </row>
    <row r="362" spans="1:14">
      <c r="A362" s="9" t="s">
        <v>719</v>
      </c>
      <c r="B362" s="7" t="s">
        <v>720</v>
      </c>
      <c r="C362" s="8">
        <v>141113</v>
      </c>
      <c r="D362" s="8">
        <v>132464</v>
      </c>
      <c r="E362" s="8">
        <v>3116</v>
      </c>
      <c r="F362" s="8">
        <v>6575</v>
      </c>
      <c r="G362" s="8">
        <v>4019</v>
      </c>
      <c r="H362" s="8">
        <v>755</v>
      </c>
      <c r="I362" s="8">
        <v>3000</v>
      </c>
      <c r="J362" s="8">
        <v>384</v>
      </c>
      <c r="K362" s="8">
        <v>0</v>
      </c>
      <c r="L362" s="46">
        <v>0</v>
      </c>
      <c r="M362" s="8">
        <v>0</v>
      </c>
      <c r="N362" s="40">
        <f t="shared" si="5"/>
        <v>291426</v>
      </c>
    </row>
    <row r="363" spans="1:14" ht="25.5">
      <c r="A363" s="9" t="s">
        <v>721</v>
      </c>
      <c r="B363" s="7" t="s">
        <v>722</v>
      </c>
      <c r="C363" s="8">
        <v>89965</v>
      </c>
      <c r="D363" s="8">
        <v>58877</v>
      </c>
      <c r="E363" s="8">
        <v>1775</v>
      </c>
      <c r="F363" s="8">
        <v>4844</v>
      </c>
      <c r="G363" s="8">
        <v>937</v>
      </c>
      <c r="H363" s="8">
        <v>433</v>
      </c>
      <c r="I363" s="8">
        <v>627</v>
      </c>
      <c r="J363" s="8">
        <v>279</v>
      </c>
      <c r="K363" s="8">
        <v>0</v>
      </c>
      <c r="L363" s="46">
        <v>0</v>
      </c>
      <c r="M363" s="8">
        <v>0</v>
      </c>
      <c r="N363" s="40">
        <f t="shared" si="5"/>
        <v>157737</v>
      </c>
    </row>
    <row r="364" spans="1:14" ht="25.5">
      <c r="A364" s="9" t="s">
        <v>723</v>
      </c>
      <c r="B364" s="7" t="s">
        <v>724</v>
      </c>
      <c r="C364" s="8">
        <v>88504</v>
      </c>
      <c r="D364" s="8">
        <v>45480</v>
      </c>
      <c r="E364" s="8">
        <v>1769</v>
      </c>
      <c r="F364" s="8">
        <v>4690</v>
      </c>
      <c r="G364" s="8">
        <v>1279</v>
      </c>
      <c r="H364" s="8">
        <v>431</v>
      </c>
      <c r="I364" s="8">
        <v>826</v>
      </c>
      <c r="J364" s="8">
        <v>271</v>
      </c>
      <c r="K364" s="8">
        <v>0</v>
      </c>
      <c r="L364" s="46">
        <v>0</v>
      </c>
      <c r="M364" s="8">
        <v>0</v>
      </c>
      <c r="N364" s="40">
        <f t="shared" si="5"/>
        <v>143250</v>
      </c>
    </row>
    <row r="365" spans="1:14" ht="25.5">
      <c r="A365" s="9" t="s">
        <v>725</v>
      </c>
      <c r="B365" s="7" t="s">
        <v>726</v>
      </c>
      <c r="C365" s="8">
        <v>186070</v>
      </c>
      <c r="D365" s="8">
        <v>62876</v>
      </c>
      <c r="E365" s="8">
        <v>3990</v>
      </c>
      <c r="F365" s="8">
        <v>8602</v>
      </c>
      <c r="G365" s="8">
        <v>3629</v>
      </c>
      <c r="H365" s="8">
        <v>983</v>
      </c>
      <c r="I365" s="8">
        <v>3186</v>
      </c>
      <c r="J365" s="8">
        <v>489</v>
      </c>
      <c r="K365" s="8">
        <v>0</v>
      </c>
      <c r="L365" s="46">
        <v>0</v>
      </c>
      <c r="M365" s="8">
        <v>0</v>
      </c>
      <c r="N365" s="40">
        <f t="shared" si="5"/>
        <v>269825</v>
      </c>
    </row>
    <row r="366" spans="1:14" ht="25.5">
      <c r="A366" s="9" t="s">
        <v>727</v>
      </c>
      <c r="B366" s="7" t="s">
        <v>728</v>
      </c>
      <c r="C366" s="8">
        <v>119228</v>
      </c>
      <c r="D366" s="8">
        <v>62382</v>
      </c>
      <c r="E366" s="8">
        <v>2299</v>
      </c>
      <c r="F366" s="8">
        <v>5808</v>
      </c>
      <c r="G366" s="8">
        <v>1400</v>
      </c>
      <c r="H366" s="8">
        <v>587</v>
      </c>
      <c r="I366" s="8">
        <v>1227</v>
      </c>
      <c r="J366" s="8">
        <v>359</v>
      </c>
      <c r="K366" s="8">
        <v>0</v>
      </c>
      <c r="L366" s="46">
        <v>0</v>
      </c>
      <c r="M366" s="8">
        <v>0</v>
      </c>
      <c r="N366" s="40">
        <f t="shared" si="5"/>
        <v>193290</v>
      </c>
    </row>
    <row r="367" spans="1:14" ht="25.5">
      <c r="A367" s="9" t="s">
        <v>729</v>
      </c>
      <c r="B367" s="7" t="s">
        <v>730</v>
      </c>
      <c r="C367" s="8">
        <v>186070</v>
      </c>
      <c r="D367" s="8">
        <v>125865</v>
      </c>
      <c r="E367" s="8">
        <v>3974</v>
      </c>
      <c r="F367" s="8">
        <v>8747</v>
      </c>
      <c r="G367" s="8">
        <v>3304</v>
      </c>
      <c r="H367" s="8">
        <v>976</v>
      </c>
      <c r="I367" s="8">
        <v>2936</v>
      </c>
      <c r="J367" s="8">
        <v>509</v>
      </c>
      <c r="K367" s="8">
        <v>0</v>
      </c>
      <c r="L367" s="46">
        <v>6475</v>
      </c>
      <c r="M367" s="8">
        <v>0</v>
      </c>
      <c r="N367" s="40">
        <f t="shared" si="5"/>
        <v>338856</v>
      </c>
    </row>
    <row r="368" spans="1:14" ht="25.5">
      <c r="A368" s="9" t="s">
        <v>731</v>
      </c>
      <c r="B368" s="7" t="s">
        <v>732</v>
      </c>
      <c r="C368" s="8">
        <v>112776</v>
      </c>
      <c r="D368" s="8">
        <v>74449</v>
      </c>
      <c r="E368" s="8">
        <v>2308</v>
      </c>
      <c r="F368" s="8">
        <v>5412</v>
      </c>
      <c r="G368" s="8">
        <v>1133</v>
      </c>
      <c r="H368" s="8">
        <v>575</v>
      </c>
      <c r="I368" s="8">
        <v>1235</v>
      </c>
      <c r="J368" s="8">
        <v>318</v>
      </c>
      <c r="K368" s="8">
        <v>0</v>
      </c>
      <c r="L368" s="46">
        <v>0</v>
      </c>
      <c r="M368" s="8">
        <v>0</v>
      </c>
      <c r="N368" s="40">
        <f t="shared" si="5"/>
        <v>198206</v>
      </c>
    </row>
    <row r="369" spans="1:14" ht="25.5">
      <c r="A369" s="9" t="s">
        <v>733</v>
      </c>
      <c r="B369" s="7" t="s">
        <v>734</v>
      </c>
      <c r="C369" s="8">
        <v>238634</v>
      </c>
      <c r="D369" s="8">
        <v>231435</v>
      </c>
      <c r="E369" s="8">
        <v>5522</v>
      </c>
      <c r="F369" s="8">
        <v>10840</v>
      </c>
      <c r="G369" s="8">
        <v>6999</v>
      </c>
      <c r="H369" s="8">
        <v>1319</v>
      </c>
      <c r="I369" s="8">
        <v>5416</v>
      </c>
      <c r="J369" s="8">
        <v>638</v>
      </c>
      <c r="K369" s="8">
        <v>0</v>
      </c>
      <c r="L369" s="46">
        <v>0</v>
      </c>
      <c r="M369" s="8">
        <v>0</v>
      </c>
      <c r="N369" s="40">
        <f t="shared" si="5"/>
        <v>500803</v>
      </c>
    </row>
    <row r="370" spans="1:14" ht="25.5">
      <c r="A370" s="9" t="s">
        <v>735</v>
      </c>
      <c r="B370" s="7" t="s">
        <v>736</v>
      </c>
      <c r="C370" s="8">
        <v>111461</v>
      </c>
      <c r="D370" s="8">
        <v>77048</v>
      </c>
      <c r="E370" s="8">
        <v>2250</v>
      </c>
      <c r="F370" s="8">
        <v>5846</v>
      </c>
      <c r="G370" s="8">
        <v>1463</v>
      </c>
      <c r="H370" s="8">
        <v>548</v>
      </c>
      <c r="I370" s="8">
        <v>1069</v>
      </c>
      <c r="J370" s="8">
        <v>342</v>
      </c>
      <c r="K370" s="8">
        <v>0</v>
      </c>
      <c r="L370" s="46">
        <v>0</v>
      </c>
      <c r="M370" s="8">
        <v>0</v>
      </c>
      <c r="N370" s="40">
        <f t="shared" si="5"/>
        <v>200027</v>
      </c>
    </row>
    <row r="371" spans="1:14" ht="25.5">
      <c r="A371" s="9" t="s">
        <v>737</v>
      </c>
      <c r="B371" s="7" t="s">
        <v>738</v>
      </c>
      <c r="C371" s="8">
        <v>135618</v>
      </c>
      <c r="D371" s="8">
        <v>86338</v>
      </c>
      <c r="E371" s="8">
        <v>2894</v>
      </c>
      <c r="F371" s="8">
        <v>6206</v>
      </c>
      <c r="G371" s="8">
        <v>2582</v>
      </c>
      <c r="H371" s="8">
        <v>717</v>
      </c>
      <c r="I371" s="8">
        <v>2273</v>
      </c>
      <c r="J371" s="8">
        <v>357</v>
      </c>
      <c r="K371" s="8">
        <v>0</v>
      </c>
      <c r="L371" s="46">
        <v>3583</v>
      </c>
      <c r="M371" s="8">
        <v>0</v>
      </c>
      <c r="N371" s="40">
        <f t="shared" si="5"/>
        <v>240568</v>
      </c>
    </row>
    <row r="372" spans="1:14" ht="25.5">
      <c r="A372" s="9" t="s">
        <v>739</v>
      </c>
      <c r="B372" s="7" t="s">
        <v>740</v>
      </c>
      <c r="C372" s="8">
        <v>158566</v>
      </c>
      <c r="D372" s="8">
        <v>154085</v>
      </c>
      <c r="E372" s="8">
        <v>3542</v>
      </c>
      <c r="F372" s="8">
        <v>7342</v>
      </c>
      <c r="G372" s="8">
        <v>4424</v>
      </c>
      <c r="H372" s="8">
        <v>855</v>
      </c>
      <c r="I372" s="8">
        <v>3413</v>
      </c>
      <c r="J372" s="8">
        <v>439</v>
      </c>
      <c r="K372" s="8">
        <v>0</v>
      </c>
      <c r="L372" s="46">
        <v>0</v>
      </c>
      <c r="M372" s="8">
        <v>0</v>
      </c>
      <c r="N372" s="40">
        <f t="shared" si="5"/>
        <v>332666</v>
      </c>
    </row>
    <row r="373" spans="1:14" ht="25.5">
      <c r="A373" s="9" t="s">
        <v>741</v>
      </c>
      <c r="B373" s="7" t="s">
        <v>742</v>
      </c>
      <c r="C373" s="8">
        <v>697269</v>
      </c>
      <c r="D373" s="8">
        <v>451127</v>
      </c>
      <c r="E373" s="8">
        <v>16563</v>
      </c>
      <c r="F373" s="8">
        <v>28032</v>
      </c>
      <c r="G373" s="8">
        <v>32226</v>
      </c>
      <c r="H373" s="8">
        <v>4030</v>
      </c>
      <c r="I373" s="8">
        <v>23080</v>
      </c>
      <c r="J373" s="8">
        <v>1531</v>
      </c>
      <c r="K373" s="8">
        <v>0</v>
      </c>
      <c r="L373" s="46">
        <v>0</v>
      </c>
      <c r="M373" s="8">
        <v>0</v>
      </c>
      <c r="N373" s="40">
        <f t="shared" si="5"/>
        <v>1253858</v>
      </c>
    </row>
    <row r="374" spans="1:14" ht="25.5">
      <c r="A374" s="9" t="s">
        <v>743</v>
      </c>
      <c r="B374" s="7" t="s">
        <v>744</v>
      </c>
      <c r="C374" s="8">
        <v>95047</v>
      </c>
      <c r="D374" s="8">
        <v>43973</v>
      </c>
      <c r="E374" s="8">
        <v>1850</v>
      </c>
      <c r="F374" s="8">
        <v>4542</v>
      </c>
      <c r="G374" s="8">
        <v>1769</v>
      </c>
      <c r="H374" s="8">
        <v>474</v>
      </c>
      <c r="I374" s="8">
        <v>1310</v>
      </c>
      <c r="J374" s="8">
        <v>273</v>
      </c>
      <c r="K374" s="8">
        <v>0</v>
      </c>
      <c r="L374" s="46">
        <v>3648</v>
      </c>
      <c r="M374" s="8">
        <v>0</v>
      </c>
      <c r="N374" s="40">
        <f t="shared" si="5"/>
        <v>152886</v>
      </c>
    </row>
    <row r="375" spans="1:14" ht="25.5">
      <c r="A375" s="9" t="s">
        <v>745</v>
      </c>
      <c r="B375" s="7" t="s">
        <v>746</v>
      </c>
      <c r="C375" s="8">
        <v>283132</v>
      </c>
      <c r="D375" s="8">
        <v>234722</v>
      </c>
      <c r="E375" s="8">
        <v>5683</v>
      </c>
      <c r="F375" s="8">
        <v>12064</v>
      </c>
      <c r="G375" s="8">
        <v>6799</v>
      </c>
      <c r="H375" s="8">
        <v>1483</v>
      </c>
      <c r="I375" s="8">
        <v>5156</v>
      </c>
      <c r="J375" s="8">
        <v>806</v>
      </c>
      <c r="K375" s="8">
        <v>0</v>
      </c>
      <c r="L375" s="46">
        <v>0</v>
      </c>
      <c r="M375" s="8">
        <v>0</v>
      </c>
      <c r="N375" s="40">
        <f t="shared" si="5"/>
        <v>549845</v>
      </c>
    </row>
    <row r="376" spans="1:14" ht="25.5">
      <c r="A376" s="9" t="s">
        <v>747</v>
      </c>
      <c r="B376" s="7" t="s">
        <v>748</v>
      </c>
      <c r="C376" s="8">
        <v>220556</v>
      </c>
      <c r="D376" s="8">
        <v>73100</v>
      </c>
      <c r="E376" s="8">
        <v>5025</v>
      </c>
      <c r="F376" s="8">
        <v>9998</v>
      </c>
      <c r="G376" s="8">
        <v>8558</v>
      </c>
      <c r="H376" s="8">
        <v>1210</v>
      </c>
      <c r="I376" s="8">
        <v>5566</v>
      </c>
      <c r="J376" s="8">
        <v>580</v>
      </c>
      <c r="K376" s="8">
        <v>0</v>
      </c>
      <c r="L376" s="46">
        <v>0</v>
      </c>
      <c r="M376" s="8">
        <v>0</v>
      </c>
      <c r="N376" s="40">
        <f t="shared" si="5"/>
        <v>324593</v>
      </c>
    </row>
    <row r="377" spans="1:14" ht="25.5">
      <c r="A377" s="9" t="s">
        <v>749</v>
      </c>
      <c r="B377" s="7" t="s">
        <v>750</v>
      </c>
      <c r="C377" s="8">
        <v>276280</v>
      </c>
      <c r="D377" s="8">
        <v>179101</v>
      </c>
      <c r="E377" s="8">
        <v>5504</v>
      </c>
      <c r="F377" s="8">
        <v>14243</v>
      </c>
      <c r="G377" s="8">
        <v>3505</v>
      </c>
      <c r="H377" s="8">
        <v>1357</v>
      </c>
      <c r="I377" s="8">
        <v>2733</v>
      </c>
      <c r="J377" s="8">
        <v>803</v>
      </c>
      <c r="K377" s="8">
        <v>0</v>
      </c>
      <c r="L377" s="46">
        <v>0</v>
      </c>
      <c r="M377" s="8">
        <v>0</v>
      </c>
      <c r="N377" s="40">
        <f t="shared" si="5"/>
        <v>483526</v>
      </c>
    </row>
    <row r="378" spans="1:14" ht="25.5">
      <c r="A378" s="9" t="s">
        <v>751</v>
      </c>
      <c r="B378" s="7" t="s">
        <v>752</v>
      </c>
      <c r="C378" s="8">
        <v>117582</v>
      </c>
      <c r="D378" s="8">
        <v>81852</v>
      </c>
      <c r="E378" s="8">
        <v>3048</v>
      </c>
      <c r="F378" s="8">
        <v>5182</v>
      </c>
      <c r="G378" s="8">
        <v>3583</v>
      </c>
      <c r="H378" s="8">
        <v>696</v>
      </c>
      <c r="I378" s="8">
        <v>3252</v>
      </c>
      <c r="J378" s="8">
        <v>303</v>
      </c>
      <c r="K378" s="8">
        <v>0</v>
      </c>
      <c r="L378" s="46">
        <v>6784</v>
      </c>
      <c r="M378" s="8">
        <v>0</v>
      </c>
      <c r="N378" s="40">
        <f t="shared" si="5"/>
        <v>222282</v>
      </c>
    </row>
    <row r="379" spans="1:14" ht="25.5">
      <c r="A379" s="9" t="s">
        <v>753</v>
      </c>
      <c r="B379" s="7" t="s">
        <v>754</v>
      </c>
      <c r="C379" s="8">
        <v>100731</v>
      </c>
      <c r="D379" s="8">
        <v>61542</v>
      </c>
      <c r="E379" s="8">
        <v>1981</v>
      </c>
      <c r="F379" s="8">
        <v>4532</v>
      </c>
      <c r="G379" s="8">
        <v>1083</v>
      </c>
      <c r="H379" s="8">
        <v>514</v>
      </c>
      <c r="I379" s="8">
        <v>1248</v>
      </c>
      <c r="J379" s="8">
        <v>252</v>
      </c>
      <c r="K379" s="8">
        <v>0</v>
      </c>
      <c r="L379" s="46">
        <v>7843</v>
      </c>
      <c r="M379" s="8">
        <v>0</v>
      </c>
      <c r="N379" s="40">
        <f t="shared" si="5"/>
        <v>179726</v>
      </c>
    </row>
    <row r="380" spans="1:14" ht="25.5">
      <c r="A380" s="9" t="s">
        <v>755</v>
      </c>
      <c r="B380" s="7" t="s">
        <v>756</v>
      </c>
      <c r="C380" s="8">
        <v>120296</v>
      </c>
      <c r="D380" s="8">
        <v>71627</v>
      </c>
      <c r="E380" s="8">
        <v>2428</v>
      </c>
      <c r="F380" s="8">
        <v>5885</v>
      </c>
      <c r="G380" s="8">
        <v>1753</v>
      </c>
      <c r="H380" s="8">
        <v>606</v>
      </c>
      <c r="I380" s="8">
        <v>1439</v>
      </c>
      <c r="J380" s="8">
        <v>343</v>
      </c>
      <c r="K380" s="8">
        <v>0</v>
      </c>
      <c r="L380" s="46">
        <v>0</v>
      </c>
      <c r="M380" s="8">
        <v>0</v>
      </c>
      <c r="N380" s="40">
        <f t="shared" si="5"/>
        <v>204377</v>
      </c>
    </row>
    <row r="381" spans="1:14" ht="25.5">
      <c r="A381" s="9" t="s">
        <v>757</v>
      </c>
      <c r="B381" s="7" t="s">
        <v>758</v>
      </c>
      <c r="C381" s="8">
        <v>139812</v>
      </c>
      <c r="D381" s="8">
        <v>65810</v>
      </c>
      <c r="E381" s="8">
        <v>2804</v>
      </c>
      <c r="F381" s="8">
        <v>7093</v>
      </c>
      <c r="G381" s="8">
        <v>2518</v>
      </c>
      <c r="H381" s="8">
        <v>693</v>
      </c>
      <c r="I381" s="8">
        <v>1643</v>
      </c>
      <c r="J381" s="8">
        <v>412</v>
      </c>
      <c r="K381" s="8">
        <v>0</v>
      </c>
      <c r="L381" s="46">
        <v>0</v>
      </c>
      <c r="M381" s="8">
        <v>0</v>
      </c>
      <c r="N381" s="40">
        <f t="shared" si="5"/>
        <v>220785</v>
      </c>
    </row>
    <row r="382" spans="1:14" ht="25.5">
      <c r="A382" s="9" t="s">
        <v>759</v>
      </c>
      <c r="B382" s="7" t="s">
        <v>760</v>
      </c>
      <c r="C382" s="8">
        <v>74697</v>
      </c>
      <c r="D382" s="8">
        <v>43821</v>
      </c>
      <c r="E382" s="8">
        <v>1470</v>
      </c>
      <c r="F382" s="8">
        <v>4048</v>
      </c>
      <c r="G382" s="8">
        <v>714</v>
      </c>
      <c r="H382" s="8">
        <v>358</v>
      </c>
      <c r="I382" s="8">
        <v>508</v>
      </c>
      <c r="J382" s="8">
        <v>234</v>
      </c>
      <c r="K382" s="8">
        <v>0</v>
      </c>
      <c r="L382" s="46">
        <v>0</v>
      </c>
      <c r="M382" s="8">
        <v>0</v>
      </c>
      <c r="N382" s="40">
        <f t="shared" si="5"/>
        <v>125850</v>
      </c>
    </row>
    <row r="383" spans="1:14" ht="25.5">
      <c r="A383" s="9" t="s">
        <v>761</v>
      </c>
      <c r="B383" s="7" t="s">
        <v>762</v>
      </c>
      <c r="C383" s="8">
        <v>108268</v>
      </c>
      <c r="D383" s="8">
        <v>41639</v>
      </c>
      <c r="E383" s="8">
        <v>2366</v>
      </c>
      <c r="F383" s="8">
        <v>5323</v>
      </c>
      <c r="G383" s="8">
        <v>3331</v>
      </c>
      <c r="H383" s="8">
        <v>568</v>
      </c>
      <c r="I383" s="8">
        <v>1996</v>
      </c>
      <c r="J383" s="8">
        <v>308</v>
      </c>
      <c r="K383" s="8">
        <v>0</v>
      </c>
      <c r="L383" s="46">
        <v>0</v>
      </c>
      <c r="M383" s="8">
        <v>0</v>
      </c>
      <c r="N383" s="40">
        <f t="shared" si="5"/>
        <v>163799</v>
      </c>
    </row>
    <row r="384" spans="1:14" ht="25.5">
      <c r="A384" s="9" t="s">
        <v>763</v>
      </c>
      <c r="B384" s="7" t="s">
        <v>764</v>
      </c>
      <c r="C384" s="8">
        <v>583394</v>
      </c>
      <c r="D384" s="8">
        <v>449347</v>
      </c>
      <c r="E384" s="8">
        <v>16759</v>
      </c>
      <c r="F384" s="8">
        <v>18610</v>
      </c>
      <c r="G384" s="8">
        <v>19093</v>
      </c>
      <c r="H384" s="8">
        <v>3903</v>
      </c>
      <c r="I384" s="8">
        <v>23128</v>
      </c>
      <c r="J384" s="8">
        <v>1030</v>
      </c>
      <c r="K384" s="8">
        <v>0</v>
      </c>
      <c r="L384" s="46">
        <v>0</v>
      </c>
      <c r="M384" s="8">
        <v>0</v>
      </c>
      <c r="N384" s="40">
        <f t="shared" si="5"/>
        <v>1115264</v>
      </c>
    </row>
    <row r="385" spans="1:14" ht="25.5">
      <c r="A385" s="9" t="s">
        <v>765</v>
      </c>
      <c r="B385" s="7" t="s">
        <v>766</v>
      </c>
      <c r="C385" s="8">
        <v>63187</v>
      </c>
      <c r="D385" s="8">
        <v>41434</v>
      </c>
      <c r="E385" s="8">
        <v>1252</v>
      </c>
      <c r="F385" s="8">
        <v>3318</v>
      </c>
      <c r="G385" s="8">
        <v>651</v>
      </c>
      <c r="H385" s="8">
        <v>307</v>
      </c>
      <c r="I385" s="8">
        <v>509</v>
      </c>
      <c r="J385" s="8">
        <v>192</v>
      </c>
      <c r="K385" s="8">
        <v>0</v>
      </c>
      <c r="L385" s="46">
        <v>4674</v>
      </c>
      <c r="M385" s="8">
        <v>0</v>
      </c>
      <c r="N385" s="40">
        <f t="shared" si="5"/>
        <v>115524</v>
      </c>
    </row>
    <row r="386" spans="1:14" ht="25.5">
      <c r="A386" s="9" t="s">
        <v>767</v>
      </c>
      <c r="B386" s="7" t="s">
        <v>768</v>
      </c>
      <c r="C386" s="8">
        <v>476255</v>
      </c>
      <c r="D386" s="8">
        <v>515841</v>
      </c>
      <c r="E386" s="8">
        <v>11883</v>
      </c>
      <c r="F386" s="8">
        <v>19895</v>
      </c>
      <c r="G386" s="8">
        <v>20081</v>
      </c>
      <c r="H386" s="8">
        <v>2800</v>
      </c>
      <c r="I386" s="8">
        <v>14636</v>
      </c>
      <c r="J386" s="8">
        <v>1146</v>
      </c>
      <c r="K386" s="8">
        <v>0</v>
      </c>
      <c r="L386" s="46">
        <v>9578</v>
      </c>
      <c r="M386" s="8">
        <v>0</v>
      </c>
      <c r="N386" s="40">
        <f t="shared" si="5"/>
        <v>1072115</v>
      </c>
    </row>
    <row r="387" spans="1:14" ht="25.5">
      <c r="A387" s="9" t="s">
        <v>769</v>
      </c>
      <c r="B387" s="7" t="s">
        <v>770</v>
      </c>
      <c r="C387" s="8">
        <v>175898</v>
      </c>
      <c r="D387" s="8">
        <v>206132</v>
      </c>
      <c r="E387" s="8">
        <v>4101</v>
      </c>
      <c r="F387" s="8">
        <v>7743</v>
      </c>
      <c r="G387" s="8">
        <v>6456</v>
      </c>
      <c r="H387" s="8">
        <v>984</v>
      </c>
      <c r="I387" s="8">
        <v>4698</v>
      </c>
      <c r="J387" s="8">
        <v>452</v>
      </c>
      <c r="K387" s="8">
        <v>0</v>
      </c>
      <c r="L387" s="46">
        <v>0</v>
      </c>
      <c r="M387" s="8">
        <v>0</v>
      </c>
      <c r="N387" s="40">
        <f t="shared" si="5"/>
        <v>406464</v>
      </c>
    </row>
    <row r="388" spans="1:14" ht="25.5">
      <c r="A388" s="9" t="s">
        <v>771</v>
      </c>
      <c r="B388" s="7" t="s">
        <v>772</v>
      </c>
      <c r="C388" s="8">
        <v>160551</v>
      </c>
      <c r="D388" s="8">
        <v>47183</v>
      </c>
      <c r="E388" s="8">
        <v>3663</v>
      </c>
      <c r="F388" s="8">
        <v>7421</v>
      </c>
      <c r="G388" s="8">
        <v>5546</v>
      </c>
      <c r="H388" s="8">
        <v>876</v>
      </c>
      <c r="I388" s="8">
        <v>3717</v>
      </c>
      <c r="J388" s="8">
        <v>431</v>
      </c>
      <c r="K388" s="8">
        <v>0</v>
      </c>
      <c r="L388" s="46">
        <v>7626</v>
      </c>
      <c r="M388" s="8">
        <v>0</v>
      </c>
      <c r="N388" s="40">
        <f t="shared" si="5"/>
        <v>237014</v>
      </c>
    </row>
    <row r="389" spans="1:14" ht="25.5">
      <c r="A389" s="9" t="s">
        <v>773</v>
      </c>
      <c r="B389" s="7" t="s">
        <v>774</v>
      </c>
      <c r="C389" s="8">
        <v>120298</v>
      </c>
      <c r="D389" s="8">
        <v>76792</v>
      </c>
      <c r="E389" s="8">
        <v>2980</v>
      </c>
      <c r="F389" s="8">
        <v>5438</v>
      </c>
      <c r="G389" s="8">
        <v>3904</v>
      </c>
      <c r="H389" s="8">
        <v>691</v>
      </c>
      <c r="I389" s="8">
        <v>3115</v>
      </c>
      <c r="J389" s="8">
        <v>314</v>
      </c>
      <c r="K389" s="8">
        <v>0</v>
      </c>
      <c r="L389" s="46">
        <v>9937</v>
      </c>
      <c r="M389" s="8">
        <v>0</v>
      </c>
      <c r="N389" s="40">
        <f t="shared" si="5"/>
        <v>223469</v>
      </c>
    </row>
    <row r="390" spans="1:14" ht="38.25">
      <c r="A390" s="9" t="s">
        <v>775</v>
      </c>
      <c r="B390" s="7" t="s">
        <v>776</v>
      </c>
      <c r="C390" s="8">
        <v>142416</v>
      </c>
      <c r="D390" s="8">
        <v>107405</v>
      </c>
      <c r="E390" s="8">
        <v>3143</v>
      </c>
      <c r="F390" s="8">
        <v>6274</v>
      </c>
      <c r="G390" s="8">
        <v>4775</v>
      </c>
      <c r="H390" s="8">
        <v>774</v>
      </c>
      <c r="I390" s="8">
        <v>3573</v>
      </c>
      <c r="J390" s="8">
        <v>357</v>
      </c>
      <c r="K390" s="8">
        <v>0</v>
      </c>
      <c r="L390" s="46">
        <v>0</v>
      </c>
      <c r="M390" s="8">
        <v>0</v>
      </c>
      <c r="N390" s="40">
        <f t="shared" si="5"/>
        <v>268717</v>
      </c>
    </row>
    <row r="391" spans="1:14" ht="25.5">
      <c r="A391" s="9" t="s">
        <v>777</v>
      </c>
      <c r="B391" s="7" t="s">
        <v>778</v>
      </c>
      <c r="C391" s="8">
        <v>108563</v>
      </c>
      <c r="D391" s="8">
        <v>51930</v>
      </c>
      <c r="E391" s="8">
        <v>2224</v>
      </c>
      <c r="F391" s="8">
        <v>5505</v>
      </c>
      <c r="G391" s="8">
        <v>2247</v>
      </c>
      <c r="H391" s="8">
        <v>544</v>
      </c>
      <c r="I391" s="8">
        <v>1438</v>
      </c>
      <c r="J391" s="8">
        <v>315</v>
      </c>
      <c r="K391" s="8">
        <v>0</v>
      </c>
      <c r="L391" s="46">
        <v>6646</v>
      </c>
      <c r="M391" s="8">
        <v>0</v>
      </c>
      <c r="N391" s="40">
        <f t="shared" si="5"/>
        <v>179412</v>
      </c>
    </row>
    <row r="392" spans="1:14" ht="25.5">
      <c r="A392" s="9" t="s">
        <v>779</v>
      </c>
      <c r="B392" s="7" t="s">
        <v>780</v>
      </c>
      <c r="C392" s="8">
        <v>78489</v>
      </c>
      <c r="D392" s="8">
        <v>41860</v>
      </c>
      <c r="E392" s="8">
        <v>1586</v>
      </c>
      <c r="F392" s="8">
        <v>3938</v>
      </c>
      <c r="G392" s="8">
        <v>1056</v>
      </c>
      <c r="H392" s="8">
        <v>392</v>
      </c>
      <c r="I392" s="8">
        <v>828</v>
      </c>
      <c r="J392" s="8">
        <v>282</v>
      </c>
      <c r="K392" s="8">
        <v>0</v>
      </c>
      <c r="L392" s="46">
        <v>0</v>
      </c>
      <c r="M392" s="8">
        <v>0</v>
      </c>
      <c r="N392" s="40">
        <f t="shared" si="5"/>
        <v>128431</v>
      </c>
    </row>
    <row r="393" spans="1:14" ht="25.5">
      <c r="A393" s="9" t="s">
        <v>781</v>
      </c>
      <c r="B393" s="7" t="s">
        <v>782</v>
      </c>
      <c r="C393" s="8">
        <v>220603</v>
      </c>
      <c r="D393" s="8">
        <v>181882</v>
      </c>
      <c r="E393" s="8">
        <v>5307</v>
      </c>
      <c r="F393" s="8">
        <v>9788</v>
      </c>
      <c r="G393" s="8">
        <v>9119</v>
      </c>
      <c r="H393" s="8">
        <v>1253</v>
      </c>
      <c r="I393" s="8">
        <v>6114</v>
      </c>
      <c r="J393" s="8">
        <v>568</v>
      </c>
      <c r="K393" s="8">
        <v>0</v>
      </c>
      <c r="L393" s="46">
        <v>0</v>
      </c>
      <c r="M393" s="8">
        <v>0</v>
      </c>
      <c r="N393" s="40">
        <f t="shared" si="5"/>
        <v>434634</v>
      </c>
    </row>
    <row r="394" spans="1:14" ht="25.5">
      <c r="A394" s="9" t="s">
        <v>783</v>
      </c>
      <c r="B394" s="7" t="s">
        <v>784</v>
      </c>
      <c r="C394" s="8">
        <v>5052227</v>
      </c>
      <c r="D394" s="8">
        <v>2489836</v>
      </c>
      <c r="E394" s="8">
        <v>144211</v>
      </c>
      <c r="F394" s="8">
        <v>156709</v>
      </c>
      <c r="G394" s="8">
        <v>149313</v>
      </c>
      <c r="H394" s="8">
        <v>33851</v>
      </c>
      <c r="I394" s="8">
        <v>191266</v>
      </c>
      <c r="J394" s="8">
        <v>9941</v>
      </c>
      <c r="K394" s="8">
        <v>0</v>
      </c>
      <c r="L394" s="46">
        <v>0</v>
      </c>
      <c r="M394" s="8">
        <v>0</v>
      </c>
      <c r="N394" s="40">
        <f t="shared" si="5"/>
        <v>8227354</v>
      </c>
    </row>
    <row r="395" spans="1:14" ht="25.5">
      <c r="A395" s="9" t="s">
        <v>785</v>
      </c>
      <c r="B395" s="7" t="s">
        <v>786</v>
      </c>
      <c r="C395" s="8">
        <v>1066962</v>
      </c>
      <c r="D395" s="8">
        <v>432445</v>
      </c>
      <c r="E395" s="8">
        <v>22806</v>
      </c>
      <c r="F395" s="8">
        <v>41718</v>
      </c>
      <c r="G395" s="8">
        <v>38255</v>
      </c>
      <c r="H395" s="8">
        <v>5886</v>
      </c>
      <c r="I395" s="8">
        <v>26681</v>
      </c>
      <c r="J395" s="8">
        <v>2342</v>
      </c>
      <c r="K395" s="8">
        <v>0</v>
      </c>
      <c r="L395" s="46">
        <v>97992</v>
      </c>
      <c r="M395" s="8">
        <v>0</v>
      </c>
      <c r="N395" s="40">
        <f t="shared" ref="N395:N458" si="6">SUM(C395:M395)</f>
        <v>1735087</v>
      </c>
    </row>
    <row r="396" spans="1:14" ht="25.5">
      <c r="A396" s="9" t="s">
        <v>787</v>
      </c>
      <c r="B396" s="7" t="s">
        <v>788</v>
      </c>
      <c r="C396" s="8">
        <v>164661</v>
      </c>
      <c r="D396" s="8">
        <v>131977</v>
      </c>
      <c r="E396" s="8">
        <v>3620</v>
      </c>
      <c r="F396" s="8">
        <v>7161</v>
      </c>
      <c r="G396" s="8">
        <v>4881</v>
      </c>
      <c r="H396" s="8">
        <v>897</v>
      </c>
      <c r="I396" s="8">
        <v>3807</v>
      </c>
      <c r="J396" s="8">
        <v>415</v>
      </c>
      <c r="K396" s="8">
        <v>0</v>
      </c>
      <c r="L396" s="46">
        <v>0</v>
      </c>
      <c r="M396" s="8">
        <v>0</v>
      </c>
      <c r="N396" s="40">
        <f t="shared" si="6"/>
        <v>317419</v>
      </c>
    </row>
    <row r="397" spans="1:14" ht="25.5">
      <c r="A397" s="9" t="s">
        <v>789</v>
      </c>
      <c r="B397" s="7" t="s">
        <v>790</v>
      </c>
      <c r="C397" s="8">
        <v>165195</v>
      </c>
      <c r="D397" s="8">
        <v>179790</v>
      </c>
      <c r="E397" s="8">
        <v>3665</v>
      </c>
      <c r="F397" s="8">
        <v>7902</v>
      </c>
      <c r="G397" s="8">
        <v>5223</v>
      </c>
      <c r="H397" s="8">
        <v>879</v>
      </c>
      <c r="I397" s="8">
        <v>3423</v>
      </c>
      <c r="J397" s="8">
        <v>456</v>
      </c>
      <c r="K397" s="8">
        <v>0</v>
      </c>
      <c r="L397" s="46">
        <v>0</v>
      </c>
      <c r="M397" s="8">
        <v>0</v>
      </c>
      <c r="N397" s="40">
        <f t="shared" si="6"/>
        <v>366533</v>
      </c>
    </row>
    <row r="398" spans="1:14" ht="25.5">
      <c r="A398" s="9" t="s">
        <v>791</v>
      </c>
      <c r="B398" s="7" t="s">
        <v>792</v>
      </c>
      <c r="C398" s="8">
        <v>136218</v>
      </c>
      <c r="D398" s="8">
        <v>86040</v>
      </c>
      <c r="E398" s="8">
        <v>2832</v>
      </c>
      <c r="F398" s="8">
        <v>7198</v>
      </c>
      <c r="G398" s="8">
        <v>1723</v>
      </c>
      <c r="H398" s="8">
        <v>678</v>
      </c>
      <c r="I398" s="8">
        <v>1296</v>
      </c>
      <c r="J398" s="8">
        <v>418</v>
      </c>
      <c r="K398" s="8">
        <v>0</v>
      </c>
      <c r="L398" s="46">
        <v>18592</v>
      </c>
      <c r="M398" s="8">
        <v>0</v>
      </c>
      <c r="N398" s="40">
        <f t="shared" si="6"/>
        <v>254995</v>
      </c>
    </row>
    <row r="399" spans="1:14" ht="25.5">
      <c r="A399" s="9" t="s">
        <v>793</v>
      </c>
      <c r="B399" s="7" t="s">
        <v>794</v>
      </c>
      <c r="C399" s="8">
        <v>2220124</v>
      </c>
      <c r="D399" s="8">
        <v>1265304</v>
      </c>
      <c r="E399" s="8">
        <v>76248</v>
      </c>
      <c r="F399" s="8">
        <v>75431</v>
      </c>
      <c r="G399" s="8">
        <v>69925</v>
      </c>
      <c r="H399" s="8">
        <v>16284</v>
      </c>
      <c r="I399" s="8">
        <v>98223</v>
      </c>
      <c r="J399" s="8">
        <v>5038</v>
      </c>
      <c r="K399" s="8">
        <v>0</v>
      </c>
      <c r="L399" s="46">
        <v>233102</v>
      </c>
      <c r="M399" s="8">
        <v>0</v>
      </c>
      <c r="N399" s="40">
        <f t="shared" si="6"/>
        <v>4059679</v>
      </c>
    </row>
    <row r="400" spans="1:14" ht="25.5">
      <c r="A400" s="9" t="s">
        <v>795</v>
      </c>
      <c r="B400" s="7" t="s">
        <v>796</v>
      </c>
      <c r="C400" s="8">
        <v>194891</v>
      </c>
      <c r="D400" s="8">
        <v>128509</v>
      </c>
      <c r="E400" s="8">
        <v>4311</v>
      </c>
      <c r="F400" s="8">
        <v>9195</v>
      </c>
      <c r="G400" s="8">
        <v>6925</v>
      </c>
      <c r="H400" s="8">
        <v>1041</v>
      </c>
      <c r="I400" s="8">
        <v>4130</v>
      </c>
      <c r="J400" s="8">
        <v>535</v>
      </c>
      <c r="K400" s="8">
        <v>0</v>
      </c>
      <c r="L400" s="46">
        <v>27116</v>
      </c>
      <c r="M400" s="8">
        <v>0</v>
      </c>
      <c r="N400" s="40">
        <f t="shared" si="6"/>
        <v>376653</v>
      </c>
    </row>
    <row r="401" spans="1:14" ht="25.5">
      <c r="A401" s="9" t="s">
        <v>797</v>
      </c>
      <c r="B401" s="7" t="s">
        <v>798</v>
      </c>
      <c r="C401" s="8">
        <v>327557</v>
      </c>
      <c r="D401" s="8">
        <v>114214</v>
      </c>
      <c r="E401" s="8">
        <v>7485</v>
      </c>
      <c r="F401" s="8">
        <v>14511</v>
      </c>
      <c r="G401" s="8">
        <v>13442</v>
      </c>
      <c r="H401" s="8">
        <v>1811</v>
      </c>
      <c r="I401" s="8">
        <v>8398</v>
      </c>
      <c r="J401" s="8">
        <v>859</v>
      </c>
      <c r="K401" s="8">
        <v>0</v>
      </c>
      <c r="L401" s="46">
        <v>0</v>
      </c>
      <c r="M401" s="8">
        <v>0</v>
      </c>
      <c r="N401" s="40">
        <f t="shared" si="6"/>
        <v>488277</v>
      </c>
    </row>
    <row r="402" spans="1:14" ht="25.5">
      <c r="A402" s="9" t="s">
        <v>799</v>
      </c>
      <c r="B402" s="7" t="s">
        <v>800</v>
      </c>
      <c r="C402" s="8">
        <v>209035</v>
      </c>
      <c r="D402" s="8">
        <v>204623</v>
      </c>
      <c r="E402" s="8">
        <v>4896</v>
      </c>
      <c r="F402" s="8">
        <v>9203</v>
      </c>
      <c r="G402" s="8">
        <v>7477</v>
      </c>
      <c r="H402" s="8">
        <v>1173</v>
      </c>
      <c r="I402" s="8">
        <v>5439</v>
      </c>
      <c r="J402" s="8">
        <v>528</v>
      </c>
      <c r="K402" s="8">
        <v>0</v>
      </c>
      <c r="L402" s="46">
        <v>23250</v>
      </c>
      <c r="M402" s="8">
        <v>0</v>
      </c>
      <c r="N402" s="40">
        <f t="shared" si="6"/>
        <v>465624</v>
      </c>
    </row>
    <row r="403" spans="1:14" ht="25.5">
      <c r="A403" s="9" t="s">
        <v>801</v>
      </c>
      <c r="B403" s="7" t="s">
        <v>802</v>
      </c>
      <c r="C403" s="8">
        <v>139326</v>
      </c>
      <c r="D403" s="8">
        <v>38964</v>
      </c>
      <c r="E403" s="8">
        <v>3206</v>
      </c>
      <c r="F403" s="8">
        <v>6366</v>
      </c>
      <c r="G403" s="8">
        <v>4801</v>
      </c>
      <c r="H403" s="8">
        <v>766</v>
      </c>
      <c r="I403" s="8">
        <v>3448</v>
      </c>
      <c r="J403" s="8">
        <v>382</v>
      </c>
      <c r="K403" s="8">
        <v>0</v>
      </c>
      <c r="L403" s="46">
        <v>0</v>
      </c>
      <c r="M403" s="8">
        <v>0</v>
      </c>
      <c r="N403" s="40">
        <f t="shared" si="6"/>
        <v>197259</v>
      </c>
    </row>
    <row r="404" spans="1:14" ht="25.5">
      <c r="A404" s="9" t="s">
        <v>803</v>
      </c>
      <c r="B404" s="7" t="s">
        <v>804</v>
      </c>
      <c r="C404" s="8">
        <v>148018</v>
      </c>
      <c r="D404" s="8">
        <v>58208</v>
      </c>
      <c r="E404" s="8">
        <v>3049</v>
      </c>
      <c r="F404" s="8">
        <v>7505</v>
      </c>
      <c r="G404" s="8">
        <v>3154</v>
      </c>
      <c r="H404" s="8">
        <v>744</v>
      </c>
      <c r="I404" s="8">
        <v>1987</v>
      </c>
      <c r="J404" s="8">
        <v>437</v>
      </c>
      <c r="K404" s="8">
        <v>0</v>
      </c>
      <c r="L404" s="46">
        <v>0</v>
      </c>
      <c r="M404" s="8">
        <v>0</v>
      </c>
      <c r="N404" s="40">
        <f t="shared" si="6"/>
        <v>223102</v>
      </c>
    </row>
    <row r="405" spans="1:14" ht="25.5">
      <c r="A405" s="9" t="s">
        <v>805</v>
      </c>
      <c r="B405" s="7" t="s">
        <v>806</v>
      </c>
      <c r="C405" s="8">
        <v>194967</v>
      </c>
      <c r="D405" s="8">
        <v>62876</v>
      </c>
      <c r="E405" s="8">
        <v>4331</v>
      </c>
      <c r="F405" s="8">
        <v>9290</v>
      </c>
      <c r="G405" s="8">
        <v>6706</v>
      </c>
      <c r="H405" s="8">
        <v>1040</v>
      </c>
      <c r="I405" s="8">
        <v>4022</v>
      </c>
      <c r="J405" s="8">
        <v>543</v>
      </c>
      <c r="K405" s="8">
        <v>0</v>
      </c>
      <c r="L405" s="46">
        <v>0</v>
      </c>
      <c r="M405" s="8">
        <v>0</v>
      </c>
      <c r="N405" s="40">
        <f t="shared" si="6"/>
        <v>283775</v>
      </c>
    </row>
    <row r="406" spans="1:14" ht="25.5">
      <c r="A406" s="9" t="s">
        <v>807</v>
      </c>
      <c r="B406" s="7" t="s">
        <v>808</v>
      </c>
      <c r="C406" s="8">
        <v>2039716</v>
      </c>
      <c r="D406" s="8">
        <v>2109798</v>
      </c>
      <c r="E406" s="8">
        <v>48407</v>
      </c>
      <c r="F406" s="8">
        <v>74979</v>
      </c>
      <c r="G406" s="8">
        <v>65107</v>
      </c>
      <c r="H406" s="8">
        <v>12043</v>
      </c>
      <c r="I406" s="8">
        <v>60719</v>
      </c>
      <c r="J406" s="8">
        <v>4569</v>
      </c>
      <c r="K406" s="8">
        <v>0</v>
      </c>
      <c r="L406" s="46">
        <v>476333</v>
      </c>
      <c r="M406" s="8">
        <v>0</v>
      </c>
      <c r="N406" s="40">
        <f t="shared" si="6"/>
        <v>4891671</v>
      </c>
    </row>
    <row r="407" spans="1:14" ht="25.5">
      <c r="A407" s="9" t="s">
        <v>809</v>
      </c>
      <c r="B407" s="7" t="s">
        <v>810</v>
      </c>
      <c r="C407" s="8">
        <v>292793</v>
      </c>
      <c r="D407" s="8">
        <v>217096</v>
      </c>
      <c r="E407" s="8">
        <v>7159</v>
      </c>
      <c r="F407" s="8">
        <v>11897</v>
      </c>
      <c r="G407" s="8">
        <v>8614</v>
      </c>
      <c r="H407" s="8">
        <v>1714</v>
      </c>
      <c r="I407" s="8">
        <v>7776</v>
      </c>
      <c r="J407" s="8">
        <v>669</v>
      </c>
      <c r="K407" s="8">
        <v>0</v>
      </c>
      <c r="L407" s="46">
        <v>0</v>
      </c>
      <c r="M407" s="8">
        <v>0</v>
      </c>
      <c r="N407" s="40">
        <f t="shared" si="6"/>
        <v>547718</v>
      </c>
    </row>
    <row r="408" spans="1:14" ht="25.5">
      <c r="A408" s="9" t="s">
        <v>811</v>
      </c>
      <c r="B408" s="7" t="s">
        <v>812</v>
      </c>
      <c r="C408" s="8">
        <v>1411937</v>
      </c>
      <c r="D408" s="8">
        <v>1159375</v>
      </c>
      <c r="E408" s="8">
        <v>44370</v>
      </c>
      <c r="F408" s="8">
        <v>42498</v>
      </c>
      <c r="G408" s="8">
        <v>62879</v>
      </c>
      <c r="H408" s="8">
        <v>10028</v>
      </c>
      <c r="I408" s="8">
        <v>68171</v>
      </c>
      <c r="J408" s="8">
        <v>2194</v>
      </c>
      <c r="K408" s="8">
        <v>0</v>
      </c>
      <c r="L408" s="46">
        <v>0</v>
      </c>
      <c r="M408" s="8">
        <v>0</v>
      </c>
      <c r="N408" s="40">
        <f t="shared" si="6"/>
        <v>2801452</v>
      </c>
    </row>
    <row r="409" spans="1:14" ht="25.5">
      <c r="A409" s="9" t="s">
        <v>813</v>
      </c>
      <c r="B409" s="7" t="s">
        <v>814</v>
      </c>
      <c r="C409" s="8">
        <v>159470</v>
      </c>
      <c r="D409" s="8">
        <v>83631</v>
      </c>
      <c r="E409" s="8">
        <v>2909</v>
      </c>
      <c r="F409" s="8">
        <v>6911</v>
      </c>
      <c r="G409" s="8">
        <v>2929</v>
      </c>
      <c r="H409" s="8">
        <v>793</v>
      </c>
      <c r="I409" s="8">
        <v>2347</v>
      </c>
      <c r="J409" s="8">
        <v>364</v>
      </c>
      <c r="K409" s="8">
        <v>0</v>
      </c>
      <c r="L409" s="46">
        <v>0</v>
      </c>
      <c r="M409" s="8">
        <v>0</v>
      </c>
      <c r="N409" s="40">
        <f t="shared" si="6"/>
        <v>259354</v>
      </c>
    </row>
    <row r="410" spans="1:14" ht="25.5">
      <c r="A410" s="9" t="s">
        <v>815</v>
      </c>
      <c r="B410" s="7" t="s">
        <v>816</v>
      </c>
      <c r="C410" s="8">
        <v>1145331</v>
      </c>
      <c r="D410" s="8">
        <v>813523</v>
      </c>
      <c r="E410" s="8">
        <v>32823</v>
      </c>
      <c r="F410" s="8">
        <v>34726</v>
      </c>
      <c r="G410" s="8">
        <v>43947</v>
      </c>
      <c r="H410" s="8">
        <v>7756</v>
      </c>
      <c r="I410" s="8">
        <v>46697</v>
      </c>
      <c r="J410" s="8">
        <v>2267</v>
      </c>
      <c r="K410" s="8">
        <v>0</v>
      </c>
      <c r="L410" s="46">
        <v>144642</v>
      </c>
      <c r="M410" s="8">
        <v>0</v>
      </c>
      <c r="N410" s="40">
        <f t="shared" si="6"/>
        <v>2271712</v>
      </c>
    </row>
    <row r="411" spans="1:14" ht="25.5">
      <c r="A411" s="9" t="s">
        <v>817</v>
      </c>
      <c r="B411" s="7" t="s">
        <v>818</v>
      </c>
      <c r="C411" s="8">
        <v>93971</v>
      </c>
      <c r="D411" s="8">
        <v>40671</v>
      </c>
      <c r="E411" s="8">
        <v>1968</v>
      </c>
      <c r="F411" s="8">
        <v>4776</v>
      </c>
      <c r="G411" s="8">
        <v>1843</v>
      </c>
      <c r="H411" s="8">
        <v>476</v>
      </c>
      <c r="I411" s="8">
        <v>1313</v>
      </c>
      <c r="J411" s="8">
        <v>276</v>
      </c>
      <c r="K411" s="8">
        <v>0</v>
      </c>
      <c r="L411" s="46">
        <v>0</v>
      </c>
      <c r="M411" s="8">
        <v>0</v>
      </c>
      <c r="N411" s="40">
        <f t="shared" si="6"/>
        <v>145294</v>
      </c>
    </row>
    <row r="412" spans="1:14" ht="25.5">
      <c r="A412" s="9" t="s">
        <v>819</v>
      </c>
      <c r="B412" s="7" t="s">
        <v>820</v>
      </c>
      <c r="C412" s="8">
        <v>195331</v>
      </c>
      <c r="D412" s="8">
        <v>149486</v>
      </c>
      <c r="E412" s="8">
        <v>5546</v>
      </c>
      <c r="F412" s="8">
        <v>6847</v>
      </c>
      <c r="G412" s="8">
        <v>5865</v>
      </c>
      <c r="H412" s="8">
        <v>1277</v>
      </c>
      <c r="I412" s="8">
        <v>6894</v>
      </c>
      <c r="J412" s="8">
        <v>386</v>
      </c>
      <c r="K412" s="8">
        <v>0</v>
      </c>
      <c r="L412" s="46">
        <v>12834</v>
      </c>
      <c r="M412" s="8">
        <v>0</v>
      </c>
      <c r="N412" s="40">
        <f t="shared" si="6"/>
        <v>384466</v>
      </c>
    </row>
    <row r="413" spans="1:14" ht="25.5">
      <c r="A413" s="9" t="s">
        <v>821</v>
      </c>
      <c r="B413" s="7" t="s">
        <v>822</v>
      </c>
      <c r="C413" s="8">
        <v>104961</v>
      </c>
      <c r="D413" s="8">
        <v>70914</v>
      </c>
      <c r="E413" s="8">
        <v>2653</v>
      </c>
      <c r="F413" s="8">
        <v>4568</v>
      </c>
      <c r="G413" s="8">
        <v>1217</v>
      </c>
      <c r="H413" s="8">
        <v>614</v>
      </c>
      <c r="I413" s="8">
        <v>2036</v>
      </c>
      <c r="J413" s="8">
        <v>261</v>
      </c>
      <c r="K413" s="8">
        <v>0</v>
      </c>
      <c r="L413" s="46">
        <v>12580</v>
      </c>
      <c r="M413" s="8">
        <v>0</v>
      </c>
      <c r="N413" s="40">
        <f t="shared" si="6"/>
        <v>199804</v>
      </c>
    </row>
    <row r="414" spans="1:14" ht="25.5">
      <c r="A414" s="9" t="s">
        <v>823</v>
      </c>
      <c r="B414" s="7" t="s">
        <v>824</v>
      </c>
      <c r="C414" s="8">
        <v>163207</v>
      </c>
      <c r="D414" s="8">
        <v>96731</v>
      </c>
      <c r="E414" s="8">
        <v>3816</v>
      </c>
      <c r="F414" s="8">
        <v>6546</v>
      </c>
      <c r="G414" s="8">
        <v>3074</v>
      </c>
      <c r="H414" s="8">
        <v>937</v>
      </c>
      <c r="I414" s="8">
        <v>3547</v>
      </c>
      <c r="J414" s="8">
        <v>414</v>
      </c>
      <c r="K414" s="8">
        <v>0</v>
      </c>
      <c r="L414" s="46">
        <v>0</v>
      </c>
      <c r="M414" s="8">
        <v>0</v>
      </c>
      <c r="N414" s="40">
        <f t="shared" si="6"/>
        <v>278272</v>
      </c>
    </row>
    <row r="415" spans="1:14" ht="25.5">
      <c r="A415" s="9" t="s">
        <v>825</v>
      </c>
      <c r="B415" s="7" t="s">
        <v>826</v>
      </c>
      <c r="C415" s="8">
        <v>913208</v>
      </c>
      <c r="D415" s="8">
        <v>253293</v>
      </c>
      <c r="E415" s="8">
        <v>21484</v>
      </c>
      <c r="F415" s="8">
        <v>39331</v>
      </c>
      <c r="G415" s="8">
        <v>46968</v>
      </c>
      <c r="H415" s="8">
        <v>5164</v>
      </c>
      <c r="I415" s="8">
        <v>26534</v>
      </c>
      <c r="J415" s="8">
        <v>2298</v>
      </c>
      <c r="K415" s="8">
        <v>0</v>
      </c>
      <c r="L415" s="46">
        <v>0</v>
      </c>
      <c r="M415" s="8">
        <v>0</v>
      </c>
      <c r="N415" s="40">
        <f t="shared" si="6"/>
        <v>1308280</v>
      </c>
    </row>
    <row r="416" spans="1:14" ht="25.5">
      <c r="A416" s="9" t="s">
        <v>827</v>
      </c>
      <c r="B416" s="7" t="s">
        <v>828</v>
      </c>
      <c r="C416" s="8">
        <v>375454</v>
      </c>
      <c r="D416" s="8">
        <v>72076</v>
      </c>
      <c r="E416" s="8">
        <v>8867</v>
      </c>
      <c r="F416" s="8">
        <v>15632</v>
      </c>
      <c r="G416" s="8">
        <v>19453</v>
      </c>
      <c r="H416" s="8">
        <v>2098</v>
      </c>
      <c r="I416" s="8">
        <v>11623</v>
      </c>
      <c r="J416" s="8">
        <v>911</v>
      </c>
      <c r="K416" s="8">
        <v>0</v>
      </c>
      <c r="L416" s="46">
        <v>0</v>
      </c>
      <c r="M416" s="8">
        <v>0</v>
      </c>
      <c r="N416" s="40">
        <f t="shared" si="6"/>
        <v>506114</v>
      </c>
    </row>
    <row r="417" spans="1:14" ht="25.5">
      <c r="A417" s="9" t="s">
        <v>829</v>
      </c>
      <c r="B417" s="7" t="s">
        <v>830</v>
      </c>
      <c r="C417" s="8">
        <v>77050</v>
      </c>
      <c r="D417" s="8">
        <v>56143</v>
      </c>
      <c r="E417" s="8">
        <v>1588</v>
      </c>
      <c r="F417" s="8">
        <v>3812</v>
      </c>
      <c r="G417" s="8">
        <v>831</v>
      </c>
      <c r="H417" s="8">
        <v>390</v>
      </c>
      <c r="I417" s="8">
        <v>843</v>
      </c>
      <c r="J417" s="8">
        <v>219</v>
      </c>
      <c r="K417" s="8">
        <v>0</v>
      </c>
      <c r="L417" s="46">
        <v>7280</v>
      </c>
      <c r="M417" s="8">
        <v>0</v>
      </c>
      <c r="N417" s="40">
        <f t="shared" si="6"/>
        <v>148156</v>
      </c>
    </row>
    <row r="418" spans="1:14" ht="25.5">
      <c r="A418" s="9" t="s">
        <v>831</v>
      </c>
      <c r="B418" s="7" t="s">
        <v>832</v>
      </c>
      <c r="C418" s="8">
        <v>759729</v>
      </c>
      <c r="D418" s="8">
        <v>276150</v>
      </c>
      <c r="E418" s="8">
        <v>31851</v>
      </c>
      <c r="F418" s="8">
        <v>18971</v>
      </c>
      <c r="G418" s="8">
        <v>12326</v>
      </c>
      <c r="H418" s="8">
        <v>6530</v>
      </c>
      <c r="I418" s="8">
        <v>37486</v>
      </c>
      <c r="J418" s="8">
        <v>1102</v>
      </c>
      <c r="K418" s="8">
        <v>0</v>
      </c>
      <c r="L418" s="46">
        <v>2821</v>
      </c>
      <c r="M418" s="8">
        <v>0</v>
      </c>
      <c r="N418" s="40">
        <f t="shared" si="6"/>
        <v>1146966</v>
      </c>
    </row>
    <row r="419" spans="1:14" ht="25.5">
      <c r="A419" s="9" t="s">
        <v>833</v>
      </c>
      <c r="B419" s="7" t="s">
        <v>834</v>
      </c>
      <c r="C419" s="8">
        <v>193615</v>
      </c>
      <c r="D419" s="8">
        <v>62769</v>
      </c>
      <c r="E419" s="8">
        <v>4380</v>
      </c>
      <c r="F419" s="8">
        <v>9112</v>
      </c>
      <c r="G419" s="8">
        <v>5736</v>
      </c>
      <c r="H419" s="8">
        <v>1047</v>
      </c>
      <c r="I419" s="8">
        <v>4232</v>
      </c>
      <c r="J419" s="8">
        <v>583</v>
      </c>
      <c r="K419" s="8">
        <v>0</v>
      </c>
      <c r="L419" s="46">
        <v>0</v>
      </c>
      <c r="M419" s="8">
        <v>0</v>
      </c>
      <c r="N419" s="40">
        <f t="shared" si="6"/>
        <v>281474</v>
      </c>
    </row>
    <row r="420" spans="1:14" ht="25.5">
      <c r="A420" s="9" t="s">
        <v>835</v>
      </c>
      <c r="B420" s="7" t="s">
        <v>836</v>
      </c>
      <c r="C420" s="8">
        <v>88859</v>
      </c>
      <c r="D420" s="8">
        <v>65196</v>
      </c>
      <c r="E420" s="8">
        <v>1849</v>
      </c>
      <c r="F420" s="8">
        <v>4573</v>
      </c>
      <c r="G420" s="8">
        <v>1450</v>
      </c>
      <c r="H420" s="8">
        <v>446</v>
      </c>
      <c r="I420" s="8">
        <v>1131</v>
      </c>
      <c r="J420" s="8">
        <v>262</v>
      </c>
      <c r="K420" s="8">
        <v>0</v>
      </c>
      <c r="L420" s="46">
        <v>9686</v>
      </c>
      <c r="M420" s="8">
        <v>0</v>
      </c>
      <c r="N420" s="40">
        <f t="shared" si="6"/>
        <v>173452</v>
      </c>
    </row>
    <row r="421" spans="1:14" ht="25.5">
      <c r="A421" s="9" t="s">
        <v>837</v>
      </c>
      <c r="B421" s="7" t="s">
        <v>838</v>
      </c>
      <c r="C421" s="8">
        <v>254768</v>
      </c>
      <c r="D421" s="8">
        <v>160773</v>
      </c>
      <c r="E421" s="8">
        <v>4852</v>
      </c>
      <c r="F421" s="8">
        <v>10502</v>
      </c>
      <c r="G421" s="8">
        <v>6197</v>
      </c>
      <c r="H421" s="8">
        <v>1311</v>
      </c>
      <c r="I421" s="8">
        <v>4555</v>
      </c>
      <c r="J421" s="8">
        <v>528</v>
      </c>
      <c r="K421" s="8">
        <v>0</v>
      </c>
      <c r="L421" s="46">
        <v>0</v>
      </c>
      <c r="M421" s="8">
        <v>0</v>
      </c>
      <c r="N421" s="40">
        <f t="shared" si="6"/>
        <v>443486</v>
      </c>
    </row>
    <row r="422" spans="1:14" ht="25.5">
      <c r="A422" s="9" t="s">
        <v>839</v>
      </c>
      <c r="B422" s="7" t="s">
        <v>840</v>
      </c>
      <c r="C422" s="8">
        <v>7706340</v>
      </c>
      <c r="D422" s="8">
        <v>3153032</v>
      </c>
      <c r="E422" s="8">
        <v>238064</v>
      </c>
      <c r="F422" s="8">
        <v>221262</v>
      </c>
      <c r="G422" s="8">
        <v>78180</v>
      </c>
      <c r="H422" s="8">
        <v>53912</v>
      </c>
      <c r="I422" s="8">
        <v>244168</v>
      </c>
      <c r="J422" s="8">
        <v>16133</v>
      </c>
      <c r="K422" s="8">
        <v>0</v>
      </c>
      <c r="L422" s="46">
        <v>1674092</v>
      </c>
      <c r="M422" s="8">
        <v>0</v>
      </c>
      <c r="N422" s="40">
        <f t="shared" si="6"/>
        <v>13385183</v>
      </c>
    </row>
    <row r="423" spans="1:14" ht="25.5">
      <c r="A423" s="9" t="s">
        <v>841</v>
      </c>
      <c r="B423" s="7" t="s">
        <v>842</v>
      </c>
      <c r="C423" s="8">
        <v>463416</v>
      </c>
      <c r="D423" s="8">
        <v>198645</v>
      </c>
      <c r="E423" s="8">
        <v>10958</v>
      </c>
      <c r="F423" s="8">
        <v>18958</v>
      </c>
      <c r="G423" s="8">
        <v>21104</v>
      </c>
      <c r="H423" s="8">
        <v>2662</v>
      </c>
      <c r="I423" s="8">
        <v>14798</v>
      </c>
      <c r="J423" s="8">
        <v>1112</v>
      </c>
      <c r="K423" s="8">
        <v>0</v>
      </c>
      <c r="L423" s="46">
        <v>0</v>
      </c>
      <c r="M423" s="8">
        <v>0</v>
      </c>
      <c r="N423" s="40">
        <f t="shared" si="6"/>
        <v>731653</v>
      </c>
    </row>
    <row r="424" spans="1:14" ht="25.5">
      <c r="A424" s="9" t="s">
        <v>843</v>
      </c>
      <c r="B424" s="7" t="s">
        <v>844</v>
      </c>
      <c r="C424" s="8">
        <v>220306</v>
      </c>
      <c r="D424" s="8">
        <v>216961</v>
      </c>
      <c r="E424" s="8">
        <v>5132</v>
      </c>
      <c r="F424" s="8">
        <v>9795</v>
      </c>
      <c r="G424" s="8">
        <v>8492</v>
      </c>
      <c r="H424" s="8">
        <v>1228</v>
      </c>
      <c r="I424" s="8">
        <v>5984</v>
      </c>
      <c r="J424" s="8">
        <v>571</v>
      </c>
      <c r="K424" s="8">
        <v>0</v>
      </c>
      <c r="L424" s="46">
        <v>82162</v>
      </c>
      <c r="M424" s="8">
        <v>0</v>
      </c>
      <c r="N424" s="40">
        <f t="shared" si="6"/>
        <v>550631</v>
      </c>
    </row>
    <row r="425" spans="1:14" ht="25.5">
      <c r="A425" s="9" t="s">
        <v>845</v>
      </c>
      <c r="B425" s="7" t="s">
        <v>846</v>
      </c>
      <c r="C425" s="8">
        <v>91865</v>
      </c>
      <c r="D425" s="8">
        <v>59038</v>
      </c>
      <c r="E425" s="8">
        <v>1784</v>
      </c>
      <c r="F425" s="8">
        <v>4947</v>
      </c>
      <c r="G425" s="8">
        <v>835</v>
      </c>
      <c r="H425" s="8">
        <v>438</v>
      </c>
      <c r="I425" s="8">
        <v>593</v>
      </c>
      <c r="J425" s="8">
        <v>285</v>
      </c>
      <c r="K425" s="8">
        <v>0</v>
      </c>
      <c r="L425" s="46">
        <v>0</v>
      </c>
      <c r="M425" s="8">
        <v>0</v>
      </c>
      <c r="N425" s="40">
        <f t="shared" si="6"/>
        <v>159785</v>
      </c>
    </row>
    <row r="426" spans="1:14" ht="25.5">
      <c r="A426" s="9" t="s">
        <v>847</v>
      </c>
      <c r="B426" s="7" t="s">
        <v>848</v>
      </c>
      <c r="C426" s="8">
        <v>459901</v>
      </c>
      <c r="D426" s="8">
        <v>255922</v>
      </c>
      <c r="E426" s="8">
        <v>10831</v>
      </c>
      <c r="F426" s="8">
        <v>19481</v>
      </c>
      <c r="G426" s="8">
        <v>16647</v>
      </c>
      <c r="H426" s="8">
        <v>2614</v>
      </c>
      <c r="I426" s="8">
        <v>12740</v>
      </c>
      <c r="J426" s="8">
        <v>1174</v>
      </c>
      <c r="K426" s="8">
        <v>0</v>
      </c>
      <c r="L426" s="46">
        <v>0</v>
      </c>
      <c r="M426" s="8">
        <v>8419</v>
      </c>
      <c r="N426" s="40">
        <f t="shared" si="6"/>
        <v>787729</v>
      </c>
    </row>
    <row r="427" spans="1:14" ht="38.25">
      <c r="A427" s="9" t="s">
        <v>849</v>
      </c>
      <c r="B427" s="7" t="s">
        <v>850</v>
      </c>
      <c r="C427" s="8">
        <v>450923</v>
      </c>
      <c r="D427" s="8">
        <v>428151</v>
      </c>
      <c r="E427" s="8">
        <v>11963</v>
      </c>
      <c r="F427" s="8">
        <v>17363</v>
      </c>
      <c r="G427" s="8">
        <v>18826</v>
      </c>
      <c r="H427" s="8">
        <v>2797</v>
      </c>
      <c r="I427" s="8">
        <v>16123</v>
      </c>
      <c r="J427" s="8">
        <v>1428</v>
      </c>
      <c r="K427" s="8">
        <v>0</v>
      </c>
      <c r="L427" s="46">
        <v>0</v>
      </c>
      <c r="M427" s="8">
        <v>0</v>
      </c>
      <c r="N427" s="40">
        <f t="shared" si="6"/>
        <v>947574</v>
      </c>
    </row>
    <row r="428" spans="1:14" ht="25.5">
      <c r="A428" s="9" t="s">
        <v>851</v>
      </c>
      <c r="B428" s="7" t="s">
        <v>852</v>
      </c>
      <c r="C428" s="8">
        <v>85396</v>
      </c>
      <c r="D428" s="8">
        <v>56569</v>
      </c>
      <c r="E428" s="8">
        <v>1714</v>
      </c>
      <c r="F428" s="8">
        <v>4391</v>
      </c>
      <c r="G428" s="8">
        <v>942</v>
      </c>
      <c r="H428" s="8">
        <v>422</v>
      </c>
      <c r="I428" s="8">
        <v>824</v>
      </c>
      <c r="J428" s="8">
        <v>262</v>
      </c>
      <c r="K428" s="8">
        <v>0</v>
      </c>
      <c r="L428" s="46">
        <v>0</v>
      </c>
      <c r="M428" s="8">
        <v>0</v>
      </c>
      <c r="N428" s="40">
        <f t="shared" si="6"/>
        <v>150520</v>
      </c>
    </row>
    <row r="429" spans="1:14" ht="25.5">
      <c r="A429" s="9" t="s">
        <v>853</v>
      </c>
      <c r="B429" s="7" t="s">
        <v>854</v>
      </c>
      <c r="C429" s="8">
        <v>138113</v>
      </c>
      <c r="D429" s="8">
        <v>47883</v>
      </c>
      <c r="E429" s="8">
        <v>2719</v>
      </c>
      <c r="F429" s="8">
        <v>6570</v>
      </c>
      <c r="G429" s="8">
        <v>3116</v>
      </c>
      <c r="H429" s="8">
        <v>693</v>
      </c>
      <c r="I429" s="8">
        <v>2050</v>
      </c>
      <c r="J429" s="8">
        <v>394</v>
      </c>
      <c r="K429" s="8">
        <v>0</v>
      </c>
      <c r="L429" s="46">
        <v>7165</v>
      </c>
      <c r="M429" s="8">
        <v>0</v>
      </c>
      <c r="N429" s="40">
        <f t="shared" si="6"/>
        <v>208703</v>
      </c>
    </row>
    <row r="430" spans="1:14" ht="25.5">
      <c r="A430" s="9" t="s">
        <v>855</v>
      </c>
      <c r="B430" s="7" t="s">
        <v>856</v>
      </c>
      <c r="C430" s="8">
        <v>395177</v>
      </c>
      <c r="D430" s="8">
        <v>233186</v>
      </c>
      <c r="E430" s="8">
        <v>8566</v>
      </c>
      <c r="F430" s="8">
        <v>18177</v>
      </c>
      <c r="G430" s="8">
        <v>7531</v>
      </c>
      <c r="H430" s="8">
        <v>2104</v>
      </c>
      <c r="I430" s="8">
        <v>6893</v>
      </c>
      <c r="J430" s="8">
        <v>1143</v>
      </c>
      <c r="K430" s="8">
        <v>0</v>
      </c>
      <c r="L430" s="46">
        <v>0</v>
      </c>
      <c r="M430" s="8">
        <v>0</v>
      </c>
      <c r="N430" s="40">
        <f t="shared" si="6"/>
        <v>672777</v>
      </c>
    </row>
    <row r="431" spans="1:14" ht="25.5">
      <c r="A431" s="9" t="s">
        <v>857</v>
      </c>
      <c r="B431" s="7" t="s">
        <v>858</v>
      </c>
      <c r="C431" s="8">
        <v>105610</v>
      </c>
      <c r="D431" s="8">
        <v>51837</v>
      </c>
      <c r="E431" s="8">
        <v>2301</v>
      </c>
      <c r="F431" s="8">
        <v>4758</v>
      </c>
      <c r="G431" s="8">
        <v>1030</v>
      </c>
      <c r="H431" s="8">
        <v>567</v>
      </c>
      <c r="I431" s="8">
        <v>1479</v>
      </c>
      <c r="J431" s="8">
        <v>258</v>
      </c>
      <c r="K431" s="8">
        <v>0</v>
      </c>
      <c r="L431" s="46">
        <v>0</v>
      </c>
      <c r="M431" s="8">
        <v>0</v>
      </c>
      <c r="N431" s="40">
        <f t="shared" si="6"/>
        <v>167840</v>
      </c>
    </row>
    <row r="432" spans="1:14" ht="25.5">
      <c r="A432" s="9" t="s">
        <v>859</v>
      </c>
      <c r="B432" s="7" t="s">
        <v>860</v>
      </c>
      <c r="C432" s="8">
        <v>78360</v>
      </c>
      <c r="D432" s="8">
        <v>33411</v>
      </c>
      <c r="E432" s="8">
        <v>1610</v>
      </c>
      <c r="F432" s="8">
        <v>4126</v>
      </c>
      <c r="G432" s="8">
        <v>789</v>
      </c>
      <c r="H432" s="8">
        <v>388</v>
      </c>
      <c r="I432" s="8">
        <v>688</v>
      </c>
      <c r="J432" s="8">
        <v>237</v>
      </c>
      <c r="K432" s="8">
        <v>0</v>
      </c>
      <c r="L432" s="46">
        <v>0</v>
      </c>
      <c r="M432" s="8">
        <v>0</v>
      </c>
      <c r="N432" s="40">
        <f t="shared" si="6"/>
        <v>119609</v>
      </c>
    </row>
    <row r="433" spans="1:14" ht="25.5">
      <c r="A433" s="9" t="s">
        <v>861</v>
      </c>
      <c r="B433" s="7" t="s">
        <v>862</v>
      </c>
      <c r="C433" s="8">
        <v>221960</v>
      </c>
      <c r="D433" s="8">
        <v>172283</v>
      </c>
      <c r="E433" s="8">
        <v>4834</v>
      </c>
      <c r="F433" s="8">
        <v>10443</v>
      </c>
      <c r="G433" s="8">
        <v>6989</v>
      </c>
      <c r="H433" s="8">
        <v>1176</v>
      </c>
      <c r="I433" s="8">
        <v>4607</v>
      </c>
      <c r="J433" s="8">
        <v>604</v>
      </c>
      <c r="K433" s="8">
        <v>0</v>
      </c>
      <c r="L433" s="46">
        <v>0</v>
      </c>
      <c r="M433" s="8">
        <v>0</v>
      </c>
      <c r="N433" s="40">
        <f t="shared" si="6"/>
        <v>422896</v>
      </c>
    </row>
    <row r="434" spans="1:14" ht="25.5">
      <c r="A434" s="9" t="s">
        <v>863</v>
      </c>
      <c r="B434" s="7" t="s">
        <v>864</v>
      </c>
      <c r="C434" s="8">
        <v>184273</v>
      </c>
      <c r="D434" s="8">
        <v>105833</v>
      </c>
      <c r="E434" s="8">
        <v>4580</v>
      </c>
      <c r="F434" s="8">
        <v>7769</v>
      </c>
      <c r="G434" s="8">
        <v>3613</v>
      </c>
      <c r="H434" s="8">
        <v>1078</v>
      </c>
      <c r="I434" s="8">
        <v>4124</v>
      </c>
      <c r="J434" s="8">
        <v>441</v>
      </c>
      <c r="K434" s="8">
        <v>0</v>
      </c>
      <c r="L434" s="46">
        <v>0</v>
      </c>
      <c r="M434" s="8">
        <v>0</v>
      </c>
      <c r="N434" s="40">
        <f t="shared" si="6"/>
        <v>311711</v>
      </c>
    </row>
    <row r="435" spans="1:14" ht="25.5">
      <c r="A435" s="9" t="s">
        <v>865</v>
      </c>
      <c r="B435" s="7" t="s">
        <v>866</v>
      </c>
      <c r="C435" s="8">
        <v>384144</v>
      </c>
      <c r="D435" s="8">
        <v>73972</v>
      </c>
      <c r="E435" s="8">
        <v>9285</v>
      </c>
      <c r="F435" s="8">
        <v>16588</v>
      </c>
      <c r="G435" s="8">
        <v>17163</v>
      </c>
      <c r="H435" s="8">
        <v>2202</v>
      </c>
      <c r="I435" s="8">
        <v>11363</v>
      </c>
      <c r="J435" s="8">
        <v>950</v>
      </c>
      <c r="K435" s="8">
        <v>0</v>
      </c>
      <c r="L435" s="46">
        <v>0</v>
      </c>
      <c r="M435" s="8">
        <v>0</v>
      </c>
      <c r="N435" s="40">
        <f t="shared" si="6"/>
        <v>515667</v>
      </c>
    </row>
    <row r="436" spans="1:14" ht="25.5">
      <c r="A436" s="9" t="s">
        <v>867</v>
      </c>
      <c r="B436" s="7" t="s">
        <v>868</v>
      </c>
      <c r="C436" s="8">
        <v>553113</v>
      </c>
      <c r="D436" s="8">
        <v>158430</v>
      </c>
      <c r="E436" s="8">
        <v>13918</v>
      </c>
      <c r="F436" s="8">
        <v>21505</v>
      </c>
      <c r="G436" s="8">
        <v>29706</v>
      </c>
      <c r="H436" s="8">
        <v>3322</v>
      </c>
      <c r="I436" s="8">
        <v>20752</v>
      </c>
      <c r="J436" s="8">
        <v>1290</v>
      </c>
      <c r="K436" s="8">
        <v>0</v>
      </c>
      <c r="L436" s="46">
        <v>0</v>
      </c>
      <c r="M436" s="8">
        <v>0</v>
      </c>
      <c r="N436" s="40">
        <f t="shared" si="6"/>
        <v>802036</v>
      </c>
    </row>
    <row r="437" spans="1:14" ht="25.5">
      <c r="A437" s="9" t="s">
        <v>869</v>
      </c>
      <c r="B437" s="7" t="s">
        <v>870</v>
      </c>
      <c r="C437" s="8">
        <v>137215</v>
      </c>
      <c r="D437" s="8">
        <v>54904</v>
      </c>
      <c r="E437" s="8">
        <v>3057</v>
      </c>
      <c r="F437" s="8">
        <v>6723</v>
      </c>
      <c r="G437" s="8">
        <v>4162</v>
      </c>
      <c r="H437" s="8">
        <v>726</v>
      </c>
      <c r="I437" s="8">
        <v>2698</v>
      </c>
      <c r="J437" s="8">
        <v>388</v>
      </c>
      <c r="K437" s="8">
        <v>0</v>
      </c>
      <c r="L437" s="46">
        <v>0</v>
      </c>
      <c r="M437" s="8">
        <v>0</v>
      </c>
      <c r="N437" s="40">
        <f t="shared" si="6"/>
        <v>209873</v>
      </c>
    </row>
    <row r="438" spans="1:14" ht="25.5">
      <c r="A438" s="9" t="s">
        <v>871</v>
      </c>
      <c r="B438" s="7" t="s">
        <v>872</v>
      </c>
      <c r="C438" s="8">
        <v>123902</v>
      </c>
      <c r="D438" s="8">
        <v>51182</v>
      </c>
      <c r="E438" s="8">
        <v>2609</v>
      </c>
      <c r="F438" s="8">
        <v>6255</v>
      </c>
      <c r="G438" s="8">
        <v>2839</v>
      </c>
      <c r="H438" s="8">
        <v>631</v>
      </c>
      <c r="I438" s="8">
        <v>1839</v>
      </c>
      <c r="J438" s="8">
        <v>369</v>
      </c>
      <c r="K438" s="8">
        <v>0</v>
      </c>
      <c r="L438" s="46">
        <v>0</v>
      </c>
      <c r="M438" s="8">
        <v>0</v>
      </c>
      <c r="N438" s="40">
        <f t="shared" si="6"/>
        <v>189626</v>
      </c>
    </row>
    <row r="439" spans="1:14" ht="25.5">
      <c r="A439" s="9" t="s">
        <v>873</v>
      </c>
      <c r="B439" s="7" t="s">
        <v>874</v>
      </c>
      <c r="C439" s="8">
        <v>73610</v>
      </c>
      <c r="D439" s="8">
        <v>47375</v>
      </c>
      <c r="E439" s="8">
        <v>1453</v>
      </c>
      <c r="F439" s="8">
        <v>3932</v>
      </c>
      <c r="G439" s="8">
        <v>602</v>
      </c>
      <c r="H439" s="8">
        <v>355</v>
      </c>
      <c r="I439" s="8">
        <v>482</v>
      </c>
      <c r="J439" s="8">
        <v>223</v>
      </c>
      <c r="K439" s="8">
        <v>0</v>
      </c>
      <c r="L439" s="46">
        <v>0</v>
      </c>
      <c r="M439" s="8">
        <v>0</v>
      </c>
      <c r="N439" s="40">
        <f t="shared" si="6"/>
        <v>128032</v>
      </c>
    </row>
    <row r="440" spans="1:14" ht="25.5">
      <c r="A440" s="9" t="s">
        <v>875</v>
      </c>
      <c r="B440" s="7" t="s">
        <v>876</v>
      </c>
      <c r="C440" s="8">
        <v>102981</v>
      </c>
      <c r="D440" s="8">
        <v>43600</v>
      </c>
      <c r="E440" s="8">
        <v>2279</v>
      </c>
      <c r="F440" s="8">
        <v>4814</v>
      </c>
      <c r="G440" s="8">
        <v>3153</v>
      </c>
      <c r="H440" s="8">
        <v>551</v>
      </c>
      <c r="I440" s="8">
        <v>2241</v>
      </c>
      <c r="J440" s="8">
        <v>277</v>
      </c>
      <c r="K440" s="8">
        <v>0</v>
      </c>
      <c r="L440" s="46">
        <v>0</v>
      </c>
      <c r="M440" s="8">
        <v>0</v>
      </c>
      <c r="N440" s="40">
        <f t="shared" si="6"/>
        <v>159896</v>
      </c>
    </row>
    <row r="441" spans="1:14" ht="25.5">
      <c r="A441" s="9" t="s">
        <v>877</v>
      </c>
      <c r="B441" s="7" t="s">
        <v>878</v>
      </c>
      <c r="C441" s="8">
        <v>109878</v>
      </c>
      <c r="D441" s="8">
        <v>56214</v>
      </c>
      <c r="E441" s="8">
        <v>2298</v>
      </c>
      <c r="F441" s="8">
        <v>5567</v>
      </c>
      <c r="G441" s="8">
        <v>1412</v>
      </c>
      <c r="H441" s="8">
        <v>557</v>
      </c>
      <c r="I441" s="8">
        <v>1297</v>
      </c>
      <c r="J441" s="8">
        <v>330</v>
      </c>
      <c r="K441" s="8">
        <v>0</v>
      </c>
      <c r="L441" s="46">
        <v>7212</v>
      </c>
      <c r="M441" s="8">
        <v>0</v>
      </c>
      <c r="N441" s="40">
        <f t="shared" si="6"/>
        <v>184765</v>
      </c>
    </row>
    <row r="442" spans="1:14" ht="25.5">
      <c r="A442" s="9" t="s">
        <v>879</v>
      </c>
      <c r="B442" s="7" t="s">
        <v>880</v>
      </c>
      <c r="C442" s="8">
        <v>157911</v>
      </c>
      <c r="D442" s="8">
        <v>48130</v>
      </c>
      <c r="E442" s="8">
        <v>3583</v>
      </c>
      <c r="F442" s="8">
        <v>7462</v>
      </c>
      <c r="G442" s="8">
        <v>5403</v>
      </c>
      <c r="H442" s="8">
        <v>854</v>
      </c>
      <c r="I442" s="8">
        <v>3408</v>
      </c>
      <c r="J442" s="8">
        <v>432</v>
      </c>
      <c r="K442" s="8">
        <v>0</v>
      </c>
      <c r="L442" s="46">
        <v>10247</v>
      </c>
      <c r="M442" s="8">
        <v>0</v>
      </c>
      <c r="N442" s="40">
        <f t="shared" si="6"/>
        <v>237430</v>
      </c>
    </row>
    <row r="443" spans="1:14" ht="25.5">
      <c r="A443" s="9" t="s">
        <v>881</v>
      </c>
      <c r="B443" s="7" t="s">
        <v>882</v>
      </c>
      <c r="C443" s="8">
        <v>239799</v>
      </c>
      <c r="D443" s="8">
        <v>67452</v>
      </c>
      <c r="E443" s="8">
        <v>4971</v>
      </c>
      <c r="F443" s="8">
        <v>10460</v>
      </c>
      <c r="G443" s="8">
        <v>7388</v>
      </c>
      <c r="H443" s="8">
        <v>1266</v>
      </c>
      <c r="I443" s="8">
        <v>5065</v>
      </c>
      <c r="J443" s="8">
        <v>597</v>
      </c>
      <c r="K443" s="8">
        <v>0</v>
      </c>
      <c r="L443" s="46">
        <v>11981</v>
      </c>
      <c r="M443" s="8">
        <v>0</v>
      </c>
      <c r="N443" s="40">
        <f t="shared" si="6"/>
        <v>348979</v>
      </c>
    </row>
    <row r="444" spans="1:14" ht="25.5">
      <c r="A444" s="9" t="s">
        <v>883</v>
      </c>
      <c r="B444" s="7" t="s">
        <v>884</v>
      </c>
      <c r="C444" s="8">
        <v>189284</v>
      </c>
      <c r="D444" s="8">
        <v>76514</v>
      </c>
      <c r="E444" s="8">
        <v>4291</v>
      </c>
      <c r="F444" s="8">
        <v>8432</v>
      </c>
      <c r="G444" s="8">
        <v>7055</v>
      </c>
      <c r="H444" s="8">
        <v>1040</v>
      </c>
      <c r="I444" s="8">
        <v>4586</v>
      </c>
      <c r="J444" s="8">
        <v>485</v>
      </c>
      <c r="K444" s="8">
        <v>0</v>
      </c>
      <c r="L444" s="46">
        <v>0</v>
      </c>
      <c r="M444" s="8">
        <v>0</v>
      </c>
      <c r="N444" s="40">
        <f t="shared" si="6"/>
        <v>291687</v>
      </c>
    </row>
    <row r="445" spans="1:14" ht="25.5">
      <c r="A445" s="9" t="s">
        <v>885</v>
      </c>
      <c r="B445" s="7" t="s">
        <v>886</v>
      </c>
      <c r="C445" s="8">
        <v>97996</v>
      </c>
      <c r="D445" s="8">
        <v>43617</v>
      </c>
      <c r="E445" s="8">
        <v>1969</v>
      </c>
      <c r="F445" s="8">
        <v>5070</v>
      </c>
      <c r="G445" s="8">
        <v>1738</v>
      </c>
      <c r="H445" s="8">
        <v>482</v>
      </c>
      <c r="I445" s="8">
        <v>1087</v>
      </c>
      <c r="J445" s="8">
        <v>293</v>
      </c>
      <c r="K445" s="8">
        <v>0</v>
      </c>
      <c r="L445" s="46">
        <v>0</v>
      </c>
      <c r="M445" s="8">
        <v>0</v>
      </c>
      <c r="N445" s="40">
        <f t="shared" si="6"/>
        <v>152252</v>
      </c>
    </row>
    <row r="446" spans="1:14" ht="25.5">
      <c r="A446" s="9" t="s">
        <v>887</v>
      </c>
      <c r="B446" s="7" t="s">
        <v>888</v>
      </c>
      <c r="C446" s="8">
        <v>708392</v>
      </c>
      <c r="D446" s="8">
        <v>72143</v>
      </c>
      <c r="E446" s="8">
        <v>14545</v>
      </c>
      <c r="F446" s="8">
        <v>26348</v>
      </c>
      <c r="G446" s="8">
        <v>17374</v>
      </c>
      <c r="H446" s="8">
        <v>3874</v>
      </c>
      <c r="I446" s="8">
        <v>15843</v>
      </c>
      <c r="J446" s="8">
        <v>1217</v>
      </c>
      <c r="K446" s="8">
        <v>0</v>
      </c>
      <c r="L446" s="46">
        <v>0</v>
      </c>
      <c r="M446" s="8">
        <v>0</v>
      </c>
      <c r="N446" s="40">
        <f t="shared" si="6"/>
        <v>859736</v>
      </c>
    </row>
    <row r="447" spans="1:14" ht="25.5">
      <c r="A447" s="9" t="s">
        <v>889</v>
      </c>
      <c r="B447" s="7" t="s">
        <v>890</v>
      </c>
      <c r="C447" s="8">
        <v>137061</v>
      </c>
      <c r="D447" s="8">
        <v>52639</v>
      </c>
      <c r="E447" s="8">
        <v>2978</v>
      </c>
      <c r="F447" s="8">
        <v>6863</v>
      </c>
      <c r="G447" s="8">
        <v>3463</v>
      </c>
      <c r="H447" s="8">
        <v>712</v>
      </c>
      <c r="I447" s="8">
        <v>2241</v>
      </c>
      <c r="J447" s="8">
        <v>460</v>
      </c>
      <c r="K447" s="8">
        <v>0</v>
      </c>
      <c r="L447" s="46">
        <v>0</v>
      </c>
      <c r="M447" s="8">
        <v>0</v>
      </c>
      <c r="N447" s="40">
        <f t="shared" si="6"/>
        <v>206417</v>
      </c>
    </row>
    <row r="448" spans="1:14" ht="25.5">
      <c r="A448" s="9" t="s">
        <v>891</v>
      </c>
      <c r="B448" s="7" t="s">
        <v>892</v>
      </c>
      <c r="C448" s="8">
        <v>975250</v>
      </c>
      <c r="D448" s="8">
        <v>2774809</v>
      </c>
      <c r="E448" s="8">
        <v>23579</v>
      </c>
      <c r="F448" s="8">
        <v>38001</v>
      </c>
      <c r="G448" s="8">
        <v>46999</v>
      </c>
      <c r="H448" s="8">
        <v>5729</v>
      </c>
      <c r="I448" s="8">
        <v>32797</v>
      </c>
      <c r="J448" s="8">
        <v>2102</v>
      </c>
      <c r="K448" s="8">
        <v>0</v>
      </c>
      <c r="L448" s="46">
        <v>0</v>
      </c>
      <c r="M448" s="8">
        <v>0</v>
      </c>
      <c r="N448" s="40">
        <f t="shared" si="6"/>
        <v>3899266</v>
      </c>
    </row>
    <row r="449" spans="1:14" ht="25.5">
      <c r="A449" s="9" t="s">
        <v>893</v>
      </c>
      <c r="B449" s="7" t="s">
        <v>894</v>
      </c>
      <c r="C449" s="8">
        <v>107209</v>
      </c>
      <c r="D449" s="8">
        <v>79169</v>
      </c>
      <c r="E449" s="8">
        <v>2086</v>
      </c>
      <c r="F449" s="8">
        <v>5391</v>
      </c>
      <c r="G449" s="8">
        <v>1413</v>
      </c>
      <c r="H449" s="8">
        <v>525</v>
      </c>
      <c r="I449" s="8">
        <v>1075</v>
      </c>
      <c r="J449" s="8">
        <v>323</v>
      </c>
      <c r="K449" s="8">
        <v>0</v>
      </c>
      <c r="L449" s="46">
        <v>5379</v>
      </c>
      <c r="M449" s="8">
        <v>0</v>
      </c>
      <c r="N449" s="40">
        <f t="shared" si="6"/>
        <v>202570</v>
      </c>
    </row>
    <row r="450" spans="1:14" ht="25.5">
      <c r="A450" s="9" t="s">
        <v>895</v>
      </c>
      <c r="B450" s="7" t="s">
        <v>896</v>
      </c>
      <c r="C450" s="8">
        <v>330557</v>
      </c>
      <c r="D450" s="8">
        <v>141003</v>
      </c>
      <c r="E450" s="8">
        <v>9438</v>
      </c>
      <c r="F450" s="8">
        <v>12456</v>
      </c>
      <c r="G450" s="8">
        <v>15853</v>
      </c>
      <c r="H450" s="8">
        <v>2142</v>
      </c>
      <c r="I450" s="8">
        <v>13200</v>
      </c>
      <c r="J450" s="8">
        <v>837</v>
      </c>
      <c r="K450" s="8">
        <v>0</v>
      </c>
      <c r="L450" s="46">
        <v>0</v>
      </c>
      <c r="M450" s="8">
        <v>0</v>
      </c>
      <c r="N450" s="40">
        <f t="shared" si="6"/>
        <v>525486</v>
      </c>
    </row>
    <row r="451" spans="1:14" ht="25.5">
      <c r="A451" s="9" t="s">
        <v>897</v>
      </c>
      <c r="B451" s="7" t="s">
        <v>898</v>
      </c>
      <c r="C451" s="8">
        <v>58944</v>
      </c>
      <c r="D451" s="8">
        <v>38735</v>
      </c>
      <c r="E451" s="8">
        <v>1127</v>
      </c>
      <c r="F451" s="8">
        <v>3173</v>
      </c>
      <c r="G451" s="8">
        <v>395</v>
      </c>
      <c r="H451" s="8">
        <v>280</v>
      </c>
      <c r="I451" s="8">
        <v>329</v>
      </c>
      <c r="J451" s="8">
        <v>185</v>
      </c>
      <c r="K451" s="8">
        <v>0</v>
      </c>
      <c r="L451" s="46">
        <v>1169</v>
      </c>
      <c r="M451" s="8">
        <v>0</v>
      </c>
      <c r="N451" s="40">
        <f t="shared" si="6"/>
        <v>104337</v>
      </c>
    </row>
    <row r="452" spans="1:14" ht="25.5">
      <c r="A452" s="9" t="s">
        <v>899</v>
      </c>
      <c r="B452" s="7" t="s">
        <v>900</v>
      </c>
      <c r="C452" s="8">
        <v>63622</v>
      </c>
      <c r="D452" s="8">
        <v>32698</v>
      </c>
      <c r="E452" s="8">
        <v>1174</v>
      </c>
      <c r="F452" s="8">
        <v>3136</v>
      </c>
      <c r="G452" s="8">
        <v>696</v>
      </c>
      <c r="H452" s="8">
        <v>306</v>
      </c>
      <c r="I452" s="8">
        <v>579</v>
      </c>
      <c r="J452" s="8">
        <v>174</v>
      </c>
      <c r="K452" s="8">
        <v>0</v>
      </c>
      <c r="L452" s="46">
        <v>0</v>
      </c>
      <c r="M452" s="8">
        <v>0</v>
      </c>
      <c r="N452" s="40">
        <f t="shared" si="6"/>
        <v>102385</v>
      </c>
    </row>
    <row r="453" spans="1:14" ht="25.5">
      <c r="A453" s="9" t="s">
        <v>901</v>
      </c>
      <c r="B453" s="7" t="s">
        <v>902</v>
      </c>
      <c r="C453" s="8">
        <v>77717</v>
      </c>
      <c r="D453" s="8">
        <v>38804</v>
      </c>
      <c r="E453" s="8">
        <v>1518</v>
      </c>
      <c r="F453" s="8">
        <v>4115</v>
      </c>
      <c r="G453" s="8">
        <v>822</v>
      </c>
      <c r="H453" s="8">
        <v>374</v>
      </c>
      <c r="I453" s="8">
        <v>608</v>
      </c>
      <c r="J453" s="8">
        <v>240</v>
      </c>
      <c r="K453" s="8">
        <v>0</v>
      </c>
      <c r="L453" s="46">
        <v>0</v>
      </c>
      <c r="M453" s="8">
        <v>0</v>
      </c>
      <c r="N453" s="40">
        <f t="shared" si="6"/>
        <v>124198</v>
      </c>
    </row>
    <row r="454" spans="1:14" ht="25.5">
      <c r="A454" s="9" t="s">
        <v>903</v>
      </c>
      <c r="B454" s="7" t="s">
        <v>904</v>
      </c>
      <c r="C454" s="8">
        <v>128837</v>
      </c>
      <c r="D454" s="8">
        <v>51739</v>
      </c>
      <c r="E454" s="8">
        <v>2725</v>
      </c>
      <c r="F454" s="8">
        <v>6406</v>
      </c>
      <c r="G454" s="8">
        <v>3053</v>
      </c>
      <c r="H454" s="8">
        <v>661</v>
      </c>
      <c r="I454" s="8">
        <v>2066</v>
      </c>
      <c r="J454" s="8">
        <v>369</v>
      </c>
      <c r="K454" s="8">
        <v>0</v>
      </c>
      <c r="L454" s="46">
        <v>6844</v>
      </c>
      <c r="M454" s="8">
        <v>0</v>
      </c>
      <c r="N454" s="40">
        <f t="shared" si="6"/>
        <v>202700</v>
      </c>
    </row>
    <row r="455" spans="1:14" ht="25.5">
      <c r="A455" s="9" t="s">
        <v>905</v>
      </c>
      <c r="B455" s="7" t="s">
        <v>906</v>
      </c>
      <c r="C455" s="8">
        <v>305628</v>
      </c>
      <c r="D455" s="8">
        <v>193740</v>
      </c>
      <c r="E455" s="8">
        <v>7793</v>
      </c>
      <c r="F455" s="8">
        <v>12630</v>
      </c>
      <c r="G455" s="8">
        <v>11363</v>
      </c>
      <c r="H455" s="8">
        <v>1823</v>
      </c>
      <c r="I455" s="8">
        <v>8935</v>
      </c>
      <c r="J455" s="8">
        <v>792</v>
      </c>
      <c r="K455" s="8">
        <v>0</v>
      </c>
      <c r="L455" s="46">
        <v>19277</v>
      </c>
      <c r="M455" s="8">
        <v>0</v>
      </c>
      <c r="N455" s="40">
        <f t="shared" si="6"/>
        <v>561981</v>
      </c>
    </row>
    <row r="456" spans="1:14" ht="25.5">
      <c r="A456" s="9" t="s">
        <v>907</v>
      </c>
      <c r="B456" s="7" t="s">
        <v>908</v>
      </c>
      <c r="C456" s="8">
        <v>604954</v>
      </c>
      <c r="D456" s="8">
        <v>842100</v>
      </c>
      <c r="E456" s="8">
        <v>15513</v>
      </c>
      <c r="F456" s="8">
        <v>24382</v>
      </c>
      <c r="G456" s="8">
        <v>30386</v>
      </c>
      <c r="H456" s="8">
        <v>3640</v>
      </c>
      <c r="I456" s="8">
        <v>21769</v>
      </c>
      <c r="J456" s="8">
        <v>1415</v>
      </c>
      <c r="K456" s="8">
        <v>0</v>
      </c>
      <c r="L456" s="46">
        <v>0</v>
      </c>
      <c r="M456" s="8">
        <v>0</v>
      </c>
      <c r="N456" s="40">
        <f t="shared" si="6"/>
        <v>1544159</v>
      </c>
    </row>
    <row r="457" spans="1:14" ht="25.5">
      <c r="A457" s="9" t="s">
        <v>909</v>
      </c>
      <c r="B457" s="7" t="s">
        <v>910</v>
      </c>
      <c r="C457" s="8">
        <v>132372</v>
      </c>
      <c r="D457" s="8">
        <v>42639</v>
      </c>
      <c r="E457" s="8">
        <v>2979</v>
      </c>
      <c r="F457" s="8">
        <v>6136</v>
      </c>
      <c r="G457" s="8">
        <v>4808</v>
      </c>
      <c r="H457" s="8">
        <v>716</v>
      </c>
      <c r="I457" s="8">
        <v>3042</v>
      </c>
      <c r="J457" s="8">
        <v>348</v>
      </c>
      <c r="K457" s="8">
        <v>0</v>
      </c>
      <c r="L457" s="46">
        <v>0</v>
      </c>
      <c r="M457" s="8">
        <v>0</v>
      </c>
      <c r="N457" s="40">
        <f t="shared" si="6"/>
        <v>193040</v>
      </c>
    </row>
    <row r="458" spans="1:14" ht="25.5">
      <c r="A458" s="9" t="s">
        <v>911</v>
      </c>
      <c r="B458" s="7" t="s">
        <v>912</v>
      </c>
      <c r="C458" s="8">
        <v>180566</v>
      </c>
      <c r="D458" s="8">
        <v>85225</v>
      </c>
      <c r="E458" s="8">
        <v>4502</v>
      </c>
      <c r="F458" s="8">
        <v>8016</v>
      </c>
      <c r="G458" s="8">
        <v>5671</v>
      </c>
      <c r="H458" s="8">
        <v>1045</v>
      </c>
      <c r="I458" s="8">
        <v>4714</v>
      </c>
      <c r="J458" s="8">
        <v>496</v>
      </c>
      <c r="K458" s="8">
        <v>0</v>
      </c>
      <c r="L458" s="46">
        <v>0</v>
      </c>
      <c r="M458" s="8">
        <v>0</v>
      </c>
      <c r="N458" s="40">
        <f t="shared" si="6"/>
        <v>290235</v>
      </c>
    </row>
    <row r="459" spans="1:14" ht="25.5">
      <c r="A459" s="9" t="s">
        <v>913</v>
      </c>
      <c r="B459" s="7" t="s">
        <v>914</v>
      </c>
      <c r="C459" s="8">
        <v>545965</v>
      </c>
      <c r="D459" s="8">
        <v>85151</v>
      </c>
      <c r="E459" s="8">
        <v>14019</v>
      </c>
      <c r="F459" s="8">
        <v>22618</v>
      </c>
      <c r="G459" s="8">
        <v>28005</v>
      </c>
      <c r="H459" s="8">
        <v>3266</v>
      </c>
      <c r="I459" s="8">
        <v>18261</v>
      </c>
      <c r="J459" s="8">
        <v>1303</v>
      </c>
      <c r="K459" s="8">
        <v>0</v>
      </c>
      <c r="L459" s="46">
        <v>0</v>
      </c>
      <c r="M459" s="8">
        <v>0</v>
      </c>
      <c r="N459" s="40">
        <f t="shared" ref="N459:N522" si="7">SUM(C459:M459)</f>
        <v>718588</v>
      </c>
    </row>
    <row r="460" spans="1:14" ht="25.5">
      <c r="A460" s="9" t="s">
        <v>915</v>
      </c>
      <c r="B460" s="7" t="s">
        <v>916</v>
      </c>
      <c r="C460" s="8">
        <v>115751</v>
      </c>
      <c r="D460" s="8">
        <v>73208</v>
      </c>
      <c r="E460" s="8">
        <v>2410</v>
      </c>
      <c r="F460" s="8">
        <v>5998</v>
      </c>
      <c r="G460" s="8">
        <v>2075</v>
      </c>
      <c r="H460" s="8">
        <v>581</v>
      </c>
      <c r="I460" s="8">
        <v>1339</v>
      </c>
      <c r="J460" s="8">
        <v>346</v>
      </c>
      <c r="K460" s="8">
        <v>0</v>
      </c>
      <c r="L460" s="46">
        <v>9795</v>
      </c>
      <c r="M460" s="8">
        <v>0</v>
      </c>
      <c r="N460" s="40">
        <f t="shared" si="7"/>
        <v>211503</v>
      </c>
    </row>
    <row r="461" spans="1:14" ht="25.5">
      <c r="A461" s="9" t="s">
        <v>917</v>
      </c>
      <c r="B461" s="7" t="s">
        <v>918</v>
      </c>
      <c r="C461" s="8">
        <v>274956</v>
      </c>
      <c r="D461" s="8">
        <v>191394</v>
      </c>
      <c r="E461" s="8">
        <v>5821</v>
      </c>
      <c r="F461" s="8">
        <v>12410</v>
      </c>
      <c r="G461" s="8">
        <v>8481</v>
      </c>
      <c r="H461" s="8">
        <v>1454</v>
      </c>
      <c r="I461" s="8">
        <v>5607</v>
      </c>
      <c r="J461" s="8">
        <v>728</v>
      </c>
      <c r="K461" s="8">
        <v>0</v>
      </c>
      <c r="L461" s="46">
        <v>0</v>
      </c>
      <c r="M461" s="8">
        <v>0</v>
      </c>
      <c r="N461" s="40">
        <f t="shared" si="7"/>
        <v>500851</v>
      </c>
    </row>
    <row r="462" spans="1:14" ht="25.5">
      <c r="A462" s="9" t="s">
        <v>919</v>
      </c>
      <c r="B462" s="7" t="s">
        <v>920</v>
      </c>
      <c r="C462" s="8">
        <v>171030</v>
      </c>
      <c r="D462" s="8">
        <v>34096</v>
      </c>
      <c r="E462" s="8">
        <v>4573</v>
      </c>
      <c r="F462" s="8">
        <v>6969</v>
      </c>
      <c r="G462" s="8">
        <v>6505</v>
      </c>
      <c r="H462" s="8">
        <v>1049</v>
      </c>
      <c r="I462" s="8">
        <v>5675</v>
      </c>
      <c r="J462" s="8">
        <v>404</v>
      </c>
      <c r="K462" s="8">
        <v>0</v>
      </c>
      <c r="L462" s="46">
        <v>0</v>
      </c>
      <c r="M462" s="8">
        <v>0</v>
      </c>
      <c r="N462" s="40">
        <f t="shared" si="7"/>
        <v>230301</v>
      </c>
    </row>
    <row r="463" spans="1:14" ht="25.5">
      <c r="A463" s="9" t="s">
        <v>921</v>
      </c>
      <c r="B463" s="7" t="s">
        <v>922</v>
      </c>
      <c r="C463" s="8">
        <v>168772</v>
      </c>
      <c r="D463" s="8">
        <v>46488</v>
      </c>
      <c r="E463" s="8">
        <v>3916</v>
      </c>
      <c r="F463" s="8">
        <v>7743</v>
      </c>
      <c r="G463" s="8">
        <v>6574</v>
      </c>
      <c r="H463" s="8">
        <v>931</v>
      </c>
      <c r="I463" s="8">
        <v>4314</v>
      </c>
      <c r="J463" s="8">
        <v>457</v>
      </c>
      <c r="K463" s="8">
        <v>0</v>
      </c>
      <c r="L463" s="46">
        <v>0</v>
      </c>
      <c r="M463" s="8">
        <v>0</v>
      </c>
      <c r="N463" s="40">
        <f t="shared" si="7"/>
        <v>239195</v>
      </c>
    </row>
    <row r="464" spans="1:14" ht="25.5">
      <c r="A464" s="9" t="s">
        <v>923</v>
      </c>
      <c r="B464" s="7" t="s">
        <v>924</v>
      </c>
      <c r="C464" s="8">
        <v>169837</v>
      </c>
      <c r="D464" s="8">
        <v>131848</v>
      </c>
      <c r="E464" s="8">
        <v>3828</v>
      </c>
      <c r="F464" s="8">
        <v>7562</v>
      </c>
      <c r="G464" s="8">
        <v>5372</v>
      </c>
      <c r="H464" s="8">
        <v>931</v>
      </c>
      <c r="I464" s="8">
        <v>3875</v>
      </c>
      <c r="J464" s="8">
        <v>449</v>
      </c>
      <c r="K464" s="8">
        <v>0</v>
      </c>
      <c r="L464" s="46">
        <v>10259</v>
      </c>
      <c r="M464" s="8">
        <v>0</v>
      </c>
      <c r="N464" s="40">
        <f t="shared" si="7"/>
        <v>333961</v>
      </c>
    </row>
    <row r="465" spans="1:14" ht="25.5">
      <c r="A465" s="9" t="s">
        <v>925</v>
      </c>
      <c r="B465" s="7" t="s">
        <v>926</v>
      </c>
      <c r="C465" s="8">
        <v>114765</v>
      </c>
      <c r="D465" s="8">
        <v>101621</v>
      </c>
      <c r="E465" s="8">
        <v>2583</v>
      </c>
      <c r="F465" s="8">
        <v>5286</v>
      </c>
      <c r="G465" s="8">
        <v>2930</v>
      </c>
      <c r="H465" s="8">
        <v>622</v>
      </c>
      <c r="I465" s="8">
        <v>2321</v>
      </c>
      <c r="J465" s="8">
        <v>310</v>
      </c>
      <c r="K465" s="8">
        <v>0</v>
      </c>
      <c r="L465" s="46">
        <v>0</v>
      </c>
      <c r="M465" s="8">
        <v>0</v>
      </c>
      <c r="N465" s="40">
        <f t="shared" si="7"/>
        <v>230438</v>
      </c>
    </row>
    <row r="466" spans="1:14" ht="25.5">
      <c r="A466" s="9" t="s">
        <v>927</v>
      </c>
      <c r="B466" s="7" t="s">
        <v>928</v>
      </c>
      <c r="C466" s="8">
        <v>193665</v>
      </c>
      <c r="D466" s="8">
        <v>56750</v>
      </c>
      <c r="E466" s="8">
        <v>4352</v>
      </c>
      <c r="F466" s="8">
        <v>9168</v>
      </c>
      <c r="G466" s="8">
        <v>6084</v>
      </c>
      <c r="H466" s="8">
        <v>1042</v>
      </c>
      <c r="I466" s="8">
        <v>4125</v>
      </c>
      <c r="J466" s="8">
        <v>586</v>
      </c>
      <c r="K466" s="8">
        <v>0</v>
      </c>
      <c r="L466" s="46">
        <v>0</v>
      </c>
      <c r="M466" s="8">
        <v>0</v>
      </c>
      <c r="N466" s="40">
        <f t="shared" si="7"/>
        <v>275772</v>
      </c>
    </row>
    <row r="467" spans="1:14" ht="25.5">
      <c r="A467" s="9" t="s">
        <v>929</v>
      </c>
      <c r="B467" s="7" t="s">
        <v>930</v>
      </c>
      <c r="C467" s="8">
        <v>144489</v>
      </c>
      <c r="D467" s="8">
        <v>85621</v>
      </c>
      <c r="E467" s="8">
        <v>2556</v>
      </c>
      <c r="F467" s="8">
        <v>6457</v>
      </c>
      <c r="G467" s="8">
        <v>1936</v>
      </c>
      <c r="H467" s="8">
        <v>702</v>
      </c>
      <c r="I467" s="8">
        <v>1671</v>
      </c>
      <c r="J467" s="8">
        <v>335</v>
      </c>
      <c r="K467" s="8">
        <v>0</v>
      </c>
      <c r="L467" s="46">
        <v>0</v>
      </c>
      <c r="M467" s="8">
        <v>0</v>
      </c>
      <c r="N467" s="40">
        <f t="shared" si="7"/>
        <v>243767</v>
      </c>
    </row>
    <row r="468" spans="1:14" ht="25.5">
      <c r="A468" s="9" t="s">
        <v>931</v>
      </c>
      <c r="B468" s="7" t="s">
        <v>932</v>
      </c>
      <c r="C468" s="8">
        <v>261478</v>
      </c>
      <c r="D468" s="8">
        <v>216548</v>
      </c>
      <c r="E468" s="8">
        <v>6125</v>
      </c>
      <c r="F468" s="8">
        <v>11131</v>
      </c>
      <c r="G468" s="8">
        <v>7986</v>
      </c>
      <c r="H468" s="8">
        <v>1480</v>
      </c>
      <c r="I468" s="8">
        <v>6756</v>
      </c>
      <c r="J468" s="8">
        <v>649</v>
      </c>
      <c r="K468" s="8">
        <v>0</v>
      </c>
      <c r="L468" s="46">
        <v>0</v>
      </c>
      <c r="M468" s="8">
        <v>0</v>
      </c>
      <c r="N468" s="40">
        <f t="shared" si="7"/>
        <v>512153</v>
      </c>
    </row>
    <row r="469" spans="1:14" ht="25.5">
      <c r="A469" s="9" t="s">
        <v>933</v>
      </c>
      <c r="B469" s="7" t="s">
        <v>934</v>
      </c>
      <c r="C469" s="8">
        <v>267794</v>
      </c>
      <c r="D469" s="8">
        <v>67466</v>
      </c>
      <c r="E469" s="8">
        <v>6026</v>
      </c>
      <c r="F469" s="8">
        <v>12322</v>
      </c>
      <c r="G469" s="8">
        <v>9672</v>
      </c>
      <c r="H469" s="8">
        <v>1453</v>
      </c>
      <c r="I469" s="8">
        <v>6360</v>
      </c>
      <c r="J469" s="8">
        <v>720</v>
      </c>
      <c r="K469" s="8">
        <v>0</v>
      </c>
      <c r="L469" s="46">
        <v>0</v>
      </c>
      <c r="M469" s="8">
        <v>0</v>
      </c>
      <c r="N469" s="40">
        <f t="shared" si="7"/>
        <v>371813</v>
      </c>
    </row>
    <row r="470" spans="1:14" ht="25.5">
      <c r="A470" s="9" t="s">
        <v>935</v>
      </c>
      <c r="B470" s="7" t="s">
        <v>936</v>
      </c>
      <c r="C470" s="8">
        <v>90720</v>
      </c>
      <c r="D470" s="8">
        <v>56464</v>
      </c>
      <c r="E470" s="8">
        <v>1728</v>
      </c>
      <c r="F470" s="8">
        <v>4582</v>
      </c>
      <c r="G470" s="8">
        <v>1012</v>
      </c>
      <c r="H470" s="8">
        <v>439</v>
      </c>
      <c r="I470" s="8">
        <v>757</v>
      </c>
      <c r="J470" s="8">
        <v>259</v>
      </c>
      <c r="K470" s="8">
        <v>0</v>
      </c>
      <c r="L470" s="46">
        <v>4222</v>
      </c>
      <c r="M470" s="8">
        <v>0</v>
      </c>
      <c r="N470" s="40">
        <f t="shared" si="7"/>
        <v>160183</v>
      </c>
    </row>
    <row r="471" spans="1:14" ht="25.5">
      <c r="A471" s="9" t="s">
        <v>937</v>
      </c>
      <c r="B471" s="7" t="s">
        <v>938</v>
      </c>
      <c r="C471" s="8">
        <v>253887</v>
      </c>
      <c r="D471" s="8">
        <v>190845</v>
      </c>
      <c r="E471" s="8">
        <v>5771</v>
      </c>
      <c r="F471" s="8">
        <v>10800</v>
      </c>
      <c r="G471" s="8">
        <v>7507</v>
      </c>
      <c r="H471" s="8">
        <v>1415</v>
      </c>
      <c r="I471" s="8">
        <v>6278</v>
      </c>
      <c r="J471" s="8">
        <v>649</v>
      </c>
      <c r="K471" s="8">
        <v>0</v>
      </c>
      <c r="L471" s="46">
        <v>25135</v>
      </c>
      <c r="M471" s="8">
        <v>0</v>
      </c>
      <c r="N471" s="40">
        <f t="shared" si="7"/>
        <v>502287</v>
      </c>
    </row>
    <row r="472" spans="1:14" ht="25.5">
      <c r="A472" s="9" t="s">
        <v>939</v>
      </c>
      <c r="B472" s="7" t="s">
        <v>940</v>
      </c>
      <c r="C472" s="8">
        <v>79478</v>
      </c>
      <c r="D472" s="8">
        <v>49130</v>
      </c>
      <c r="E472" s="8">
        <v>1699</v>
      </c>
      <c r="F472" s="8">
        <v>4046</v>
      </c>
      <c r="G472" s="8">
        <v>925</v>
      </c>
      <c r="H472" s="8">
        <v>407</v>
      </c>
      <c r="I472" s="8">
        <v>879</v>
      </c>
      <c r="J472" s="8">
        <v>237</v>
      </c>
      <c r="K472" s="8">
        <v>0</v>
      </c>
      <c r="L472" s="46">
        <v>0</v>
      </c>
      <c r="M472" s="8">
        <v>0</v>
      </c>
      <c r="N472" s="40">
        <f t="shared" si="7"/>
        <v>136801</v>
      </c>
    </row>
    <row r="473" spans="1:14" ht="38.25">
      <c r="A473" s="9" t="s">
        <v>941</v>
      </c>
      <c r="B473" s="7" t="s">
        <v>942</v>
      </c>
      <c r="C473" s="8">
        <v>74489</v>
      </c>
      <c r="D473" s="8">
        <v>41505</v>
      </c>
      <c r="E473" s="8">
        <v>1655</v>
      </c>
      <c r="F473" s="8">
        <v>3842</v>
      </c>
      <c r="G473" s="8">
        <v>605</v>
      </c>
      <c r="H473" s="8">
        <v>387</v>
      </c>
      <c r="I473" s="8">
        <v>760</v>
      </c>
      <c r="J473" s="8">
        <v>225</v>
      </c>
      <c r="K473" s="8">
        <v>0</v>
      </c>
      <c r="L473" s="46">
        <v>0</v>
      </c>
      <c r="M473" s="8">
        <v>0</v>
      </c>
      <c r="N473" s="40">
        <f t="shared" si="7"/>
        <v>123468</v>
      </c>
    </row>
    <row r="474" spans="1:14" ht="25.5">
      <c r="A474" s="9" t="s">
        <v>943</v>
      </c>
      <c r="B474" s="7" t="s">
        <v>944</v>
      </c>
      <c r="C474" s="8">
        <v>110430</v>
      </c>
      <c r="D474" s="8">
        <v>44614</v>
      </c>
      <c r="E474" s="8">
        <v>2478</v>
      </c>
      <c r="F474" s="8">
        <v>5341</v>
      </c>
      <c r="G474" s="8">
        <v>2898</v>
      </c>
      <c r="H474" s="8">
        <v>590</v>
      </c>
      <c r="I474" s="8">
        <v>2118</v>
      </c>
      <c r="J474" s="8">
        <v>311</v>
      </c>
      <c r="K474" s="8">
        <v>0</v>
      </c>
      <c r="L474" s="46">
        <v>15479</v>
      </c>
      <c r="M474" s="8">
        <v>0</v>
      </c>
      <c r="N474" s="40">
        <f t="shared" si="7"/>
        <v>184259</v>
      </c>
    </row>
    <row r="475" spans="1:14" ht="25.5">
      <c r="A475" s="9" t="s">
        <v>945</v>
      </c>
      <c r="B475" s="7" t="s">
        <v>946</v>
      </c>
      <c r="C475" s="8">
        <v>511867</v>
      </c>
      <c r="D475" s="8">
        <v>82703</v>
      </c>
      <c r="E475" s="8">
        <v>12671</v>
      </c>
      <c r="F475" s="8">
        <v>21408</v>
      </c>
      <c r="G475" s="8">
        <v>29596</v>
      </c>
      <c r="H475" s="8">
        <v>2995</v>
      </c>
      <c r="I475" s="8">
        <v>17144</v>
      </c>
      <c r="J475" s="8">
        <v>1232</v>
      </c>
      <c r="K475" s="8">
        <v>0</v>
      </c>
      <c r="L475" s="46">
        <v>0</v>
      </c>
      <c r="M475" s="8">
        <v>0</v>
      </c>
      <c r="N475" s="40">
        <f t="shared" si="7"/>
        <v>679616</v>
      </c>
    </row>
    <row r="476" spans="1:14" ht="25.5">
      <c r="A476" s="9" t="s">
        <v>947</v>
      </c>
      <c r="B476" s="7" t="s">
        <v>948</v>
      </c>
      <c r="C476" s="8">
        <v>755805</v>
      </c>
      <c r="D476" s="8">
        <v>1815702</v>
      </c>
      <c r="E476" s="8">
        <v>19016</v>
      </c>
      <c r="F476" s="8">
        <v>29803</v>
      </c>
      <c r="G476" s="8">
        <v>32134</v>
      </c>
      <c r="H476" s="8">
        <v>4522</v>
      </c>
      <c r="I476" s="8">
        <v>25625</v>
      </c>
      <c r="J476" s="8">
        <v>1676</v>
      </c>
      <c r="K476" s="8">
        <v>0</v>
      </c>
      <c r="L476" s="46">
        <v>106794</v>
      </c>
      <c r="M476" s="8">
        <v>0</v>
      </c>
      <c r="N476" s="40">
        <f t="shared" si="7"/>
        <v>2791077</v>
      </c>
    </row>
    <row r="477" spans="1:14" ht="25.5">
      <c r="A477" s="9" t="s">
        <v>949</v>
      </c>
      <c r="B477" s="7" t="s">
        <v>950</v>
      </c>
      <c r="C477" s="8">
        <v>568173</v>
      </c>
      <c r="D477" s="8">
        <v>353766</v>
      </c>
      <c r="E477" s="8">
        <v>13738</v>
      </c>
      <c r="F477" s="8">
        <v>24187</v>
      </c>
      <c r="G477" s="8">
        <v>25987</v>
      </c>
      <c r="H477" s="8">
        <v>3269</v>
      </c>
      <c r="I477" s="8">
        <v>17624</v>
      </c>
      <c r="J477" s="8">
        <v>1409</v>
      </c>
      <c r="K477" s="8">
        <v>0</v>
      </c>
      <c r="L477" s="46">
        <v>18454</v>
      </c>
      <c r="M477" s="8">
        <v>20684</v>
      </c>
      <c r="N477" s="40">
        <f t="shared" si="7"/>
        <v>1047291</v>
      </c>
    </row>
    <row r="478" spans="1:14" ht="25.5">
      <c r="A478" s="9" t="s">
        <v>951</v>
      </c>
      <c r="B478" s="7" t="s">
        <v>952</v>
      </c>
      <c r="C478" s="8">
        <v>1463018</v>
      </c>
      <c r="D478" s="8">
        <v>713935</v>
      </c>
      <c r="E478" s="8">
        <v>33907</v>
      </c>
      <c r="F478" s="8">
        <v>60750</v>
      </c>
      <c r="G478" s="8">
        <v>63228</v>
      </c>
      <c r="H478" s="8">
        <v>8283</v>
      </c>
      <c r="I478" s="8">
        <v>43458</v>
      </c>
      <c r="J478" s="8">
        <v>3398</v>
      </c>
      <c r="K478" s="8">
        <v>0</v>
      </c>
      <c r="L478" s="46">
        <v>15634</v>
      </c>
      <c r="M478" s="8">
        <v>0</v>
      </c>
      <c r="N478" s="40">
        <f t="shared" si="7"/>
        <v>2405611</v>
      </c>
    </row>
    <row r="479" spans="1:14" ht="25.5">
      <c r="A479" s="9" t="s">
        <v>953</v>
      </c>
      <c r="B479" s="7" t="s">
        <v>954</v>
      </c>
      <c r="C479" s="8">
        <v>229171</v>
      </c>
      <c r="D479" s="8">
        <v>53250</v>
      </c>
      <c r="E479" s="8">
        <v>5266</v>
      </c>
      <c r="F479" s="8">
        <v>10257</v>
      </c>
      <c r="G479" s="8">
        <v>7706</v>
      </c>
      <c r="H479" s="8">
        <v>1267</v>
      </c>
      <c r="I479" s="8">
        <v>5645</v>
      </c>
      <c r="J479" s="8">
        <v>592</v>
      </c>
      <c r="K479" s="8">
        <v>0</v>
      </c>
      <c r="L479" s="46">
        <v>15783</v>
      </c>
      <c r="M479" s="8">
        <v>0</v>
      </c>
      <c r="N479" s="40">
        <f t="shared" si="7"/>
        <v>328937</v>
      </c>
    </row>
    <row r="480" spans="1:14" ht="25.5">
      <c r="A480" s="9" t="s">
        <v>955</v>
      </c>
      <c r="B480" s="7" t="s">
        <v>956</v>
      </c>
      <c r="C480" s="8">
        <v>89423</v>
      </c>
      <c r="D480" s="8">
        <v>66772</v>
      </c>
      <c r="E480" s="8">
        <v>1768</v>
      </c>
      <c r="F480" s="8">
        <v>4859</v>
      </c>
      <c r="G480" s="8">
        <v>712</v>
      </c>
      <c r="H480" s="8">
        <v>429</v>
      </c>
      <c r="I480" s="8">
        <v>572</v>
      </c>
      <c r="J480" s="8">
        <v>286</v>
      </c>
      <c r="K480" s="8">
        <v>0</v>
      </c>
      <c r="L480" s="46">
        <v>0</v>
      </c>
      <c r="M480" s="8">
        <v>0</v>
      </c>
      <c r="N480" s="40">
        <f t="shared" si="7"/>
        <v>164821</v>
      </c>
    </row>
    <row r="481" spans="1:14" ht="25.5">
      <c r="A481" s="9" t="s">
        <v>957</v>
      </c>
      <c r="B481" s="7" t="s">
        <v>958</v>
      </c>
      <c r="C481" s="8">
        <v>377732</v>
      </c>
      <c r="D481" s="8">
        <v>180224</v>
      </c>
      <c r="E481" s="8">
        <v>7924</v>
      </c>
      <c r="F481" s="8">
        <v>19649</v>
      </c>
      <c r="G481" s="8">
        <v>5477</v>
      </c>
      <c r="H481" s="8">
        <v>1899</v>
      </c>
      <c r="I481" s="8">
        <v>4409</v>
      </c>
      <c r="J481" s="8">
        <v>1150</v>
      </c>
      <c r="K481" s="8">
        <v>0</v>
      </c>
      <c r="L481" s="46">
        <v>0</v>
      </c>
      <c r="M481" s="8">
        <v>0</v>
      </c>
      <c r="N481" s="40">
        <f t="shared" si="7"/>
        <v>598464</v>
      </c>
    </row>
    <row r="482" spans="1:14" ht="25.5">
      <c r="A482" s="9" t="s">
        <v>959</v>
      </c>
      <c r="B482" s="7" t="s">
        <v>960</v>
      </c>
      <c r="C482" s="8">
        <v>112148</v>
      </c>
      <c r="D482" s="8">
        <v>74410</v>
      </c>
      <c r="E482" s="8">
        <v>2387</v>
      </c>
      <c r="F482" s="8">
        <v>5538</v>
      </c>
      <c r="G482" s="8">
        <v>2064</v>
      </c>
      <c r="H482" s="8">
        <v>579</v>
      </c>
      <c r="I482" s="8">
        <v>1700</v>
      </c>
      <c r="J482" s="8">
        <v>324</v>
      </c>
      <c r="K482" s="8">
        <v>0</v>
      </c>
      <c r="L482" s="46">
        <v>5244</v>
      </c>
      <c r="M482" s="8">
        <v>0</v>
      </c>
      <c r="N482" s="40">
        <f t="shared" si="7"/>
        <v>204394</v>
      </c>
    </row>
    <row r="483" spans="1:14" ht="25.5">
      <c r="A483" s="9" t="s">
        <v>961</v>
      </c>
      <c r="B483" s="7" t="s">
        <v>962</v>
      </c>
      <c r="C483" s="8">
        <v>163413</v>
      </c>
      <c r="D483" s="8">
        <v>106026</v>
      </c>
      <c r="E483" s="8">
        <v>3776</v>
      </c>
      <c r="F483" s="8">
        <v>7427</v>
      </c>
      <c r="G483" s="8">
        <v>5835</v>
      </c>
      <c r="H483" s="8">
        <v>902</v>
      </c>
      <c r="I483" s="8">
        <v>4200</v>
      </c>
      <c r="J483" s="8">
        <v>431</v>
      </c>
      <c r="K483" s="8">
        <v>0</v>
      </c>
      <c r="L483" s="46">
        <v>0</v>
      </c>
      <c r="M483" s="8">
        <v>0</v>
      </c>
      <c r="N483" s="40">
        <f t="shared" si="7"/>
        <v>292010</v>
      </c>
    </row>
    <row r="484" spans="1:14" ht="25.5">
      <c r="A484" s="9" t="s">
        <v>963</v>
      </c>
      <c r="B484" s="7" t="s">
        <v>964</v>
      </c>
      <c r="C484" s="8">
        <v>563524</v>
      </c>
      <c r="D484" s="8">
        <v>538980</v>
      </c>
      <c r="E484" s="8">
        <v>13374</v>
      </c>
      <c r="F484" s="8">
        <v>24286</v>
      </c>
      <c r="G484" s="8">
        <v>18261</v>
      </c>
      <c r="H484" s="8">
        <v>3200</v>
      </c>
      <c r="I484" s="8">
        <v>14363</v>
      </c>
      <c r="J484" s="8">
        <v>1404</v>
      </c>
      <c r="K484" s="8">
        <v>0</v>
      </c>
      <c r="L484" s="46">
        <v>0</v>
      </c>
      <c r="M484" s="8">
        <v>0</v>
      </c>
      <c r="N484" s="40">
        <f t="shared" si="7"/>
        <v>1177392</v>
      </c>
    </row>
    <row r="485" spans="1:14" ht="25.5">
      <c r="A485" s="9" t="s">
        <v>965</v>
      </c>
      <c r="B485" s="7" t="s">
        <v>966</v>
      </c>
      <c r="C485" s="8">
        <v>68171</v>
      </c>
      <c r="D485" s="8">
        <v>43239</v>
      </c>
      <c r="E485" s="8">
        <v>1463</v>
      </c>
      <c r="F485" s="8">
        <v>3581</v>
      </c>
      <c r="G485" s="8">
        <v>695</v>
      </c>
      <c r="H485" s="8">
        <v>346</v>
      </c>
      <c r="I485" s="8">
        <v>682</v>
      </c>
      <c r="J485" s="8">
        <v>212</v>
      </c>
      <c r="K485" s="8">
        <v>0</v>
      </c>
      <c r="L485" s="46">
        <v>0</v>
      </c>
      <c r="M485" s="8">
        <v>0</v>
      </c>
      <c r="N485" s="40">
        <f t="shared" si="7"/>
        <v>118389</v>
      </c>
    </row>
    <row r="486" spans="1:14" ht="25.5">
      <c r="A486" s="9" t="s">
        <v>967</v>
      </c>
      <c r="B486" s="7" t="s">
        <v>968</v>
      </c>
      <c r="C486" s="8">
        <v>128215</v>
      </c>
      <c r="D486" s="8">
        <v>65172</v>
      </c>
      <c r="E486" s="8">
        <v>2648</v>
      </c>
      <c r="F486" s="8">
        <v>6373</v>
      </c>
      <c r="G486" s="8">
        <v>2379</v>
      </c>
      <c r="H486" s="8">
        <v>649</v>
      </c>
      <c r="I486" s="8">
        <v>1739</v>
      </c>
      <c r="J486" s="8">
        <v>366</v>
      </c>
      <c r="K486" s="8">
        <v>0</v>
      </c>
      <c r="L486" s="46">
        <v>0</v>
      </c>
      <c r="M486" s="8">
        <v>0</v>
      </c>
      <c r="N486" s="40">
        <f t="shared" si="7"/>
        <v>207541</v>
      </c>
    </row>
    <row r="487" spans="1:14" ht="25.5">
      <c r="A487" s="9" t="s">
        <v>969</v>
      </c>
      <c r="B487" s="7" t="s">
        <v>970</v>
      </c>
      <c r="C487" s="8">
        <v>126526</v>
      </c>
      <c r="D487" s="8">
        <v>38240</v>
      </c>
      <c r="E487" s="8">
        <v>2624</v>
      </c>
      <c r="F487" s="8">
        <v>6260</v>
      </c>
      <c r="G487" s="8">
        <v>2759</v>
      </c>
      <c r="H487" s="8">
        <v>643</v>
      </c>
      <c r="I487" s="8">
        <v>1941</v>
      </c>
      <c r="J487" s="8">
        <v>364</v>
      </c>
      <c r="K487" s="8">
        <v>0</v>
      </c>
      <c r="L487" s="46">
        <v>0</v>
      </c>
      <c r="M487" s="8">
        <v>0</v>
      </c>
      <c r="N487" s="40">
        <f t="shared" si="7"/>
        <v>179357</v>
      </c>
    </row>
    <row r="488" spans="1:14" ht="25.5">
      <c r="A488" s="9" t="s">
        <v>971</v>
      </c>
      <c r="B488" s="7" t="s">
        <v>972</v>
      </c>
      <c r="C488" s="8">
        <v>57494</v>
      </c>
      <c r="D488" s="8">
        <v>36712</v>
      </c>
      <c r="E488" s="8">
        <v>1094</v>
      </c>
      <c r="F488" s="8">
        <v>3166</v>
      </c>
      <c r="G488" s="8">
        <v>292</v>
      </c>
      <c r="H488" s="8">
        <v>269</v>
      </c>
      <c r="I488" s="8">
        <v>227</v>
      </c>
      <c r="J488" s="8">
        <v>192</v>
      </c>
      <c r="K488" s="8">
        <v>0</v>
      </c>
      <c r="L488" s="46">
        <v>0</v>
      </c>
      <c r="M488" s="8">
        <v>0</v>
      </c>
      <c r="N488" s="40">
        <f t="shared" si="7"/>
        <v>99446</v>
      </c>
    </row>
    <row r="489" spans="1:14" ht="25.5">
      <c r="A489" s="9" t="s">
        <v>973</v>
      </c>
      <c r="B489" s="7" t="s">
        <v>974</v>
      </c>
      <c r="C489" s="8">
        <v>120611</v>
      </c>
      <c r="D489" s="8">
        <v>49421</v>
      </c>
      <c r="E489" s="8">
        <v>2808</v>
      </c>
      <c r="F489" s="8">
        <v>5709</v>
      </c>
      <c r="G489" s="8">
        <v>2458</v>
      </c>
      <c r="H489" s="8">
        <v>660</v>
      </c>
      <c r="I489" s="8">
        <v>2184</v>
      </c>
      <c r="J489" s="8">
        <v>325</v>
      </c>
      <c r="K489" s="8">
        <v>0</v>
      </c>
      <c r="L489" s="46">
        <v>0</v>
      </c>
      <c r="M489" s="8">
        <v>0</v>
      </c>
      <c r="N489" s="40">
        <f t="shared" si="7"/>
        <v>184176</v>
      </c>
    </row>
    <row r="490" spans="1:14" ht="25.5">
      <c r="A490" s="9" t="s">
        <v>975</v>
      </c>
      <c r="B490" s="7" t="s">
        <v>976</v>
      </c>
      <c r="C490" s="8">
        <v>151384</v>
      </c>
      <c r="D490" s="8">
        <v>58146</v>
      </c>
      <c r="E490" s="8">
        <v>3606</v>
      </c>
      <c r="F490" s="8">
        <v>6738</v>
      </c>
      <c r="G490" s="8">
        <v>3703</v>
      </c>
      <c r="H490" s="8">
        <v>854</v>
      </c>
      <c r="I490" s="8">
        <v>3187</v>
      </c>
      <c r="J490" s="8">
        <v>383</v>
      </c>
      <c r="K490" s="8">
        <v>0</v>
      </c>
      <c r="L490" s="46">
        <v>4760</v>
      </c>
      <c r="M490" s="8">
        <v>0</v>
      </c>
      <c r="N490" s="40">
        <f t="shared" si="7"/>
        <v>232761</v>
      </c>
    </row>
    <row r="491" spans="1:14" ht="38.25">
      <c r="A491" s="9" t="s">
        <v>977</v>
      </c>
      <c r="B491" s="7" t="s">
        <v>978</v>
      </c>
      <c r="C491" s="8">
        <v>3217166</v>
      </c>
      <c r="D491" s="8">
        <v>1687422</v>
      </c>
      <c r="E491" s="8">
        <v>75294</v>
      </c>
      <c r="F491" s="8">
        <v>120579</v>
      </c>
      <c r="G491" s="8">
        <v>94524</v>
      </c>
      <c r="H491" s="8">
        <v>18738</v>
      </c>
      <c r="I491" s="8">
        <v>89127</v>
      </c>
      <c r="J491" s="8">
        <v>6072</v>
      </c>
      <c r="K491" s="8">
        <v>0</v>
      </c>
      <c r="L491" s="46">
        <v>0</v>
      </c>
      <c r="M491" s="8">
        <v>0</v>
      </c>
      <c r="N491" s="40">
        <f t="shared" si="7"/>
        <v>5308922</v>
      </c>
    </row>
    <row r="492" spans="1:14" ht="38.25">
      <c r="A492" s="9" t="s">
        <v>979</v>
      </c>
      <c r="B492" s="7" t="s">
        <v>980</v>
      </c>
      <c r="C492" s="8">
        <v>392851</v>
      </c>
      <c r="D492" s="8">
        <v>169609</v>
      </c>
      <c r="E492" s="8">
        <v>9215</v>
      </c>
      <c r="F492" s="8">
        <v>15621</v>
      </c>
      <c r="G492" s="8">
        <v>17256</v>
      </c>
      <c r="H492" s="8">
        <v>2263</v>
      </c>
      <c r="I492" s="8">
        <v>13208</v>
      </c>
      <c r="J492" s="8">
        <v>897</v>
      </c>
      <c r="K492" s="8">
        <v>0</v>
      </c>
      <c r="L492" s="46">
        <v>0</v>
      </c>
      <c r="M492" s="8">
        <v>0</v>
      </c>
      <c r="N492" s="40">
        <f t="shared" si="7"/>
        <v>620920</v>
      </c>
    </row>
    <row r="493" spans="1:14" ht="25.5">
      <c r="A493" s="9" t="s">
        <v>981</v>
      </c>
      <c r="B493" s="7" t="s">
        <v>982</v>
      </c>
      <c r="C493" s="8">
        <v>262010</v>
      </c>
      <c r="D493" s="8">
        <v>190254</v>
      </c>
      <c r="E493" s="8">
        <v>5882</v>
      </c>
      <c r="F493" s="8">
        <v>11004</v>
      </c>
      <c r="G493" s="8">
        <v>7826</v>
      </c>
      <c r="H493" s="8">
        <v>1455</v>
      </c>
      <c r="I493" s="8">
        <v>6295</v>
      </c>
      <c r="J493" s="8">
        <v>624</v>
      </c>
      <c r="K493" s="8">
        <v>0</v>
      </c>
      <c r="L493" s="46">
        <v>33271</v>
      </c>
      <c r="M493" s="8">
        <v>0</v>
      </c>
      <c r="N493" s="40">
        <f t="shared" si="7"/>
        <v>518621</v>
      </c>
    </row>
    <row r="494" spans="1:14" ht="25.5">
      <c r="A494" s="9" t="s">
        <v>983</v>
      </c>
      <c r="B494" s="7" t="s">
        <v>984</v>
      </c>
      <c r="C494" s="8">
        <v>181067</v>
      </c>
      <c r="D494" s="8">
        <v>182508</v>
      </c>
      <c r="E494" s="8">
        <v>4170</v>
      </c>
      <c r="F494" s="8">
        <v>8393</v>
      </c>
      <c r="G494" s="8">
        <v>5968</v>
      </c>
      <c r="H494" s="8">
        <v>992</v>
      </c>
      <c r="I494" s="8">
        <v>4086</v>
      </c>
      <c r="J494" s="8">
        <v>487</v>
      </c>
      <c r="K494" s="8">
        <v>0</v>
      </c>
      <c r="L494" s="46">
        <v>0</v>
      </c>
      <c r="M494" s="8">
        <v>0</v>
      </c>
      <c r="N494" s="40">
        <f t="shared" si="7"/>
        <v>387671</v>
      </c>
    </row>
    <row r="495" spans="1:14" ht="25.5">
      <c r="A495" s="9" t="s">
        <v>985</v>
      </c>
      <c r="B495" s="7" t="s">
        <v>986</v>
      </c>
      <c r="C495" s="8">
        <v>163867</v>
      </c>
      <c r="D495" s="8">
        <v>273970</v>
      </c>
      <c r="E495" s="8">
        <v>4226</v>
      </c>
      <c r="F495" s="8">
        <v>6758</v>
      </c>
      <c r="G495" s="8">
        <v>4160</v>
      </c>
      <c r="H495" s="8">
        <v>983</v>
      </c>
      <c r="I495" s="8">
        <v>4320</v>
      </c>
      <c r="J495" s="8">
        <v>371</v>
      </c>
      <c r="K495" s="8">
        <v>0</v>
      </c>
      <c r="L495" s="46">
        <v>0</v>
      </c>
      <c r="M495" s="8">
        <v>0</v>
      </c>
      <c r="N495" s="40">
        <f t="shared" si="7"/>
        <v>458655</v>
      </c>
    </row>
    <row r="496" spans="1:14" ht="25.5">
      <c r="A496" s="9" t="s">
        <v>987</v>
      </c>
      <c r="B496" s="7" t="s">
        <v>988</v>
      </c>
      <c r="C496" s="8">
        <v>203227</v>
      </c>
      <c r="D496" s="8">
        <v>102947</v>
      </c>
      <c r="E496" s="8">
        <v>3459</v>
      </c>
      <c r="F496" s="8">
        <v>6686</v>
      </c>
      <c r="G496" s="8">
        <v>3291</v>
      </c>
      <c r="H496" s="8">
        <v>1078</v>
      </c>
      <c r="I496" s="8">
        <v>3507</v>
      </c>
      <c r="J496" s="8">
        <v>461</v>
      </c>
      <c r="K496" s="8">
        <v>0</v>
      </c>
      <c r="L496" s="46">
        <v>8222</v>
      </c>
      <c r="M496" s="8">
        <v>0</v>
      </c>
      <c r="N496" s="40">
        <f t="shared" si="7"/>
        <v>332878</v>
      </c>
    </row>
    <row r="497" spans="1:14" ht="25.5">
      <c r="A497" s="9" t="s">
        <v>989</v>
      </c>
      <c r="B497" s="7" t="s">
        <v>990</v>
      </c>
      <c r="C497" s="8">
        <v>65717</v>
      </c>
      <c r="D497" s="8">
        <v>40794</v>
      </c>
      <c r="E497" s="8">
        <v>1350</v>
      </c>
      <c r="F497" s="8">
        <v>3457</v>
      </c>
      <c r="G497" s="8">
        <v>215</v>
      </c>
      <c r="H497" s="8">
        <v>325</v>
      </c>
      <c r="I497" s="8">
        <v>402</v>
      </c>
      <c r="J497" s="8">
        <v>203</v>
      </c>
      <c r="K497" s="8">
        <v>0</v>
      </c>
      <c r="L497" s="46">
        <v>0</v>
      </c>
      <c r="M497" s="8">
        <v>0</v>
      </c>
      <c r="N497" s="40">
        <f t="shared" si="7"/>
        <v>112463</v>
      </c>
    </row>
    <row r="498" spans="1:14" ht="25.5">
      <c r="A498" s="9" t="s">
        <v>991</v>
      </c>
      <c r="B498" s="7" t="s">
        <v>992</v>
      </c>
      <c r="C498" s="8">
        <v>259896</v>
      </c>
      <c r="D498" s="8">
        <v>69625</v>
      </c>
      <c r="E498" s="8">
        <v>5750</v>
      </c>
      <c r="F498" s="8">
        <v>11819</v>
      </c>
      <c r="G498" s="8">
        <v>8691</v>
      </c>
      <c r="H498" s="8">
        <v>1401</v>
      </c>
      <c r="I498" s="8">
        <v>6025</v>
      </c>
      <c r="J498" s="8">
        <v>678</v>
      </c>
      <c r="K498" s="8">
        <v>0</v>
      </c>
      <c r="L498" s="46">
        <v>6560</v>
      </c>
      <c r="M498" s="8">
        <v>0</v>
      </c>
      <c r="N498" s="40">
        <f t="shared" si="7"/>
        <v>370445</v>
      </c>
    </row>
    <row r="499" spans="1:14" ht="25.5">
      <c r="A499" s="9" t="s">
        <v>993</v>
      </c>
      <c r="B499" s="7" t="s">
        <v>994</v>
      </c>
      <c r="C499" s="8">
        <v>167084</v>
      </c>
      <c r="D499" s="8">
        <v>57540</v>
      </c>
      <c r="E499" s="8">
        <v>3960</v>
      </c>
      <c r="F499" s="8">
        <v>7549</v>
      </c>
      <c r="G499" s="8">
        <v>5440</v>
      </c>
      <c r="H499" s="8">
        <v>937</v>
      </c>
      <c r="I499" s="8">
        <v>4044</v>
      </c>
      <c r="J499" s="8">
        <v>439</v>
      </c>
      <c r="K499" s="8">
        <v>0</v>
      </c>
      <c r="L499" s="46">
        <v>0</v>
      </c>
      <c r="M499" s="8">
        <v>0</v>
      </c>
      <c r="N499" s="40">
        <f t="shared" si="7"/>
        <v>246993</v>
      </c>
    </row>
    <row r="500" spans="1:14" ht="25.5">
      <c r="A500" s="9" t="s">
        <v>995</v>
      </c>
      <c r="B500" s="7" t="s">
        <v>996</v>
      </c>
      <c r="C500" s="8">
        <v>210010</v>
      </c>
      <c r="D500" s="8">
        <v>56958</v>
      </c>
      <c r="E500" s="8">
        <v>5369</v>
      </c>
      <c r="F500" s="8">
        <v>8759</v>
      </c>
      <c r="G500" s="8">
        <v>8573</v>
      </c>
      <c r="H500" s="8">
        <v>1252</v>
      </c>
      <c r="I500" s="8">
        <v>6672</v>
      </c>
      <c r="J500" s="8">
        <v>543</v>
      </c>
      <c r="K500" s="8">
        <v>0</v>
      </c>
      <c r="L500" s="46">
        <v>0</v>
      </c>
      <c r="M500" s="8">
        <v>0</v>
      </c>
      <c r="N500" s="40">
        <f t="shared" si="7"/>
        <v>298136</v>
      </c>
    </row>
    <row r="501" spans="1:14" ht="25.5">
      <c r="A501" s="9" t="s">
        <v>997</v>
      </c>
      <c r="B501" s="7" t="s">
        <v>998</v>
      </c>
      <c r="C501" s="8">
        <v>245268</v>
      </c>
      <c r="D501" s="8">
        <v>138318</v>
      </c>
      <c r="E501" s="8">
        <v>5306</v>
      </c>
      <c r="F501" s="8">
        <v>11726</v>
      </c>
      <c r="G501" s="8">
        <v>5132</v>
      </c>
      <c r="H501" s="8">
        <v>1289</v>
      </c>
      <c r="I501" s="8">
        <v>3948</v>
      </c>
      <c r="J501" s="8">
        <v>714</v>
      </c>
      <c r="K501" s="8">
        <v>0</v>
      </c>
      <c r="L501" s="46">
        <v>0</v>
      </c>
      <c r="M501" s="8">
        <v>0</v>
      </c>
      <c r="N501" s="40">
        <f t="shared" si="7"/>
        <v>411701</v>
      </c>
    </row>
    <row r="502" spans="1:14">
      <c r="A502" s="9" t="s">
        <v>999</v>
      </c>
      <c r="B502" s="7" t="s">
        <v>1000</v>
      </c>
      <c r="C502" s="8">
        <v>72820</v>
      </c>
      <c r="D502" s="8">
        <v>43233</v>
      </c>
      <c r="E502" s="8">
        <v>1864</v>
      </c>
      <c r="F502" s="8">
        <v>3332</v>
      </c>
      <c r="G502" s="8">
        <v>882</v>
      </c>
      <c r="H502" s="8">
        <v>424</v>
      </c>
      <c r="I502" s="8">
        <v>1362</v>
      </c>
      <c r="J502" s="8">
        <v>199</v>
      </c>
      <c r="K502" s="8">
        <v>0</v>
      </c>
      <c r="L502" s="46">
        <v>0</v>
      </c>
      <c r="M502" s="8">
        <v>0</v>
      </c>
      <c r="N502" s="40">
        <f t="shared" si="7"/>
        <v>124116</v>
      </c>
    </row>
    <row r="503" spans="1:14" ht="25.5">
      <c r="A503" s="9" t="s">
        <v>1001</v>
      </c>
      <c r="B503" s="7" t="s">
        <v>1002</v>
      </c>
      <c r="C503" s="8">
        <v>253839</v>
      </c>
      <c r="D503" s="8">
        <v>99674</v>
      </c>
      <c r="E503" s="8">
        <v>6196</v>
      </c>
      <c r="F503" s="8">
        <v>11302</v>
      </c>
      <c r="G503" s="8">
        <v>12189</v>
      </c>
      <c r="H503" s="8">
        <v>1452</v>
      </c>
      <c r="I503" s="8">
        <v>7645</v>
      </c>
      <c r="J503" s="8">
        <v>668</v>
      </c>
      <c r="K503" s="8">
        <v>0</v>
      </c>
      <c r="L503" s="46">
        <v>0</v>
      </c>
      <c r="M503" s="8">
        <v>0</v>
      </c>
      <c r="N503" s="40">
        <f t="shared" si="7"/>
        <v>392965</v>
      </c>
    </row>
    <row r="504" spans="1:14" ht="25.5">
      <c r="A504" s="9" t="s">
        <v>1003</v>
      </c>
      <c r="B504" s="7" t="s">
        <v>1004</v>
      </c>
      <c r="C504" s="8">
        <v>179733</v>
      </c>
      <c r="D504" s="8">
        <v>58101</v>
      </c>
      <c r="E504" s="8">
        <v>3972</v>
      </c>
      <c r="F504" s="8">
        <v>8623</v>
      </c>
      <c r="G504" s="8">
        <v>5866</v>
      </c>
      <c r="H504" s="8">
        <v>954</v>
      </c>
      <c r="I504" s="8">
        <v>3675</v>
      </c>
      <c r="J504" s="8">
        <v>500</v>
      </c>
      <c r="K504" s="8">
        <v>0</v>
      </c>
      <c r="L504" s="46">
        <v>0</v>
      </c>
      <c r="M504" s="8">
        <v>0</v>
      </c>
      <c r="N504" s="40">
        <f t="shared" si="7"/>
        <v>261424</v>
      </c>
    </row>
    <row r="505" spans="1:14" ht="25.5">
      <c r="A505" s="9" t="s">
        <v>1005</v>
      </c>
      <c r="B505" s="7" t="s">
        <v>1006</v>
      </c>
      <c r="C505" s="8">
        <v>111855</v>
      </c>
      <c r="D505" s="8">
        <v>76346</v>
      </c>
      <c r="E505" s="8">
        <v>2493</v>
      </c>
      <c r="F505" s="8">
        <v>5134</v>
      </c>
      <c r="G505" s="8">
        <v>2919</v>
      </c>
      <c r="H505" s="8">
        <v>604</v>
      </c>
      <c r="I505" s="8">
        <v>2433</v>
      </c>
      <c r="J505" s="8">
        <v>298</v>
      </c>
      <c r="K505" s="8">
        <v>0</v>
      </c>
      <c r="L505" s="46">
        <v>4616</v>
      </c>
      <c r="M505" s="8">
        <v>0</v>
      </c>
      <c r="N505" s="40">
        <f t="shared" si="7"/>
        <v>206698</v>
      </c>
    </row>
    <row r="506" spans="1:14" ht="25.5">
      <c r="A506" s="9" t="s">
        <v>1007</v>
      </c>
      <c r="B506" s="7" t="s">
        <v>1008</v>
      </c>
      <c r="C506" s="8">
        <v>222263</v>
      </c>
      <c r="D506" s="8">
        <v>174643</v>
      </c>
      <c r="E506" s="8">
        <v>5158</v>
      </c>
      <c r="F506" s="8">
        <v>10123</v>
      </c>
      <c r="G506" s="8">
        <v>8270</v>
      </c>
      <c r="H506" s="8">
        <v>1229</v>
      </c>
      <c r="I506" s="8">
        <v>5413</v>
      </c>
      <c r="J506" s="8">
        <v>593</v>
      </c>
      <c r="K506" s="8">
        <v>0</v>
      </c>
      <c r="L506" s="46">
        <v>0</v>
      </c>
      <c r="M506" s="8">
        <v>0</v>
      </c>
      <c r="N506" s="40">
        <f t="shared" si="7"/>
        <v>427692</v>
      </c>
    </row>
    <row r="507" spans="1:14">
      <c r="A507" s="9" t="s">
        <v>1009</v>
      </c>
      <c r="B507" s="7" t="s">
        <v>1010</v>
      </c>
      <c r="C507" s="8">
        <v>344507</v>
      </c>
      <c r="D507" s="8">
        <v>110428</v>
      </c>
      <c r="E507" s="8">
        <v>8116</v>
      </c>
      <c r="F507" s="8">
        <v>15667</v>
      </c>
      <c r="G507" s="8">
        <v>14439</v>
      </c>
      <c r="H507" s="8">
        <v>1922</v>
      </c>
      <c r="I507" s="8">
        <v>9212</v>
      </c>
      <c r="J507" s="8">
        <v>972</v>
      </c>
      <c r="K507" s="8">
        <v>0</v>
      </c>
      <c r="L507" s="46">
        <v>0</v>
      </c>
      <c r="M507" s="8">
        <v>257612</v>
      </c>
      <c r="N507" s="40">
        <f t="shared" si="7"/>
        <v>762875</v>
      </c>
    </row>
    <row r="508" spans="1:14" ht="25.5">
      <c r="A508" s="9" t="s">
        <v>1011</v>
      </c>
      <c r="B508" s="7" t="s">
        <v>1012</v>
      </c>
      <c r="C508" s="8">
        <v>157604</v>
      </c>
      <c r="D508" s="8">
        <v>104039</v>
      </c>
      <c r="E508" s="8">
        <v>3848</v>
      </c>
      <c r="F508" s="8">
        <v>6183</v>
      </c>
      <c r="G508" s="8">
        <v>2977</v>
      </c>
      <c r="H508" s="8">
        <v>930</v>
      </c>
      <c r="I508" s="8">
        <v>3778</v>
      </c>
      <c r="J508" s="8">
        <v>400</v>
      </c>
      <c r="K508" s="8">
        <v>0</v>
      </c>
      <c r="L508" s="46">
        <v>11334</v>
      </c>
      <c r="M508" s="8">
        <v>0</v>
      </c>
      <c r="N508" s="40">
        <f t="shared" si="7"/>
        <v>291093</v>
      </c>
    </row>
    <row r="509" spans="1:14" ht="25.5">
      <c r="A509" s="9" t="s">
        <v>1013</v>
      </c>
      <c r="B509" s="7" t="s">
        <v>1014</v>
      </c>
      <c r="C509" s="8">
        <v>371465</v>
      </c>
      <c r="D509" s="8">
        <v>243435</v>
      </c>
      <c r="E509" s="8">
        <v>9202</v>
      </c>
      <c r="F509" s="8">
        <v>16112</v>
      </c>
      <c r="G509" s="8">
        <v>13908</v>
      </c>
      <c r="H509" s="8">
        <v>2155</v>
      </c>
      <c r="I509" s="8">
        <v>10705</v>
      </c>
      <c r="J509" s="8">
        <v>936</v>
      </c>
      <c r="K509" s="8">
        <v>0</v>
      </c>
      <c r="L509" s="46">
        <v>0</v>
      </c>
      <c r="M509" s="8">
        <v>0</v>
      </c>
      <c r="N509" s="40">
        <f t="shared" si="7"/>
        <v>667918</v>
      </c>
    </row>
    <row r="510" spans="1:14" ht="25.5">
      <c r="A510" s="9" t="s">
        <v>1015</v>
      </c>
      <c r="B510" s="7" t="s">
        <v>1016</v>
      </c>
      <c r="C510" s="8">
        <v>92373</v>
      </c>
      <c r="D510" s="8">
        <v>52641</v>
      </c>
      <c r="E510" s="8">
        <v>2027</v>
      </c>
      <c r="F510" s="8">
        <v>4642</v>
      </c>
      <c r="G510" s="8">
        <v>1697</v>
      </c>
      <c r="H510" s="8">
        <v>481</v>
      </c>
      <c r="I510" s="8">
        <v>1379</v>
      </c>
      <c r="J510" s="8">
        <v>268</v>
      </c>
      <c r="K510" s="8">
        <v>0</v>
      </c>
      <c r="L510" s="46">
        <v>0</v>
      </c>
      <c r="M510" s="8">
        <v>0</v>
      </c>
      <c r="N510" s="40">
        <f t="shared" si="7"/>
        <v>155508</v>
      </c>
    </row>
    <row r="511" spans="1:14" ht="25.5">
      <c r="A511" s="9" t="s">
        <v>1017</v>
      </c>
      <c r="B511" s="7" t="s">
        <v>1018</v>
      </c>
      <c r="C511" s="8">
        <v>356011</v>
      </c>
      <c r="D511" s="8">
        <v>62053</v>
      </c>
      <c r="E511" s="8">
        <v>12713</v>
      </c>
      <c r="F511" s="8">
        <v>11901</v>
      </c>
      <c r="G511" s="8">
        <v>10223</v>
      </c>
      <c r="H511" s="8">
        <v>2678</v>
      </c>
      <c r="I511" s="8">
        <v>14335</v>
      </c>
      <c r="J511" s="8">
        <v>707</v>
      </c>
      <c r="K511" s="8">
        <v>0</v>
      </c>
      <c r="L511" s="46">
        <v>0</v>
      </c>
      <c r="M511" s="8">
        <v>0</v>
      </c>
      <c r="N511" s="40">
        <f t="shared" si="7"/>
        <v>470621</v>
      </c>
    </row>
    <row r="512" spans="1:14" ht="25.5">
      <c r="A512" s="9" t="s">
        <v>1019</v>
      </c>
      <c r="B512" s="7" t="s">
        <v>1020</v>
      </c>
      <c r="C512" s="8">
        <v>124449</v>
      </c>
      <c r="D512" s="8">
        <v>50723</v>
      </c>
      <c r="E512" s="8">
        <v>2042</v>
      </c>
      <c r="F512" s="8">
        <v>5794</v>
      </c>
      <c r="G512" s="8">
        <v>665</v>
      </c>
      <c r="H512" s="8">
        <v>577</v>
      </c>
      <c r="I512" s="8">
        <v>747</v>
      </c>
      <c r="J512" s="8">
        <v>324</v>
      </c>
      <c r="K512" s="8">
        <v>0</v>
      </c>
      <c r="L512" s="46">
        <v>0</v>
      </c>
      <c r="M512" s="8">
        <v>0</v>
      </c>
      <c r="N512" s="40">
        <f t="shared" si="7"/>
        <v>185321</v>
      </c>
    </row>
    <row r="513" spans="1:14" ht="25.5">
      <c r="A513" s="9" t="s">
        <v>1021</v>
      </c>
      <c r="B513" s="7" t="s">
        <v>1022</v>
      </c>
      <c r="C513" s="8">
        <v>146112</v>
      </c>
      <c r="D513" s="8">
        <v>83600</v>
      </c>
      <c r="E513" s="8">
        <v>3042</v>
      </c>
      <c r="F513" s="8">
        <v>6498</v>
      </c>
      <c r="G513" s="8">
        <v>2746</v>
      </c>
      <c r="H513" s="8">
        <v>769</v>
      </c>
      <c r="I513" s="8">
        <v>2456</v>
      </c>
      <c r="J513" s="8">
        <v>369</v>
      </c>
      <c r="K513" s="8">
        <v>0</v>
      </c>
      <c r="L513" s="46">
        <v>10485</v>
      </c>
      <c r="M513" s="8">
        <v>0</v>
      </c>
      <c r="N513" s="40">
        <f t="shared" si="7"/>
        <v>256077</v>
      </c>
    </row>
    <row r="514" spans="1:14" ht="38.25">
      <c r="A514" s="9" t="s">
        <v>1023</v>
      </c>
      <c r="B514" s="7" t="s">
        <v>1024</v>
      </c>
      <c r="C514" s="8">
        <v>477301</v>
      </c>
      <c r="D514" s="8">
        <v>325829</v>
      </c>
      <c r="E514" s="8">
        <v>20611</v>
      </c>
      <c r="F514" s="8">
        <v>13036</v>
      </c>
      <c r="G514" s="8">
        <v>11896</v>
      </c>
      <c r="H514" s="8">
        <v>4139</v>
      </c>
      <c r="I514" s="8">
        <v>25057</v>
      </c>
      <c r="J514" s="8">
        <v>712</v>
      </c>
      <c r="K514" s="8">
        <v>0</v>
      </c>
      <c r="L514" s="46">
        <v>0</v>
      </c>
      <c r="M514" s="8">
        <v>0</v>
      </c>
      <c r="N514" s="40">
        <f t="shared" si="7"/>
        <v>878581</v>
      </c>
    </row>
    <row r="515" spans="1:14" ht="38.25">
      <c r="A515" s="9" t="s">
        <v>1025</v>
      </c>
      <c r="B515" s="7" t="s">
        <v>1026</v>
      </c>
      <c r="C515" s="8">
        <v>83340</v>
      </c>
      <c r="D515" s="8">
        <v>50051</v>
      </c>
      <c r="E515" s="8">
        <v>1719</v>
      </c>
      <c r="F515" s="8">
        <v>4332</v>
      </c>
      <c r="G515" s="8">
        <v>1376</v>
      </c>
      <c r="H515" s="8">
        <v>416</v>
      </c>
      <c r="I515" s="8">
        <v>984</v>
      </c>
      <c r="J515" s="8">
        <v>252</v>
      </c>
      <c r="K515" s="8">
        <v>0</v>
      </c>
      <c r="L515" s="46">
        <v>6964</v>
      </c>
      <c r="M515" s="8">
        <v>0</v>
      </c>
      <c r="N515" s="40">
        <f t="shared" si="7"/>
        <v>149434</v>
      </c>
    </row>
    <row r="516" spans="1:14" ht="38.25">
      <c r="A516" s="9" t="s">
        <v>1027</v>
      </c>
      <c r="B516" s="7" t="s">
        <v>1028</v>
      </c>
      <c r="C516" s="8">
        <v>173650</v>
      </c>
      <c r="D516" s="8">
        <v>126157</v>
      </c>
      <c r="E516" s="8">
        <v>3975</v>
      </c>
      <c r="F516" s="8">
        <v>7947</v>
      </c>
      <c r="G516" s="8">
        <v>5698</v>
      </c>
      <c r="H516" s="8">
        <v>952</v>
      </c>
      <c r="I516" s="8">
        <v>4048</v>
      </c>
      <c r="J516" s="8">
        <v>461</v>
      </c>
      <c r="K516" s="8">
        <v>0</v>
      </c>
      <c r="L516" s="46">
        <v>30877</v>
      </c>
      <c r="M516" s="8">
        <v>0</v>
      </c>
      <c r="N516" s="40">
        <f t="shared" si="7"/>
        <v>353765</v>
      </c>
    </row>
    <row r="517" spans="1:14" ht="38.25">
      <c r="A517" s="9" t="s">
        <v>1029</v>
      </c>
      <c r="B517" s="7" t="s">
        <v>1030</v>
      </c>
      <c r="C517" s="8">
        <v>99834</v>
      </c>
      <c r="D517" s="8">
        <v>32125</v>
      </c>
      <c r="E517" s="8">
        <v>2321</v>
      </c>
      <c r="F517" s="8">
        <v>4274</v>
      </c>
      <c r="G517" s="8">
        <v>2548</v>
      </c>
      <c r="H517" s="8">
        <v>561</v>
      </c>
      <c r="I517" s="8">
        <v>2388</v>
      </c>
      <c r="J517" s="8">
        <v>235</v>
      </c>
      <c r="K517" s="8">
        <v>0</v>
      </c>
      <c r="L517" s="46">
        <v>0</v>
      </c>
      <c r="M517" s="8">
        <v>0</v>
      </c>
      <c r="N517" s="40">
        <f t="shared" si="7"/>
        <v>144286</v>
      </c>
    </row>
    <row r="518" spans="1:14" ht="38.25">
      <c r="A518" s="9" t="s">
        <v>1031</v>
      </c>
      <c r="B518" s="7" t="s">
        <v>1032</v>
      </c>
      <c r="C518" s="8">
        <v>434951</v>
      </c>
      <c r="D518" s="8">
        <v>319877</v>
      </c>
      <c r="E518" s="8">
        <v>10512</v>
      </c>
      <c r="F518" s="8">
        <v>17678</v>
      </c>
      <c r="G518" s="8">
        <v>22118</v>
      </c>
      <c r="H518" s="8">
        <v>2530</v>
      </c>
      <c r="I518" s="8">
        <v>14277</v>
      </c>
      <c r="J518" s="8">
        <v>1027</v>
      </c>
      <c r="K518" s="8">
        <v>0</v>
      </c>
      <c r="L518" s="46">
        <v>0</v>
      </c>
      <c r="M518" s="8">
        <v>0</v>
      </c>
      <c r="N518" s="40">
        <f t="shared" si="7"/>
        <v>822970</v>
      </c>
    </row>
    <row r="519" spans="1:14" ht="38.25">
      <c r="A519" s="9" t="s">
        <v>1033</v>
      </c>
      <c r="B519" s="7" t="s">
        <v>1034</v>
      </c>
      <c r="C519" s="8">
        <v>96537</v>
      </c>
      <c r="D519" s="8">
        <v>35450</v>
      </c>
      <c r="E519" s="8">
        <v>1935</v>
      </c>
      <c r="F519" s="8">
        <v>5083</v>
      </c>
      <c r="G519" s="8">
        <v>1352</v>
      </c>
      <c r="H519" s="8">
        <v>471</v>
      </c>
      <c r="I519" s="8">
        <v>935</v>
      </c>
      <c r="J519" s="8">
        <v>293</v>
      </c>
      <c r="K519" s="8">
        <v>0</v>
      </c>
      <c r="L519" s="46">
        <v>0</v>
      </c>
      <c r="M519" s="8">
        <v>0</v>
      </c>
      <c r="N519" s="40">
        <f t="shared" si="7"/>
        <v>142056</v>
      </c>
    </row>
    <row r="520" spans="1:14" ht="38.25">
      <c r="A520" s="9" t="s">
        <v>1035</v>
      </c>
      <c r="B520" s="7" t="s">
        <v>1036</v>
      </c>
      <c r="C520" s="8">
        <v>189314</v>
      </c>
      <c r="D520" s="8">
        <v>115150</v>
      </c>
      <c r="E520" s="8">
        <v>4416</v>
      </c>
      <c r="F520" s="8">
        <v>8543</v>
      </c>
      <c r="G520" s="8">
        <v>6156</v>
      </c>
      <c r="H520" s="8">
        <v>1053</v>
      </c>
      <c r="I520" s="8">
        <v>4491</v>
      </c>
      <c r="J520" s="8">
        <v>493</v>
      </c>
      <c r="K520" s="8">
        <v>0</v>
      </c>
      <c r="L520" s="46">
        <v>0</v>
      </c>
      <c r="M520" s="8">
        <v>0</v>
      </c>
      <c r="N520" s="40">
        <f t="shared" si="7"/>
        <v>329616</v>
      </c>
    </row>
    <row r="521" spans="1:14" ht="38.25">
      <c r="A521" s="9" t="s">
        <v>1037</v>
      </c>
      <c r="B521" s="7" t="s">
        <v>1038</v>
      </c>
      <c r="C521" s="8">
        <v>99310</v>
      </c>
      <c r="D521" s="8">
        <v>44601</v>
      </c>
      <c r="E521" s="8">
        <v>2088</v>
      </c>
      <c r="F521" s="8">
        <v>5128</v>
      </c>
      <c r="G521" s="8">
        <v>1989</v>
      </c>
      <c r="H521" s="8">
        <v>501</v>
      </c>
      <c r="I521" s="8">
        <v>1336</v>
      </c>
      <c r="J521" s="8">
        <v>296</v>
      </c>
      <c r="K521" s="8">
        <v>0</v>
      </c>
      <c r="L521" s="46">
        <v>8548</v>
      </c>
      <c r="M521" s="8">
        <v>0</v>
      </c>
      <c r="N521" s="40">
        <f t="shared" si="7"/>
        <v>163797</v>
      </c>
    </row>
    <row r="522" spans="1:14" ht="38.25">
      <c r="A522" s="9" t="s">
        <v>1039</v>
      </c>
      <c r="B522" s="7" t="s">
        <v>1040</v>
      </c>
      <c r="C522" s="8">
        <v>359108</v>
      </c>
      <c r="D522" s="8">
        <v>80520</v>
      </c>
      <c r="E522" s="8">
        <v>8615</v>
      </c>
      <c r="F522" s="8">
        <v>15561</v>
      </c>
      <c r="G522" s="8">
        <v>15384</v>
      </c>
      <c r="H522" s="8">
        <v>2048</v>
      </c>
      <c r="I522" s="8">
        <v>10964</v>
      </c>
      <c r="J522" s="8">
        <v>908</v>
      </c>
      <c r="K522" s="8">
        <v>0</v>
      </c>
      <c r="L522" s="46">
        <v>0</v>
      </c>
      <c r="M522" s="8">
        <v>0</v>
      </c>
      <c r="N522" s="40">
        <f t="shared" si="7"/>
        <v>493108</v>
      </c>
    </row>
    <row r="523" spans="1:14" ht="38.25">
      <c r="A523" s="9" t="s">
        <v>1041</v>
      </c>
      <c r="B523" s="7" t="s">
        <v>1042</v>
      </c>
      <c r="C523" s="8">
        <v>112414</v>
      </c>
      <c r="D523" s="8">
        <v>63662</v>
      </c>
      <c r="E523" s="8">
        <v>2325</v>
      </c>
      <c r="F523" s="8">
        <v>5860</v>
      </c>
      <c r="G523" s="8">
        <v>1829</v>
      </c>
      <c r="H523" s="8">
        <v>560</v>
      </c>
      <c r="I523" s="8">
        <v>1232</v>
      </c>
      <c r="J523" s="8">
        <v>339</v>
      </c>
      <c r="K523" s="8">
        <v>0</v>
      </c>
      <c r="L523" s="46">
        <v>7088</v>
      </c>
      <c r="M523" s="8">
        <v>0</v>
      </c>
      <c r="N523" s="40">
        <f t="shared" ref="N523:N578" si="8">SUM(C523:M523)</f>
        <v>195309</v>
      </c>
    </row>
    <row r="524" spans="1:14" ht="38.25">
      <c r="A524" s="9" t="s">
        <v>1043</v>
      </c>
      <c r="B524" s="7" t="s">
        <v>1044</v>
      </c>
      <c r="C524" s="8">
        <v>3594998</v>
      </c>
      <c r="D524" s="8">
        <v>2255282</v>
      </c>
      <c r="E524" s="8">
        <v>108899</v>
      </c>
      <c r="F524" s="8">
        <v>126750</v>
      </c>
      <c r="G524" s="8">
        <v>108130</v>
      </c>
      <c r="H524" s="8">
        <v>24353</v>
      </c>
      <c r="I524" s="8">
        <v>132662</v>
      </c>
      <c r="J524" s="8">
        <v>7177</v>
      </c>
      <c r="K524" s="8">
        <v>0</v>
      </c>
      <c r="L524" s="46">
        <v>351268</v>
      </c>
      <c r="M524" s="8">
        <v>0</v>
      </c>
      <c r="N524" s="40">
        <f t="shared" si="8"/>
        <v>6709519</v>
      </c>
    </row>
    <row r="525" spans="1:14" ht="38.25">
      <c r="A525" s="9" t="s">
        <v>1045</v>
      </c>
      <c r="B525" s="7" t="s">
        <v>1046</v>
      </c>
      <c r="C525" s="8">
        <v>252332</v>
      </c>
      <c r="D525" s="8">
        <v>150612</v>
      </c>
      <c r="E525" s="8">
        <v>5848</v>
      </c>
      <c r="F525" s="8">
        <v>10976</v>
      </c>
      <c r="G525" s="8">
        <v>9512</v>
      </c>
      <c r="H525" s="8">
        <v>1412</v>
      </c>
      <c r="I525" s="8">
        <v>6727</v>
      </c>
      <c r="J525" s="8">
        <v>625</v>
      </c>
      <c r="K525" s="8">
        <v>0</v>
      </c>
      <c r="L525" s="46">
        <v>0</v>
      </c>
      <c r="M525" s="8">
        <v>0</v>
      </c>
      <c r="N525" s="40">
        <f t="shared" si="8"/>
        <v>438044</v>
      </c>
    </row>
    <row r="526" spans="1:14" ht="38.25">
      <c r="A526" s="9" t="s">
        <v>1047</v>
      </c>
      <c r="B526" s="7" t="s">
        <v>1048</v>
      </c>
      <c r="C526" s="8">
        <v>243918</v>
      </c>
      <c r="D526" s="8">
        <v>57558</v>
      </c>
      <c r="E526" s="8">
        <v>5853</v>
      </c>
      <c r="F526" s="8">
        <v>10325</v>
      </c>
      <c r="G526" s="8">
        <v>12001</v>
      </c>
      <c r="H526" s="8">
        <v>1401</v>
      </c>
      <c r="I526" s="8">
        <v>7475</v>
      </c>
      <c r="J526" s="8">
        <v>656</v>
      </c>
      <c r="K526" s="8">
        <v>0</v>
      </c>
      <c r="L526" s="46">
        <v>0</v>
      </c>
      <c r="M526" s="8">
        <v>0</v>
      </c>
      <c r="N526" s="40">
        <f t="shared" si="8"/>
        <v>339187</v>
      </c>
    </row>
    <row r="527" spans="1:14" ht="38.25">
      <c r="A527" s="9" t="s">
        <v>1049</v>
      </c>
      <c r="B527" s="7" t="s">
        <v>1050</v>
      </c>
      <c r="C527" s="8">
        <v>58497</v>
      </c>
      <c r="D527" s="8">
        <v>37367</v>
      </c>
      <c r="E527" s="8">
        <v>1206</v>
      </c>
      <c r="F527" s="8">
        <v>3011</v>
      </c>
      <c r="G527" s="8">
        <v>186</v>
      </c>
      <c r="H527" s="8">
        <v>293</v>
      </c>
      <c r="I527" s="8">
        <v>400</v>
      </c>
      <c r="J527" s="8">
        <v>166</v>
      </c>
      <c r="K527" s="8">
        <v>0</v>
      </c>
      <c r="L527" s="46">
        <v>3593</v>
      </c>
      <c r="M527" s="8">
        <v>0</v>
      </c>
      <c r="N527" s="40">
        <f t="shared" si="8"/>
        <v>104719</v>
      </c>
    </row>
    <row r="528" spans="1:14" ht="38.25">
      <c r="A528" s="9" t="s">
        <v>1051</v>
      </c>
      <c r="B528" s="7" t="s">
        <v>1052</v>
      </c>
      <c r="C528" s="8">
        <v>172771</v>
      </c>
      <c r="D528" s="8">
        <v>122209</v>
      </c>
      <c r="E528" s="8">
        <v>4529</v>
      </c>
      <c r="F528" s="8">
        <v>7207</v>
      </c>
      <c r="G528" s="8">
        <v>5563</v>
      </c>
      <c r="H528" s="8">
        <v>1044</v>
      </c>
      <c r="I528" s="8">
        <v>5149</v>
      </c>
      <c r="J528" s="8">
        <v>430</v>
      </c>
      <c r="K528" s="8">
        <v>0</v>
      </c>
      <c r="L528" s="46">
        <v>0</v>
      </c>
      <c r="M528" s="8">
        <v>0</v>
      </c>
      <c r="N528" s="40">
        <f t="shared" si="8"/>
        <v>318902</v>
      </c>
    </row>
    <row r="529" spans="1:14" ht="38.25">
      <c r="A529" s="9" t="s">
        <v>1053</v>
      </c>
      <c r="B529" s="7" t="s">
        <v>1054</v>
      </c>
      <c r="C529" s="8">
        <v>390666</v>
      </c>
      <c r="D529" s="8">
        <v>373963</v>
      </c>
      <c r="E529" s="8">
        <v>8930</v>
      </c>
      <c r="F529" s="8">
        <v>16688</v>
      </c>
      <c r="G529" s="8">
        <v>12549</v>
      </c>
      <c r="H529" s="8">
        <v>2181</v>
      </c>
      <c r="I529" s="8">
        <v>9893</v>
      </c>
      <c r="J529" s="8">
        <v>1006</v>
      </c>
      <c r="K529" s="8">
        <v>0</v>
      </c>
      <c r="L529" s="46">
        <v>0</v>
      </c>
      <c r="M529" s="8">
        <v>0</v>
      </c>
      <c r="N529" s="40">
        <f t="shared" si="8"/>
        <v>815876</v>
      </c>
    </row>
    <row r="530" spans="1:14" ht="38.25">
      <c r="A530" s="9" t="s">
        <v>1055</v>
      </c>
      <c r="B530" s="7" t="s">
        <v>1056</v>
      </c>
      <c r="C530" s="8">
        <v>74212</v>
      </c>
      <c r="D530" s="8">
        <v>42454</v>
      </c>
      <c r="E530" s="8">
        <v>1445</v>
      </c>
      <c r="F530" s="8">
        <v>4025</v>
      </c>
      <c r="G530" s="8">
        <v>459</v>
      </c>
      <c r="H530" s="8">
        <v>353</v>
      </c>
      <c r="I530" s="8">
        <v>384</v>
      </c>
      <c r="J530" s="8">
        <v>229</v>
      </c>
      <c r="K530" s="8">
        <v>0</v>
      </c>
      <c r="L530" s="46">
        <v>0</v>
      </c>
      <c r="M530" s="8">
        <v>0</v>
      </c>
      <c r="N530" s="40">
        <f t="shared" si="8"/>
        <v>123561</v>
      </c>
    </row>
    <row r="531" spans="1:14" ht="38.25">
      <c r="A531" s="9" t="s">
        <v>1057</v>
      </c>
      <c r="B531" s="7" t="s">
        <v>1058</v>
      </c>
      <c r="C531" s="8">
        <v>96730</v>
      </c>
      <c r="D531" s="8">
        <v>41078</v>
      </c>
      <c r="E531" s="8">
        <v>2044</v>
      </c>
      <c r="F531" s="8">
        <v>4864</v>
      </c>
      <c r="G531" s="8">
        <v>2179</v>
      </c>
      <c r="H531" s="8">
        <v>494</v>
      </c>
      <c r="I531" s="8">
        <v>1470</v>
      </c>
      <c r="J531" s="8">
        <v>282</v>
      </c>
      <c r="K531" s="8">
        <v>0</v>
      </c>
      <c r="L531" s="46">
        <v>6040</v>
      </c>
      <c r="M531" s="8">
        <v>0</v>
      </c>
      <c r="N531" s="40">
        <f t="shared" si="8"/>
        <v>155181</v>
      </c>
    </row>
    <row r="532" spans="1:14" ht="38.25">
      <c r="A532" s="9" t="s">
        <v>1059</v>
      </c>
      <c r="B532" s="7" t="s">
        <v>1060</v>
      </c>
      <c r="C532" s="8">
        <v>181787</v>
      </c>
      <c r="D532" s="8">
        <v>94205</v>
      </c>
      <c r="E532" s="8">
        <v>4008</v>
      </c>
      <c r="F532" s="8">
        <v>7429</v>
      </c>
      <c r="G532" s="8">
        <v>2667</v>
      </c>
      <c r="H532" s="8">
        <v>1009</v>
      </c>
      <c r="I532" s="8">
        <v>3331</v>
      </c>
      <c r="J532" s="8">
        <v>518</v>
      </c>
      <c r="K532" s="8">
        <v>0</v>
      </c>
      <c r="L532" s="46">
        <v>0</v>
      </c>
      <c r="M532" s="8">
        <v>0</v>
      </c>
      <c r="N532" s="40">
        <f t="shared" si="8"/>
        <v>294954</v>
      </c>
    </row>
    <row r="533" spans="1:14" ht="38.25">
      <c r="A533" s="9" t="s">
        <v>1061</v>
      </c>
      <c r="B533" s="7" t="s">
        <v>1062</v>
      </c>
      <c r="C533" s="8">
        <v>70076</v>
      </c>
      <c r="D533" s="8">
        <v>39932</v>
      </c>
      <c r="E533" s="8">
        <v>1338</v>
      </c>
      <c r="F533" s="8">
        <v>3600</v>
      </c>
      <c r="G533" s="8">
        <v>532</v>
      </c>
      <c r="H533" s="8">
        <v>338</v>
      </c>
      <c r="I533" s="8">
        <v>504</v>
      </c>
      <c r="J533" s="8">
        <v>200</v>
      </c>
      <c r="K533" s="8">
        <v>0</v>
      </c>
      <c r="L533" s="46">
        <v>6822</v>
      </c>
      <c r="M533" s="8">
        <v>0</v>
      </c>
      <c r="N533" s="40">
        <f t="shared" si="8"/>
        <v>123342</v>
      </c>
    </row>
    <row r="534" spans="1:14" ht="38.25">
      <c r="A534" s="9" t="s">
        <v>1063</v>
      </c>
      <c r="B534" s="7" t="s">
        <v>1064</v>
      </c>
      <c r="C534" s="8">
        <v>708555</v>
      </c>
      <c r="D534" s="8">
        <v>414677</v>
      </c>
      <c r="E534" s="8">
        <v>15330</v>
      </c>
      <c r="F534" s="8">
        <v>22865</v>
      </c>
      <c r="G534" s="8">
        <v>20763</v>
      </c>
      <c r="H534" s="8">
        <v>4178</v>
      </c>
      <c r="I534" s="8">
        <v>19791</v>
      </c>
      <c r="J534" s="8">
        <v>1593</v>
      </c>
      <c r="K534" s="8">
        <v>0</v>
      </c>
      <c r="L534" s="46">
        <v>0</v>
      </c>
      <c r="M534" s="8">
        <v>0</v>
      </c>
      <c r="N534" s="40">
        <f t="shared" si="8"/>
        <v>1207752</v>
      </c>
    </row>
    <row r="535" spans="1:14" ht="25.5">
      <c r="A535" s="9" t="s">
        <v>1065</v>
      </c>
      <c r="B535" s="7" t="s">
        <v>1066</v>
      </c>
      <c r="C535" s="8">
        <v>616354</v>
      </c>
      <c r="D535" s="8">
        <v>407733</v>
      </c>
      <c r="E535" s="8">
        <v>15604</v>
      </c>
      <c r="F535" s="8">
        <v>24830</v>
      </c>
      <c r="G535" s="8">
        <v>29765</v>
      </c>
      <c r="H535" s="8">
        <v>3683</v>
      </c>
      <c r="I535" s="8">
        <v>21471</v>
      </c>
      <c r="J535" s="8">
        <v>1433</v>
      </c>
      <c r="K535" s="8">
        <v>0</v>
      </c>
      <c r="L535" s="46">
        <v>0</v>
      </c>
      <c r="M535" s="8">
        <v>0</v>
      </c>
      <c r="N535" s="40">
        <f t="shared" si="8"/>
        <v>1120873</v>
      </c>
    </row>
    <row r="536" spans="1:14" ht="25.5">
      <c r="A536" s="9" t="s">
        <v>1067</v>
      </c>
      <c r="B536" s="7" t="s">
        <v>1068</v>
      </c>
      <c r="C536" s="8">
        <v>176924</v>
      </c>
      <c r="D536" s="8">
        <v>126238</v>
      </c>
      <c r="E536" s="8">
        <v>3845</v>
      </c>
      <c r="F536" s="8">
        <v>8196</v>
      </c>
      <c r="G536" s="8">
        <v>4537</v>
      </c>
      <c r="H536" s="8">
        <v>942</v>
      </c>
      <c r="I536" s="8">
        <v>3345</v>
      </c>
      <c r="J536" s="8">
        <v>503</v>
      </c>
      <c r="K536" s="8">
        <v>0</v>
      </c>
      <c r="L536" s="46">
        <v>0</v>
      </c>
      <c r="M536" s="8">
        <v>0</v>
      </c>
      <c r="N536" s="40">
        <f t="shared" si="8"/>
        <v>324530</v>
      </c>
    </row>
    <row r="537" spans="1:14" ht="25.5">
      <c r="A537" s="9" t="s">
        <v>1069</v>
      </c>
      <c r="B537" s="7" t="s">
        <v>1070</v>
      </c>
      <c r="C537" s="8">
        <v>111887</v>
      </c>
      <c r="D537" s="8">
        <v>60622</v>
      </c>
      <c r="E537" s="8">
        <v>2550</v>
      </c>
      <c r="F537" s="8">
        <v>5253</v>
      </c>
      <c r="G537" s="8">
        <v>1680</v>
      </c>
      <c r="H537" s="8">
        <v>608</v>
      </c>
      <c r="I537" s="8">
        <v>1738</v>
      </c>
      <c r="J537" s="8">
        <v>323</v>
      </c>
      <c r="K537" s="8">
        <v>0</v>
      </c>
      <c r="L537" s="46">
        <v>0</v>
      </c>
      <c r="M537" s="8">
        <v>0</v>
      </c>
      <c r="N537" s="40">
        <f t="shared" si="8"/>
        <v>184661</v>
      </c>
    </row>
    <row r="538" spans="1:14" ht="25.5">
      <c r="A538" s="9" t="s">
        <v>1071</v>
      </c>
      <c r="B538" s="7" t="s">
        <v>1072</v>
      </c>
      <c r="C538" s="8">
        <v>119443</v>
      </c>
      <c r="D538" s="8">
        <v>48124</v>
      </c>
      <c r="E538" s="8">
        <v>2574</v>
      </c>
      <c r="F538" s="8">
        <v>6016</v>
      </c>
      <c r="G538" s="8">
        <v>3031</v>
      </c>
      <c r="H538" s="8">
        <v>616</v>
      </c>
      <c r="I538" s="8">
        <v>1854</v>
      </c>
      <c r="J538" s="8">
        <v>347</v>
      </c>
      <c r="K538" s="8">
        <v>0</v>
      </c>
      <c r="L538" s="46">
        <v>0</v>
      </c>
      <c r="M538" s="8">
        <v>0</v>
      </c>
      <c r="N538" s="40">
        <f t="shared" si="8"/>
        <v>182005</v>
      </c>
    </row>
    <row r="539" spans="1:14" ht="25.5">
      <c r="A539" s="9" t="s">
        <v>1073</v>
      </c>
      <c r="B539" s="7" t="s">
        <v>1074</v>
      </c>
      <c r="C539" s="8">
        <v>230036</v>
      </c>
      <c r="D539" s="8">
        <v>159972</v>
      </c>
      <c r="E539" s="8">
        <v>5452</v>
      </c>
      <c r="F539" s="8">
        <v>9556</v>
      </c>
      <c r="G539" s="8">
        <v>6914</v>
      </c>
      <c r="H539" s="8">
        <v>1318</v>
      </c>
      <c r="I539" s="8">
        <v>5859</v>
      </c>
      <c r="J539" s="8">
        <v>590</v>
      </c>
      <c r="K539" s="8">
        <v>0</v>
      </c>
      <c r="L539" s="46">
        <v>0</v>
      </c>
      <c r="M539" s="8">
        <v>0</v>
      </c>
      <c r="N539" s="40">
        <f t="shared" si="8"/>
        <v>419697</v>
      </c>
    </row>
    <row r="540" spans="1:14" ht="25.5">
      <c r="A540" s="9" t="s">
        <v>1075</v>
      </c>
      <c r="B540" s="7" t="s">
        <v>1076</v>
      </c>
      <c r="C540" s="8">
        <v>143601</v>
      </c>
      <c r="D540" s="8">
        <v>72096</v>
      </c>
      <c r="E540" s="8">
        <v>3467</v>
      </c>
      <c r="F540" s="8">
        <v>6499</v>
      </c>
      <c r="G540" s="8">
        <v>4204</v>
      </c>
      <c r="H540" s="8">
        <v>813</v>
      </c>
      <c r="I540" s="8">
        <v>3577</v>
      </c>
      <c r="J540" s="8">
        <v>373</v>
      </c>
      <c r="K540" s="8">
        <v>0</v>
      </c>
      <c r="L540" s="46">
        <v>0</v>
      </c>
      <c r="M540" s="8">
        <v>0</v>
      </c>
      <c r="N540" s="40">
        <f t="shared" si="8"/>
        <v>234630</v>
      </c>
    </row>
    <row r="541" spans="1:14" ht="25.5">
      <c r="A541" s="9" t="s">
        <v>1077</v>
      </c>
      <c r="B541" s="7" t="s">
        <v>1078</v>
      </c>
      <c r="C541" s="8">
        <v>204266</v>
      </c>
      <c r="D541" s="8">
        <v>112423</v>
      </c>
      <c r="E541" s="8">
        <v>4859</v>
      </c>
      <c r="F541" s="8">
        <v>9116</v>
      </c>
      <c r="G541" s="8">
        <v>7538</v>
      </c>
      <c r="H541" s="8">
        <v>1151</v>
      </c>
      <c r="I541" s="8">
        <v>5319</v>
      </c>
      <c r="J541" s="8">
        <v>528</v>
      </c>
      <c r="K541" s="8">
        <v>0</v>
      </c>
      <c r="L541" s="46">
        <v>0</v>
      </c>
      <c r="M541" s="8">
        <v>0</v>
      </c>
      <c r="N541" s="40">
        <f t="shared" si="8"/>
        <v>345200</v>
      </c>
    </row>
    <row r="542" spans="1:14" ht="25.5">
      <c r="A542" s="9" t="s">
        <v>1079</v>
      </c>
      <c r="B542" s="7" t="s">
        <v>1080</v>
      </c>
      <c r="C542" s="8">
        <v>166383</v>
      </c>
      <c r="D542" s="8">
        <v>120411</v>
      </c>
      <c r="E542" s="8">
        <v>3766</v>
      </c>
      <c r="F542" s="8">
        <v>7472</v>
      </c>
      <c r="G542" s="8">
        <v>4679</v>
      </c>
      <c r="H542" s="8">
        <v>912</v>
      </c>
      <c r="I542" s="8">
        <v>3708</v>
      </c>
      <c r="J542" s="8">
        <v>426</v>
      </c>
      <c r="K542" s="8">
        <v>0</v>
      </c>
      <c r="L542" s="46">
        <v>16673</v>
      </c>
      <c r="M542" s="8">
        <v>0</v>
      </c>
      <c r="N542" s="40">
        <f t="shared" si="8"/>
        <v>324430</v>
      </c>
    </row>
    <row r="543" spans="1:14" ht="25.5">
      <c r="A543" s="9" t="s">
        <v>1081</v>
      </c>
      <c r="B543" s="7" t="s">
        <v>1082</v>
      </c>
      <c r="C543" s="8">
        <v>211899</v>
      </c>
      <c r="D543" s="8">
        <v>71453</v>
      </c>
      <c r="E543" s="8">
        <v>4964</v>
      </c>
      <c r="F543" s="8">
        <v>9032</v>
      </c>
      <c r="G543" s="8">
        <v>6719</v>
      </c>
      <c r="H543" s="8">
        <v>1199</v>
      </c>
      <c r="I543" s="8">
        <v>5161</v>
      </c>
      <c r="J543" s="8">
        <v>534</v>
      </c>
      <c r="K543" s="8">
        <v>0</v>
      </c>
      <c r="L543" s="46">
        <v>0</v>
      </c>
      <c r="M543" s="8">
        <v>0</v>
      </c>
      <c r="N543" s="40">
        <f t="shared" si="8"/>
        <v>310961</v>
      </c>
    </row>
    <row r="544" spans="1:14" ht="25.5">
      <c r="A544" s="9" t="s">
        <v>1083</v>
      </c>
      <c r="B544" s="7" t="s">
        <v>1084</v>
      </c>
      <c r="C544" s="8">
        <v>207165</v>
      </c>
      <c r="D544" s="8">
        <v>55242</v>
      </c>
      <c r="E544" s="8">
        <v>4577</v>
      </c>
      <c r="F544" s="8">
        <v>9112</v>
      </c>
      <c r="G544" s="8">
        <v>6028</v>
      </c>
      <c r="H544" s="8">
        <v>1127</v>
      </c>
      <c r="I544" s="8">
        <v>4495</v>
      </c>
      <c r="J544" s="8">
        <v>495</v>
      </c>
      <c r="K544" s="8">
        <v>0</v>
      </c>
      <c r="L544" s="46">
        <v>4012</v>
      </c>
      <c r="M544" s="8">
        <v>0</v>
      </c>
      <c r="N544" s="40">
        <f t="shared" si="8"/>
        <v>292253</v>
      </c>
    </row>
    <row r="545" spans="1:14" ht="25.5">
      <c r="A545" s="9" t="s">
        <v>1085</v>
      </c>
      <c r="B545" s="7" t="s">
        <v>1086</v>
      </c>
      <c r="C545" s="8">
        <v>76408</v>
      </c>
      <c r="D545" s="8">
        <v>46948</v>
      </c>
      <c r="E545" s="8">
        <v>1674</v>
      </c>
      <c r="F545" s="8">
        <v>3987</v>
      </c>
      <c r="G545" s="8">
        <v>747</v>
      </c>
      <c r="H545" s="8">
        <v>394</v>
      </c>
      <c r="I545" s="8">
        <v>787</v>
      </c>
      <c r="J545" s="8">
        <v>256</v>
      </c>
      <c r="K545" s="8">
        <v>0</v>
      </c>
      <c r="L545" s="46">
        <v>0</v>
      </c>
      <c r="M545" s="8">
        <v>0</v>
      </c>
      <c r="N545" s="40">
        <f t="shared" si="8"/>
        <v>131201</v>
      </c>
    </row>
    <row r="546" spans="1:14">
      <c r="A546" s="9" t="s">
        <v>1087</v>
      </c>
      <c r="B546" s="7" t="s">
        <v>1088</v>
      </c>
      <c r="C546" s="8">
        <v>437169</v>
      </c>
      <c r="D546" s="8">
        <v>269099</v>
      </c>
      <c r="E546" s="8">
        <v>9553</v>
      </c>
      <c r="F546" s="8">
        <v>19171</v>
      </c>
      <c r="G546" s="8">
        <v>11540</v>
      </c>
      <c r="H546" s="8">
        <v>2368</v>
      </c>
      <c r="I546" s="8">
        <v>9299</v>
      </c>
      <c r="J546" s="8">
        <v>1106</v>
      </c>
      <c r="K546" s="8">
        <v>0</v>
      </c>
      <c r="L546" s="46">
        <v>27628</v>
      </c>
      <c r="M546" s="8">
        <v>0</v>
      </c>
      <c r="N546" s="40">
        <f t="shared" si="8"/>
        <v>786933</v>
      </c>
    </row>
    <row r="547" spans="1:14" ht="25.5">
      <c r="A547" s="9" t="s">
        <v>1089</v>
      </c>
      <c r="B547" s="7" t="s">
        <v>1090</v>
      </c>
      <c r="C547" s="8">
        <v>94911</v>
      </c>
      <c r="D547" s="8">
        <v>66148</v>
      </c>
      <c r="E547" s="8">
        <v>1964</v>
      </c>
      <c r="F547" s="8">
        <v>4964</v>
      </c>
      <c r="G547" s="8">
        <v>1242</v>
      </c>
      <c r="H547" s="8">
        <v>473</v>
      </c>
      <c r="I547" s="8">
        <v>978</v>
      </c>
      <c r="J547" s="8">
        <v>286</v>
      </c>
      <c r="K547" s="8">
        <v>0</v>
      </c>
      <c r="L547" s="46">
        <v>4739</v>
      </c>
      <c r="M547" s="8">
        <v>0</v>
      </c>
      <c r="N547" s="40">
        <f t="shared" si="8"/>
        <v>175705</v>
      </c>
    </row>
    <row r="548" spans="1:14">
      <c r="A548" s="9" t="s">
        <v>1091</v>
      </c>
      <c r="B548" s="7" t="s">
        <v>1092</v>
      </c>
      <c r="C548" s="8">
        <v>210648</v>
      </c>
      <c r="D548" s="8">
        <v>105599</v>
      </c>
      <c r="E548" s="8">
        <v>5261</v>
      </c>
      <c r="F548" s="8">
        <v>8510</v>
      </c>
      <c r="G548" s="8">
        <v>9748</v>
      </c>
      <c r="H548" s="8">
        <v>1248</v>
      </c>
      <c r="I548" s="8">
        <v>7702</v>
      </c>
      <c r="J548" s="8">
        <v>483</v>
      </c>
      <c r="K548" s="8">
        <v>0</v>
      </c>
      <c r="L548" s="46">
        <v>0</v>
      </c>
      <c r="M548" s="8">
        <v>0</v>
      </c>
      <c r="N548" s="40">
        <f t="shared" si="8"/>
        <v>349199</v>
      </c>
    </row>
    <row r="549" spans="1:14" ht="38.25">
      <c r="A549" s="9" t="s">
        <v>1093</v>
      </c>
      <c r="B549" s="7" t="s">
        <v>1094</v>
      </c>
      <c r="C549" s="8">
        <v>436460</v>
      </c>
      <c r="D549" s="8">
        <v>320279</v>
      </c>
      <c r="E549" s="8">
        <v>12279</v>
      </c>
      <c r="F549" s="8">
        <v>15626</v>
      </c>
      <c r="G549" s="8">
        <v>12795</v>
      </c>
      <c r="H549" s="8">
        <v>2831</v>
      </c>
      <c r="I549" s="8">
        <v>14997</v>
      </c>
      <c r="J549" s="8">
        <v>1028</v>
      </c>
      <c r="K549" s="8">
        <v>0</v>
      </c>
      <c r="L549" s="46">
        <v>0</v>
      </c>
      <c r="M549" s="8">
        <v>0</v>
      </c>
      <c r="N549" s="40">
        <f t="shared" si="8"/>
        <v>816295</v>
      </c>
    </row>
    <row r="550" spans="1:14" ht="25.5">
      <c r="A550" s="9" t="s">
        <v>1095</v>
      </c>
      <c r="B550" s="7" t="s">
        <v>1096</v>
      </c>
      <c r="C550" s="8">
        <v>119397</v>
      </c>
      <c r="D550" s="8">
        <v>58916</v>
      </c>
      <c r="E550" s="8">
        <v>2421</v>
      </c>
      <c r="F550" s="8">
        <v>5746</v>
      </c>
      <c r="G550" s="8">
        <v>2654</v>
      </c>
      <c r="H550" s="8">
        <v>606</v>
      </c>
      <c r="I550" s="8">
        <v>1894</v>
      </c>
      <c r="J550" s="8">
        <v>328</v>
      </c>
      <c r="K550" s="8">
        <v>0</v>
      </c>
      <c r="L550" s="46">
        <v>7965</v>
      </c>
      <c r="M550" s="8">
        <v>0</v>
      </c>
      <c r="N550" s="40">
        <f t="shared" si="8"/>
        <v>199927</v>
      </c>
    </row>
    <row r="551" spans="1:14">
      <c r="A551" s="9" t="s">
        <v>1097</v>
      </c>
      <c r="B551" s="7" t="s">
        <v>1098</v>
      </c>
      <c r="C551" s="8">
        <v>99684</v>
      </c>
      <c r="D551" s="8">
        <v>64226</v>
      </c>
      <c r="E551" s="8">
        <v>2058</v>
      </c>
      <c r="F551" s="8">
        <v>5128</v>
      </c>
      <c r="G551" s="8">
        <v>1572</v>
      </c>
      <c r="H551" s="8">
        <v>499</v>
      </c>
      <c r="I551" s="8">
        <v>1163</v>
      </c>
      <c r="J551" s="8">
        <v>293</v>
      </c>
      <c r="K551" s="8">
        <v>0</v>
      </c>
      <c r="L551" s="46">
        <v>0</v>
      </c>
      <c r="M551" s="8">
        <v>0</v>
      </c>
      <c r="N551" s="40">
        <f t="shared" si="8"/>
        <v>174623</v>
      </c>
    </row>
    <row r="552" spans="1:14" ht="25.5">
      <c r="A552" s="9" t="s">
        <v>1099</v>
      </c>
      <c r="B552" s="7" t="s">
        <v>1100</v>
      </c>
      <c r="C552" s="8">
        <v>258157</v>
      </c>
      <c r="D552" s="8">
        <v>271280</v>
      </c>
      <c r="E552" s="8">
        <v>6485</v>
      </c>
      <c r="F552" s="8">
        <v>11120</v>
      </c>
      <c r="G552" s="8">
        <v>11929</v>
      </c>
      <c r="H552" s="8">
        <v>1512</v>
      </c>
      <c r="I552" s="8">
        <v>8128</v>
      </c>
      <c r="J552" s="8">
        <v>685</v>
      </c>
      <c r="K552" s="8">
        <v>0</v>
      </c>
      <c r="L552" s="46">
        <v>0</v>
      </c>
      <c r="M552" s="8">
        <v>0</v>
      </c>
      <c r="N552" s="40">
        <f t="shared" si="8"/>
        <v>569296</v>
      </c>
    </row>
    <row r="553" spans="1:14" ht="38.25">
      <c r="A553" s="9" t="s">
        <v>1101</v>
      </c>
      <c r="B553" s="7" t="s">
        <v>1102</v>
      </c>
      <c r="C553" s="8">
        <v>115217</v>
      </c>
      <c r="D553" s="8">
        <v>69629</v>
      </c>
      <c r="E553" s="8">
        <v>2752</v>
      </c>
      <c r="F553" s="8">
        <v>5113</v>
      </c>
      <c r="G553" s="8">
        <v>1763</v>
      </c>
      <c r="H553" s="8">
        <v>652</v>
      </c>
      <c r="I553" s="8">
        <v>2156</v>
      </c>
      <c r="J553" s="8">
        <v>288</v>
      </c>
      <c r="K553" s="8">
        <v>0</v>
      </c>
      <c r="L553" s="46">
        <v>0</v>
      </c>
      <c r="M553" s="8">
        <v>0</v>
      </c>
      <c r="N553" s="40">
        <f t="shared" si="8"/>
        <v>197570</v>
      </c>
    </row>
    <row r="554" spans="1:14" ht="25.5">
      <c r="A554" s="9" t="s">
        <v>1103</v>
      </c>
      <c r="B554" s="7" t="s">
        <v>1104</v>
      </c>
      <c r="C554" s="8">
        <v>736134</v>
      </c>
      <c r="D554" s="8">
        <v>513474</v>
      </c>
      <c r="E554" s="8">
        <v>17370</v>
      </c>
      <c r="F554" s="8">
        <v>33668</v>
      </c>
      <c r="G554" s="8">
        <v>15527</v>
      </c>
      <c r="H554" s="8">
        <v>4101</v>
      </c>
      <c r="I554" s="8">
        <v>15483</v>
      </c>
      <c r="J554" s="8">
        <v>1883</v>
      </c>
      <c r="K554" s="8">
        <v>0</v>
      </c>
      <c r="L554" s="46">
        <v>18735</v>
      </c>
      <c r="M554" s="8">
        <v>0</v>
      </c>
      <c r="N554" s="40">
        <f t="shared" si="8"/>
        <v>1356375</v>
      </c>
    </row>
    <row r="555" spans="1:14" ht="25.5">
      <c r="A555" s="9" t="s">
        <v>1105</v>
      </c>
      <c r="B555" s="7" t="s">
        <v>1106</v>
      </c>
      <c r="C555" s="8">
        <v>280536</v>
      </c>
      <c r="D555" s="8">
        <v>221207</v>
      </c>
      <c r="E555" s="8">
        <v>7277</v>
      </c>
      <c r="F555" s="8">
        <v>11701</v>
      </c>
      <c r="G555" s="8">
        <v>11170</v>
      </c>
      <c r="H555" s="8">
        <v>1686</v>
      </c>
      <c r="I555" s="8">
        <v>8838</v>
      </c>
      <c r="J555" s="8">
        <v>812</v>
      </c>
      <c r="K555" s="8">
        <v>0</v>
      </c>
      <c r="L555" s="46">
        <v>174</v>
      </c>
      <c r="M555" s="8">
        <v>0</v>
      </c>
      <c r="N555" s="40">
        <f t="shared" si="8"/>
        <v>543401</v>
      </c>
    </row>
    <row r="556" spans="1:14">
      <c r="A556" s="9" t="s">
        <v>1107</v>
      </c>
      <c r="B556" s="7" t="s">
        <v>1108</v>
      </c>
      <c r="C556" s="8">
        <v>114847</v>
      </c>
      <c r="D556" s="8">
        <v>62046</v>
      </c>
      <c r="E556" s="8">
        <v>2596</v>
      </c>
      <c r="F556" s="8">
        <v>5313</v>
      </c>
      <c r="G556" s="8">
        <v>1654</v>
      </c>
      <c r="H556" s="8">
        <v>624</v>
      </c>
      <c r="I556" s="8">
        <v>1871</v>
      </c>
      <c r="J556" s="8">
        <v>297</v>
      </c>
      <c r="K556" s="8">
        <v>0</v>
      </c>
      <c r="L556" s="46">
        <v>0</v>
      </c>
      <c r="M556" s="8">
        <v>0</v>
      </c>
      <c r="N556" s="40">
        <f t="shared" si="8"/>
        <v>189248</v>
      </c>
    </row>
    <row r="557" spans="1:14" ht="38.25">
      <c r="A557" s="9" t="s">
        <v>1109</v>
      </c>
      <c r="B557" s="7" t="s">
        <v>1110</v>
      </c>
      <c r="C557" s="8">
        <v>186287</v>
      </c>
      <c r="D557" s="8">
        <v>116521</v>
      </c>
      <c r="E557" s="8">
        <v>3711</v>
      </c>
      <c r="F557" s="8">
        <v>8119</v>
      </c>
      <c r="G557" s="8">
        <v>3490</v>
      </c>
      <c r="H557" s="8">
        <v>967</v>
      </c>
      <c r="I557" s="8">
        <v>2921</v>
      </c>
      <c r="J557" s="8">
        <v>596</v>
      </c>
      <c r="K557" s="8">
        <v>0</v>
      </c>
      <c r="L557" s="46">
        <v>0</v>
      </c>
      <c r="M557" s="8">
        <v>0</v>
      </c>
      <c r="N557" s="40">
        <f t="shared" si="8"/>
        <v>322612</v>
      </c>
    </row>
    <row r="558" spans="1:14" ht="89.25">
      <c r="A558" s="9" t="s">
        <v>1111</v>
      </c>
      <c r="B558" s="7" t="s">
        <v>1112</v>
      </c>
      <c r="C558" s="8">
        <v>618136</v>
      </c>
      <c r="D558" s="8">
        <v>268180</v>
      </c>
      <c r="E558" s="8">
        <v>13017</v>
      </c>
      <c r="F558" s="8">
        <v>27373</v>
      </c>
      <c r="G558" s="8">
        <v>19937</v>
      </c>
      <c r="H558" s="8">
        <v>3276</v>
      </c>
      <c r="I558" s="8">
        <v>13910</v>
      </c>
      <c r="J558" s="8">
        <v>1513</v>
      </c>
      <c r="K558" s="8">
        <v>0</v>
      </c>
      <c r="L558" s="46">
        <v>0</v>
      </c>
      <c r="M558" s="8">
        <v>0</v>
      </c>
      <c r="N558" s="40">
        <f t="shared" si="8"/>
        <v>965342</v>
      </c>
    </row>
    <row r="559" spans="1:14" ht="25.5">
      <c r="A559" s="9" t="s">
        <v>1113</v>
      </c>
      <c r="B559" s="7" t="s">
        <v>1114</v>
      </c>
      <c r="C559" s="8">
        <v>370722</v>
      </c>
      <c r="D559" s="8">
        <v>167190</v>
      </c>
      <c r="E559" s="8">
        <v>8323</v>
      </c>
      <c r="F559" s="8">
        <v>14207</v>
      </c>
      <c r="G559" s="8">
        <v>9749</v>
      </c>
      <c r="H559" s="8">
        <v>2106</v>
      </c>
      <c r="I559" s="8">
        <v>9190</v>
      </c>
      <c r="J559" s="8">
        <v>876</v>
      </c>
      <c r="K559" s="8">
        <v>0</v>
      </c>
      <c r="L559" s="46">
        <v>0</v>
      </c>
      <c r="M559" s="8">
        <v>0</v>
      </c>
      <c r="N559" s="40">
        <f t="shared" si="8"/>
        <v>582363</v>
      </c>
    </row>
    <row r="560" spans="1:14" ht="25.5">
      <c r="A560" s="9" t="s">
        <v>1115</v>
      </c>
      <c r="B560" s="7" t="s">
        <v>1116</v>
      </c>
      <c r="C560" s="8">
        <v>1578204</v>
      </c>
      <c r="D560" s="8">
        <v>1132287</v>
      </c>
      <c r="E560" s="8">
        <v>44419</v>
      </c>
      <c r="F560" s="8">
        <v>50018</v>
      </c>
      <c r="G560" s="8">
        <v>47087</v>
      </c>
      <c r="H560" s="8">
        <v>10466</v>
      </c>
      <c r="I560" s="8">
        <v>57817</v>
      </c>
      <c r="J560" s="8">
        <v>3030</v>
      </c>
      <c r="K560" s="8">
        <v>0</v>
      </c>
      <c r="L560" s="46">
        <v>968133</v>
      </c>
      <c r="M560" s="8">
        <v>0</v>
      </c>
      <c r="N560" s="40">
        <f t="shared" si="8"/>
        <v>3891461</v>
      </c>
    </row>
    <row r="561" spans="1:14" ht="25.5">
      <c r="A561" s="9" t="s">
        <v>1117</v>
      </c>
      <c r="B561" s="7" t="s">
        <v>1118</v>
      </c>
      <c r="C561" s="8">
        <v>65408</v>
      </c>
      <c r="D561" s="8">
        <v>65470</v>
      </c>
      <c r="E561" s="8">
        <v>1341</v>
      </c>
      <c r="F561" s="8">
        <v>3299</v>
      </c>
      <c r="G561" s="8">
        <v>687</v>
      </c>
      <c r="H561" s="8">
        <v>329</v>
      </c>
      <c r="I561" s="8">
        <v>651</v>
      </c>
      <c r="J561" s="8">
        <v>218</v>
      </c>
      <c r="K561" s="8">
        <v>0</v>
      </c>
      <c r="L561" s="46">
        <v>1624</v>
      </c>
      <c r="M561" s="8">
        <v>0</v>
      </c>
      <c r="N561" s="40">
        <f t="shared" si="8"/>
        <v>139027</v>
      </c>
    </row>
    <row r="562" spans="1:14" ht="25.5">
      <c r="A562" s="9" t="s">
        <v>1119</v>
      </c>
      <c r="B562" s="7" t="s">
        <v>1120</v>
      </c>
      <c r="C562" s="8">
        <v>836952</v>
      </c>
      <c r="D562" s="8">
        <v>463464</v>
      </c>
      <c r="E562" s="8">
        <v>24620</v>
      </c>
      <c r="F562" s="8">
        <v>26715</v>
      </c>
      <c r="G562" s="8">
        <v>18485</v>
      </c>
      <c r="H562" s="8">
        <v>5675</v>
      </c>
      <c r="I562" s="8">
        <v>28872</v>
      </c>
      <c r="J562" s="8">
        <v>1723</v>
      </c>
      <c r="K562" s="8">
        <v>0</v>
      </c>
      <c r="L562" s="46">
        <v>43888</v>
      </c>
      <c r="M562" s="8">
        <v>0</v>
      </c>
      <c r="N562" s="40">
        <f t="shared" si="8"/>
        <v>1450394</v>
      </c>
    </row>
    <row r="563" spans="1:14" ht="38.25">
      <c r="A563" s="9" t="s">
        <v>1121</v>
      </c>
      <c r="B563" s="7" t="s">
        <v>1122</v>
      </c>
      <c r="C563" s="8">
        <v>310350</v>
      </c>
      <c r="D563" s="8">
        <v>116602</v>
      </c>
      <c r="E563" s="8">
        <v>6675</v>
      </c>
      <c r="F563" s="8">
        <v>13382</v>
      </c>
      <c r="G563" s="8">
        <v>10754</v>
      </c>
      <c r="H563" s="8">
        <v>1676</v>
      </c>
      <c r="I563" s="8">
        <v>7367</v>
      </c>
      <c r="J563" s="8">
        <v>831</v>
      </c>
      <c r="K563" s="8">
        <v>0</v>
      </c>
      <c r="L563" s="46">
        <v>0</v>
      </c>
      <c r="M563" s="8">
        <v>0</v>
      </c>
      <c r="N563" s="40">
        <f t="shared" si="8"/>
        <v>467637</v>
      </c>
    </row>
    <row r="564" spans="1:14" ht="25.5">
      <c r="A564" s="9" t="s">
        <v>1123</v>
      </c>
      <c r="B564" s="7" t="s">
        <v>1124</v>
      </c>
      <c r="C564" s="8">
        <v>159453</v>
      </c>
      <c r="D564" s="8">
        <v>76522</v>
      </c>
      <c r="E564" s="8">
        <v>3830</v>
      </c>
      <c r="F564" s="8">
        <v>7125</v>
      </c>
      <c r="G564" s="8">
        <v>5778</v>
      </c>
      <c r="H564" s="8">
        <v>903</v>
      </c>
      <c r="I564" s="8">
        <v>4359</v>
      </c>
      <c r="J564" s="8">
        <v>407</v>
      </c>
      <c r="K564" s="8">
        <v>0</v>
      </c>
      <c r="L564" s="46">
        <v>0</v>
      </c>
      <c r="M564" s="8">
        <v>0</v>
      </c>
      <c r="N564" s="40">
        <f t="shared" si="8"/>
        <v>258377</v>
      </c>
    </row>
    <row r="565" spans="1:14" ht="25.5">
      <c r="A565" s="9" t="s">
        <v>1125</v>
      </c>
      <c r="B565" s="7" t="s">
        <v>1126</v>
      </c>
      <c r="C565" s="8">
        <v>66477</v>
      </c>
      <c r="D565" s="8">
        <v>49754</v>
      </c>
      <c r="E565" s="8">
        <v>1393</v>
      </c>
      <c r="F565" s="8">
        <v>3592</v>
      </c>
      <c r="G565" s="8">
        <v>509</v>
      </c>
      <c r="H565" s="8">
        <v>329</v>
      </c>
      <c r="I565" s="8">
        <v>501</v>
      </c>
      <c r="J565" s="8">
        <v>221</v>
      </c>
      <c r="K565" s="8">
        <v>0</v>
      </c>
      <c r="L565" s="46">
        <v>0</v>
      </c>
      <c r="M565" s="8">
        <v>0</v>
      </c>
      <c r="N565" s="40">
        <f t="shared" si="8"/>
        <v>122776</v>
      </c>
    </row>
    <row r="566" spans="1:14">
      <c r="A566" s="9" t="s">
        <v>1127</v>
      </c>
      <c r="B566" s="7" t="s">
        <v>1128</v>
      </c>
      <c r="C566" s="8">
        <v>824544</v>
      </c>
      <c r="D566" s="8">
        <v>872243</v>
      </c>
      <c r="E566" s="8">
        <v>20503</v>
      </c>
      <c r="F566" s="8">
        <v>33063</v>
      </c>
      <c r="G566" s="8">
        <v>22028</v>
      </c>
      <c r="H566" s="8">
        <v>4890</v>
      </c>
      <c r="I566" s="8">
        <v>22802</v>
      </c>
      <c r="J566" s="8">
        <v>2301</v>
      </c>
      <c r="K566" s="8">
        <v>0</v>
      </c>
      <c r="L566" s="46">
        <v>0</v>
      </c>
      <c r="M566" s="8">
        <v>0</v>
      </c>
      <c r="N566" s="40">
        <f t="shared" si="8"/>
        <v>1802374</v>
      </c>
    </row>
    <row r="567" spans="1:14" ht="25.5">
      <c r="A567" s="9" t="s">
        <v>1129</v>
      </c>
      <c r="B567" s="7" t="s">
        <v>1130</v>
      </c>
      <c r="C567" s="8">
        <v>93384</v>
      </c>
      <c r="D567" s="8">
        <v>32000</v>
      </c>
      <c r="E567" s="8">
        <v>1994</v>
      </c>
      <c r="F567" s="8">
        <v>4533</v>
      </c>
      <c r="G567" s="8">
        <v>2390</v>
      </c>
      <c r="H567" s="8">
        <v>485</v>
      </c>
      <c r="I567" s="8">
        <v>1672</v>
      </c>
      <c r="J567" s="8">
        <v>263</v>
      </c>
      <c r="K567" s="8">
        <v>0</v>
      </c>
      <c r="L567" s="46">
        <v>0</v>
      </c>
      <c r="M567" s="8">
        <v>0</v>
      </c>
      <c r="N567" s="40">
        <f t="shared" si="8"/>
        <v>136721</v>
      </c>
    </row>
    <row r="568" spans="1:14" ht="38.25">
      <c r="A568" s="9" t="s">
        <v>1131</v>
      </c>
      <c r="B568" s="7" t="s">
        <v>1132</v>
      </c>
      <c r="C568" s="8">
        <v>906881</v>
      </c>
      <c r="D568" s="8">
        <v>883014</v>
      </c>
      <c r="E568" s="8">
        <v>23845</v>
      </c>
      <c r="F568" s="8">
        <v>36810</v>
      </c>
      <c r="G568" s="8">
        <v>38725</v>
      </c>
      <c r="H568" s="8">
        <v>5522</v>
      </c>
      <c r="I568" s="8">
        <v>31304</v>
      </c>
      <c r="J568" s="8">
        <v>2187</v>
      </c>
      <c r="K568" s="8">
        <v>0</v>
      </c>
      <c r="L568" s="46">
        <v>0</v>
      </c>
      <c r="M568" s="8">
        <v>0</v>
      </c>
      <c r="N568" s="40">
        <f t="shared" si="8"/>
        <v>1928288</v>
      </c>
    </row>
    <row r="569" spans="1:14" ht="25.5">
      <c r="A569" s="9" t="s">
        <v>1133</v>
      </c>
      <c r="B569" s="7" t="s">
        <v>1134</v>
      </c>
      <c r="C569" s="8">
        <v>369236</v>
      </c>
      <c r="D569" s="8">
        <v>242954</v>
      </c>
      <c r="E569" s="8">
        <v>10076</v>
      </c>
      <c r="F569" s="8">
        <v>14526</v>
      </c>
      <c r="G569" s="8">
        <v>11445</v>
      </c>
      <c r="H569" s="8">
        <v>2312</v>
      </c>
      <c r="I569" s="8">
        <v>11295</v>
      </c>
      <c r="J569" s="8">
        <v>940</v>
      </c>
      <c r="K569" s="8">
        <v>0</v>
      </c>
      <c r="L569" s="46">
        <v>0</v>
      </c>
      <c r="M569" s="8">
        <v>0</v>
      </c>
      <c r="N569" s="40">
        <f t="shared" si="8"/>
        <v>662784</v>
      </c>
    </row>
    <row r="570" spans="1:14">
      <c r="A570" s="9" t="s">
        <v>1135</v>
      </c>
      <c r="B570" s="7" t="s">
        <v>1136</v>
      </c>
      <c r="C570" s="8">
        <v>326489</v>
      </c>
      <c r="D570" s="8">
        <v>209602</v>
      </c>
      <c r="E570" s="8">
        <v>6700</v>
      </c>
      <c r="F570" s="8">
        <v>16413</v>
      </c>
      <c r="G570" s="8">
        <v>5475</v>
      </c>
      <c r="H570" s="8">
        <v>1643</v>
      </c>
      <c r="I570" s="8">
        <v>3999</v>
      </c>
      <c r="J570" s="8">
        <v>935</v>
      </c>
      <c r="K570" s="8">
        <v>0</v>
      </c>
      <c r="L570" s="46">
        <v>0</v>
      </c>
      <c r="M570" s="8">
        <v>0</v>
      </c>
      <c r="N570" s="40">
        <f t="shared" si="8"/>
        <v>571256</v>
      </c>
    </row>
    <row r="571" spans="1:14" ht="38.25">
      <c r="A571" s="9" t="s">
        <v>1137</v>
      </c>
      <c r="B571" s="7" t="s">
        <v>1138</v>
      </c>
      <c r="C571" s="8">
        <v>117811</v>
      </c>
      <c r="D571" s="8">
        <v>89807</v>
      </c>
      <c r="E571" s="8">
        <v>2653</v>
      </c>
      <c r="F571" s="8">
        <v>5251</v>
      </c>
      <c r="G571" s="8">
        <v>2754</v>
      </c>
      <c r="H571" s="8">
        <v>646</v>
      </c>
      <c r="I571" s="8">
        <v>2448</v>
      </c>
      <c r="J571" s="8">
        <v>317</v>
      </c>
      <c r="K571" s="8">
        <v>0</v>
      </c>
      <c r="L571" s="46">
        <v>0</v>
      </c>
      <c r="M571" s="8">
        <v>0</v>
      </c>
      <c r="N571" s="40">
        <f t="shared" si="8"/>
        <v>221687</v>
      </c>
    </row>
    <row r="572" spans="1:14">
      <c r="A572" s="9" t="s">
        <v>1139</v>
      </c>
      <c r="B572" s="7" t="s">
        <v>1140</v>
      </c>
      <c r="C572" s="8">
        <v>108443</v>
      </c>
      <c r="D572" s="8">
        <v>51290</v>
      </c>
      <c r="E572" s="8">
        <v>2277</v>
      </c>
      <c r="F572" s="8">
        <v>5491</v>
      </c>
      <c r="G572" s="8">
        <v>2387</v>
      </c>
      <c r="H572" s="8">
        <v>551</v>
      </c>
      <c r="I572" s="8">
        <v>1539</v>
      </c>
      <c r="J572" s="8">
        <v>324</v>
      </c>
      <c r="K572" s="8">
        <v>0</v>
      </c>
      <c r="L572" s="46">
        <v>0</v>
      </c>
      <c r="M572" s="8">
        <v>0</v>
      </c>
      <c r="N572" s="40">
        <f t="shared" si="8"/>
        <v>172302</v>
      </c>
    </row>
    <row r="573" spans="1:14" ht="25.5">
      <c r="A573" s="9" t="s">
        <v>1141</v>
      </c>
      <c r="B573" s="7" t="s">
        <v>1142</v>
      </c>
      <c r="C573" s="8">
        <v>143318</v>
      </c>
      <c r="D573" s="8">
        <v>58724</v>
      </c>
      <c r="E573" s="8">
        <v>2519</v>
      </c>
      <c r="F573" s="8">
        <v>6817</v>
      </c>
      <c r="G573" s="8">
        <v>2166</v>
      </c>
      <c r="H573" s="8">
        <v>681</v>
      </c>
      <c r="I573" s="8">
        <v>1450</v>
      </c>
      <c r="J573" s="8">
        <v>379</v>
      </c>
      <c r="K573" s="8">
        <v>0</v>
      </c>
      <c r="L573" s="46">
        <v>0</v>
      </c>
      <c r="M573" s="8">
        <v>0</v>
      </c>
      <c r="N573" s="40">
        <f t="shared" si="8"/>
        <v>216054</v>
      </c>
    </row>
    <row r="574" spans="1:14" ht="25.5">
      <c r="A574" s="9" t="s">
        <v>1143</v>
      </c>
      <c r="B574" s="7" t="s">
        <v>1144</v>
      </c>
      <c r="C574" s="8">
        <v>2014711</v>
      </c>
      <c r="D574" s="8">
        <v>1569604</v>
      </c>
      <c r="E574" s="8">
        <v>55137</v>
      </c>
      <c r="F574" s="8">
        <v>66521</v>
      </c>
      <c r="G574" s="8">
        <v>75769</v>
      </c>
      <c r="H574" s="8">
        <v>13053</v>
      </c>
      <c r="I574" s="8">
        <v>76560</v>
      </c>
      <c r="J574" s="8">
        <v>3539</v>
      </c>
      <c r="K574" s="8">
        <v>0</v>
      </c>
      <c r="L574" s="46">
        <v>0</v>
      </c>
      <c r="M574" s="8">
        <v>0</v>
      </c>
      <c r="N574" s="40">
        <f t="shared" si="8"/>
        <v>3874894</v>
      </c>
    </row>
    <row r="575" spans="1:14" ht="25.5">
      <c r="A575" s="9" t="s">
        <v>1145</v>
      </c>
      <c r="B575" s="7" t="s">
        <v>1146</v>
      </c>
      <c r="C575" s="8">
        <v>189851</v>
      </c>
      <c r="D575" s="8">
        <v>56255</v>
      </c>
      <c r="E575" s="8">
        <v>4045</v>
      </c>
      <c r="F575" s="8">
        <v>8852</v>
      </c>
      <c r="G575" s="8">
        <v>5840</v>
      </c>
      <c r="H575" s="8">
        <v>997</v>
      </c>
      <c r="I575" s="8">
        <v>3827</v>
      </c>
      <c r="J575" s="8">
        <v>500</v>
      </c>
      <c r="K575" s="8">
        <v>0</v>
      </c>
      <c r="L575" s="46">
        <v>7199</v>
      </c>
      <c r="M575" s="8">
        <v>0</v>
      </c>
      <c r="N575" s="40">
        <f t="shared" si="8"/>
        <v>277366</v>
      </c>
    </row>
    <row r="576" spans="1:14" ht="25.5">
      <c r="A576" s="9" t="s">
        <v>1147</v>
      </c>
      <c r="B576" s="7" t="s">
        <v>1148</v>
      </c>
      <c r="C576" s="8">
        <v>187401</v>
      </c>
      <c r="D576" s="8">
        <v>124443</v>
      </c>
      <c r="E576" s="8">
        <v>4500</v>
      </c>
      <c r="F576" s="8">
        <v>8488</v>
      </c>
      <c r="G576" s="8">
        <v>6578</v>
      </c>
      <c r="H576" s="8">
        <v>1057</v>
      </c>
      <c r="I576" s="8">
        <v>4609</v>
      </c>
      <c r="J576" s="8">
        <v>507</v>
      </c>
      <c r="K576" s="8">
        <v>0</v>
      </c>
      <c r="L576" s="46">
        <v>0</v>
      </c>
      <c r="M576" s="8">
        <v>0</v>
      </c>
      <c r="N576" s="40">
        <f t="shared" si="8"/>
        <v>337583</v>
      </c>
    </row>
    <row r="577" spans="1:14" ht="25.5">
      <c r="A577" s="9" t="s">
        <v>1149</v>
      </c>
      <c r="B577" s="7" t="s">
        <v>1150</v>
      </c>
      <c r="C577" s="8">
        <v>106718</v>
      </c>
      <c r="D577" s="8">
        <v>91539</v>
      </c>
      <c r="E577" s="8">
        <v>2437</v>
      </c>
      <c r="F577" s="8">
        <v>4911</v>
      </c>
      <c r="G577" s="8">
        <v>2895</v>
      </c>
      <c r="H577" s="8">
        <v>583</v>
      </c>
      <c r="I577" s="8">
        <v>2303</v>
      </c>
      <c r="J577" s="8">
        <v>281</v>
      </c>
      <c r="K577" s="8">
        <v>0</v>
      </c>
      <c r="L577" s="46">
        <v>0</v>
      </c>
      <c r="M577" s="8">
        <v>0</v>
      </c>
      <c r="N577" s="40">
        <f t="shared" si="8"/>
        <v>211667</v>
      </c>
    </row>
    <row r="578" spans="1:14" ht="25.5">
      <c r="A578" s="9" t="s">
        <v>1151</v>
      </c>
      <c r="B578" s="7" t="s">
        <v>1152</v>
      </c>
      <c r="C578" s="8">
        <v>129612</v>
      </c>
      <c r="D578" s="8">
        <v>82293</v>
      </c>
      <c r="E578" s="8">
        <v>2669</v>
      </c>
      <c r="F578" s="8">
        <v>6363</v>
      </c>
      <c r="G578" s="8">
        <v>2533</v>
      </c>
      <c r="H578" s="8">
        <v>658</v>
      </c>
      <c r="I578" s="8">
        <v>1866</v>
      </c>
      <c r="J578" s="8">
        <v>370</v>
      </c>
      <c r="K578" s="8">
        <v>0</v>
      </c>
      <c r="L578" s="46">
        <v>0</v>
      </c>
      <c r="M578" s="8">
        <v>0</v>
      </c>
      <c r="N578" s="40">
        <f t="shared" si="8"/>
        <v>226364</v>
      </c>
    </row>
    <row r="579" spans="1:14" ht="25.5">
      <c r="A579" s="9" t="s">
        <v>1153</v>
      </c>
      <c r="B579" s="7" t="s">
        <v>1154</v>
      </c>
      <c r="C579" s="8">
        <v>1019196</v>
      </c>
      <c r="D579" s="8">
        <v>691479</v>
      </c>
      <c r="E579" s="8">
        <v>26240</v>
      </c>
      <c r="F579" s="8">
        <v>37419</v>
      </c>
      <c r="G579" s="8">
        <v>36596</v>
      </c>
      <c r="H579" s="8">
        <v>6286</v>
      </c>
      <c r="I579" s="8">
        <v>33849</v>
      </c>
      <c r="J579" s="8">
        <v>2352</v>
      </c>
      <c r="K579" s="8">
        <v>0</v>
      </c>
      <c r="L579" s="46">
        <v>0</v>
      </c>
      <c r="M579" s="8">
        <v>0</v>
      </c>
      <c r="N579" s="40">
        <f>SUM(C579:M579)</f>
        <v>1853417</v>
      </c>
    </row>
    <row r="580" spans="1:14">
      <c r="A580" s="41"/>
      <c r="B580" s="42"/>
      <c r="C580" s="43">
        <f>SUM(C10:C579)</f>
        <v>255708040</v>
      </c>
      <c r="D580" s="43">
        <f t="shared" ref="D580:M580" si="9">SUM(D10:D579)</f>
        <v>157430066</v>
      </c>
      <c r="E580" s="43">
        <f t="shared" si="9"/>
        <v>6531034</v>
      </c>
      <c r="F580" s="43">
        <f t="shared" si="9"/>
        <v>9973830</v>
      </c>
      <c r="G580" s="43">
        <f t="shared" si="9"/>
        <v>6958201</v>
      </c>
      <c r="H580" s="43">
        <f t="shared" si="9"/>
        <v>1528696</v>
      </c>
      <c r="I580" s="43">
        <f t="shared" si="9"/>
        <v>7162032</v>
      </c>
      <c r="J580" s="43">
        <f t="shared" si="9"/>
        <v>581048</v>
      </c>
      <c r="K580" s="43">
        <f t="shared" si="9"/>
        <v>0</v>
      </c>
      <c r="L580" s="43">
        <f t="shared" si="9"/>
        <v>10209596</v>
      </c>
      <c r="M580" s="43">
        <f t="shared" si="9"/>
        <v>1114413</v>
      </c>
      <c r="N580" s="44">
        <f t="shared" ref="N580" si="10">SUM(C580:M580)</f>
        <v>457196956</v>
      </c>
    </row>
    <row r="581" spans="1:14">
      <c r="A581" s="73" t="s">
        <v>1155</v>
      </c>
      <c r="B581" s="73"/>
      <c r="C581" s="73"/>
      <c r="D581" s="73"/>
      <c r="E581" s="73"/>
      <c r="F581" s="73"/>
      <c r="G581" s="73"/>
      <c r="H581" s="73"/>
      <c r="I581" s="73"/>
      <c r="J581" s="73"/>
      <c r="K581" s="3"/>
      <c r="L581" s="4"/>
      <c r="M581" s="5"/>
      <c r="N581" s="26"/>
    </row>
    <row r="582" spans="1:1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>
      <c r="A585" s="74" t="str">
        <f>+'ACUERDO 2do. TRIMESTRE'!A584:J584</f>
        <v>San Bartolo Coyotepec, Oaxaca,  06 de JULIO de 2021</v>
      </c>
      <c r="B585" s="74"/>
      <c r="C585" s="74"/>
      <c r="D585" s="74"/>
      <c r="E585" s="74"/>
      <c r="F585" s="74"/>
      <c r="G585" s="74"/>
      <c r="H585" s="74"/>
      <c r="I585" s="74"/>
      <c r="J585" s="74"/>
      <c r="K585" s="3"/>
      <c r="L585" s="4"/>
      <c r="M585" s="5"/>
      <c r="N585" s="2"/>
    </row>
    <row r="586" spans="1:14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3"/>
      <c r="L586" s="4"/>
      <c r="M586" s="5"/>
      <c r="N586" s="2"/>
    </row>
    <row r="587" spans="1:14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3"/>
      <c r="L587" s="4"/>
      <c r="M587" s="5"/>
      <c r="N587" s="2"/>
    </row>
    <row r="588" spans="1:14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3"/>
      <c r="L588" s="4"/>
      <c r="M588" s="5"/>
      <c r="N588" s="2"/>
    </row>
    <row r="589" spans="1:14">
      <c r="A589" s="75" t="s">
        <v>1157</v>
      </c>
      <c r="B589" s="75"/>
      <c r="C589" s="75"/>
      <c r="D589" s="75"/>
      <c r="E589" s="75"/>
      <c r="F589" s="75"/>
      <c r="G589" s="75"/>
      <c r="H589" s="75"/>
      <c r="I589" s="75"/>
      <c r="J589" s="75"/>
      <c r="K589" s="3"/>
      <c r="L589" s="4"/>
      <c r="M589" s="5"/>
      <c r="N589" s="2"/>
    </row>
    <row r="590" spans="1:14">
      <c r="A590" s="75" t="s">
        <v>1158</v>
      </c>
      <c r="B590" s="75"/>
      <c r="C590" s="75"/>
      <c r="D590" s="75"/>
      <c r="E590" s="75"/>
      <c r="F590" s="75"/>
      <c r="G590" s="75"/>
      <c r="H590" s="75"/>
      <c r="I590" s="75"/>
      <c r="J590" s="75"/>
      <c r="K590" s="3"/>
      <c r="L590" s="4"/>
      <c r="M590" s="5"/>
      <c r="N590" s="2"/>
    </row>
    <row r="591" spans="1:14">
      <c r="A591" s="13"/>
      <c r="B591" s="13"/>
      <c r="C591" s="13"/>
      <c r="D591" s="15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3"/>
      <c r="L593" s="4"/>
      <c r="M593" s="5"/>
      <c r="N593" s="2"/>
    </row>
    <row r="594" spans="1:14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3"/>
      <c r="L594" s="4"/>
      <c r="M594" s="5"/>
      <c r="N594" s="2"/>
    </row>
    <row r="595" spans="1:14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3"/>
      <c r="L595" s="4"/>
      <c r="M595" s="5"/>
    </row>
    <row r="596" spans="1:14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6"/>
  <sheetViews>
    <sheetView topLeftCell="A3" workbookViewId="0">
      <pane ySplit="7" topLeftCell="A10" activePane="bottomLeft" state="frozen"/>
      <selection pane="bottomLeft" activeCell="A13" sqref="A13"/>
      <selection activeCell="A3" sqref="A3"/>
    </sheetView>
  </sheetViews>
  <sheetFormatPr defaultColWidth="11.42578125" defaultRowHeight="1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>
      <c r="A7" s="78" t="s">
        <v>1160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84">
      <c r="A9" s="56" t="s">
        <v>1</v>
      </c>
      <c r="B9" s="57" t="s">
        <v>2</v>
      </c>
      <c r="C9" s="56" t="s">
        <v>3</v>
      </c>
      <c r="D9" s="58" t="s">
        <v>4</v>
      </c>
      <c r="E9" s="58" t="s">
        <v>5</v>
      </c>
      <c r="F9" s="58" t="s">
        <v>6</v>
      </c>
      <c r="G9" s="58" t="s">
        <v>7</v>
      </c>
      <c r="H9" s="58" t="s">
        <v>8</v>
      </c>
      <c r="I9" s="58" t="s">
        <v>9</v>
      </c>
      <c r="J9" s="58" t="s">
        <v>10</v>
      </c>
      <c r="K9" s="59" t="s">
        <v>11</v>
      </c>
      <c r="L9" s="60" t="s">
        <v>12</v>
      </c>
      <c r="M9" s="61" t="s">
        <v>13</v>
      </c>
      <c r="N9" s="61" t="s">
        <v>14</v>
      </c>
    </row>
    <row r="10" spans="1:14">
      <c r="A10" s="62" t="s">
        <v>15</v>
      </c>
      <c r="B10" s="63" t="s">
        <v>16</v>
      </c>
      <c r="C10" s="64">
        <v>133798</v>
      </c>
      <c r="D10" s="64">
        <v>53142</v>
      </c>
      <c r="E10" s="64">
        <v>1986</v>
      </c>
      <c r="F10" s="64">
        <v>6433</v>
      </c>
      <c r="G10" s="64">
        <v>1721</v>
      </c>
      <c r="H10" s="64">
        <v>592</v>
      </c>
      <c r="I10" s="64">
        <v>1208</v>
      </c>
      <c r="J10" s="64">
        <v>349</v>
      </c>
      <c r="K10" s="64">
        <v>0</v>
      </c>
      <c r="L10" s="65">
        <v>0</v>
      </c>
      <c r="M10" s="64">
        <v>0</v>
      </c>
      <c r="N10" s="64">
        <f>SUM(C10:M10)</f>
        <v>199229</v>
      </c>
    </row>
    <row r="11" spans="1:14" ht="24">
      <c r="A11" s="66" t="s">
        <v>17</v>
      </c>
      <c r="B11" s="63" t="s">
        <v>18</v>
      </c>
      <c r="C11" s="64">
        <v>3087850</v>
      </c>
      <c r="D11" s="64">
        <v>759565</v>
      </c>
      <c r="E11" s="64">
        <v>29308</v>
      </c>
      <c r="F11" s="64">
        <v>103504</v>
      </c>
      <c r="G11" s="64">
        <v>86122</v>
      </c>
      <c r="H11" s="64">
        <v>13341</v>
      </c>
      <c r="I11" s="64">
        <v>68605</v>
      </c>
      <c r="J11" s="64">
        <v>4573</v>
      </c>
      <c r="K11" s="64">
        <v>0</v>
      </c>
      <c r="L11" s="65">
        <v>0</v>
      </c>
      <c r="M11" s="64">
        <v>3273</v>
      </c>
      <c r="N11" s="64">
        <f t="shared" ref="N11:N74" si="0">SUM(C11:M11)</f>
        <v>4156141</v>
      </c>
    </row>
    <row r="12" spans="1:14" ht="24">
      <c r="A12" s="66" t="s">
        <v>19</v>
      </c>
      <c r="B12" s="63" t="s">
        <v>20</v>
      </c>
      <c r="C12" s="64">
        <v>209260</v>
      </c>
      <c r="D12" s="64">
        <v>49566</v>
      </c>
      <c r="E12" s="64">
        <v>2495</v>
      </c>
      <c r="F12" s="64">
        <v>8379</v>
      </c>
      <c r="G12" s="64">
        <v>5131</v>
      </c>
      <c r="H12" s="64">
        <v>916</v>
      </c>
      <c r="I12" s="64">
        <v>3661</v>
      </c>
      <c r="J12" s="64">
        <v>413</v>
      </c>
      <c r="K12" s="64">
        <v>0</v>
      </c>
      <c r="L12" s="65">
        <v>0</v>
      </c>
      <c r="M12" s="64">
        <v>0</v>
      </c>
      <c r="N12" s="64">
        <f t="shared" si="0"/>
        <v>279821</v>
      </c>
    </row>
    <row r="13" spans="1:14" ht="24">
      <c r="A13" s="66" t="s">
        <v>21</v>
      </c>
      <c r="B13" s="63" t="s">
        <v>22</v>
      </c>
      <c r="C13" s="64">
        <v>108294</v>
      </c>
      <c r="D13" s="64">
        <v>37465</v>
      </c>
      <c r="E13" s="64">
        <v>1358</v>
      </c>
      <c r="F13" s="64">
        <v>4525</v>
      </c>
      <c r="G13" s="64">
        <v>2005</v>
      </c>
      <c r="H13" s="64">
        <v>475</v>
      </c>
      <c r="I13" s="64">
        <v>1589</v>
      </c>
      <c r="J13" s="64">
        <v>253</v>
      </c>
      <c r="K13" s="64">
        <v>0</v>
      </c>
      <c r="L13" s="65">
        <v>4904</v>
      </c>
      <c r="M13" s="64">
        <v>0</v>
      </c>
      <c r="N13" s="64">
        <f t="shared" si="0"/>
        <v>160868</v>
      </c>
    </row>
    <row r="14" spans="1:14" ht="24">
      <c r="A14" s="66" t="s">
        <v>23</v>
      </c>
      <c r="B14" s="63" t="s">
        <v>24</v>
      </c>
      <c r="C14" s="64">
        <v>2475712</v>
      </c>
      <c r="D14" s="64">
        <v>361660</v>
      </c>
      <c r="E14" s="64">
        <v>19075</v>
      </c>
      <c r="F14" s="64">
        <v>69731</v>
      </c>
      <c r="G14" s="64">
        <v>26621</v>
      </c>
      <c r="H14" s="64">
        <v>10652</v>
      </c>
      <c r="I14" s="64">
        <v>45417</v>
      </c>
      <c r="J14" s="64">
        <v>2331</v>
      </c>
      <c r="K14" s="64">
        <v>0</v>
      </c>
      <c r="L14" s="65">
        <v>0</v>
      </c>
      <c r="M14" s="64">
        <v>0</v>
      </c>
      <c r="N14" s="64">
        <f t="shared" si="0"/>
        <v>3011199</v>
      </c>
    </row>
    <row r="15" spans="1:14" ht="24">
      <c r="A15" s="66" t="s">
        <v>25</v>
      </c>
      <c r="B15" s="63" t="s">
        <v>26</v>
      </c>
      <c r="C15" s="64">
        <v>2108582</v>
      </c>
      <c r="D15" s="64">
        <v>504522</v>
      </c>
      <c r="E15" s="64">
        <v>15992</v>
      </c>
      <c r="F15" s="64">
        <v>60596</v>
      </c>
      <c r="G15" s="64">
        <v>36875</v>
      </c>
      <c r="H15" s="64">
        <v>8982</v>
      </c>
      <c r="I15" s="64">
        <v>41766</v>
      </c>
      <c r="J15" s="64">
        <v>2322</v>
      </c>
      <c r="K15" s="64">
        <v>0</v>
      </c>
      <c r="L15" s="65">
        <v>0</v>
      </c>
      <c r="M15" s="64">
        <v>0</v>
      </c>
      <c r="N15" s="64">
        <f t="shared" si="0"/>
        <v>2779637</v>
      </c>
    </row>
    <row r="16" spans="1:14" ht="24">
      <c r="A16" s="66" t="s">
        <v>27</v>
      </c>
      <c r="B16" s="63" t="s">
        <v>28</v>
      </c>
      <c r="C16" s="64">
        <v>272800</v>
      </c>
      <c r="D16" s="64">
        <v>92663</v>
      </c>
      <c r="E16" s="64">
        <v>3442</v>
      </c>
      <c r="F16" s="64">
        <v>11506</v>
      </c>
      <c r="G16" s="64">
        <v>5111</v>
      </c>
      <c r="H16" s="64">
        <v>1194</v>
      </c>
      <c r="I16" s="64">
        <v>3664</v>
      </c>
      <c r="J16" s="64">
        <v>592</v>
      </c>
      <c r="K16" s="64">
        <v>0</v>
      </c>
      <c r="L16" s="65">
        <v>12500</v>
      </c>
      <c r="M16" s="64">
        <v>0</v>
      </c>
      <c r="N16" s="64">
        <f t="shared" si="0"/>
        <v>403472</v>
      </c>
    </row>
    <row r="17" spans="1:14" ht="24">
      <c r="A17" s="66" t="s">
        <v>29</v>
      </c>
      <c r="B17" s="63" t="s">
        <v>30</v>
      </c>
      <c r="C17" s="64">
        <v>148926</v>
      </c>
      <c r="D17" s="64">
        <v>52708</v>
      </c>
      <c r="E17" s="64">
        <v>1650</v>
      </c>
      <c r="F17" s="64">
        <v>5644</v>
      </c>
      <c r="G17" s="64">
        <v>1324</v>
      </c>
      <c r="H17" s="64">
        <v>648</v>
      </c>
      <c r="I17" s="64">
        <v>1866</v>
      </c>
      <c r="J17" s="64">
        <v>251</v>
      </c>
      <c r="K17" s="64">
        <v>0</v>
      </c>
      <c r="L17" s="65">
        <v>0</v>
      </c>
      <c r="M17" s="64">
        <v>0</v>
      </c>
      <c r="N17" s="64">
        <f t="shared" si="0"/>
        <v>213017</v>
      </c>
    </row>
    <row r="18" spans="1:14">
      <c r="A18" s="66" t="s">
        <v>31</v>
      </c>
      <c r="B18" s="63" t="s">
        <v>32</v>
      </c>
      <c r="C18" s="64">
        <v>467950</v>
      </c>
      <c r="D18" s="64">
        <v>167023</v>
      </c>
      <c r="E18" s="64">
        <v>4557</v>
      </c>
      <c r="F18" s="64">
        <v>16205</v>
      </c>
      <c r="G18" s="64">
        <v>13124</v>
      </c>
      <c r="H18" s="64">
        <v>2013</v>
      </c>
      <c r="I18" s="64">
        <v>9836</v>
      </c>
      <c r="J18" s="64">
        <v>793</v>
      </c>
      <c r="K18" s="64">
        <v>0</v>
      </c>
      <c r="L18" s="65">
        <v>0</v>
      </c>
      <c r="M18" s="64">
        <v>0</v>
      </c>
      <c r="N18" s="64">
        <f t="shared" si="0"/>
        <v>681501</v>
      </c>
    </row>
    <row r="19" spans="1:14" ht="24">
      <c r="A19" s="66" t="s">
        <v>33</v>
      </c>
      <c r="B19" s="63" t="s">
        <v>34</v>
      </c>
      <c r="C19" s="64">
        <v>1752226</v>
      </c>
      <c r="D19" s="64">
        <v>279922</v>
      </c>
      <c r="E19" s="64">
        <v>12692</v>
      </c>
      <c r="F19" s="64">
        <v>46072</v>
      </c>
      <c r="G19" s="64">
        <v>22764</v>
      </c>
      <c r="H19" s="64">
        <v>7594</v>
      </c>
      <c r="I19" s="64">
        <v>37055</v>
      </c>
      <c r="J19" s="64">
        <v>1438</v>
      </c>
      <c r="K19" s="64">
        <v>0</v>
      </c>
      <c r="L19" s="65">
        <v>0</v>
      </c>
      <c r="M19" s="64">
        <v>0</v>
      </c>
      <c r="N19" s="64">
        <f t="shared" si="0"/>
        <v>2159763</v>
      </c>
    </row>
    <row r="20" spans="1:14">
      <c r="A20" s="66" t="s">
        <v>35</v>
      </c>
      <c r="B20" s="63" t="s">
        <v>36</v>
      </c>
      <c r="C20" s="64">
        <v>134012</v>
      </c>
      <c r="D20" s="64">
        <v>39574</v>
      </c>
      <c r="E20" s="64">
        <v>1730</v>
      </c>
      <c r="F20" s="64">
        <v>5714</v>
      </c>
      <c r="G20" s="64">
        <v>2865</v>
      </c>
      <c r="H20" s="64">
        <v>590</v>
      </c>
      <c r="I20" s="64">
        <v>2024</v>
      </c>
      <c r="J20" s="64">
        <v>289</v>
      </c>
      <c r="K20" s="64">
        <v>0</v>
      </c>
      <c r="L20" s="65">
        <v>0</v>
      </c>
      <c r="M20" s="64">
        <v>0</v>
      </c>
      <c r="N20" s="64">
        <f t="shared" si="0"/>
        <v>186798</v>
      </c>
    </row>
    <row r="21" spans="1:14" ht="24">
      <c r="A21" s="66" t="s">
        <v>37</v>
      </c>
      <c r="B21" s="63" t="s">
        <v>38</v>
      </c>
      <c r="C21" s="64">
        <v>734078</v>
      </c>
      <c r="D21" s="64">
        <v>132814</v>
      </c>
      <c r="E21" s="64">
        <v>6917</v>
      </c>
      <c r="F21" s="64">
        <v>24212</v>
      </c>
      <c r="G21" s="64">
        <v>24516</v>
      </c>
      <c r="H21" s="64">
        <v>3185</v>
      </c>
      <c r="I21" s="64">
        <v>17177</v>
      </c>
      <c r="J21" s="64">
        <v>1029</v>
      </c>
      <c r="K21" s="64">
        <v>0</v>
      </c>
      <c r="L21" s="65">
        <v>28666</v>
      </c>
      <c r="M21" s="64">
        <v>0</v>
      </c>
      <c r="N21" s="64">
        <f t="shared" si="0"/>
        <v>972594</v>
      </c>
    </row>
    <row r="22" spans="1:14" ht="24">
      <c r="A22" s="66" t="s">
        <v>39</v>
      </c>
      <c r="B22" s="63" t="s">
        <v>40</v>
      </c>
      <c r="C22" s="64">
        <v>442216</v>
      </c>
      <c r="D22" s="64">
        <v>179163</v>
      </c>
      <c r="E22" s="64">
        <v>4645</v>
      </c>
      <c r="F22" s="64">
        <v>16212</v>
      </c>
      <c r="G22" s="64">
        <v>5468</v>
      </c>
      <c r="H22" s="64">
        <v>1911</v>
      </c>
      <c r="I22" s="64">
        <v>6124</v>
      </c>
      <c r="J22" s="64">
        <v>813</v>
      </c>
      <c r="K22" s="64">
        <v>0</v>
      </c>
      <c r="L22" s="65">
        <v>39409</v>
      </c>
      <c r="M22" s="64">
        <v>0</v>
      </c>
      <c r="N22" s="64">
        <f t="shared" si="0"/>
        <v>695961</v>
      </c>
    </row>
    <row r="23" spans="1:14">
      <c r="A23" s="66" t="s">
        <v>41</v>
      </c>
      <c r="B23" s="63" t="s">
        <v>42</v>
      </c>
      <c r="C23" s="64">
        <v>3621410</v>
      </c>
      <c r="D23" s="64">
        <v>704016</v>
      </c>
      <c r="E23" s="64">
        <v>30271</v>
      </c>
      <c r="F23" s="64">
        <v>107863</v>
      </c>
      <c r="G23" s="64">
        <v>46021</v>
      </c>
      <c r="H23" s="64">
        <v>15796</v>
      </c>
      <c r="I23" s="64">
        <v>64972</v>
      </c>
      <c r="J23" s="64">
        <v>5575</v>
      </c>
      <c r="K23" s="64">
        <v>0</v>
      </c>
      <c r="L23" s="65">
        <v>0</v>
      </c>
      <c r="M23" s="64">
        <v>0</v>
      </c>
      <c r="N23" s="64">
        <f t="shared" si="0"/>
        <v>4595924</v>
      </c>
    </row>
    <row r="24" spans="1:14">
      <c r="A24" s="66" t="s">
        <v>43</v>
      </c>
      <c r="B24" s="63" t="s">
        <v>44</v>
      </c>
      <c r="C24" s="64">
        <v>389686</v>
      </c>
      <c r="D24" s="64">
        <v>114521</v>
      </c>
      <c r="E24" s="64">
        <v>4301</v>
      </c>
      <c r="F24" s="64">
        <v>14620</v>
      </c>
      <c r="G24" s="64">
        <v>11616</v>
      </c>
      <c r="H24" s="64">
        <v>1700</v>
      </c>
      <c r="I24" s="64">
        <v>7805</v>
      </c>
      <c r="J24" s="64">
        <v>689</v>
      </c>
      <c r="K24" s="64">
        <v>0</v>
      </c>
      <c r="L24" s="65">
        <v>0</v>
      </c>
      <c r="M24" s="64">
        <v>0</v>
      </c>
      <c r="N24" s="64">
        <f t="shared" si="0"/>
        <v>544938</v>
      </c>
    </row>
    <row r="25" spans="1:14" ht="24">
      <c r="A25" s="66" t="s">
        <v>45</v>
      </c>
      <c r="B25" s="63" t="s">
        <v>46</v>
      </c>
      <c r="C25" s="64">
        <v>612618</v>
      </c>
      <c r="D25" s="64">
        <v>74357</v>
      </c>
      <c r="E25" s="64">
        <v>6125</v>
      </c>
      <c r="F25" s="64">
        <v>21243</v>
      </c>
      <c r="G25" s="64">
        <v>23161</v>
      </c>
      <c r="H25" s="64">
        <v>2660</v>
      </c>
      <c r="I25" s="64">
        <v>13979</v>
      </c>
      <c r="J25" s="64">
        <v>948</v>
      </c>
      <c r="K25" s="64">
        <v>0</v>
      </c>
      <c r="L25" s="65">
        <v>0</v>
      </c>
      <c r="M25" s="64">
        <v>0</v>
      </c>
      <c r="N25" s="64">
        <f t="shared" si="0"/>
        <v>755091</v>
      </c>
    </row>
    <row r="26" spans="1:14">
      <c r="A26" s="66" t="s">
        <v>47</v>
      </c>
      <c r="B26" s="63" t="s">
        <v>48</v>
      </c>
      <c r="C26" s="64">
        <v>282158</v>
      </c>
      <c r="D26" s="64">
        <v>49681</v>
      </c>
      <c r="E26" s="64">
        <v>3206</v>
      </c>
      <c r="F26" s="64">
        <v>10883</v>
      </c>
      <c r="G26" s="64">
        <v>7348</v>
      </c>
      <c r="H26" s="64">
        <v>1231</v>
      </c>
      <c r="I26" s="64">
        <v>5244</v>
      </c>
      <c r="J26" s="64">
        <v>523</v>
      </c>
      <c r="K26" s="64">
        <v>0</v>
      </c>
      <c r="L26" s="65">
        <v>0</v>
      </c>
      <c r="M26" s="64">
        <v>0</v>
      </c>
      <c r="N26" s="64">
        <f t="shared" si="0"/>
        <v>360274</v>
      </c>
    </row>
    <row r="27" spans="1:14" ht="24">
      <c r="A27" s="66" t="s">
        <v>49</v>
      </c>
      <c r="B27" s="63" t="s">
        <v>50</v>
      </c>
      <c r="C27" s="64">
        <v>113508</v>
      </c>
      <c r="D27" s="64">
        <v>46792</v>
      </c>
      <c r="E27" s="64">
        <v>1604</v>
      </c>
      <c r="F27" s="64">
        <v>5184</v>
      </c>
      <c r="G27" s="64">
        <v>1475</v>
      </c>
      <c r="H27" s="64">
        <v>505</v>
      </c>
      <c r="I27" s="64">
        <v>1213</v>
      </c>
      <c r="J27" s="64">
        <v>291</v>
      </c>
      <c r="K27" s="64">
        <v>0</v>
      </c>
      <c r="L27" s="65">
        <v>0</v>
      </c>
      <c r="M27" s="64">
        <v>0</v>
      </c>
      <c r="N27" s="64">
        <f t="shared" si="0"/>
        <v>170572</v>
      </c>
    </row>
    <row r="28" spans="1:14" ht="24">
      <c r="A28" s="66" t="s">
        <v>51</v>
      </c>
      <c r="B28" s="63" t="s">
        <v>52</v>
      </c>
      <c r="C28" s="64">
        <v>234952</v>
      </c>
      <c r="D28" s="64">
        <v>47629</v>
      </c>
      <c r="E28" s="64">
        <v>2784</v>
      </c>
      <c r="F28" s="64">
        <v>9384</v>
      </c>
      <c r="G28" s="64">
        <v>5527</v>
      </c>
      <c r="H28" s="64">
        <v>1027</v>
      </c>
      <c r="I28" s="64">
        <v>4001</v>
      </c>
      <c r="J28" s="64">
        <v>465</v>
      </c>
      <c r="K28" s="64">
        <v>0</v>
      </c>
      <c r="L28" s="65">
        <v>0</v>
      </c>
      <c r="M28" s="64">
        <v>0</v>
      </c>
      <c r="N28" s="64">
        <f t="shared" si="0"/>
        <v>305769</v>
      </c>
    </row>
    <row r="29" spans="1:14" ht="24">
      <c r="A29" s="66" t="s">
        <v>53</v>
      </c>
      <c r="B29" s="63" t="s">
        <v>54</v>
      </c>
      <c r="C29" s="64">
        <v>371738</v>
      </c>
      <c r="D29" s="64">
        <v>182631</v>
      </c>
      <c r="E29" s="64">
        <v>3652</v>
      </c>
      <c r="F29" s="64">
        <v>12691</v>
      </c>
      <c r="G29" s="64">
        <v>10262</v>
      </c>
      <c r="H29" s="64">
        <v>1614</v>
      </c>
      <c r="I29" s="64">
        <v>7835</v>
      </c>
      <c r="J29" s="64">
        <v>546</v>
      </c>
      <c r="K29" s="64">
        <v>0</v>
      </c>
      <c r="L29" s="65">
        <v>47353</v>
      </c>
      <c r="M29" s="64">
        <v>0</v>
      </c>
      <c r="N29" s="64">
        <f t="shared" si="0"/>
        <v>638322</v>
      </c>
    </row>
    <row r="30" spans="1:14">
      <c r="A30" s="66" t="s">
        <v>55</v>
      </c>
      <c r="B30" s="63" t="s">
        <v>56</v>
      </c>
      <c r="C30" s="64">
        <v>1076580</v>
      </c>
      <c r="D30" s="64">
        <v>278717</v>
      </c>
      <c r="E30" s="64">
        <v>10317</v>
      </c>
      <c r="F30" s="64">
        <v>35781</v>
      </c>
      <c r="G30" s="64">
        <v>26789</v>
      </c>
      <c r="H30" s="64">
        <v>4684</v>
      </c>
      <c r="I30" s="64">
        <v>23532</v>
      </c>
      <c r="J30" s="64">
        <v>1665</v>
      </c>
      <c r="K30" s="64">
        <v>0</v>
      </c>
      <c r="L30" s="65">
        <v>0</v>
      </c>
      <c r="M30" s="64">
        <v>0</v>
      </c>
      <c r="N30" s="64">
        <f t="shared" si="0"/>
        <v>1458065</v>
      </c>
    </row>
    <row r="31" spans="1:14">
      <c r="A31" s="66" t="s">
        <v>57</v>
      </c>
      <c r="B31" s="63" t="s">
        <v>58</v>
      </c>
      <c r="C31" s="64">
        <v>149476</v>
      </c>
      <c r="D31" s="64">
        <v>46702</v>
      </c>
      <c r="E31" s="64">
        <v>1571</v>
      </c>
      <c r="F31" s="64">
        <v>5406</v>
      </c>
      <c r="G31" s="64">
        <v>1501</v>
      </c>
      <c r="H31" s="64">
        <v>650</v>
      </c>
      <c r="I31" s="64">
        <v>2010</v>
      </c>
      <c r="J31" s="64">
        <v>267</v>
      </c>
      <c r="K31" s="64">
        <v>0</v>
      </c>
      <c r="L31" s="65">
        <v>3405</v>
      </c>
      <c r="M31" s="64">
        <v>0</v>
      </c>
      <c r="N31" s="64">
        <f t="shared" si="0"/>
        <v>210988</v>
      </c>
    </row>
    <row r="32" spans="1:14" ht="24">
      <c r="A32" s="66" t="s">
        <v>59</v>
      </c>
      <c r="B32" s="63" t="s">
        <v>60</v>
      </c>
      <c r="C32" s="64">
        <v>1587022</v>
      </c>
      <c r="D32" s="64">
        <v>390351</v>
      </c>
      <c r="E32" s="64">
        <v>11541</v>
      </c>
      <c r="F32" s="64">
        <v>42876</v>
      </c>
      <c r="G32" s="64">
        <v>46750</v>
      </c>
      <c r="H32" s="64">
        <v>6825</v>
      </c>
      <c r="I32" s="64">
        <v>43918</v>
      </c>
      <c r="J32" s="64">
        <v>1380</v>
      </c>
      <c r="K32" s="64">
        <v>0</v>
      </c>
      <c r="L32" s="65">
        <v>0</v>
      </c>
      <c r="M32" s="64">
        <v>0</v>
      </c>
      <c r="N32" s="64">
        <f t="shared" si="0"/>
        <v>2130663</v>
      </c>
    </row>
    <row r="33" spans="1:14" ht="36">
      <c r="A33" s="66" t="s">
        <v>61</v>
      </c>
      <c r="B33" s="63" t="s">
        <v>62</v>
      </c>
      <c r="C33" s="64">
        <v>435332</v>
      </c>
      <c r="D33" s="64">
        <v>204781</v>
      </c>
      <c r="E33" s="64">
        <v>4591</v>
      </c>
      <c r="F33" s="64">
        <v>16950</v>
      </c>
      <c r="G33" s="64">
        <v>7707</v>
      </c>
      <c r="H33" s="64">
        <v>1832</v>
      </c>
      <c r="I33" s="64">
        <v>5262</v>
      </c>
      <c r="J33" s="64">
        <v>740</v>
      </c>
      <c r="K33" s="64">
        <v>0</v>
      </c>
      <c r="L33" s="65">
        <v>0</v>
      </c>
      <c r="M33" s="64">
        <v>0</v>
      </c>
      <c r="N33" s="64">
        <f t="shared" si="0"/>
        <v>677195</v>
      </c>
    </row>
    <row r="34" spans="1:14">
      <c r="A34" s="66" t="s">
        <v>63</v>
      </c>
      <c r="B34" s="63" t="s">
        <v>64</v>
      </c>
      <c r="C34" s="64">
        <v>1094818</v>
      </c>
      <c r="D34" s="64">
        <v>267399</v>
      </c>
      <c r="E34" s="64">
        <v>7242</v>
      </c>
      <c r="F34" s="64">
        <v>28652</v>
      </c>
      <c r="G34" s="64">
        <v>20413</v>
      </c>
      <c r="H34" s="64">
        <v>4670</v>
      </c>
      <c r="I34" s="64">
        <v>22891</v>
      </c>
      <c r="J34" s="64">
        <v>1038</v>
      </c>
      <c r="K34" s="64">
        <v>0</v>
      </c>
      <c r="L34" s="65">
        <v>0</v>
      </c>
      <c r="M34" s="64">
        <v>0</v>
      </c>
      <c r="N34" s="64">
        <f t="shared" si="0"/>
        <v>1447123</v>
      </c>
    </row>
    <row r="35" spans="1:14" ht="24">
      <c r="A35" s="66" t="s">
        <v>65</v>
      </c>
      <c r="B35" s="63" t="s">
        <v>66</v>
      </c>
      <c r="C35" s="64">
        <v>740074</v>
      </c>
      <c r="D35" s="64">
        <v>135834</v>
      </c>
      <c r="E35" s="64">
        <v>7316</v>
      </c>
      <c r="F35" s="64">
        <v>25226</v>
      </c>
      <c r="G35" s="64">
        <v>17389</v>
      </c>
      <c r="H35" s="64">
        <v>3223</v>
      </c>
      <c r="I35" s="64">
        <v>15291</v>
      </c>
      <c r="J35" s="64">
        <v>1092</v>
      </c>
      <c r="K35" s="64">
        <v>0</v>
      </c>
      <c r="L35" s="65">
        <v>38520</v>
      </c>
      <c r="M35" s="64">
        <v>0</v>
      </c>
      <c r="N35" s="64">
        <f t="shared" si="0"/>
        <v>983965</v>
      </c>
    </row>
    <row r="36" spans="1:14" ht="36">
      <c r="A36" s="66" t="s">
        <v>67</v>
      </c>
      <c r="B36" s="63" t="s">
        <v>68</v>
      </c>
      <c r="C36" s="64">
        <v>223188</v>
      </c>
      <c r="D36" s="64">
        <v>120529</v>
      </c>
      <c r="E36" s="64">
        <v>2722</v>
      </c>
      <c r="F36" s="64">
        <v>9090</v>
      </c>
      <c r="G36" s="64">
        <v>4673</v>
      </c>
      <c r="H36" s="64">
        <v>979</v>
      </c>
      <c r="I36" s="64">
        <v>3412</v>
      </c>
      <c r="J36" s="64">
        <v>451</v>
      </c>
      <c r="K36" s="64">
        <v>0</v>
      </c>
      <c r="L36" s="65">
        <v>0</v>
      </c>
      <c r="M36" s="64">
        <v>0</v>
      </c>
      <c r="N36" s="64">
        <f t="shared" si="0"/>
        <v>365044</v>
      </c>
    </row>
    <row r="37" spans="1:14" ht="36">
      <c r="A37" s="66" t="s">
        <v>69</v>
      </c>
      <c r="B37" s="63" t="s">
        <v>70</v>
      </c>
      <c r="C37" s="64">
        <v>1639300</v>
      </c>
      <c r="D37" s="64">
        <v>316672</v>
      </c>
      <c r="E37" s="64">
        <v>15286</v>
      </c>
      <c r="F37" s="64">
        <v>53470</v>
      </c>
      <c r="G37" s="64">
        <v>44564</v>
      </c>
      <c r="H37" s="64">
        <v>7116</v>
      </c>
      <c r="I37" s="64">
        <v>37399</v>
      </c>
      <c r="J37" s="64">
        <v>2220</v>
      </c>
      <c r="K37" s="64">
        <v>0</v>
      </c>
      <c r="L37" s="65">
        <v>0</v>
      </c>
      <c r="M37" s="64">
        <v>0</v>
      </c>
      <c r="N37" s="64">
        <f t="shared" si="0"/>
        <v>2116027</v>
      </c>
    </row>
    <row r="38" spans="1:14" ht="36">
      <c r="A38" s="66" t="s">
        <v>71</v>
      </c>
      <c r="B38" s="63" t="s">
        <v>72</v>
      </c>
      <c r="C38" s="64">
        <v>364248</v>
      </c>
      <c r="D38" s="64">
        <v>186951</v>
      </c>
      <c r="E38" s="64">
        <v>4007</v>
      </c>
      <c r="F38" s="64">
        <v>13912</v>
      </c>
      <c r="G38" s="64">
        <v>9291</v>
      </c>
      <c r="H38" s="64">
        <v>1575</v>
      </c>
      <c r="I38" s="64">
        <v>6238</v>
      </c>
      <c r="J38" s="64">
        <v>647</v>
      </c>
      <c r="K38" s="64">
        <v>0</v>
      </c>
      <c r="L38" s="65">
        <v>0</v>
      </c>
      <c r="M38" s="64">
        <v>0</v>
      </c>
      <c r="N38" s="64">
        <f t="shared" si="0"/>
        <v>586869</v>
      </c>
    </row>
    <row r="39" spans="1:14">
      <c r="A39" s="66" t="s">
        <v>73</v>
      </c>
      <c r="B39" s="63" t="s">
        <v>74</v>
      </c>
      <c r="C39" s="64">
        <v>3748330</v>
      </c>
      <c r="D39" s="64">
        <v>160729</v>
      </c>
      <c r="E39" s="64">
        <v>22568</v>
      </c>
      <c r="F39" s="64">
        <v>91659</v>
      </c>
      <c r="G39" s="64">
        <v>13887</v>
      </c>
      <c r="H39" s="64">
        <v>15859</v>
      </c>
      <c r="I39" s="64">
        <v>60452</v>
      </c>
      <c r="J39" s="64">
        <v>1861</v>
      </c>
      <c r="K39" s="64">
        <v>0</v>
      </c>
      <c r="L39" s="65">
        <v>72619</v>
      </c>
      <c r="M39" s="64">
        <v>0</v>
      </c>
      <c r="N39" s="64">
        <f t="shared" si="0"/>
        <v>4187964</v>
      </c>
    </row>
    <row r="40" spans="1:14" ht="36">
      <c r="A40" s="66" t="s">
        <v>75</v>
      </c>
      <c r="B40" s="63" t="s">
        <v>76</v>
      </c>
      <c r="C40" s="64">
        <v>713246</v>
      </c>
      <c r="D40" s="64">
        <v>94659</v>
      </c>
      <c r="E40" s="64">
        <v>6498</v>
      </c>
      <c r="F40" s="64">
        <v>25104</v>
      </c>
      <c r="G40" s="64">
        <v>14415</v>
      </c>
      <c r="H40" s="64">
        <v>2975</v>
      </c>
      <c r="I40" s="64">
        <v>10596</v>
      </c>
      <c r="J40" s="64">
        <v>1034</v>
      </c>
      <c r="K40" s="64">
        <v>0</v>
      </c>
      <c r="L40" s="65">
        <v>4445</v>
      </c>
      <c r="M40" s="64">
        <v>0</v>
      </c>
      <c r="N40" s="64">
        <f t="shared" si="0"/>
        <v>872972</v>
      </c>
    </row>
    <row r="41" spans="1:14" ht="24">
      <c r="A41" s="66" t="s">
        <v>77</v>
      </c>
      <c r="B41" s="63" t="s">
        <v>78</v>
      </c>
      <c r="C41" s="64">
        <v>131588</v>
      </c>
      <c r="D41" s="64">
        <v>60392</v>
      </c>
      <c r="E41" s="64">
        <v>1774</v>
      </c>
      <c r="F41" s="64">
        <v>5831</v>
      </c>
      <c r="G41" s="64">
        <v>2210</v>
      </c>
      <c r="H41" s="64">
        <v>580</v>
      </c>
      <c r="I41" s="64">
        <v>1620</v>
      </c>
      <c r="J41" s="64">
        <v>304</v>
      </c>
      <c r="K41" s="64">
        <v>0</v>
      </c>
      <c r="L41" s="65">
        <v>16199</v>
      </c>
      <c r="M41" s="64">
        <v>0</v>
      </c>
      <c r="N41" s="64">
        <f t="shared" si="0"/>
        <v>220498</v>
      </c>
    </row>
    <row r="42" spans="1:14">
      <c r="A42" s="66" t="s">
        <v>79</v>
      </c>
      <c r="B42" s="63" t="s">
        <v>80</v>
      </c>
      <c r="C42" s="64">
        <v>248390</v>
      </c>
      <c r="D42" s="64">
        <v>60359</v>
      </c>
      <c r="E42" s="64">
        <v>2237</v>
      </c>
      <c r="F42" s="64">
        <v>7662</v>
      </c>
      <c r="G42" s="64">
        <v>4926</v>
      </c>
      <c r="H42" s="64">
        <v>1088</v>
      </c>
      <c r="I42" s="64">
        <v>5531</v>
      </c>
      <c r="J42" s="64">
        <v>371</v>
      </c>
      <c r="K42" s="64">
        <v>0</v>
      </c>
      <c r="L42" s="65">
        <v>417</v>
      </c>
      <c r="M42" s="64">
        <v>0</v>
      </c>
      <c r="N42" s="64">
        <f t="shared" si="0"/>
        <v>330981</v>
      </c>
    </row>
    <row r="43" spans="1:14" ht="24">
      <c r="A43" s="66" t="s">
        <v>81</v>
      </c>
      <c r="B43" s="63" t="s">
        <v>82</v>
      </c>
      <c r="C43" s="64">
        <v>152318</v>
      </c>
      <c r="D43" s="64">
        <v>63302</v>
      </c>
      <c r="E43" s="64">
        <v>1803</v>
      </c>
      <c r="F43" s="64">
        <v>6126</v>
      </c>
      <c r="G43" s="64">
        <v>2462</v>
      </c>
      <c r="H43" s="64">
        <v>663</v>
      </c>
      <c r="I43" s="64">
        <v>2122</v>
      </c>
      <c r="J43" s="64">
        <v>298</v>
      </c>
      <c r="K43" s="64">
        <v>0</v>
      </c>
      <c r="L43" s="65">
        <v>0</v>
      </c>
      <c r="M43" s="64">
        <v>0</v>
      </c>
      <c r="N43" s="64">
        <f t="shared" si="0"/>
        <v>229094</v>
      </c>
    </row>
    <row r="44" spans="1:14" ht="24">
      <c r="A44" s="66" t="s">
        <v>83</v>
      </c>
      <c r="B44" s="63" t="s">
        <v>84</v>
      </c>
      <c r="C44" s="64">
        <v>71288</v>
      </c>
      <c r="D44" s="64">
        <v>52299</v>
      </c>
      <c r="E44" s="64">
        <v>885</v>
      </c>
      <c r="F44" s="64">
        <v>2939</v>
      </c>
      <c r="G44" s="64">
        <v>1072</v>
      </c>
      <c r="H44" s="64">
        <v>313</v>
      </c>
      <c r="I44" s="64">
        <v>1022</v>
      </c>
      <c r="J44" s="64">
        <v>164</v>
      </c>
      <c r="K44" s="64">
        <v>0</v>
      </c>
      <c r="L44" s="65">
        <v>7575</v>
      </c>
      <c r="M44" s="64">
        <v>0</v>
      </c>
      <c r="N44" s="64">
        <f t="shared" si="0"/>
        <v>137557</v>
      </c>
    </row>
    <row r="45" spans="1:14" ht="24">
      <c r="A45" s="66" t="s">
        <v>85</v>
      </c>
      <c r="B45" s="63" t="s">
        <v>86</v>
      </c>
      <c r="C45" s="64">
        <v>400110</v>
      </c>
      <c r="D45" s="64">
        <v>65689</v>
      </c>
      <c r="E45" s="64">
        <v>4029</v>
      </c>
      <c r="F45" s="64">
        <v>14226</v>
      </c>
      <c r="G45" s="64">
        <v>10450</v>
      </c>
      <c r="H45" s="64">
        <v>1724</v>
      </c>
      <c r="I45" s="64">
        <v>7870</v>
      </c>
      <c r="J45" s="64">
        <v>631</v>
      </c>
      <c r="K45" s="64">
        <v>0</v>
      </c>
      <c r="L45" s="65">
        <v>0</v>
      </c>
      <c r="M45" s="64">
        <v>0</v>
      </c>
      <c r="N45" s="64">
        <f t="shared" si="0"/>
        <v>504729</v>
      </c>
    </row>
    <row r="46" spans="1:14" ht="24">
      <c r="A46" s="66" t="s">
        <v>87</v>
      </c>
      <c r="B46" s="63" t="s">
        <v>88</v>
      </c>
      <c r="C46" s="64">
        <v>330950</v>
      </c>
      <c r="D46" s="64">
        <v>55868</v>
      </c>
      <c r="E46" s="64">
        <v>3643</v>
      </c>
      <c r="F46" s="64">
        <v>12425</v>
      </c>
      <c r="G46" s="64">
        <v>9307</v>
      </c>
      <c r="H46" s="64">
        <v>1442</v>
      </c>
      <c r="I46" s="64">
        <v>6467</v>
      </c>
      <c r="J46" s="64">
        <v>594</v>
      </c>
      <c r="K46" s="64">
        <v>0</v>
      </c>
      <c r="L46" s="65">
        <v>0</v>
      </c>
      <c r="M46" s="64">
        <v>0</v>
      </c>
      <c r="N46" s="64">
        <f t="shared" si="0"/>
        <v>420696</v>
      </c>
    </row>
    <row r="47" spans="1:14">
      <c r="A47" s="66" t="s">
        <v>89</v>
      </c>
      <c r="B47" s="63" t="s">
        <v>90</v>
      </c>
      <c r="C47" s="64">
        <v>177678</v>
      </c>
      <c r="D47" s="64">
        <v>67649</v>
      </c>
      <c r="E47" s="64">
        <v>2089</v>
      </c>
      <c r="F47" s="64">
        <v>7089</v>
      </c>
      <c r="G47" s="64">
        <v>3831</v>
      </c>
      <c r="H47" s="64">
        <v>774</v>
      </c>
      <c r="I47" s="64">
        <v>2820</v>
      </c>
      <c r="J47" s="64">
        <v>352</v>
      </c>
      <c r="K47" s="64">
        <v>0</v>
      </c>
      <c r="L47" s="65">
        <v>17066</v>
      </c>
      <c r="M47" s="64">
        <v>0</v>
      </c>
      <c r="N47" s="64">
        <f t="shared" si="0"/>
        <v>279348</v>
      </c>
    </row>
    <row r="48" spans="1:14" ht="36">
      <c r="A48" s="66" t="s">
        <v>91</v>
      </c>
      <c r="B48" s="63" t="s">
        <v>92</v>
      </c>
      <c r="C48" s="64">
        <v>10953290</v>
      </c>
      <c r="D48" s="64">
        <v>2463889</v>
      </c>
      <c r="E48" s="64">
        <v>80510</v>
      </c>
      <c r="F48" s="64">
        <v>304498</v>
      </c>
      <c r="G48" s="64">
        <v>133902</v>
      </c>
      <c r="H48" s="64">
        <v>46779</v>
      </c>
      <c r="I48" s="64">
        <v>200754</v>
      </c>
      <c r="J48" s="64">
        <v>12215</v>
      </c>
      <c r="K48" s="64">
        <v>0</v>
      </c>
      <c r="L48" s="65">
        <v>399717</v>
      </c>
      <c r="M48" s="64">
        <v>0</v>
      </c>
      <c r="N48" s="64">
        <f t="shared" si="0"/>
        <v>14595554</v>
      </c>
    </row>
    <row r="49" spans="1:14">
      <c r="A49" s="66" t="s">
        <v>93</v>
      </c>
      <c r="B49" s="63" t="s">
        <v>94</v>
      </c>
      <c r="C49" s="64">
        <v>426760</v>
      </c>
      <c r="D49" s="64">
        <v>65007</v>
      </c>
      <c r="E49" s="64">
        <v>4496</v>
      </c>
      <c r="F49" s="64">
        <v>15467</v>
      </c>
      <c r="G49" s="64">
        <v>15337</v>
      </c>
      <c r="H49" s="64">
        <v>1856</v>
      </c>
      <c r="I49" s="64">
        <v>9159</v>
      </c>
      <c r="J49" s="64">
        <v>716</v>
      </c>
      <c r="K49" s="64">
        <v>0</v>
      </c>
      <c r="L49" s="65">
        <v>0</v>
      </c>
      <c r="M49" s="64">
        <v>0</v>
      </c>
      <c r="N49" s="64">
        <f t="shared" si="0"/>
        <v>538798</v>
      </c>
    </row>
    <row r="50" spans="1:14" ht="24">
      <c r="A50" s="66" t="s">
        <v>95</v>
      </c>
      <c r="B50" s="63" t="s">
        <v>96</v>
      </c>
      <c r="C50" s="64">
        <v>2197032</v>
      </c>
      <c r="D50" s="64">
        <v>669936</v>
      </c>
      <c r="E50" s="64">
        <v>23356</v>
      </c>
      <c r="F50" s="64">
        <v>80511</v>
      </c>
      <c r="G50" s="64">
        <v>68689</v>
      </c>
      <c r="H50" s="64">
        <v>9541</v>
      </c>
      <c r="I50" s="64">
        <v>45487</v>
      </c>
      <c r="J50" s="64">
        <v>3736</v>
      </c>
      <c r="K50" s="64">
        <v>0</v>
      </c>
      <c r="L50" s="65">
        <v>0</v>
      </c>
      <c r="M50" s="64">
        <v>0</v>
      </c>
      <c r="N50" s="64">
        <f t="shared" si="0"/>
        <v>3098288</v>
      </c>
    </row>
    <row r="51" spans="1:14" ht="24">
      <c r="A51" s="66" t="s">
        <v>97</v>
      </c>
      <c r="B51" s="63" t="s">
        <v>98</v>
      </c>
      <c r="C51" s="64">
        <v>872990</v>
      </c>
      <c r="D51" s="64">
        <v>134193</v>
      </c>
      <c r="E51" s="64">
        <v>7486</v>
      </c>
      <c r="F51" s="64">
        <v>26963</v>
      </c>
      <c r="G51" s="64">
        <v>15186</v>
      </c>
      <c r="H51" s="64">
        <v>3762</v>
      </c>
      <c r="I51" s="64">
        <v>16889</v>
      </c>
      <c r="J51" s="64">
        <v>1147</v>
      </c>
      <c r="K51" s="64">
        <v>0</v>
      </c>
      <c r="L51" s="65">
        <v>24209</v>
      </c>
      <c r="M51" s="64">
        <v>0</v>
      </c>
      <c r="N51" s="64">
        <f t="shared" si="0"/>
        <v>1102825</v>
      </c>
    </row>
    <row r="52" spans="1:14" ht="36">
      <c r="A52" s="66" t="s">
        <v>99</v>
      </c>
      <c r="B52" s="63" t="s">
        <v>100</v>
      </c>
      <c r="C52" s="64">
        <v>11625192</v>
      </c>
      <c r="D52" s="64">
        <v>2336253</v>
      </c>
      <c r="E52" s="64">
        <v>94705</v>
      </c>
      <c r="F52" s="64">
        <v>345875</v>
      </c>
      <c r="G52" s="64">
        <v>195307</v>
      </c>
      <c r="H52" s="64">
        <v>49983</v>
      </c>
      <c r="I52" s="64">
        <v>235184</v>
      </c>
      <c r="J52" s="64">
        <v>12272</v>
      </c>
      <c r="K52" s="64">
        <v>0</v>
      </c>
      <c r="L52" s="65">
        <v>0</v>
      </c>
      <c r="M52" s="64">
        <v>0</v>
      </c>
      <c r="N52" s="64">
        <f t="shared" si="0"/>
        <v>14894771</v>
      </c>
    </row>
    <row r="53" spans="1:14">
      <c r="A53" s="66" t="s">
        <v>101</v>
      </c>
      <c r="B53" s="63" t="s">
        <v>102</v>
      </c>
      <c r="C53" s="64">
        <v>4352448</v>
      </c>
      <c r="D53" s="64">
        <v>1531815</v>
      </c>
      <c r="E53" s="64">
        <v>40069</v>
      </c>
      <c r="F53" s="64">
        <v>145001</v>
      </c>
      <c r="G53" s="64">
        <v>73270</v>
      </c>
      <c r="H53" s="64">
        <v>18650</v>
      </c>
      <c r="I53" s="64">
        <v>75932</v>
      </c>
      <c r="J53" s="64">
        <v>6151</v>
      </c>
      <c r="K53" s="64">
        <v>0</v>
      </c>
      <c r="L53" s="65">
        <v>0</v>
      </c>
      <c r="M53" s="64">
        <v>41171</v>
      </c>
      <c r="N53" s="64">
        <f t="shared" si="0"/>
        <v>6284507</v>
      </c>
    </row>
    <row r="54" spans="1:14" ht="24">
      <c r="A54" s="66" t="s">
        <v>103</v>
      </c>
      <c r="B54" s="63" t="s">
        <v>104</v>
      </c>
      <c r="C54" s="64">
        <v>609490</v>
      </c>
      <c r="D54" s="64">
        <v>236706</v>
      </c>
      <c r="E54" s="64">
        <v>4698</v>
      </c>
      <c r="F54" s="64">
        <v>17461</v>
      </c>
      <c r="G54" s="64">
        <v>13027</v>
      </c>
      <c r="H54" s="64">
        <v>2612</v>
      </c>
      <c r="I54" s="64">
        <v>14082</v>
      </c>
      <c r="J54" s="64">
        <v>630</v>
      </c>
      <c r="K54" s="64">
        <v>0</v>
      </c>
      <c r="L54" s="65">
        <v>0</v>
      </c>
      <c r="M54" s="64">
        <v>0</v>
      </c>
      <c r="N54" s="64">
        <f t="shared" si="0"/>
        <v>898706</v>
      </c>
    </row>
    <row r="55" spans="1:14" ht="24">
      <c r="A55" s="66" t="s">
        <v>105</v>
      </c>
      <c r="B55" s="63" t="s">
        <v>106</v>
      </c>
      <c r="C55" s="64">
        <v>407494</v>
      </c>
      <c r="D55" s="64">
        <v>118031</v>
      </c>
      <c r="E55" s="64">
        <v>3921</v>
      </c>
      <c r="F55" s="64">
        <v>13956</v>
      </c>
      <c r="G55" s="64">
        <v>5869</v>
      </c>
      <c r="H55" s="64">
        <v>1753</v>
      </c>
      <c r="I55" s="64">
        <v>6134</v>
      </c>
      <c r="J55" s="64">
        <v>708</v>
      </c>
      <c r="K55" s="64">
        <v>0</v>
      </c>
      <c r="L55" s="65">
        <v>10724</v>
      </c>
      <c r="M55" s="64">
        <v>0</v>
      </c>
      <c r="N55" s="64">
        <f t="shared" si="0"/>
        <v>568590</v>
      </c>
    </row>
    <row r="56" spans="1:14" ht="36">
      <c r="A56" s="66" t="s">
        <v>107</v>
      </c>
      <c r="B56" s="63" t="s">
        <v>108</v>
      </c>
      <c r="C56" s="64">
        <v>59860</v>
      </c>
      <c r="D56" s="64">
        <v>30391</v>
      </c>
      <c r="E56" s="64">
        <v>897</v>
      </c>
      <c r="F56" s="64">
        <v>2842</v>
      </c>
      <c r="G56" s="64">
        <v>140</v>
      </c>
      <c r="H56" s="64">
        <v>268</v>
      </c>
      <c r="I56" s="64">
        <v>371</v>
      </c>
      <c r="J56" s="64">
        <v>161</v>
      </c>
      <c r="K56" s="64">
        <v>0</v>
      </c>
      <c r="L56" s="65">
        <v>2040</v>
      </c>
      <c r="M56" s="64">
        <v>0</v>
      </c>
      <c r="N56" s="64">
        <f t="shared" si="0"/>
        <v>96970</v>
      </c>
    </row>
    <row r="57" spans="1:14" ht="24">
      <c r="A57" s="66" t="s">
        <v>109</v>
      </c>
      <c r="B57" s="63" t="s">
        <v>110</v>
      </c>
      <c r="C57" s="64">
        <v>153414</v>
      </c>
      <c r="D57" s="64">
        <v>56611</v>
      </c>
      <c r="E57" s="64">
        <v>2021</v>
      </c>
      <c r="F57" s="64">
        <v>6668</v>
      </c>
      <c r="G57" s="64">
        <v>3074</v>
      </c>
      <c r="H57" s="64">
        <v>675</v>
      </c>
      <c r="I57" s="64">
        <v>2097</v>
      </c>
      <c r="J57" s="64">
        <v>342</v>
      </c>
      <c r="K57" s="64">
        <v>0</v>
      </c>
      <c r="L57" s="65">
        <v>3090</v>
      </c>
      <c r="M57" s="64">
        <v>0</v>
      </c>
      <c r="N57" s="64">
        <f t="shared" si="0"/>
        <v>227992</v>
      </c>
    </row>
    <row r="58" spans="1:14" ht="24">
      <c r="A58" s="66" t="s">
        <v>111</v>
      </c>
      <c r="B58" s="63" t="s">
        <v>112</v>
      </c>
      <c r="C58" s="64">
        <v>124960</v>
      </c>
      <c r="D58" s="64">
        <v>52649</v>
      </c>
      <c r="E58" s="64">
        <v>1658</v>
      </c>
      <c r="F58" s="64">
        <v>5460</v>
      </c>
      <c r="G58" s="64">
        <v>2246</v>
      </c>
      <c r="H58" s="64">
        <v>550</v>
      </c>
      <c r="I58" s="64">
        <v>1712</v>
      </c>
      <c r="J58" s="64">
        <v>282</v>
      </c>
      <c r="K58" s="64">
        <v>0</v>
      </c>
      <c r="L58" s="65">
        <v>0</v>
      </c>
      <c r="M58" s="64">
        <v>0</v>
      </c>
      <c r="N58" s="64">
        <f t="shared" si="0"/>
        <v>189517</v>
      </c>
    </row>
    <row r="59" spans="1:14" ht="24">
      <c r="A59" s="66" t="s">
        <v>113</v>
      </c>
      <c r="B59" s="63" t="s">
        <v>114</v>
      </c>
      <c r="C59" s="64">
        <v>315576</v>
      </c>
      <c r="D59" s="64">
        <v>77567</v>
      </c>
      <c r="E59" s="64">
        <v>3402</v>
      </c>
      <c r="F59" s="64">
        <v>11775</v>
      </c>
      <c r="G59" s="64">
        <v>8195</v>
      </c>
      <c r="H59" s="64">
        <v>1366</v>
      </c>
      <c r="I59" s="64">
        <v>5650</v>
      </c>
      <c r="J59" s="64">
        <v>573</v>
      </c>
      <c r="K59" s="64">
        <v>0</v>
      </c>
      <c r="L59" s="65">
        <v>0</v>
      </c>
      <c r="M59" s="64">
        <v>0</v>
      </c>
      <c r="N59" s="64">
        <f t="shared" si="0"/>
        <v>424104</v>
      </c>
    </row>
    <row r="60" spans="1:14" ht="24">
      <c r="A60" s="66" t="s">
        <v>115</v>
      </c>
      <c r="B60" s="63" t="s">
        <v>116</v>
      </c>
      <c r="C60" s="64">
        <v>378634</v>
      </c>
      <c r="D60" s="64">
        <v>104846</v>
      </c>
      <c r="E60" s="64">
        <v>4002</v>
      </c>
      <c r="F60" s="64">
        <v>13751</v>
      </c>
      <c r="G60" s="64">
        <v>10939</v>
      </c>
      <c r="H60" s="64">
        <v>1647</v>
      </c>
      <c r="I60" s="64">
        <v>7394</v>
      </c>
      <c r="J60" s="64">
        <v>632</v>
      </c>
      <c r="K60" s="64">
        <v>0</v>
      </c>
      <c r="L60" s="65">
        <v>13691</v>
      </c>
      <c r="M60" s="64">
        <v>0</v>
      </c>
      <c r="N60" s="64">
        <f t="shared" si="0"/>
        <v>535536</v>
      </c>
    </row>
    <row r="61" spans="1:14" ht="24">
      <c r="A61" s="66" t="s">
        <v>117</v>
      </c>
      <c r="B61" s="63" t="s">
        <v>118</v>
      </c>
      <c r="C61" s="64">
        <v>558852</v>
      </c>
      <c r="D61" s="64">
        <v>157141</v>
      </c>
      <c r="E61" s="64">
        <v>4192</v>
      </c>
      <c r="F61" s="64">
        <v>16290</v>
      </c>
      <c r="G61" s="64">
        <v>11056</v>
      </c>
      <c r="H61" s="64">
        <v>2386</v>
      </c>
      <c r="I61" s="64">
        <v>10360</v>
      </c>
      <c r="J61" s="64">
        <v>804</v>
      </c>
      <c r="K61" s="64">
        <v>0</v>
      </c>
      <c r="L61" s="65">
        <v>0</v>
      </c>
      <c r="M61" s="64">
        <v>0</v>
      </c>
      <c r="N61" s="64">
        <f t="shared" si="0"/>
        <v>761081</v>
      </c>
    </row>
    <row r="62" spans="1:14" ht="24">
      <c r="A62" s="66" t="s">
        <v>119</v>
      </c>
      <c r="B62" s="63" t="s">
        <v>120</v>
      </c>
      <c r="C62" s="64">
        <v>364926</v>
      </c>
      <c r="D62" s="64">
        <v>180260</v>
      </c>
      <c r="E62" s="64">
        <v>5725</v>
      </c>
      <c r="F62" s="64">
        <v>18256</v>
      </c>
      <c r="G62" s="64">
        <v>2352</v>
      </c>
      <c r="H62" s="64">
        <v>1630</v>
      </c>
      <c r="I62" s="64">
        <v>2343</v>
      </c>
      <c r="J62" s="64">
        <v>991</v>
      </c>
      <c r="K62" s="64">
        <v>0</v>
      </c>
      <c r="L62" s="65">
        <v>23758</v>
      </c>
      <c r="M62" s="64">
        <v>0</v>
      </c>
      <c r="N62" s="64">
        <f t="shared" si="0"/>
        <v>600241</v>
      </c>
    </row>
    <row r="63" spans="1:14" ht="24">
      <c r="A63" s="66" t="s">
        <v>121</v>
      </c>
      <c r="B63" s="63" t="s">
        <v>122</v>
      </c>
      <c r="C63" s="64">
        <v>93528</v>
      </c>
      <c r="D63" s="64">
        <v>42550</v>
      </c>
      <c r="E63" s="64">
        <v>1213</v>
      </c>
      <c r="F63" s="64">
        <v>4041</v>
      </c>
      <c r="G63" s="64">
        <v>736</v>
      </c>
      <c r="H63" s="64">
        <v>410</v>
      </c>
      <c r="I63" s="64">
        <v>856</v>
      </c>
      <c r="J63" s="64">
        <v>216</v>
      </c>
      <c r="K63" s="64">
        <v>0</v>
      </c>
      <c r="L63" s="65">
        <v>0</v>
      </c>
      <c r="M63" s="64">
        <v>0</v>
      </c>
      <c r="N63" s="64">
        <f t="shared" si="0"/>
        <v>143550</v>
      </c>
    </row>
    <row r="64" spans="1:14" ht="24">
      <c r="A64" s="66" t="s">
        <v>123</v>
      </c>
      <c r="B64" s="63" t="s">
        <v>124</v>
      </c>
      <c r="C64" s="64">
        <v>688716</v>
      </c>
      <c r="D64" s="64">
        <v>124510</v>
      </c>
      <c r="E64" s="64">
        <v>4949</v>
      </c>
      <c r="F64" s="64">
        <v>17880</v>
      </c>
      <c r="G64" s="64">
        <v>6992</v>
      </c>
      <c r="H64" s="64">
        <v>2991</v>
      </c>
      <c r="I64" s="64">
        <v>13593</v>
      </c>
      <c r="J64" s="64">
        <v>512</v>
      </c>
      <c r="K64" s="64">
        <v>0</v>
      </c>
      <c r="L64" s="65">
        <v>0</v>
      </c>
      <c r="M64" s="64">
        <v>0</v>
      </c>
      <c r="N64" s="64">
        <f t="shared" si="0"/>
        <v>860143</v>
      </c>
    </row>
    <row r="65" spans="1:14" ht="24">
      <c r="A65" s="66" t="s">
        <v>125</v>
      </c>
      <c r="B65" s="63" t="s">
        <v>126</v>
      </c>
      <c r="C65" s="64">
        <v>136804</v>
      </c>
      <c r="D65" s="64">
        <v>39322</v>
      </c>
      <c r="E65" s="64">
        <v>1735</v>
      </c>
      <c r="F65" s="64">
        <v>5757</v>
      </c>
      <c r="G65" s="64">
        <v>2851</v>
      </c>
      <c r="H65" s="64">
        <v>601</v>
      </c>
      <c r="I65" s="64">
        <v>2094</v>
      </c>
      <c r="J65" s="64">
        <v>293</v>
      </c>
      <c r="K65" s="64">
        <v>0</v>
      </c>
      <c r="L65" s="65">
        <v>0</v>
      </c>
      <c r="M65" s="64">
        <v>0</v>
      </c>
      <c r="N65" s="64">
        <f t="shared" si="0"/>
        <v>189457</v>
      </c>
    </row>
    <row r="66" spans="1:14" ht="24">
      <c r="A66" s="66" t="s">
        <v>127</v>
      </c>
      <c r="B66" s="63" t="s">
        <v>128</v>
      </c>
      <c r="C66" s="64">
        <v>4016200</v>
      </c>
      <c r="D66" s="64">
        <v>952275</v>
      </c>
      <c r="E66" s="64">
        <v>33018</v>
      </c>
      <c r="F66" s="64">
        <v>124517</v>
      </c>
      <c r="G66" s="64">
        <v>72414</v>
      </c>
      <c r="H66" s="64">
        <v>17068</v>
      </c>
      <c r="I66" s="64">
        <v>72884</v>
      </c>
      <c r="J66" s="64">
        <v>4941</v>
      </c>
      <c r="K66" s="64">
        <v>0</v>
      </c>
      <c r="L66" s="65">
        <v>0</v>
      </c>
      <c r="M66" s="64">
        <v>0</v>
      </c>
      <c r="N66" s="64">
        <f t="shared" si="0"/>
        <v>5293317</v>
      </c>
    </row>
    <row r="67" spans="1:14" ht="24">
      <c r="A67" s="66" t="s">
        <v>129</v>
      </c>
      <c r="B67" s="63" t="s">
        <v>130</v>
      </c>
      <c r="C67" s="64">
        <v>883740</v>
      </c>
      <c r="D67" s="64">
        <v>98433</v>
      </c>
      <c r="E67" s="64">
        <v>9133</v>
      </c>
      <c r="F67" s="64">
        <v>31626</v>
      </c>
      <c r="G67" s="64">
        <v>27944</v>
      </c>
      <c r="H67" s="64">
        <v>3836</v>
      </c>
      <c r="I67" s="64">
        <v>18628</v>
      </c>
      <c r="J67" s="64">
        <v>1461</v>
      </c>
      <c r="K67" s="64">
        <v>0</v>
      </c>
      <c r="L67" s="65">
        <v>0</v>
      </c>
      <c r="M67" s="64">
        <v>0</v>
      </c>
      <c r="N67" s="64">
        <f t="shared" si="0"/>
        <v>1074801</v>
      </c>
    </row>
    <row r="68" spans="1:14" ht="24">
      <c r="A68" s="66" t="s">
        <v>131</v>
      </c>
      <c r="B68" s="63" t="s">
        <v>132</v>
      </c>
      <c r="C68" s="64">
        <v>3863630</v>
      </c>
      <c r="D68" s="64">
        <v>1091712</v>
      </c>
      <c r="E68" s="64">
        <v>34470</v>
      </c>
      <c r="F68" s="64">
        <v>123804</v>
      </c>
      <c r="G68" s="64">
        <v>93355</v>
      </c>
      <c r="H68" s="64">
        <v>16393</v>
      </c>
      <c r="I68" s="64">
        <v>81844</v>
      </c>
      <c r="J68" s="64">
        <v>4933</v>
      </c>
      <c r="K68" s="64">
        <v>0</v>
      </c>
      <c r="L68" s="65">
        <v>0</v>
      </c>
      <c r="M68" s="64">
        <v>0</v>
      </c>
      <c r="N68" s="64">
        <f t="shared" si="0"/>
        <v>5310141</v>
      </c>
    </row>
    <row r="69" spans="1:14" ht="24">
      <c r="A69" s="66" t="s">
        <v>133</v>
      </c>
      <c r="B69" s="63" t="s">
        <v>134</v>
      </c>
      <c r="C69" s="64">
        <v>227660</v>
      </c>
      <c r="D69" s="64">
        <v>67517</v>
      </c>
      <c r="E69" s="64">
        <v>2594</v>
      </c>
      <c r="F69" s="64">
        <v>8995</v>
      </c>
      <c r="G69" s="64">
        <v>5146</v>
      </c>
      <c r="H69" s="64">
        <v>982</v>
      </c>
      <c r="I69" s="64">
        <v>3568</v>
      </c>
      <c r="J69" s="64">
        <v>437</v>
      </c>
      <c r="K69" s="64">
        <v>0</v>
      </c>
      <c r="L69" s="65">
        <v>0</v>
      </c>
      <c r="M69" s="64">
        <v>0</v>
      </c>
      <c r="N69" s="64">
        <f t="shared" si="0"/>
        <v>316899</v>
      </c>
    </row>
    <row r="70" spans="1:14">
      <c r="A70" s="66" t="s">
        <v>135</v>
      </c>
      <c r="B70" s="63" t="s">
        <v>136</v>
      </c>
      <c r="C70" s="64">
        <v>325616</v>
      </c>
      <c r="D70" s="64">
        <v>101180</v>
      </c>
      <c r="E70" s="64">
        <v>3547</v>
      </c>
      <c r="F70" s="64">
        <v>12367</v>
      </c>
      <c r="G70" s="64">
        <v>5916</v>
      </c>
      <c r="H70" s="64">
        <v>1405</v>
      </c>
      <c r="I70" s="64">
        <v>4886</v>
      </c>
      <c r="J70" s="64">
        <v>557</v>
      </c>
      <c r="K70" s="64">
        <v>0</v>
      </c>
      <c r="L70" s="65">
        <v>0</v>
      </c>
      <c r="M70" s="64">
        <v>0</v>
      </c>
      <c r="N70" s="64">
        <f t="shared" si="0"/>
        <v>455474</v>
      </c>
    </row>
    <row r="71" spans="1:14">
      <c r="A71" s="66" t="s">
        <v>137</v>
      </c>
      <c r="B71" s="63" t="s">
        <v>138</v>
      </c>
      <c r="C71" s="64">
        <v>86126</v>
      </c>
      <c r="D71" s="64">
        <v>40686</v>
      </c>
      <c r="E71" s="64">
        <v>1257</v>
      </c>
      <c r="F71" s="64">
        <v>4108</v>
      </c>
      <c r="G71" s="64">
        <v>859</v>
      </c>
      <c r="H71" s="64">
        <v>380</v>
      </c>
      <c r="I71" s="64">
        <v>714</v>
      </c>
      <c r="J71" s="64">
        <v>228</v>
      </c>
      <c r="K71" s="64">
        <v>0</v>
      </c>
      <c r="L71" s="65">
        <v>9694</v>
      </c>
      <c r="M71" s="64">
        <v>0</v>
      </c>
      <c r="N71" s="64">
        <f t="shared" si="0"/>
        <v>144052</v>
      </c>
    </row>
    <row r="72" spans="1:14">
      <c r="A72" s="66" t="s">
        <v>139</v>
      </c>
      <c r="B72" s="63" t="s">
        <v>140</v>
      </c>
      <c r="C72" s="64">
        <v>249868</v>
      </c>
      <c r="D72" s="64">
        <v>33876</v>
      </c>
      <c r="E72" s="64">
        <v>2384</v>
      </c>
      <c r="F72" s="64">
        <v>8311</v>
      </c>
      <c r="G72" s="64">
        <v>7077</v>
      </c>
      <c r="H72" s="64">
        <v>1085</v>
      </c>
      <c r="I72" s="64">
        <v>6158</v>
      </c>
      <c r="J72" s="64">
        <v>398</v>
      </c>
      <c r="K72" s="64">
        <v>0</v>
      </c>
      <c r="L72" s="65">
        <v>0</v>
      </c>
      <c r="M72" s="64">
        <v>0</v>
      </c>
      <c r="N72" s="64">
        <f t="shared" si="0"/>
        <v>309157</v>
      </c>
    </row>
    <row r="73" spans="1:14" ht="24">
      <c r="A73" s="66" t="s">
        <v>141</v>
      </c>
      <c r="B73" s="63" t="s">
        <v>142</v>
      </c>
      <c r="C73" s="64">
        <v>583784</v>
      </c>
      <c r="D73" s="64">
        <v>128738</v>
      </c>
      <c r="E73" s="64">
        <v>5618</v>
      </c>
      <c r="F73" s="64">
        <v>19756</v>
      </c>
      <c r="G73" s="64">
        <v>16427</v>
      </c>
      <c r="H73" s="64">
        <v>2525</v>
      </c>
      <c r="I73" s="64">
        <v>12836</v>
      </c>
      <c r="J73" s="64">
        <v>903</v>
      </c>
      <c r="K73" s="64">
        <v>0</v>
      </c>
      <c r="L73" s="65">
        <v>0</v>
      </c>
      <c r="M73" s="64">
        <v>0</v>
      </c>
      <c r="N73" s="64">
        <f t="shared" si="0"/>
        <v>770587</v>
      </c>
    </row>
    <row r="74" spans="1:14" ht="24">
      <c r="A74" s="66" t="s">
        <v>143</v>
      </c>
      <c r="B74" s="63" t="s">
        <v>144</v>
      </c>
      <c r="C74" s="64">
        <v>148484</v>
      </c>
      <c r="D74" s="64">
        <v>76598</v>
      </c>
      <c r="E74" s="64">
        <v>1984</v>
      </c>
      <c r="F74" s="64">
        <v>6585</v>
      </c>
      <c r="G74" s="64">
        <v>2245</v>
      </c>
      <c r="H74" s="64">
        <v>651</v>
      </c>
      <c r="I74" s="64">
        <v>1651</v>
      </c>
      <c r="J74" s="64">
        <v>345</v>
      </c>
      <c r="K74" s="64">
        <v>0</v>
      </c>
      <c r="L74" s="65">
        <v>0</v>
      </c>
      <c r="M74" s="64">
        <v>0</v>
      </c>
      <c r="N74" s="64">
        <f t="shared" si="0"/>
        <v>238543</v>
      </c>
    </row>
    <row r="75" spans="1:14" ht="24">
      <c r="A75" s="66" t="s">
        <v>145</v>
      </c>
      <c r="B75" s="63" t="s">
        <v>146</v>
      </c>
      <c r="C75" s="64">
        <v>560840</v>
      </c>
      <c r="D75" s="64">
        <v>302419</v>
      </c>
      <c r="E75" s="64">
        <v>5357</v>
      </c>
      <c r="F75" s="64">
        <v>19385</v>
      </c>
      <c r="G75" s="64">
        <v>9916</v>
      </c>
      <c r="H75" s="64">
        <v>2418</v>
      </c>
      <c r="I75" s="64">
        <v>8789</v>
      </c>
      <c r="J75" s="64">
        <v>991</v>
      </c>
      <c r="K75" s="64">
        <v>0</v>
      </c>
      <c r="L75" s="65">
        <v>0</v>
      </c>
      <c r="M75" s="64">
        <v>0</v>
      </c>
      <c r="N75" s="64">
        <f t="shared" ref="N75:N138" si="1">SUM(C75:M75)</f>
        <v>910115</v>
      </c>
    </row>
    <row r="76" spans="1:14" ht="24">
      <c r="A76" s="66" t="s">
        <v>147</v>
      </c>
      <c r="B76" s="63" t="s">
        <v>148</v>
      </c>
      <c r="C76" s="64">
        <v>67049722</v>
      </c>
      <c r="D76" s="64">
        <v>16109192</v>
      </c>
      <c r="E76" s="64">
        <v>561090</v>
      </c>
      <c r="F76" s="64">
        <v>1970617</v>
      </c>
      <c r="G76" s="64">
        <v>420992</v>
      </c>
      <c r="H76" s="64">
        <v>273277</v>
      </c>
      <c r="I76" s="64">
        <v>1040182</v>
      </c>
      <c r="J76" s="64">
        <v>71421</v>
      </c>
      <c r="K76" s="64">
        <v>0</v>
      </c>
      <c r="L76" s="65">
        <v>4137457</v>
      </c>
      <c r="M76" s="64">
        <v>0</v>
      </c>
      <c r="N76" s="64">
        <f t="shared" si="1"/>
        <v>91633950</v>
      </c>
    </row>
    <row r="77" spans="1:14" ht="24">
      <c r="A77" s="66" t="s">
        <v>149</v>
      </c>
      <c r="B77" s="63" t="s">
        <v>150</v>
      </c>
      <c r="C77" s="64">
        <v>2231656</v>
      </c>
      <c r="D77" s="64">
        <v>575555</v>
      </c>
      <c r="E77" s="64">
        <v>18724</v>
      </c>
      <c r="F77" s="64">
        <v>66965</v>
      </c>
      <c r="G77" s="64">
        <v>43984</v>
      </c>
      <c r="H77" s="64">
        <v>9653</v>
      </c>
      <c r="I77" s="64">
        <v>47054</v>
      </c>
      <c r="J77" s="64">
        <v>2699</v>
      </c>
      <c r="K77" s="64">
        <v>0</v>
      </c>
      <c r="L77" s="65">
        <v>198976</v>
      </c>
      <c r="M77" s="64">
        <v>0</v>
      </c>
      <c r="N77" s="64">
        <f t="shared" si="1"/>
        <v>3195266</v>
      </c>
    </row>
    <row r="78" spans="1:14">
      <c r="A78" s="66" t="s">
        <v>151</v>
      </c>
      <c r="B78" s="63" t="s">
        <v>152</v>
      </c>
      <c r="C78" s="64">
        <v>229280</v>
      </c>
      <c r="D78" s="64">
        <v>52390</v>
      </c>
      <c r="E78" s="64">
        <v>2620</v>
      </c>
      <c r="F78" s="64">
        <v>8828</v>
      </c>
      <c r="G78" s="64">
        <v>6424</v>
      </c>
      <c r="H78" s="64">
        <v>1003</v>
      </c>
      <c r="I78" s="64">
        <v>4436</v>
      </c>
      <c r="J78" s="64">
        <v>420</v>
      </c>
      <c r="K78" s="64">
        <v>0</v>
      </c>
      <c r="L78" s="65">
        <v>0</v>
      </c>
      <c r="M78" s="64">
        <v>0</v>
      </c>
      <c r="N78" s="64">
        <f t="shared" si="1"/>
        <v>305401</v>
      </c>
    </row>
    <row r="79" spans="1:14" ht="24">
      <c r="A79" s="66" t="s">
        <v>153</v>
      </c>
      <c r="B79" s="63" t="s">
        <v>154</v>
      </c>
      <c r="C79" s="64">
        <v>473458</v>
      </c>
      <c r="D79" s="64">
        <v>162141</v>
      </c>
      <c r="E79" s="64">
        <v>4567</v>
      </c>
      <c r="F79" s="64">
        <v>16016</v>
      </c>
      <c r="G79" s="64">
        <v>12633</v>
      </c>
      <c r="H79" s="64">
        <v>2051</v>
      </c>
      <c r="I79" s="64">
        <v>10126</v>
      </c>
      <c r="J79" s="64">
        <v>696</v>
      </c>
      <c r="K79" s="64">
        <v>0</v>
      </c>
      <c r="L79" s="65">
        <v>0</v>
      </c>
      <c r="M79" s="64">
        <v>0</v>
      </c>
      <c r="N79" s="64">
        <f t="shared" si="1"/>
        <v>681688</v>
      </c>
    </row>
    <row r="80" spans="1:14">
      <c r="A80" s="66" t="s">
        <v>155</v>
      </c>
      <c r="B80" s="63" t="s">
        <v>156</v>
      </c>
      <c r="C80" s="64">
        <v>373410</v>
      </c>
      <c r="D80" s="64">
        <v>193476</v>
      </c>
      <c r="E80" s="64">
        <v>5000</v>
      </c>
      <c r="F80" s="64">
        <v>16506</v>
      </c>
      <c r="G80" s="64">
        <v>6906</v>
      </c>
      <c r="H80" s="64">
        <v>1642</v>
      </c>
      <c r="I80" s="64">
        <v>4742</v>
      </c>
      <c r="J80" s="64">
        <v>846</v>
      </c>
      <c r="K80" s="64">
        <v>0</v>
      </c>
      <c r="L80" s="65">
        <v>0</v>
      </c>
      <c r="M80" s="64">
        <v>0</v>
      </c>
      <c r="N80" s="64">
        <f t="shared" si="1"/>
        <v>602528</v>
      </c>
    </row>
    <row r="81" spans="1:14" ht="24">
      <c r="A81" s="66" t="s">
        <v>157</v>
      </c>
      <c r="B81" s="63" t="s">
        <v>158</v>
      </c>
      <c r="C81" s="64">
        <v>3323448</v>
      </c>
      <c r="D81" s="64">
        <v>97901</v>
      </c>
      <c r="E81" s="64">
        <v>17737</v>
      </c>
      <c r="F81" s="64">
        <v>66196</v>
      </c>
      <c r="G81" s="64">
        <v>16482</v>
      </c>
      <c r="H81" s="64">
        <v>14484</v>
      </c>
      <c r="I81" s="64">
        <v>70455</v>
      </c>
      <c r="J81" s="64">
        <v>699</v>
      </c>
      <c r="K81" s="64">
        <v>0</v>
      </c>
      <c r="L81" s="65">
        <v>0</v>
      </c>
      <c r="M81" s="64">
        <v>0</v>
      </c>
      <c r="N81" s="64">
        <f t="shared" si="1"/>
        <v>3607402</v>
      </c>
    </row>
    <row r="82" spans="1:14" ht="24">
      <c r="A82" s="66" t="s">
        <v>159</v>
      </c>
      <c r="B82" s="63" t="s">
        <v>160</v>
      </c>
      <c r="C82" s="64">
        <v>2925028</v>
      </c>
      <c r="D82" s="64">
        <v>709911</v>
      </c>
      <c r="E82" s="64">
        <v>24265</v>
      </c>
      <c r="F82" s="64">
        <v>87265</v>
      </c>
      <c r="G82" s="64">
        <v>64546</v>
      </c>
      <c r="H82" s="64">
        <v>12633</v>
      </c>
      <c r="I82" s="64">
        <v>64547</v>
      </c>
      <c r="J82" s="64">
        <v>3468</v>
      </c>
      <c r="K82" s="64">
        <v>0</v>
      </c>
      <c r="L82" s="65">
        <v>0</v>
      </c>
      <c r="M82" s="64">
        <v>0</v>
      </c>
      <c r="N82" s="64">
        <f t="shared" si="1"/>
        <v>3891663</v>
      </c>
    </row>
    <row r="83" spans="1:14" ht="24">
      <c r="A83" s="66" t="s">
        <v>161</v>
      </c>
      <c r="B83" s="63" t="s">
        <v>162</v>
      </c>
      <c r="C83" s="64">
        <v>106290</v>
      </c>
      <c r="D83" s="64">
        <v>51796</v>
      </c>
      <c r="E83" s="64">
        <v>1701</v>
      </c>
      <c r="F83" s="64">
        <v>5437</v>
      </c>
      <c r="G83" s="64">
        <v>868</v>
      </c>
      <c r="H83" s="64">
        <v>474</v>
      </c>
      <c r="I83" s="64">
        <v>657</v>
      </c>
      <c r="J83" s="64">
        <v>300</v>
      </c>
      <c r="K83" s="64">
        <v>0</v>
      </c>
      <c r="L83" s="65">
        <v>1292</v>
      </c>
      <c r="M83" s="64">
        <v>0</v>
      </c>
      <c r="N83" s="64">
        <f t="shared" si="1"/>
        <v>168815</v>
      </c>
    </row>
    <row r="84" spans="1:14" ht="24">
      <c r="A84" s="66" t="s">
        <v>163</v>
      </c>
      <c r="B84" s="63" t="s">
        <v>164</v>
      </c>
      <c r="C84" s="64">
        <v>457050</v>
      </c>
      <c r="D84" s="64">
        <v>150715</v>
      </c>
      <c r="E84" s="64">
        <v>4187</v>
      </c>
      <c r="F84" s="64">
        <v>15840</v>
      </c>
      <c r="G84" s="64">
        <v>4851</v>
      </c>
      <c r="H84" s="64">
        <v>1935</v>
      </c>
      <c r="I84" s="64">
        <v>5358</v>
      </c>
      <c r="J84" s="64">
        <v>715</v>
      </c>
      <c r="K84" s="64">
        <v>0</v>
      </c>
      <c r="L84" s="65">
        <v>0</v>
      </c>
      <c r="M84" s="64">
        <v>0</v>
      </c>
      <c r="N84" s="64">
        <f t="shared" si="1"/>
        <v>640651</v>
      </c>
    </row>
    <row r="85" spans="1:14">
      <c r="A85" s="66" t="s">
        <v>165</v>
      </c>
      <c r="B85" s="63" t="s">
        <v>166</v>
      </c>
      <c r="C85" s="64">
        <v>276528</v>
      </c>
      <c r="D85" s="64">
        <v>92949</v>
      </c>
      <c r="E85" s="64">
        <v>2897</v>
      </c>
      <c r="F85" s="64">
        <v>10095</v>
      </c>
      <c r="G85" s="64">
        <v>6458</v>
      </c>
      <c r="H85" s="64">
        <v>1196</v>
      </c>
      <c r="I85" s="64">
        <v>5157</v>
      </c>
      <c r="J85" s="64">
        <v>479</v>
      </c>
      <c r="K85" s="64">
        <v>0</v>
      </c>
      <c r="L85" s="65">
        <v>0</v>
      </c>
      <c r="M85" s="64">
        <v>0</v>
      </c>
      <c r="N85" s="64">
        <f t="shared" si="1"/>
        <v>395759</v>
      </c>
    </row>
    <row r="86" spans="1:14">
      <c r="A86" s="66" t="s">
        <v>167</v>
      </c>
      <c r="B86" s="63" t="s">
        <v>168</v>
      </c>
      <c r="C86" s="64">
        <v>293460</v>
      </c>
      <c r="D86" s="64">
        <v>75881</v>
      </c>
      <c r="E86" s="64">
        <v>2870</v>
      </c>
      <c r="F86" s="64">
        <v>10194</v>
      </c>
      <c r="G86" s="64">
        <v>7856</v>
      </c>
      <c r="H86" s="64">
        <v>1264</v>
      </c>
      <c r="I86" s="64">
        <v>6269</v>
      </c>
      <c r="J86" s="64">
        <v>470</v>
      </c>
      <c r="K86" s="64">
        <v>0</v>
      </c>
      <c r="L86" s="65">
        <v>0</v>
      </c>
      <c r="M86" s="64">
        <v>0</v>
      </c>
      <c r="N86" s="64">
        <f t="shared" si="1"/>
        <v>398264</v>
      </c>
    </row>
    <row r="87" spans="1:14" ht="24">
      <c r="A87" s="66" t="s">
        <v>169</v>
      </c>
      <c r="B87" s="63" t="s">
        <v>170</v>
      </c>
      <c r="C87" s="64">
        <v>198040</v>
      </c>
      <c r="D87" s="64">
        <v>53165</v>
      </c>
      <c r="E87" s="64">
        <v>1864</v>
      </c>
      <c r="F87" s="64">
        <v>6677</v>
      </c>
      <c r="G87" s="64">
        <v>2188</v>
      </c>
      <c r="H87" s="64">
        <v>851</v>
      </c>
      <c r="I87" s="64">
        <v>3038</v>
      </c>
      <c r="J87" s="64">
        <v>262</v>
      </c>
      <c r="K87" s="64">
        <v>0</v>
      </c>
      <c r="L87" s="65">
        <v>10679</v>
      </c>
      <c r="M87" s="64">
        <v>0</v>
      </c>
      <c r="N87" s="64">
        <f t="shared" si="1"/>
        <v>276764</v>
      </c>
    </row>
    <row r="88" spans="1:14">
      <c r="A88" s="66" t="s">
        <v>171</v>
      </c>
      <c r="B88" s="63" t="s">
        <v>172</v>
      </c>
      <c r="C88" s="64">
        <v>12499186</v>
      </c>
      <c r="D88" s="64">
        <v>1813303</v>
      </c>
      <c r="E88" s="64">
        <v>88584</v>
      </c>
      <c r="F88" s="64">
        <v>332800</v>
      </c>
      <c r="G88" s="64">
        <v>137383</v>
      </c>
      <c r="H88" s="64">
        <v>53763</v>
      </c>
      <c r="I88" s="64">
        <v>234255</v>
      </c>
      <c r="J88" s="64">
        <v>13828</v>
      </c>
      <c r="K88" s="64">
        <v>0</v>
      </c>
      <c r="L88" s="65">
        <v>2754468</v>
      </c>
      <c r="M88" s="64">
        <v>0</v>
      </c>
      <c r="N88" s="64">
        <f t="shared" si="1"/>
        <v>17927570</v>
      </c>
    </row>
    <row r="89" spans="1:14" ht="24">
      <c r="A89" s="66" t="s">
        <v>173</v>
      </c>
      <c r="B89" s="63" t="s">
        <v>174</v>
      </c>
      <c r="C89" s="64">
        <v>151168</v>
      </c>
      <c r="D89" s="64">
        <v>53048</v>
      </c>
      <c r="E89" s="64">
        <v>1916</v>
      </c>
      <c r="F89" s="64">
        <v>6338</v>
      </c>
      <c r="G89" s="64">
        <v>3106</v>
      </c>
      <c r="H89" s="64">
        <v>665</v>
      </c>
      <c r="I89" s="64">
        <v>2342</v>
      </c>
      <c r="J89" s="64">
        <v>320</v>
      </c>
      <c r="K89" s="64">
        <v>0</v>
      </c>
      <c r="L89" s="65">
        <v>0</v>
      </c>
      <c r="M89" s="64">
        <v>0</v>
      </c>
      <c r="N89" s="64">
        <f t="shared" si="1"/>
        <v>218903</v>
      </c>
    </row>
    <row r="90" spans="1:14" ht="24">
      <c r="A90" s="66" t="s">
        <v>175</v>
      </c>
      <c r="B90" s="63" t="s">
        <v>176</v>
      </c>
      <c r="C90" s="64">
        <v>171184</v>
      </c>
      <c r="D90" s="64">
        <v>51148</v>
      </c>
      <c r="E90" s="64">
        <v>1998</v>
      </c>
      <c r="F90" s="64">
        <v>6767</v>
      </c>
      <c r="G90" s="64">
        <v>3722</v>
      </c>
      <c r="H90" s="64">
        <v>747</v>
      </c>
      <c r="I90" s="64">
        <v>2826</v>
      </c>
      <c r="J90" s="64">
        <v>331</v>
      </c>
      <c r="K90" s="64">
        <v>0</v>
      </c>
      <c r="L90" s="65">
        <v>0</v>
      </c>
      <c r="M90" s="64">
        <v>0</v>
      </c>
      <c r="N90" s="64">
        <f t="shared" si="1"/>
        <v>238723</v>
      </c>
    </row>
    <row r="91" spans="1:14" ht="24">
      <c r="A91" s="66" t="s">
        <v>177</v>
      </c>
      <c r="B91" s="63" t="s">
        <v>178</v>
      </c>
      <c r="C91" s="64">
        <v>313726</v>
      </c>
      <c r="D91" s="64">
        <v>55749</v>
      </c>
      <c r="E91" s="64">
        <v>3462</v>
      </c>
      <c r="F91" s="64">
        <v>11810</v>
      </c>
      <c r="G91" s="64">
        <v>8037</v>
      </c>
      <c r="H91" s="64">
        <v>1367</v>
      </c>
      <c r="I91" s="64">
        <v>6098</v>
      </c>
      <c r="J91" s="64">
        <v>557</v>
      </c>
      <c r="K91" s="64">
        <v>0</v>
      </c>
      <c r="L91" s="65">
        <v>13407</v>
      </c>
      <c r="M91" s="64">
        <v>0</v>
      </c>
      <c r="N91" s="64">
        <f t="shared" si="1"/>
        <v>414213</v>
      </c>
    </row>
    <row r="92" spans="1:14" ht="24">
      <c r="A92" s="66" t="s">
        <v>179</v>
      </c>
      <c r="B92" s="63" t="s">
        <v>180</v>
      </c>
      <c r="C92" s="64">
        <v>821724</v>
      </c>
      <c r="D92" s="64">
        <v>159120</v>
      </c>
      <c r="E92" s="64">
        <v>5850</v>
      </c>
      <c r="F92" s="64">
        <v>21498</v>
      </c>
      <c r="G92" s="64">
        <v>19033</v>
      </c>
      <c r="H92" s="64">
        <v>3550</v>
      </c>
      <c r="I92" s="64">
        <v>21411</v>
      </c>
      <c r="J92" s="64">
        <v>651</v>
      </c>
      <c r="K92" s="64">
        <v>0</v>
      </c>
      <c r="L92" s="65">
        <v>85279</v>
      </c>
      <c r="M92" s="64">
        <v>0</v>
      </c>
      <c r="N92" s="64">
        <f t="shared" si="1"/>
        <v>1138116</v>
      </c>
    </row>
    <row r="93" spans="1:14" ht="24">
      <c r="A93" s="66" t="s">
        <v>181</v>
      </c>
      <c r="B93" s="63" t="s">
        <v>182</v>
      </c>
      <c r="C93" s="64">
        <v>488304</v>
      </c>
      <c r="D93" s="64">
        <v>90268</v>
      </c>
      <c r="E93" s="64">
        <v>3649</v>
      </c>
      <c r="F93" s="64">
        <v>13535</v>
      </c>
      <c r="G93" s="64">
        <v>6809</v>
      </c>
      <c r="H93" s="64">
        <v>2098</v>
      </c>
      <c r="I93" s="64">
        <v>9887</v>
      </c>
      <c r="J93" s="64">
        <v>464</v>
      </c>
      <c r="K93" s="64">
        <v>0</v>
      </c>
      <c r="L93" s="65">
        <v>0</v>
      </c>
      <c r="M93" s="64">
        <v>0</v>
      </c>
      <c r="N93" s="64">
        <f t="shared" si="1"/>
        <v>615014</v>
      </c>
    </row>
    <row r="94" spans="1:14" ht="24">
      <c r="A94" s="66" t="s">
        <v>183</v>
      </c>
      <c r="B94" s="63" t="s">
        <v>184</v>
      </c>
      <c r="C94" s="64">
        <v>1667038</v>
      </c>
      <c r="D94" s="64">
        <v>211242</v>
      </c>
      <c r="E94" s="64">
        <v>14136</v>
      </c>
      <c r="F94" s="64">
        <v>50411</v>
      </c>
      <c r="G94" s="64">
        <v>60267</v>
      </c>
      <c r="H94" s="64">
        <v>7215</v>
      </c>
      <c r="I94" s="64">
        <v>42073</v>
      </c>
      <c r="J94" s="64">
        <v>1963</v>
      </c>
      <c r="K94" s="64">
        <v>0</v>
      </c>
      <c r="L94" s="65">
        <v>199182</v>
      </c>
      <c r="M94" s="64">
        <v>0</v>
      </c>
      <c r="N94" s="64">
        <f t="shared" si="1"/>
        <v>2253527</v>
      </c>
    </row>
    <row r="95" spans="1:14" ht="24">
      <c r="A95" s="66" t="s">
        <v>185</v>
      </c>
      <c r="B95" s="63" t="s">
        <v>186</v>
      </c>
      <c r="C95" s="64">
        <v>124934</v>
      </c>
      <c r="D95" s="64">
        <v>56401</v>
      </c>
      <c r="E95" s="64">
        <v>1555</v>
      </c>
      <c r="F95" s="64">
        <v>5193</v>
      </c>
      <c r="G95" s="64">
        <v>1970</v>
      </c>
      <c r="H95" s="64">
        <v>548</v>
      </c>
      <c r="I95" s="64">
        <v>1667</v>
      </c>
      <c r="J95" s="64">
        <v>274</v>
      </c>
      <c r="K95" s="64">
        <v>0</v>
      </c>
      <c r="L95" s="65">
        <v>0</v>
      </c>
      <c r="M95" s="64">
        <v>0</v>
      </c>
      <c r="N95" s="64">
        <f t="shared" si="1"/>
        <v>192542</v>
      </c>
    </row>
    <row r="96" spans="1:14" ht="24">
      <c r="A96" s="66" t="s">
        <v>187</v>
      </c>
      <c r="B96" s="63" t="s">
        <v>188</v>
      </c>
      <c r="C96" s="64">
        <v>350738</v>
      </c>
      <c r="D96" s="64">
        <v>148591</v>
      </c>
      <c r="E96" s="64">
        <v>3117</v>
      </c>
      <c r="F96" s="64">
        <v>11037</v>
      </c>
      <c r="G96" s="64">
        <v>10245</v>
      </c>
      <c r="H96" s="64">
        <v>1519</v>
      </c>
      <c r="I96" s="64">
        <v>8628</v>
      </c>
      <c r="J96" s="64">
        <v>444</v>
      </c>
      <c r="K96" s="64">
        <v>0</v>
      </c>
      <c r="L96" s="65">
        <v>0</v>
      </c>
      <c r="M96" s="64">
        <v>0</v>
      </c>
      <c r="N96" s="64">
        <f t="shared" si="1"/>
        <v>534319</v>
      </c>
    </row>
    <row r="97" spans="1:14" ht="24">
      <c r="A97" s="66" t="s">
        <v>189</v>
      </c>
      <c r="B97" s="63" t="s">
        <v>190</v>
      </c>
      <c r="C97" s="64">
        <v>249508</v>
      </c>
      <c r="D97" s="64">
        <v>73261</v>
      </c>
      <c r="E97" s="64">
        <v>3047</v>
      </c>
      <c r="F97" s="64">
        <v>10188</v>
      </c>
      <c r="G97" s="64">
        <v>6153</v>
      </c>
      <c r="H97" s="64">
        <v>1093</v>
      </c>
      <c r="I97" s="64">
        <v>4145</v>
      </c>
      <c r="J97" s="64">
        <v>510</v>
      </c>
      <c r="K97" s="64">
        <v>0</v>
      </c>
      <c r="L97" s="65">
        <v>5171</v>
      </c>
      <c r="M97" s="64">
        <v>0</v>
      </c>
      <c r="N97" s="64">
        <f t="shared" si="1"/>
        <v>353076</v>
      </c>
    </row>
    <row r="98" spans="1:14" ht="24">
      <c r="A98" s="66" t="s">
        <v>191</v>
      </c>
      <c r="B98" s="63" t="s">
        <v>192</v>
      </c>
      <c r="C98" s="64">
        <v>181782</v>
      </c>
      <c r="D98" s="64">
        <v>38414</v>
      </c>
      <c r="E98" s="64">
        <v>2087</v>
      </c>
      <c r="F98" s="64">
        <v>7074</v>
      </c>
      <c r="G98" s="64">
        <v>4342</v>
      </c>
      <c r="H98" s="64">
        <v>792</v>
      </c>
      <c r="I98" s="64">
        <v>3335</v>
      </c>
      <c r="J98" s="64">
        <v>340</v>
      </c>
      <c r="K98" s="64">
        <v>0</v>
      </c>
      <c r="L98" s="65">
        <v>0</v>
      </c>
      <c r="M98" s="64">
        <v>0</v>
      </c>
      <c r="N98" s="64">
        <f t="shared" si="1"/>
        <v>238166</v>
      </c>
    </row>
    <row r="99" spans="1:14" ht="24">
      <c r="A99" s="66" t="s">
        <v>193</v>
      </c>
      <c r="B99" s="63" t="s">
        <v>194</v>
      </c>
      <c r="C99" s="64">
        <v>498378</v>
      </c>
      <c r="D99" s="64">
        <v>149625</v>
      </c>
      <c r="E99" s="64">
        <v>4587</v>
      </c>
      <c r="F99" s="64">
        <v>16449</v>
      </c>
      <c r="G99" s="64">
        <v>11713</v>
      </c>
      <c r="H99" s="64">
        <v>2143</v>
      </c>
      <c r="I99" s="64">
        <v>10198</v>
      </c>
      <c r="J99" s="64">
        <v>697</v>
      </c>
      <c r="K99" s="64">
        <v>0</v>
      </c>
      <c r="L99" s="65">
        <v>0</v>
      </c>
      <c r="M99" s="64">
        <v>0</v>
      </c>
      <c r="N99" s="64">
        <f t="shared" si="1"/>
        <v>693790</v>
      </c>
    </row>
    <row r="100" spans="1:14" ht="24">
      <c r="A100" s="66" t="s">
        <v>195</v>
      </c>
      <c r="B100" s="63" t="s">
        <v>196</v>
      </c>
      <c r="C100" s="64">
        <v>618428</v>
      </c>
      <c r="D100" s="64">
        <v>218380</v>
      </c>
      <c r="E100" s="64">
        <v>5057</v>
      </c>
      <c r="F100" s="64">
        <v>17555</v>
      </c>
      <c r="G100" s="64">
        <v>10210</v>
      </c>
      <c r="H100" s="64">
        <v>2705</v>
      </c>
      <c r="I100" s="64">
        <v>13872</v>
      </c>
      <c r="J100" s="64">
        <v>734</v>
      </c>
      <c r="K100" s="64">
        <v>0</v>
      </c>
      <c r="L100" s="65">
        <v>21025</v>
      </c>
      <c r="M100" s="64">
        <v>0</v>
      </c>
      <c r="N100" s="64">
        <f t="shared" si="1"/>
        <v>907966</v>
      </c>
    </row>
    <row r="101" spans="1:14" ht="24">
      <c r="A101" s="66" t="s">
        <v>197</v>
      </c>
      <c r="B101" s="63" t="s">
        <v>198</v>
      </c>
      <c r="C101" s="64">
        <v>183032</v>
      </c>
      <c r="D101" s="64">
        <v>59827</v>
      </c>
      <c r="E101" s="64">
        <v>2085</v>
      </c>
      <c r="F101" s="64">
        <v>7032</v>
      </c>
      <c r="G101" s="64">
        <v>3179</v>
      </c>
      <c r="H101" s="64">
        <v>801</v>
      </c>
      <c r="I101" s="64">
        <v>2977</v>
      </c>
      <c r="J101" s="64">
        <v>352</v>
      </c>
      <c r="K101" s="64">
        <v>0</v>
      </c>
      <c r="L101" s="65">
        <v>0</v>
      </c>
      <c r="M101" s="64">
        <v>0</v>
      </c>
      <c r="N101" s="64">
        <f t="shared" si="1"/>
        <v>259285</v>
      </c>
    </row>
    <row r="102" spans="1:14" ht="24">
      <c r="A102" s="66" t="s">
        <v>199</v>
      </c>
      <c r="B102" s="63" t="s">
        <v>200</v>
      </c>
      <c r="C102" s="64">
        <v>101654</v>
      </c>
      <c r="D102" s="64">
        <v>32473</v>
      </c>
      <c r="E102" s="64">
        <v>1193</v>
      </c>
      <c r="F102" s="64">
        <v>4006</v>
      </c>
      <c r="G102" s="64">
        <v>945</v>
      </c>
      <c r="H102" s="64">
        <v>445</v>
      </c>
      <c r="I102" s="64">
        <v>1229</v>
      </c>
      <c r="J102" s="64">
        <v>196</v>
      </c>
      <c r="K102" s="64">
        <v>0</v>
      </c>
      <c r="L102" s="65">
        <v>4687</v>
      </c>
      <c r="M102" s="64">
        <v>0</v>
      </c>
      <c r="N102" s="64">
        <f t="shared" si="1"/>
        <v>146828</v>
      </c>
    </row>
    <row r="103" spans="1:14" ht="24">
      <c r="A103" s="66" t="s">
        <v>201</v>
      </c>
      <c r="B103" s="63" t="s">
        <v>202</v>
      </c>
      <c r="C103" s="64">
        <v>175164</v>
      </c>
      <c r="D103" s="64">
        <v>53360</v>
      </c>
      <c r="E103" s="64">
        <v>2105</v>
      </c>
      <c r="F103" s="64">
        <v>7113</v>
      </c>
      <c r="G103" s="64">
        <v>3408</v>
      </c>
      <c r="H103" s="64">
        <v>764</v>
      </c>
      <c r="I103" s="64">
        <v>2722</v>
      </c>
      <c r="J103" s="64">
        <v>357</v>
      </c>
      <c r="K103" s="64">
        <v>0</v>
      </c>
      <c r="L103" s="65">
        <v>0</v>
      </c>
      <c r="M103" s="64">
        <v>0</v>
      </c>
      <c r="N103" s="64">
        <f t="shared" si="1"/>
        <v>244993</v>
      </c>
    </row>
    <row r="104" spans="1:14" ht="24">
      <c r="A104" s="66" t="s">
        <v>203</v>
      </c>
      <c r="B104" s="63" t="s">
        <v>204</v>
      </c>
      <c r="C104" s="64">
        <v>334552</v>
      </c>
      <c r="D104" s="64">
        <v>103390</v>
      </c>
      <c r="E104" s="64">
        <v>3711</v>
      </c>
      <c r="F104" s="64">
        <v>12663</v>
      </c>
      <c r="G104" s="64">
        <v>9835</v>
      </c>
      <c r="H104" s="64">
        <v>1457</v>
      </c>
      <c r="I104" s="64">
        <v>6557</v>
      </c>
      <c r="J104" s="64">
        <v>599</v>
      </c>
      <c r="K104" s="64">
        <v>0</v>
      </c>
      <c r="L104" s="65">
        <v>5937</v>
      </c>
      <c r="M104" s="64">
        <v>0</v>
      </c>
      <c r="N104" s="64">
        <f t="shared" si="1"/>
        <v>478701</v>
      </c>
    </row>
    <row r="105" spans="1:14" ht="24">
      <c r="A105" s="66" t="s">
        <v>205</v>
      </c>
      <c r="B105" s="63" t="s">
        <v>206</v>
      </c>
      <c r="C105" s="64">
        <v>125988</v>
      </c>
      <c r="D105" s="64">
        <v>31285</v>
      </c>
      <c r="E105" s="64">
        <v>1244</v>
      </c>
      <c r="F105" s="64">
        <v>4506</v>
      </c>
      <c r="G105" s="64">
        <v>1298</v>
      </c>
      <c r="H105" s="64">
        <v>538</v>
      </c>
      <c r="I105" s="64">
        <v>1641</v>
      </c>
      <c r="J105" s="64">
        <v>186</v>
      </c>
      <c r="K105" s="64">
        <v>0</v>
      </c>
      <c r="L105" s="65">
        <v>0</v>
      </c>
      <c r="M105" s="64">
        <v>0</v>
      </c>
      <c r="N105" s="64">
        <f t="shared" si="1"/>
        <v>166686</v>
      </c>
    </row>
    <row r="106" spans="1:14" ht="24">
      <c r="A106" s="66" t="s">
        <v>207</v>
      </c>
      <c r="B106" s="63" t="s">
        <v>208</v>
      </c>
      <c r="C106" s="64">
        <v>165004</v>
      </c>
      <c r="D106" s="64">
        <v>54867</v>
      </c>
      <c r="E106" s="64">
        <v>1921</v>
      </c>
      <c r="F106" s="64">
        <v>6482</v>
      </c>
      <c r="G106" s="64">
        <v>3468</v>
      </c>
      <c r="H106" s="64">
        <v>721</v>
      </c>
      <c r="I106" s="64">
        <v>2745</v>
      </c>
      <c r="J106" s="64">
        <v>317</v>
      </c>
      <c r="K106" s="64">
        <v>0</v>
      </c>
      <c r="L106" s="65">
        <v>0</v>
      </c>
      <c r="M106" s="64">
        <v>0</v>
      </c>
      <c r="N106" s="64">
        <f t="shared" si="1"/>
        <v>235525</v>
      </c>
    </row>
    <row r="107" spans="1:14" ht="24">
      <c r="A107" s="66" t="s">
        <v>209</v>
      </c>
      <c r="B107" s="63" t="s">
        <v>210</v>
      </c>
      <c r="C107" s="64">
        <v>323456</v>
      </c>
      <c r="D107" s="64">
        <v>52579</v>
      </c>
      <c r="E107" s="64">
        <v>3671</v>
      </c>
      <c r="F107" s="64">
        <v>12449</v>
      </c>
      <c r="G107" s="64">
        <v>8723</v>
      </c>
      <c r="H107" s="64">
        <v>1411</v>
      </c>
      <c r="I107" s="64">
        <v>6088</v>
      </c>
      <c r="J107" s="64">
        <v>616</v>
      </c>
      <c r="K107" s="64">
        <v>0</v>
      </c>
      <c r="L107" s="65">
        <v>0</v>
      </c>
      <c r="M107" s="64">
        <v>0</v>
      </c>
      <c r="N107" s="64">
        <f t="shared" si="1"/>
        <v>408993</v>
      </c>
    </row>
    <row r="108" spans="1:14" ht="24">
      <c r="A108" s="66" t="s">
        <v>211</v>
      </c>
      <c r="B108" s="63" t="s">
        <v>212</v>
      </c>
      <c r="C108" s="64">
        <v>116584</v>
      </c>
      <c r="D108" s="64">
        <v>60174</v>
      </c>
      <c r="E108" s="64">
        <v>1922</v>
      </c>
      <c r="F108" s="64">
        <v>6110</v>
      </c>
      <c r="G108" s="64">
        <v>798</v>
      </c>
      <c r="H108" s="64">
        <v>522</v>
      </c>
      <c r="I108" s="64">
        <v>567</v>
      </c>
      <c r="J108" s="64">
        <v>342</v>
      </c>
      <c r="K108" s="64">
        <v>0</v>
      </c>
      <c r="L108" s="65">
        <v>0</v>
      </c>
      <c r="M108" s="64">
        <v>0</v>
      </c>
      <c r="N108" s="64">
        <f t="shared" si="1"/>
        <v>187019</v>
      </c>
    </row>
    <row r="109" spans="1:14">
      <c r="A109" s="66" t="s">
        <v>213</v>
      </c>
      <c r="B109" s="63" t="s">
        <v>214</v>
      </c>
      <c r="C109" s="64">
        <v>101486</v>
      </c>
      <c r="D109" s="64">
        <v>49830</v>
      </c>
      <c r="E109" s="64">
        <v>1647</v>
      </c>
      <c r="F109" s="64">
        <v>5255</v>
      </c>
      <c r="G109" s="64">
        <v>793</v>
      </c>
      <c r="H109" s="64">
        <v>453</v>
      </c>
      <c r="I109" s="64">
        <v>565</v>
      </c>
      <c r="J109" s="64">
        <v>292</v>
      </c>
      <c r="K109" s="64">
        <v>0</v>
      </c>
      <c r="L109" s="65">
        <v>0</v>
      </c>
      <c r="M109" s="64">
        <v>0</v>
      </c>
      <c r="N109" s="64">
        <f t="shared" si="1"/>
        <v>160321</v>
      </c>
    </row>
    <row r="110" spans="1:14" ht="24">
      <c r="A110" s="66" t="s">
        <v>215</v>
      </c>
      <c r="B110" s="63" t="s">
        <v>216</v>
      </c>
      <c r="C110" s="64">
        <v>121156</v>
      </c>
      <c r="D110" s="64">
        <v>52788</v>
      </c>
      <c r="E110" s="64">
        <v>1821</v>
      </c>
      <c r="F110" s="64">
        <v>5879</v>
      </c>
      <c r="G110" s="64">
        <v>1512</v>
      </c>
      <c r="H110" s="64">
        <v>537</v>
      </c>
      <c r="I110" s="64">
        <v>1073</v>
      </c>
      <c r="J110" s="64">
        <v>316</v>
      </c>
      <c r="K110" s="64">
        <v>0</v>
      </c>
      <c r="L110" s="65">
        <v>0</v>
      </c>
      <c r="M110" s="64">
        <v>0</v>
      </c>
      <c r="N110" s="64">
        <f t="shared" si="1"/>
        <v>185082</v>
      </c>
    </row>
    <row r="111" spans="1:14" ht="24">
      <c r="A111" s="66" t="s">
        <v>217</v>
      </c>
      <c r="B111" s="63" t="s">
        <v>218</v>
      </c>
      <c r="C111" s="64">
        <v>330760</v>
      </c>
      <c r="D111" s="64">
        <v>67629</v>
      </c>
      <c r="E111" s="64">
        <v>3043</v>
      </c>
      <c r="F111" s="64">
        <v>10754</v>
      </c>
      <c r="G111" s="64">
        <v>9795</v>
      </c>
      <c r="H111" s="64">
        <v>1430</v>
      </c>
      <c r="I111" s="64">
        <v>7976</v>
      </c>
      <c r="J111" s="64">
        <v>464</v>
      </c>
      <c r="K111" s="64">
        <v>0</v>
      </c>
      <c r="L111" s="65">
        <v>0</v>
      </c>
      <c r="M111" s="64">
        <v>0</v>
      </c>
      <c r="N111" s="64">
        <f t="shared" si="1"/>
        <v>431851</v>
      </c>
    </row>
    <row r="112" spans="1:14" ht="36">
      <c r="A112" s="66" t="s">
        <v>219</v>
      </c>
      <c r="B112" s="63" t="s">
        <v>220</v>
      </c>
      <c r="C112" s="64">
        <v>714992</v>
      </c>
      <c r="D112" s="64">
        <v>189307</v>
      </c>
      <c r="E112" s="64">
        <v>6660</v>
      </c>
      <c r="F112" s="64">
        <v>22433</v>
      </c>
      <c r="G112" s="64">
        <v>12046</v>
      </c>
      <c r="H112" s="64">
        <v>3149</v>
      </c>
      <c r="I112" s="64">
        <v>13978</v>
      </c>
      <c r="J112" s="64">
        <v>1156</v>
      </c>
      <c r="K112" s="64">
        <v>0</v>
      </c>
      <c r="L112" s="65">
        <v>0</v>
      </c>
      <c r="M112" s="64">
        <v>0</v>
      </c>
      <c r="N112" s="64">
        <f t="shared" si="1"/>
        <v>963721</v>
      </c>
    </row>
    <row r="113" spans="1:14" ht="24">
      <c r="A113" s="66" t="s">
        <v>221</v>
      </c>
      <c r="B113" s="63" t="s">
        <v>222</v>
      </c>
      <c r="C113" s="64">
        <v>345344</v>
      </c>
      <c r="D113" s="64">
        <v>115710</v>
      </c>
      <c r="E113" s="64">
        <v>3302</v>
      </c>
      <c r="F113" s="64">
        <v>11803</v>
      </c>
      <c r="G113" s="64">
        <v>5376</v>
      </c>
      <c r="H113" s="64">
        <v>1484</v>
      </c>
      <c r="I113" s="64">
        <v>5365</v>
      </c>
      <c r="J113" s="64">
        <v>587</v>
      </c>
      <c r="K113" s="64">
        <v>0</v>
      </c>
      <c r="L113" s="65">
        <v>7317</v>
      </c>
      <c r="M113" s="64">
        <v>0</v>
      </c>
      <c r="N113" s="64">
        <f t="shared" si="1"/>
        <v>496288</v>
      </c>
    </row>
    <row r="114" spans="1:14" ht="24">
      <c r="A114" s="66" t="s">
        <v>223</v>
      </c>
      <c r="B114" s="63" t="s">
        <v>224</v>
      </c>
      <c r="C114" s="64">
        <v>482308</v>
      </c>
      <c r="D114" s="64">
        <v>61279</v>
      </c>
      <c r="E114" s="64">
        <v>4835</v>
      </c>
      <c r="F114" s="64">
        <v>16758</v>
      </c>
      <c r="G114" s="64">
        <v>14744</v>
      </c>
      <c r="H114" s="64">
        <v>2094</v>
      </c>
      <c r="I114" s="64">
        <v>11112</v>
      </c>
      <c r="J114" s="64">
        <v>748</v>
      </c>
      <c r="K114" s="64">
        <v>0</v>
      </c>
      <c r="L114" s="65">
        <v>0</v>
      </c>
      <c r="M114" s="64">
        <v>0</v>
      </c>
      <c r="N114" s="64">
        <f t="shared" si="1"/>
        <v>593878</v>
      </c>
    </row>
    <row r="115" spans="1:14" ht="24">
      <c r="A115" s="66" t="s">
        <v>225</v>
      </c>
      <c r="B115" s="63" t="s">
        <v>226</v>
      </c>
      <c r="C115" s="64">
        <v>77456</v>
      </c>
      <c r="D115" s="64">
        <v>31142</v>
      </c>
      <c r="E115" s="64">
        <v>1050</v>
      </c>
      <c r="F115" s="64">
        <v>3462</v>
      </c>
      <c r="G115" s="64">
        <v>483</v>
      </c>
      <c r="H115" s="64">
        <v>340</v>
      </c>
      <c r="I115" s="64">
        <v>600</v>
      </c>
      <c r="J115" s="64">
        <v>186</v>
      </c>
      <c r="K115" s="64">
        <v>0</v>
      </c>
      <c r="L115" s="65">
        <v>0</v>
      </c>
      <c r="M115" s="64">
        <v>0</v>
      </c>
      <c r="N115" s="64">
        <f t="shared" si="1"/>
        <v>114719</v>
      </c>
    </row>
    <row r="116" spans="1:14" ht="24">
      <c r="A116" s="66" t="s">
        <v>227</v>
      </c>
      <c r="B116" s="63" t="s">
        <v>228</v>
      </c>
      <c r="C116" s="64">
        <v>1667644</v>
      </c>
      <c r="D116" s="64">
        <v>443237</v>
      </c>
      <c r="E116" s="64">
        <v>11925</v>
      </c>
      <c r="F116" s="64">
        <v>45365</v>
      </c>
      <c r="G116" s="64">
        <v>43790</v>
      </c>
      <c r="H116" s="64">
        <v>7133</v>
      </c>
      <c r="I116" s="64">
        <v>42825</v>
      </c>
      <c r="J116" s="64">
        <v>1714</v>
      </c>
      <c r="K116" s="64">
        <v>0</v>
      </c>
      <c r="L116" s="65">
        <v>0</v>
      </c>
      <c r="M116" s="64">
        <v>0</v>
      </c>
      <c r="N116" s="64">
        <f t="shared" si="1"/>
        <v>2263633</v>
      </c>
    </row>
    <row r="117" spans="1:14" ht="24">
      <c r="A117" s="66" t="s">
        <v>229</v>
      </c>
      <c r="B117" s="63" t="s">
        <v>230</v>
      </c>
      <c r="C117" s="64">
        <v>287584</v>
      </c>
      <c r="D117" s="64">
        <v>70451</v>
      </c>
      <c r="E117" s="64">
        <v>3313</v>
      </c>
      <c r="F117" s="64">
        <v>11360</v>
      </c>
      <c r="G117" s="64">
        <v>6053</v>
      </c>
      <c r="H117" s="64">
        <v>1248</v>
      </c>
      <c r="I117" s="64">
        <v>4430</v>
      </c>
      <c r="J117" s="64">
        <v>564</v>
      </c>
      <c r="K117" s="64">
        <v>0</v>
      </c>
      <c r="L117" s="65">
        <v>2533</v>
      </c>
      <c r="M117" s="64">
        <v>0</v>
      </c>
      <c r="N117" s="64">
        <f t="shared" si="1"/>
        <v>387536</v>
      </c>
    </row>
    <row r="118" spans="1:14" ht="24">
      <c r="A118" s="66" t="s">
        <v>231</v>
      </c>
      <c r="B118" s="63" t="s">
        <v>232</v>
      </c>
      <c r="C118" s="64">
        <v>117202</v>
      </c>
      <c r="D118" s="64">
        <v>40799</v>
      </c>
      <c r="E118" s="64">
        <v>1434</v>
      </c>
      <c r="F118" s="64">
        <v>4792</v>
      </c>
      <c r="G118" s="64">
        <v>2209</v>
      </c>
      <c r="H118" s="64">
        <v>514</v>
      </c>
      <c r="I118" s="64">
        <v>1847</v>
      </c>
      <c r="J118" s="64">
        <v>239</v>
      </c>
      <c r="K118" s="64">
        <v>0</v>
      </c>
      <c r="L118" s="65">
        <v>0</v>
      </c>
      <c r="M118" s="64">
        <v>0</v>
      </c>
      <c r="N118" s="64">
        <f t="shared" si="1"/>
        <v>169036</v>
      </c>
    </row>
    <row r="119" spans="1:14" ht="24">
      <c r="A119" s="66" t="s">
        <v>233</v>
      </c>
      <c r="B119" s="63" t="s">
        <v>234</v>
      </c>
      <c r="C119" s="64">
        <v>190038</v>
      </c>
      <c r="D119" s="64">
        <v>52870</v>
      </c>
      <c r="E119" s="64">
        <v>2322</v>
      </c>
      <c r="F119" s="64">
        <v>7819</v>
      </c>
      <c r="G119" s="64">
        <v>3514</v>
      </c>
      <c r="H119" s="64">
        <v>830</v>
      </c>
      <c r="I119" s="64">
        <v>2658</v>
      </c>
      <c r="J119" s="64">
        <v>380</v>
      </c>
      <c r="K119" s="64">
        <v>0</v>
      </c>
      <c r="L119" s="65">
        <v>0</v>
      </c>
      <c r="M119" s="64">
        <v>0</v>
      </c>
      <c r="N119" s="64">
        <f t="shared" si="1"/>
        <v>260431</v>
      </c>
    </row>
    <row r="120" spans="1:14" ht="24">
      <c r="A120" s="66" t="s">
        <v>235</v>
      </c>
      <c r="B120" s="63" t="s">
        <v>236</v>
      </c>
      <c r="C120" s="64">
        <v>380568</v>
      </c>
      <c r="D120" s="64">
        <v>109738</v>
      </c>
      <c r="E120" s="64">
        <v>3864</v>
      </c>
      <c r="F120" s="64">
        <v>13717</v>
      </c>
      <c r="G120" s="64">
        <v>9961</v>
      </c>
      <c r="H120" s="64">
        <v>1635</v>
      </c>
      <c r="I120" s="64">
        <v>7204</v>
      </c>
      <c r="J120" s="64">
        <v>604</v>
      </c>
      <c r="K120" s="64">
        <v>0</v>
      </c>
      <c r="L120" s="65">
        <v>0</v>
      </c>
      <c r="M120" s="64">
        <v>0</v>
      </c>
      <c r="N120" s="64">
        <f t="shared" si="1"/>
        <v>527291</v>
      </c>
    </row>
    <row r="121" spans="1:14" ht="24">
      <c r="A121" s="66" t="s">
        <v>237</v>
      </c>
      <c r="B121" s="63" t="s">
        <v>238</v>
      </c>
      <c r="C121" s="64">
        <v>405010</v>
      </c>
      <c r="D121" s="64">
        <v>182230</v>
      </c>
      <c r="E121" s="64">
        <v>5492</v>
      </c>
      <c r="F121" s="64">
        <v>18160</v>
      </c>
      <c r="G121" s="64">
        <v>5070</v>
      </c>
      <c r="H121" s="64">
        <v>1778</v>
      </c>
      <c r="I121" s="64">
        <v>4156</v>
      </c>
      <c r="J121" s="64">
        <v>945</v>
      </c>
      <c r="K121" s="64">
        <v>0</v>
      </c>
      <c r="L121" s="65">
        <v>0</v>
      </c>
      <c r="M121" s="64">
        <v>0</v>
      </c>
      <c r="N121" s="64">
        <f t="shared" si="1"/>
        <v>622841</v>
      </c>
    </row>
    <row r="122" spans="1:14" ht="24">
      <c r="A122" s="66" t="s">
        <v>239</v>
      </c>
      <c r="B122" s="63" t="s">
        <v>240</v>
      </c>
      <c r="C122" s="64">
        <v>376050</v>
      </c>
      <c r="D122" s="64">
        <v>162650</v>
      </c>
      <c r="E122" s="64">
        <v>3491</v>
      </c>
      <c r="F122" s="64">
        <v>12340</v>
      </c>
      <c r="G122" s="64">
        <v>5994</v>
      </c>
      <c r="H122" s="64">
        <v>1626</v>
      </c>
      <c r="I122" s="64">
        <v>6593</v>
      </c>
      <c r="J122" s="64">
        <v>554</v>
      </c>
      <c r="K122" s="64">
        <v>0</v>
      </c>
      <c r="L122" s="65">
        <v>0</v>
      </c>
      <c r="M122" s="64">
        <v>0</v>
      </c>
      <c r="N122" s="64">
        <f t="shared" si="1"/>
        <v>569298</v>
      </c>
    </row>
    <row r="123" spans="1:14" ht="24">
      <c r="A123" s="66" t="s">
        <v>241</v>
      </c>
      <c r="B123" s="63" t="s">
        <v>242</v>
      </c>
      <c r="C123" s="64">
        <v>99606</v>
      </c>
      <c r="D123" s="64">
        <v>38070</v>
      </c>
      <c r="E123" s="64">
        <v>1424</v>
      </c>
      <c r="F123" s="64">
        <v>4626</v>
      </c>
      <c r="G123" s="64">
        <v>1314</v>
      </c>
      <c r="H123" s="64">
        <v>442</v>
      </c>
      <c r="I123" s="64">
        <v>1025</v>
      </c>
      <c r="J123" s="64">
        <v>249</v>
      </c>
      <c r="K123" s="64">
        <v>0</v>
      </c>
      <c r="L123" s="65">
        <v>7550</v>
      </c>
      <c r="M123" s="64">
        <v>0</v>
      </c>
      <c r="N123" s="64">
        <f t="shared" si="1"/>
        <v>154306</v>
      </c>
    </row>
    <row r="124" spans="1:14" ht="24">
      <c r="A124" s="66" t="s">
        <v>243</v>
      </c>
      <c r="B124" s="63" t="s">
        <v>244</v>
      </c>
      <c r="C124" s="64">
        <v>751784</v>
      </c>
      <c r="D124" s="64">
        <v>210773</v>
      </c>
      <c r="E124" s="64">
        <v>5682</v>
      </c>
      <c r="F124" s="64">
        <v>20868</v>
      </c>
      <c r="G124" s="64">
        <v>17376</v>
      </c>
      <c r="H124" s="64">
        <v>3239</v>
      </c>
      <c r="I124" s="64">
        <v>18505</v>
      </c>
      <c r="J124" s="64">
        <v>796</v>
      </c>
      <c r="K124" s="64">
        <v>0</v>
      </c>
      <c r="L124" s="65">
        <v>41128</v>
      </c>
      <c r="M124" s="64">
        <v>0</v>
      </c>
      <c r="N124" s="64">
        <f t="shared" si="1"/>
        <v>1070151</v>
      </c>
    </row>
    <row r="125" spans="1:14" ht="24">
      <c r="A125" s="66" t="s">
        <v>245</v>
      </c>
      <c r="B125" s="63" t="s">
        <v>246</v>
      </c>
      <c r="C125" s="64">
        <v>309600</v>
      </c>
      <c r="D125" s="64">
        <v>60383</v>
      </c>
      <c r="E125" s="64">
        <v>3492</v>
      </c>
      <c r="F125" s="64">
        <v>11856</v>
      </c>
      <c r="G125" s="64">
        <v>8968</v>
      </c>
      <c r="H125" s="64">
        <v>1351</v>
      </c>
      <c r="I125" s="64">
        <v>5946</v>
      </c>
      <c r="J125" s="64">
        <v>569</v>
      </c>
      <c r="K125" s="64">
        <v>0</v>
      </c>
      <c r="L125" s="65">
        <v>0</v>
      </c>
      <c r="M125" s="64">
        <v>0</v>
      </c>
      <c r="N125" s="64">
        <f t="shared" si="1"/>
        <v>402165</v>
      </c>
    </row>
    <row r="126" spans="1:14" ht="24">
      <c r="A126" s="66" t="s">
        <v>247</v>
      </c>
      <c r="B126" s="63" t="s">
        <v>248</v>
      </c>
      <c r="C126" s="64">
        <v>206880</v>
      </c>
      <c r="D126" s="64">
        <v>68084</v>
      </c>
      <c r="E126" s="64">
        <v>2484</v>
      </c>
      <c r="F126" s="64">
        <v>8354</v>
      </c>
      <c r="G126" s="64">
        <v>4649</v>
      </c>
      <c r="H126" s="64">
        <v>905</v>
      </c>
      <c r="I126" s="64">
        <v>3317</v>
      </c>
      <c r="J126" s="64">
        <v>412</v>
      </c>
      <c r="K126" s="64">
        <v>0</v>
      </c>
      <c r="L126" s="65">
        <v>0</v>
      </c>
      <c r="M126" s="64">
        <v>0</v>
      </c>
      <c r="N126" s="64">
        <f t="shared" si="1"/>
        <v>295085</v>
      </c>
    </row>
    <row r="127" spans="1:14" ht="24">
      <c r="A127" s="66" t="s">
        <v>249</v>
      </c>
      <c r="B127" s="63" t="s">
        <v>250</v>
      </c>
      <c r="C127" s="64">
        <v>530774</v>
      </c>
      <c r="D127" s="64">
        <v>129785</v>
      </c>
      <c r="E127" s="64">
        <v>5147</v>
      </c>
      <c r="F127" s="64">
        <v>18451</v>
      </c>
      <c r="G127" s="64">
        <v>4937</v>
      </c>
      <c r="H127" s="64">
        <v>2276</v>
      </c>
      <c r="I127" s="64">
        <v>6564</v>
      </c>
      <c r="J127" s="64">
        <v>903</v>
      </c>
      <c r="K127" s="64">
        <v>0</v>
      </c>
      <c r="L127" s="65">
        <v>25343</v>
      </c>
      <c r="M127" s="64">
        <v>0</v>
      </c>
      <c r="N127" s="64">
        <f t="shared" si="1"/>
        <v>724180</v>
      </c>
    </row>
    <row r="128" spans="1:14" ht="24">
      <c r="A128" s="66" t="s">
        <v>251</v>
      </c>
      <c r="B128" s="63" t="s">
        <v>252</v>
      </c>
      <c r="C128" s="64">
        <v>99788</v>
      </c>
      <c r="D128" s="64">
        <v>44889</v>
      </c>
      <c r="E128" s="64">
        <v>1494</v>
      </c>
      <c r="F128" s="64">
        <v>4777</v>
      </c>
      <c r="G128" s="64">
        <v>1498</v>
      </c>
      <c r="H128" s="64">
        <v>446</v>
      </c>
      <c r="I128" s="64">
        <v>1056</v>
      </c>
      <c r="J128" s="64">
        <v>263</v>
      </c>
      <c r="K128" s="64">
        <v>0</v>
      </c>
      <c r="L128" s="65">
        <v>0</v>
      </c>
      <c r="M128" s="64">
        <v>0</v>
      </c>
      <c r="N128" s="64">
        <f t="shared" si="1"/>
        <v>154211</v>
      </c>
    </row>
    <row r="129" spans="1:14" ht="24">
      <c r="A129" s="66" t="s">
        <v>253</v>
      </c>
      <c r="B129" s="63" t="s">
        <v>254</v>
      </c>
      <c r="C129" s="64">
        <v>108406</v>
      </c>
      <c r="D129" s="64">
        <v>51761</v>
      </c>
      <c r="E129" s="64">
        <v>1595</v>
      </c>
      <c r="F129" s="64">
        <v>5137</v>
      </c>
      <c r="G129" s="64">
        <v>853</v>
      </c>
      <c r="H129" s="64">
        <v>482</v>
      </c>
      <c r="I129" s="64">
        <v>870</v>
      </c>
      <c r="J129" s="64">
        <v>274</v>
      </c>
      <c r="K129" s="64">
        <v>0</v>
      </c>
      <c r="L129" s="65">
        <v>6413</v>
      </c>
      <c r="M129" s="64">
        <v>0</v>
      </c>
      <c r="N129" s="64">
        <f t="shared" si="1"/>
        <v>175791</v>
      </c>
    </row>
    <row r="130" spans="1:14" ht="24">
      <c r="A130" s="66" t="s">
        <v>255</v>
      </c>
      <c r="B130" s="63" t="s">
        <v>256</v>
      </c>
      <c r="C130" s="64">
        <v>103816</v>
      </c>
      <c r="D130" s="64">
        <v>40343</v>
      </c>
      <c r="E130" s="64">
        <v>1532</v>
      </c>
      <c r="F130" s="64">
        <v>4966</v>
      </c>
      <c r="G130" s="64">
        <v>1139</v>
      </c>
      <c r="H130" s="64">
        <v>460</v>
      </c>
      <c r="I130" s="64">
        <v>902</v>
      </c>
      <c r="J130" s="64">
        <v>271</v>
      </c>
      <c r="K130" s="64">
        <v>0</v>
      </c>
      <c r="L130" s="65">
        <v>5750</v>
      </c>
      <c r="M130" s="64">
        <v>0</v>
      </c>
      <c r="N130" s="64">
        <f t="shared" si="1"/>
        <v>159179</v>
      </c>
    </row>
    <row r="131" spans="1:14" ht="24">
      <c r="A131" s="66" t="s">
        <v>257</v>
      </c>
      <c r="B131" s="63" t="s">
        <v>258</v>
      </c>
      <c r="C131" s="64">
        <v>93786</v>
      </c>
      <c r="D131" s="64">
        <v>48630</v>
      </c>
      <c r="E131" s="64">
        <v>1282</v>
      </c>
      <c r="F131" s="64">
        <v>4230</v>
      </c>
      <c r="G131" s="64">
        <v>1162</v>
      </c>
      <c r="H131" s="64">
        <v>412</v>
      </c>
      <c r="I131" s="64">
        <v>982</v>
      </c>
      <c r="J131" s="64">
        <v>232</v>
      </c>
      <c r="K131" s="64">
        <v>0</v>
      </c>
      <c r="L131" s="65">
        <v>0</v>
      </c>
      <c r="M131" s="64">
        <v>0</v>
      </c>
      <c r="N131" s="64">
        <f t="shared" si="1"/>
        <v>150716</v>
      </c>
    </row>
    <row r="132" spans="1:14" ht="24">
      <c r="A132" s="66" t="s">
        <v>259</v>
      </c>
      <c r="B132" s="63" t="s">
        <v>260</v>
      </c>
      <c r="C132" s="64">
        <v>218950</v>
      </c>
      <c r="D132" s="64">
        <v>86585</v>
      </c>
      <c r="E132" s="64">
        <v>2406</v>
      </c>
      <c r="F132" s="64">
        <v>8231</v>
      </c>
      <c r="G132" s="64">
        <v>5611</v>
      </c>
      <c r="H132" s="64">
        <v>953</v>
      </c>
      <c r="I132" s="64">
        <v>4153</v>
      </c>
      <c r="J132" s="64">
        <v>403</v>
      </c>
      <c r="K132" s="64">
        <v>0</v>
      </c>
      <c r="L132" s="65">
        <v>4467</v>
      </c>
      <c r="M132" s="64">
        <v>0</v>
      </c>
      <c r="N132" s="64">
        <f t="shared" si="1"/>
        <v>331759</v>
      </c>
    </row>
    <row r="133" spans="1:14" ht="24">
      <c r="A133" s="66" t="s">
        <v>261</v>
      </c>
      <c r="B133" s="63" t="s">
        <v>262</v>
      </c>
      <c r="C133" s="64">
        <v>1447616</v>
      </c>
      <c r="D133" s="64">
        <v>286763</v>
      </c>
      <c r="E133" s="64">
        <v>11941</v>
      </c>
      <c r="F133" s="64">
        <v>43379</v>
      </c>
      <c r="G133" s="64">
        <v>41348</v>
      </c>
      <c r="H133" s="64">
        <v>6231</v>
      </c>
      <c r="I133" s="64">
        <v>33339</v>
      </c>
      <c r="J133" s="64">
        <v>1833</v>
      </c>
      <c r="K133" s="64">
        <v>0</v>
      </c>
      <c r="L133" s="65">
        <v>77626</v>
      </c>
      <c r="M133" s="64">
        <v>0</v>
      </c>
      <c r="N133" s="64">
        <f t="shared" si="1"/>
        <v>1950076</v>
      </c>
    </row>
    <row r="134" spans="1:14" ht="24">
      <c r="A134" s="66" t="s">
        <v>263</v>
      </c>
      <c r="B134" s="63" t="s">
        <v>264</v>
      </c>
      <c r="C134" s="64">
        <v>967118</v>
      </c>
      <c r="D134" s="64">
        <v>250098</v>
      </c>
      <c r="E134" s="64">
        <v>8861</v>
      </c>
      <c r="F134" s="64">
        <v>31399</v>
      </c>
      <c r="G134" s="64">
        <v>23040</v>
      </c>
      <c r="H134" s="64">
        <v>4181</v>
      </c>
      <c r="I134" s="64">
        <v>20182</v>
      </c>
      <c r="J134" s="64">
        <v>1288</v>
      </c>
      <c r="K134" s="64">
        <v>0</v>
      </c>
      <c r="L134" s="65">
        <v>0</v>
      </c>
      <c r="M134" s="64">
        <v>0</v>
      </c>
      <c r="N134" s="64">
        <f t="shared" si="1"/>
        <v>1306167</v>
      </c>
    </row>
    <row r="135" spans="1:14" ht="24">
      <c r="A135" s="66" t="s">
        <v>265</v>
      </c>
      <c r="B135" s="63" t="s">
        <v>266</v>
      </c>
      <c r="C135" s="64">
        <v>366948</v>
      </c>
      <c r="D135" s="64">
        <v>93586</v>
      </c>
      <c r="E135" s="64">
        <v>3809</v>
      </c>
      <c r="F135" s="64">
        <v>13179</v>
      </c>
      <c r="G135" s="64">
        <v>11485</v>
      </c>
      <c r="H135" s="64">
        <v>1593</v>
      </c>
      <c r="I135" s="64">
        <v>7813</v>
      </c>
      <c r="J135" s="64">
        <v>606</v>
      </c>
      <c r="K135" s="64">
        <v>0</v>
      </c>
      <c r="L135" s="65">
        <v>8775</v>
      </c>
      <c r="M135" s="64">
        <v>0</v>
      </c>
      <c r="N135" s="64">
        <f t="shared" si="1"/>
        <v>507794</v>
      </c>
    </row>
    <row r="136" spans="1:14" ht="24">
      <c r="A136" s="66" t="s">
        <v>267</v>
      </c>
      <c r="B136" s="63" t="s">
        <v>268</v>
      </c>
      <c r="C136" s="64">
        <v>168236</v>
      </c>
      <c r="D136" s="64">
        <v>49627</v>
      </c>
      <c r="E136" s="64">
        <v>2120</v>
      </c>
      <c r="F136" s="64">
        <v>7143</v>
      </c>
      <c r="G136" s="64">
        <v>2677</v>
      </c>
      <c r="H136" s="64">
        <v>733</v>
      </c>
      <c r="I136" s="64">
        <v>2023</v>
      </c>
      <c r="J136" s="64">
        <v>351</v>
      </c>
      <c r="K136" s="64">
        <v>0</v>
      </c>
      <c r="L136" s="65">
        <v>348</v>
      </c>
      <c r="M136" s="64">
        <v>0</v>
      </c>
      <c r="N136" s="64">
        <f t="shared" si="1"/>
        <v>233258</v>
      </c>
    </row>
    <row r="137" spans="1:14" ht="24">
      <c r="A137" s="66" t="s">
        <v>269</v>
      </c>
      <c r="B137" s="63" t="s">
        <v>270</v>
      </c>
      <c r="C137" s="64">
        <v>140894</v>
      </c>
      <c r="D137" s="64">
        <v>66474</v>
      </c>
      <c r="E137" s="64">
        <v>1863</v>
      </c>
      <c r="F137" s="64">
        <v>6091</v>
      </c>
      <c r="G137" s="64">
        <v>2489</v>
      </c>
      <c r="H137" s="64">
        <v>623</v>
      </c>
      <c r="I137" s="64">
        <v>1965</v>
      </c>
      <c r="J137" s="64">
        <v>344</v>
      </c>
      <c r="K137" s="64">
        <v>0</v>
      </c>
      <c r="L137" s="65">
        <v>0</v>
      </c>
      <c r="M137" s="64">
        <v>0</v>
      </c>
      <c r="N137" s="64">
        <f t="shared" si="1"/>
        <v>220743</v>
      </c>
    </row>
    <row r="138" spans="1:14" ht="24">
      <c r="A138" s="66" t="s">
        <v>271</v>
      </c>
      <c r="B138" s="63" t="s">
        <v>272</v>
      </c>
      <c r="C138" s="64">
        <v>239702</v>
      </c>
      <c r="D138" s="64">
        <v>82801</v>
      </c>
      <c r="E138" s="64">
        <v>1861</v>
      </c>
      <c r="F138" s="64">
        <v>7157</v>
      </c>
      <c r="G138" s="64">
        <v>635</v>
      </c>
      <c r="H138" s="64">
        <v>1015</v>
      </c>
      <c r="I138" s="64">
        <v>2888</v>
      </c>
      <c r="J138" s="64">
        <v>257</v>
      </c>
      <c r="K138" s="64">
        <v>0</v>
      </c>
      <c r="L138" s="65">
        <v>0</v>
      </c>
      <c r="M138" s="64">
        <v>0</v>
      </c>
      <c r="N138" s="64">
        <f t="shared" si="1"/>
        <v>336316</v>
      </c>
    </row>
    <row r="139" spans="1:14" ht="24">
      <c r="A139" s="66" t="s">
        <v>273</v>
      </c>
      <c r="B139" s="63" t="s">
        <v>274</v>
      </c>
      <c r="C139" s="64">
        <v>429632</v>
      </c>
      <c r="D139" s="64">
        <v>127568</v>
      </c>
      <c r="E139" s="64">
        <v>5128</v>
      </c>
      <c r="F139" s="64">
        <v>17244</v>
      </c>
      <c r="G139" s="64">
        <v>10454</v>
      </c>
      <c r="H139" s="64">
        <v>1879</v>
      </c>
      <c r="I139" s="64">
        <v>7431</v>
      </c>
      <c r="J139" s="64">
        <v>850</v>
      </c>
      <c r="K139" s="64">
        <v>0</v>
      </c>
      <c r="L139" s="65">
        <v>0</v>
      </c>
      <c r="M139" s="64">
        <v>0</v>
      </c>
      <c r="N139" s="64">
        <f t="shared" ref="N139:N202" si="2">SUM(C139:M139)</f>
        <v>600186</v>
      </c>
    </row>
    <row r="140" spans="1:14" ht="24">
      <c r="A140" s="66" t="s">
        <v>275</v>
      </c>
      <c r="B140" s="63" t="s">
        <v>276</v>
      </c>
      <c r="C140" s="64">
        <v>864142</v>
      </c>
      <c r="D140" s="64">
        <v>230513</v>
      </c>
      <c r="E140" s="64">
        <v>9309</v>
      </c>
      <c r="F140" s="64">
        <v>32155</v>
      </c>
      <c r="G140" s="64">
        <v>22178</v>
      </c>
      <c r="H140" s="64">
        <v>3747</v>
      </c>
      <c r="I140" s="64">
        <v>16552</v>
      </c>
      <c r="J140" s="64">
        <v>1553</v>
      </c>
      <c r="K140" s="64">
        <v>0</v>
      </c>
      <c r="L140" s="65">
        <v>4764</v>
      </c>
      <c r="M140" s="64">
        <v>0</v>
      </c>
      <c r="N140" s="64">
        <f t="shared" si="2"/>
        <v>1184913</v>
      </c>
    </row>
    <row r="141" spans="1:14" ht="24">
      <c r="A141" s="66" t="s">
        <v>277</v>
      </c>
      <c r="B141" s="63" t="s">
        <v>278</v>
      </c>
      <c r="C141" s="64">
        <v>187506</v>
      </c>
      <c r="D141" s="64">
        <v>65495</v>
      </c>
      <c r="E141" s="64">
        <v>2098</v>
      </c>
      <c r="F141" s="64">
        <v>7231</v>
      </c>
      <c r="G141" s="64">
        <v>2488</v>
      </c>
      <c r="H141" s="64">
        <v>813</v>
      </c>
      <c r="I141" s="64">
        <v>2539</v>
      </c>
      <c r="J141" s="64">
        <v>351</v>
      </c>
      <c r="K141" s="64">
        <v>0</v>
      </c>
      <c r="L141" s="65">
        <v>0</v>
      </c>
      <c r="M141" s="64">
        <v>0</v>
      </c>
      <c r="N141" s="64">
        <f t="shared" si="2"/>
        <v>268521</v>
      </c>
    </row>
    <row r="142" spans="1:14" ht="24">
      <c r="A142" s="66" t="s">
        <v>279</v>
      </c>
      <c r="B142" s="63" t="s">
        <v>280</v>
      </c>
      <c r="C142" s="64">
        <v>327772</v>
      </c>
      <c r="D142" s="64">
        <v>81697</v>
      </c>
      <c r="E142" s="64">
        <v>3627</v>
      </c>
      <c r="F142" s="64">
        <v>12288</v>
      </c>
      <c r="G142" s="64">
        <v>8135</v>
      </c>
      <c r="H142" s="64">
        <v>1433</v>
      </c>
      <c r="I142" s="64">
        <v>6115</v>
      </c>
      <c r="J142" s="64">
        <v>595</v>
      </c>
      <c r="K142" s="64">
        <v>0</v>
      </c>
      <c r="L142" s="65">
        <v>29219</v>
      </c>
      <c r="M142" s="64">
        <v>0</v>
      </c>
      <c r="N142" s="64">
        <f t="shared" si="2"/>
        <v>470881</v>
      </c>
    </row>
    <row r="143" spans="1:14" ht="24">
      <c r="A143" s="66" t="s">
        <v>281</v>
      </c>
      <c r="B143" s="63" t="s">
        <v>282</v>
      </c>
      <c r="C143" s="64">
        <v>1675332</v>
      </c>
      <c r="D143" s="64">
        <v>437927</v>
      </c>
      <c r="E143" s="64">
        <v>15265</v>
      </c>
      <c r="F143" s="64">
        <v>54291</v>
      </c>
      <c r="G143" s="64">
        <v>61275</v>
      </c>
      <c r="H143" s="64">
        <v>7233</v>
      </c>
      <c r="I143" s="64">
        <v>41514</v>
      </c>
      <c r="J143" s="64">
        <v>2308</v>
      </c>
      <c r="K143" s="64">
        <v>0</v>
      </c>
      <c r="L143" s="65">
        <v>0</v>
      </c>
      <c r="M143" s="64">
        <v>0</v>
      </c>
      <c r="N143" s="64">
        <f t="shared" si="2"/>
        <v>2295145</v>
      </c>
    </row>
    <row r="144" spans="1:14" ht="24">
      <c r="A144" s="66" t="s">
        <v>283</v>
      </c>
      <c r="B144" s="63" t="s">
        <v>284</v>
      </c>
      <c r="C144" s="64">
        <v>576982</v>
      </c>
      <c r="D144" s="64">
        <v>52217</v>
      </c>
      <c r="E144" s="64">
        <v>4811</v>
      </c>
      <c r="F144" s="64">
        <v>17143</v>
      </c>
      <c r="G144" s="64">
        <v>15033</v>
      </c>
      <c r="H144" s="64">
        <v>2500</v>
      </c>
      <c r="I144" s="64">
        <v>14120</v>
      </c>
      <c r="J144" s="64">
        <v>648</v>
      </c>
      <c r="K144" s="64">
        <v>0</v>
      </c>
      <c r="L144" s="65">
        <v>0</v>
      </c>
      <c r="M144" s="64">
        <v>0</v>
      </c>
      <c r="N144" s="64">
        <f t="shared" si="2"/>
        <v>683454</v>
      </c>
    </row>
    <row r="145" spans="1:14">
      <c r="A145" s="66" t="s">
        <v>285</v>
      </c>
      <c r="B145" s="63" t="s">
        <v>286</v>
      </c>
      <c r="C145" s="64">
        <v>819852</v>
      </c>
      <c r="D145" s="64">
        <v>328069</v>
      </c>
      <c r="E145" s="64">
        <v>7999</v>
      </c>
      <c r="F145" s="64">
        <v>28117</v>
      </c>
      <c r="G145" s="64">
        <v>23171</v>
      </c>
      <c r="H145" s="64">
        <v>3544</v>
      </c>
      <c r="I145" s="64">
        <v>18101</v>
      </c>
      <c r="J145" s="64">
        <v>1233</v>
      </c>
      <c r="K145" s="64">
        <v>0</v>
      </c>
      <c r="L145" s="65">
        <v>0</v>
      </c>
      <c r="M145" s="64">
        <v>0</v>
      </c>
      <c r="N145" s="64">
        <f t="shared" si="2"/>
        <v>1230086</v>
      </c>
    </row>
    <row r="146" spans="1:14" ht="24">
      <c r="A146" s="66" t="s">
        <v>287</v>
      </c>
      <c r="B146" s="63" t="s">
        <v>288</v>
      </c>
      <c r="C146" s="64">
        <v>470156</v>
      </c>
      <c r="D146" s="64">
        <v>91959</v>
      </c>
      <c r="E146" s="64">
        <v>4179</v>
      </c>
      <c r="F146" s="64">
        <v>14655</v>
      </c>
      <c r="G146" s="64">
        <v>6789</v>
      </c>
      <c r="H146" s="64">
        <v>2043</v>
      </c>
      <c r="I146" s="64">
        <v>8451</v>
      </c>
      <c r="J146" s="64">
        <v>645</v>
      </c>
      <c r="K146" s="64">
        <v>0</v>
      </c>
      <c r="L146" s="65">
        <v>12252</v>
      </c>
      <c r="M146" s="64">
        <v>0</v>
      </c>
      <c r="N146" s="64">
        <f t="shared" si="2"/>
        <v>611129</v>
      </c>
    </row>
    <row r="147" spans="1:14" ht="24">
      <c r="A147" s="66" t="s">
        <v>289</v>
      </c>
      <c r="B147" s="63" t="s">
        <v>290</v>
      </c>
      <c r="C147" s="64">
        <v>78758</v>
      </c>
      <c r="D147" s="64">
        <v>38775</v>
      </c>
      <c r="E147" s="64">
        <v>1197</v>
      </c>
      <c r="F147" s="64">
        <v>3839</v>
      </c>
      <c r="G147" s="64">
        <v>873</v>
      </c>
      <c r="H147" s="64">
        <v>351</v>
      </c>
      <c r="I147" s="64">
        <v>667</v>
      </c>
      <c r="J147" s="64">
        <v>218</v>
      </c>
      <c r="K147" s="64">
        <v>0</v>
      </c>
      <c r="L147" s="65">
        <v>0</v>
      </c>
      <c r="M147" s="64">
        <v>0</v>
      </c>
      <c r="N147" s="64">
        <f t="shared" si="2"/>
        <v>124678</v>
      </c>
    </row>
    <row r="148" spans="1:14" ht="24">
      <c r="A148" s="66" t="s">
        <v>291</v>
      </c>
      <c r="B148" s="63" t="s">
        <v>292</v>
      </c>
      <c r="C148" s="64">
        <v>205458</v>
      </c>
      <c r="D148" s="64">
        <v>53529</v>
      </c>
      <c r="E148" s="64">
        <v>2620</v>
      </c>
      <c r="F148" s="64">
        <v>8686</v>
      </c>
      <c r="G148" s="64">
        <v>4615</v>
      </c>
      <c r="H148" s="64">
        <v>903</v>
      </c>
      <c r="I148" s="64">
        <v>3149</v>
      </c>
      <c r="J148" s="64">
        <v>441</v>
      </c>
      <c r="K148" s="64">
        <v>0</v>
      </c>
      <c r="L148" s="65">
        <v>0</v>
      </c>
      <c r="M148" s="64">
        <v>0</v>
      </c>
      <c r="N148" s="64">
        <f t="shared" si="2"/>
        <v>279401</v>
      </c>
    </row>
    <row r="149" spans="1:14" ht="24">
      <c r="A149" s="66" t="s">
        <v>293</v>
      </c>
      <c r="B149" s="63" t="s">
        <v>294</v>
      </c>
      <c r="C149" s="64">
        <v>89392</v>
      </c>
      <c r="D149" s="64">
        <v>32030</v>
      </c>
      <c r="E149" s="64">
        <v>1193</v>
      </c>
      <c r="F149" s="64">
        <v>3921</v>
      </c>
      <c r="G149" s="64">
        <v>1575</v>
      </c>
      <c r="H149" s="64">
        <v>395</v>
      </c>
      <c r="I149" s="64">
        <v>1194</v>
      </c>
      <c r="J149" s="64">
        <v>204</v>
      </c>
      <c r="K149" s="64">
        <v>0</v>
      </c>
      <c r="L149" s="65">
        <v>908</v>
      </c>
      <c r="M149" s="64">
        <v>0</v>
      </c>
      <c r="N149" s="64">
        <f t="shared" si="2"/>
        <v>130812</v>
      </c>
    </row>
    <row r="150" spans="1:14" ht="24">
      <c r="A150" s="66" t="s">
        <v>295</v>
      </c>
      <c r="B150" s="63" t="s">
        <v>296</v>
      </c>
      <c r="C150" s="64">
        <v>715306</v>
      </c>
      <c r="D150" s="64">
        <v>106638</v>
      </c>
      <c r="E150" s="64">
        <v>6402</v>
      </c>
      <c r="F150" s="64">
        <v>22367</v>
      </c>
      <c r="G150" s="64">
        <v>17124</v>
      </c>
      <c r="H150" s="64">
        <v>3112</v>
      </c>
      <c r="I150" s="64">
        <v>15892</v>
      </c>
      <c r="J150" s="64">
        <v>884</v>
      </c>
      <c r="K150" s="64">
        <v>0</v>
      </c>
      <c r="L150" s="65">
        <v>0</v>
      </c>
      <c r="M150" s="64">
        <v>0</v>
      </c>
      <c r="N150" s="64">
        <f t="shared" si="2"/>
        <v>887725</v>
      </c>
    </row>
    <row r="151" spans="1:14" ht="24">
      <c r="A151" s="66" t="s">
        <v>297</v>
      </c>
      <c r="B151" s="63" t="s">
        <v>298</v>
      </c>
      <c r="C151" s="64">
        <v>117394</v>
      </c>
      <c r="D151" s="64">
        <v>40048</v>
      </c>
      <c r="E151" s="64">
        <v>1634</v>
      </c>
      <c r="F151" s="64">
        <v>5359</v>
      </c>
      <c r="G151" s="64">
        <v>1747</v>
      </c>
      <c r="H151" s="64">
        <v>518</v>
      </c>
      <c r="I151" s="64">
        <v>1258</v>
      </c>
      <c r="J151" s="64">
        <v>283</v>
      </c>
      <c r="K151" s="64">
        <v>0</v>
      </c>
      <c r="L151" s="65">
        <v>0</v>
      </c>
      <c r="M151" s="64">
        <v>0</v>
      </c>
      <c r="N151" s="64">
        <f t="shared" si="2"/>
        <v>168241</v>
      </c>
    </row>
    <row r="152" spans="1:14" ht="24">
      <c r="A152" s="66" t="s">
        <v>299</v>
      </c>
      <c r="B152" s="63" t="s">
        <v>300</v>
      </c>
      <c r="C152" s="64">
        <v>913272</v>
      </c>
      <c r="D152" s="64">
        <v>231826</v>
      </c>
      <c r="E152" s="64">
        <v>7673</v>
      </c>
      <c r="F152" s="64">
        <v>28130</v>
      </c>
      <c r="G152" s="64">
        <v>17603</v>
      </c>
      <c r="H152" s="64">
        <v>3944</v>
      </c>
      <c r="I152" s="64">
        <v>17225</v>
      </c>
      <c r="J152" s="64">
        <v>1303</v>
      </c>
      <c r="K152" s="64">
        <v>0</v>
      </c>
      <c r="L152" s="65">
        <v>0</v>
      </c>
      <c r="M152" s="64">
        <v>0</v>
      </c>
      <c r="N152" s="64">
        <f t="shared" si="2"/>
        <v>1220976</v>
      </c>
    </row>
    <row r="153" spans="1:14" ht="24">
      <c r="A153" s="66" t="s">
        <v>301</v>
      </c>
      <c r="B153" s="63" t="s">
        <v>302</v>
      </c>
      <c r="C153" s="64">
        <v>105094</v>
      </c>
      <c r="D153" s="64">
        <v>35229</v>
      </c>
      <c r="E153" s="64">
        <v>1356</v>
      </c>
      <c r="F153" s="64">
        <v>4482</v>
      </c>
      <c r="G153" s="64">
        <v>2094</v>
      </c>
      <c r="H153" s="64">
        <v>462</v>
      </c>
      <c r="I153" s="64">
        <v>1542</v>
      </c>
      <c r="J153" s="64">
        <v>239</v>
      </c>
      <c r="K153" s="64">
        <v>0</v>
      </c>
      <c r="L153" s="65">
        <v>2527</v>
      </c>
      <c r="M153" s="64">
        <v>0</v>
      </c>
      <c r="N153" s="64">
        <f t="shared" si="2"/>
        <v>153025</v>
      </c>
    </row>
    <row r="154" spans="1:14" ht="24">
      <c r="A154" s="66" t="s">
        <v>303</v>
      </c>
      <c r="B154" s="63" t="s">
        <v>304</v>
      </c>
      <c r="C154" s="64">
        <v>473418</v>
      </c>
      <c r="D154" s="64">
        <v>93422</v>
      </c>
      <c r="E154" s="64">
        <v>3730</v>
      </c>
      <c r="F154" s="64">
        <v>13660</v>
      </c>
      <c r="G154" s="64">
        <v>9065</v>
      </c>
      <c r="H154" s="64">
        <v>2037</v>
      </c>
      <c r="I154" s="64">
        <v>10043</v>
      </c>
      <c r="J154" s="64">
        <v>643</v>
      </c>
      <c r="K154" s="64">
        <v>0</v>
      </c>
      <c r="L154" s="65">
        <v>0</v>
      </c>
      <c r="M154" s="64">
        <v>0</v>
      </c>
      <c r="N154" s="64">
        <f t="shared" si="2"/>
        <v>606018</v>
      </c>
    </row>
    <row r="155" spans="1:14" ht="24">
      <c r="A155" s="66" t="s">
        <v>305</v>
      </c>
      <c r="B155" s="63" t="s">
        <v>306</v>
      </c>
      <c r="C155" s="64">
        <v>250512</v>
      </c>
      <c r="D155" s="64">
        <v>94843</v>
      </c>
      <c r="E155" s="64">
        <v>2958</v>
      </c>
      <c r="F155" s="64">
        <v>9941</v>
      </c>
      <c r="G155" s="64">
        <v>5742</v>
      </c>
      <c r="H155" s="64">
        <v>1096</v>
      </c>
      <c r="I155" s="64">
        <v>4214</v>
      </c>
      <c r="J155" s="64">
        <v>499</v>
      </c>
      <c r="K155" s="64">
        <v>0</v>
      </c>
      <c r="L155" s="65">
        <v>0</v>
      </c>
      <c r="M155" s="64">
        <v>0</v>
      </c>
      <c r="N155" s="64">
        <f t="shared" si="2"/>
        <v>369805</v>
      </c>
    </row>
    <row r="156" spans="1:14" ht="24">
      <c r="A156" s="66" t="s">
        <v>307</v>
      </c>
      <c r="B156" s="63" t="s">
        <v>308</v>
      </c>
      <c r="C156" s="64">
        <v>156016</v>
      </c>
      <c r="D156" s="64">
        <v>65735</v>
      </c>
      <c r="E156" s="64">
        <v>1923</v>
      </c>
      <c r="F156" s="64">
        <v>6424</v>
      </c>
      <c r="G156" s="64">
        <v>728</v>
      </c>
      <c r="H156" s="64">
        <v>684</v>
      </c>
      <c r="I156" s="64">
        <v>1405</v>
      </c>
      <c r="J156" s="64">
        <v>317</v>
      </c>
      <c r="K156" s="64">
        <v>0</v>
      </c>
      <c r="L156" s="65">
        <v>0</v>
      </c>
      <c r="M156" s="64">
        <v>0</v>
      </c>
      <c r="N156" s="64">
        <f t="shared" si="2"/>
        <v>233232</v>
      </c>
    </row>
    <row r="157" spans="1:14" ht="24">
      <c r="A157" s="66" t="s">
        <v>309</v>
      </c>
      <c r="B157" s="63" t="s">
        <v>310</v>
      </c>
      <c r="C157" s="64">
        <v>373910</v>
      </c>
      <c r="D157" s="64">
        <v>78569</v>
      </c>
      <c r="E157" s="64">
        <v>3326</v>
      </c>
      <c r="F157" s="64">
        <v>11740</v>
      </c>
      <c r="G157" s="64">
        <v>4537</v>
      </c>
      <c r="H157" s="64">
        <v>1621</v>
      </c>
      <c r="I157" s="64">
        <v>6278</v>
      </c>
      <c r="J157" s="64">
        <v>431</v>
      </c>
      <c r="K157" s="64">
        <v>0</v>
      </c>
      <c r="L157" s="65">
        <v>0</v>
      </c>
      <c r="M157" s="64">
        <v>0</v>
      </c>
      <c r="N157" s="64">
        <f t="shared" si="2"/>
        <v>480412</v>
      </c>
    </row>
    <row r="158" spans="1:14" ht="24">
      <c r="A158" s="66" t="s">
        <v>311</v>
      </c>
      <c r="B158" s="63" t="s">
        <v>312</v>
      </c>
      <c r="C158" s="64">
        <v>174352</v>
      </c>
      <c r="D158" s="64">
        <v>66407</v>
      </c>
      <c r="E158" s="64">
        <v>2011</v>
      </c>
      <c r="F158" s="64">
        <v>6798</v>
      </c>
      <c r="G158" s="64">
        <v>4207</v>
      </c>
      <c r="H158" s="64">
        <v>762</v>
      </c>
      <c r="I158" s="64">
        <v>3009</v>
      </c>
      <c r="J158" s="64">
        <v>349</v>
      </c>
      <c r="K158" s="64">
        <v>0</v>
      </c>
      <c r="L158" s="65">
        <v>7001</v>
      </c>
      <c r="M158" s="64">
        <v>0</v>
      </c>
      <c r="N158" s="64">
        <f t="shared" si="2"/>
        <v>264896</v>
      </c>
    </row>
    <row r="159" spans="1:14" ht="24">
      <c r="A159" s="66" t="s">
        <v>313</v>
      </c>
      <c r="B159" s="63" t="s">
        <v>314</v>
      </c>
      <c r="C159" s="64">
        <v>801628</v>
      </c>
      <c r="D159" s="64">
        <v>98318</v>
      </c>
      <c r="E159" s="64">
        <v>6691</v>
      </c>
      <c r="F159" s="64">
        <v>24469</v>
      </c>
      <c r="G159" s="64">
        <v>23405</v>
      </c>
      <c r="H159" s="64">
        <v>3440</v>
      </c>
      <c r="I159" s="64">
        <v>20575</v>
      </c>
      <c r="J159" s="64">
        <v>953</v>
      </c>
      <c r="K159" s="64">
        <v>0</v>
      </c>
      <c r="L159" s="65">
        <v>0</v>
      </c>
      <c r="M159" s="64">
        <v>0</v>
      </c>
      <c r="N159" s="64">
        <f t="shared" si="2"/>
        <v>979479</v>
      </c>
    </row>
    <row r="160" spans="1:14" ht="24">
      <c r="A160" s="66" t="s">
        <v>315</v>
      </c>
      <c r="B160" s="63" t="s">
        <v>316</v>
      </c>
      <c r="C160" s="64">
        <v>70898</v>
      </c>
      <c r="D160" s="64">
        <v>30075</v>
      </c>
      <c r="E160" s="64">
        <v>1111</v>
      </c>
      <c r="F160" s="64">
        <v>3573</v>
      </c>
      <c r="G160" s="64">
        <v>599</v>
      </c>
      <c r="H160" s="64">
        <v>315</v>
      </c>
      <c r="I160" s="64">
        <v>457</v>
      </c>
      <c r="J160" s="64">
        <v>195</v>
      </c>
      <c r="K160" s="64">
        <v>0</v>
      </c>
      <c r="L160" s="65">
        <v>0</v>
      </c>
      <c r="M160" s="64">
        <v>0</v>
      </c>
      <c r="N160" s="64">
        <f t="shared" si="2"/>
        <v>107223</v>
      </c>
    </row>
    <row r="161" spans="1:14" ht="24">
      <c r="A161" s="66" t="s">
        <v>317</v>
      </c>
      <c r="B161" s="63" t="s">
        <v>318</v>
      </c>
      <c r="C161" s="64">
        <v>192816</v>
      </c>
      <c r="D161" s="64">
        <v>48240</v>
      </c>
      <c r="E161" s="64">
        <v>2264</v>
      </c>
      <c r="F161" s="64">
        <v>7604</v>
      </c>
      <c r="G161" s="64">
        <v>5363</v>
      </c>
      <c r="H161" s="64">
        <v>844</v>
      </c>
      <c r="I161" s="64">
        <v>3554</v>
      </c>
      <c r="J161" s="64">
        <v>370</v>
      </c>
      <c r="K161" s="64">
        <v>0</v>
      </c>
      <c r="L161" s="65">
        <v>7487</v>
      </c>
      <c r="M161" s="64">
        <v>0</v>
      </c>
      <c r="N161" s="64">
        <f t="shared" si="2"/>
        <v>268542</v>
      </c>
    </row>
    <row r="162" spans="1:14" ht="24">
      <c r="A162" s="66" t="s">
        <v>319</v>
      </c>
      <c r="B162" s="63" t="s">
        <v>320</v>
      </c>
      <c r="C162" s="64">
        <v>331406</v>
      </c>
      <c r="D162" s="64">
        <v>57418</v>
      </c>
      <c r="E162" s="64">
        <v>3387</v>
      </c>
      <c r="F162" s="64">
        <v>11717</v>
      </c>
      <c r="G162" s="64">
        <v>9498</v>
      </c>
      <c r="H162" s="64">
        <v>1440</v>
      </c>
      <c r="I162" s="64">
        <v>7214</v>
      </c>
      <c r="J162" s="64">
        <v>533</v>
      </c>
      <c r="K162" s="64">
        <v>0</v>
      </c>
      <c r="L162" s="65">
        <v>13403</v>
      </c>
      <c r="M162" s="64">
        <v>0</v>
      </c>
      <c r="N162" s="64">
        <f t="shared" si="2"/>
        <v>436016</v>
      </c>
    </row>
    <row r="163" spans="1:14" ht="24">
      <c r="A163" s="66" t="s">
        <v>321</v>
      </c>
      <c r="B163" s="63" t="s">
        <v>322</v>
      </c>
      <c r="C163" s="64">
        <v>261096</v>
      </c>
      <c r="D163" s="64">
        <v>85332</v>
      </c>
      <c r="E163" s="64">
        <v>2940</v>
      </c>
      <c r="F163" s="64">
        <v>10000</v>
      </c>
      <c r="G163" s="64">
        <v>4531</v>
      </c>
      <c r="H163" s="64">
        <v>1138</v>
      </c>
      <c r="I163" s="64">
        <v>4034</v>
      </c>
      <c r="J163" s="64">
        <v>491</v>
      </c>
      <c r="K163" s="64">
        <v>0</v>
      </c>
      <c r="L163" s="65">
        <v>0</v>
      </c>
      <c r="M163" s="64">
        <v>0</v>
      </c>
      <c r="N163" s="64">
        <f t="shared" si="2"/>
        <v>369562</v>
      </c>
    </row>
    <row r="164" spans="1:14" ht="24">
      <c r="A164" s="66" t="s">
        <v>323</v>
      </c>
      <c r="B164" s="63" t="s">
        <v>324</v>
      </c>
      <c r="C164" s="64">
        <v>141840</v>
      </c>
      <c r="D164" s="64">
        <v>64317</v>
      </c>
      <c r="E164" s="64">
        <v>1908</v>
      </c>
      <c r="F164" s="64">
        <v>6248</v>
      </c>
      <c r="G164" s="64">
        <v>2264</v>
      </c>
      <c r="H164" s="64">
        <v>627</v>
      </c>
      <c r="I164" s="64">
        <v>1717</v>
      </c>
      <c r="J164" s="64">
        <v>322</v>
      </c>
      <c r="K164" s="64">
        <v>0</v>
      </c>
      <c r="L164" s="65">
        <v>0</v>
      </c>
      <c r="M164" s="64">
        <v>0</v>
      </c>
      <c r="N164" s="64">
        <f t="shared" si="2"/>
        <v>219243</v>
      </c>
    </row>
    <row r="165" spans="1:14" ht="24">
      <c r="A165" s="66" t="s">
        <v>325</v>
      </c>
      <c r="B165" s="63" t="s">
        <v>326</v>
      </c>
      <c r="C165" s="64">
        <v>297902</v>
      </c>
      <c r="D165" s="64">
        <v>90717</v>
      </c>
      <c r="E165" s="64">
        <v>3299</v>
      </c>
      <c r="F165" s="64">
        <v>11122</v>
      </c>
      <c r="G165" s="64">
        <v>6709</v>
      </c>
      <c r="H165" s="64">
        <v>1305</v>
      </c>
      <c r="I165" s="64">
        <v>5686</v>
      </c>
      <c r="J165" s="64">
        <v>556</v>
      </c>
      <c r="K165" s="64">
        <v>0</v>
      </c>
      <c r="L165" s="65">
        <v>6470</v>
      </c>
      <c r="M165" s="64">
        <v>0</v>
      </c>
      <c r="N165" s="64">
        <f t="shared" si="2"/>
        <v>423766</v>
      </c>
    </row>
    <row r="166" spans="1:14" ht="24">
      <c r="A166" s="66" t="s">
        <v>327</v>
      </c>
      <c r="B166" s="63" t="s">
        <v>328</v>
      </c>
      <c r="C166" s="64">
        <v>1799464</v>
      </c>
      <c r="D166" s="64">
        <v>261770</v>
      </c>
      <c r="E166" s="64">
        <v>13313</v>
      </c>
      <c r="F166" s="64">
        <v>50359</v>
      </c>
      <c r="G166" s="64">
        <v>25924</v>
      </c>
      <c r="H166" s="64">
        <v>7681</v>
      </c>
      <c r="I166" s="64">
        <v>35935</v>
      </c>
      <c r="J166" s="64">
        <v>2052</v>
      </c>
      <c r="K166" s="64">
        <v>0</v>
      </c>
      <c r="L166" s="65">
        <v>0</v>
      </c>
      <c r="M166" s="64">
        <v>0</v>
      </c>
      <c r="N166" s="64">
        <f t="shared" si="2"/>
        <v>2196498</v>
      </c>
    </row>
    <row r="167" spans="1:14" ht="24">
      <c r="A167" s="66" t="s">
        <v>329</v>
      </c>
      <c r="B167" s="63" t="s">
        <v>330</v>
      </c>
      <c r="C167" s="64">
        <v>280880</v>
      </c>
      <c r="D167" s="64">
        <v>65677</v>
      </c>
      <c r="E167" s="64">
        <v>3076</v>
      </c>
      <c r="F167" s="64">
        <v>10196</v>
      </c>
      <c r="G167" s="64">
        <v>4549</v>
      </c>
      <c r="H167" s="64">
        <v>1239</v>
      </c>
      <c r="I167" s="64">
        <v>4648</v>
      </c>
      <c r="J167" s="64">
        <v>539</v>
      </c>
      <c r="K167" s="64">
        <v>0</v>
      </c>
      <c r="L167" s="65">
        <v>0</v>
      </c>
      <c r="M167" s="64">
        <v>0</v>
      </c>
      <c r="N167" s="64">
        <f t="shared" si="2"/>
        <v>370804</v>
      </c>
    </row>
    <row r="168" spans="1:14" ht="24">
      <c r="A168" s="66" t="s">
        <v>331</v>
      </c>
      <c r="B168" s="63" t="s">
        <v>332</v>
      </c>
      <c r="C168" s="64">
        <v>392870</v>
      </c>
      <c r="D168" s="64">
        <v>73386</v>
      </c>
      <c r="E168" s="64">
        <v>3939</v>
      </c>
      <c r="F168" s="64">
        <v>13789</v>
      </c>
      <c r="G168" s="64">
        <v>11532</v>
      </c>
      <c r="H168" s="64">
        <v>1699</v>
      </c>
      <c r="I168" s="64">
        <v>8258</v>
      </c>
      <c r="J168" s="64">
        <v>615</v>
      </c>
      <c r="K168" s="64">
        <v>0</v>
      </c>
      <c r="L168" s="65">
        <v>0</v>
      </c>
      <c r="M168" s="64">
        <v>0</v>
      </c>
      <c r="N168" s="64">
        <f t="shared" si="2"/>
        <v>506088</v>
      </c>
    </row>
    <row r="169" spans="1:14" ht="24">
      <c r="A169" s="66" t="s">
        <v>333</v>
      </c>
      <c r="B169" s="63" t="s">
        <v>334</v>
      </c>
      <c r="C169" s="64">
        <v>180694</v>
      </c>
      <c r="D169" s="64">
        <v>57426</v>
      </c>
      <c r="E169" s="64">
        <v>2017</v>
      </c>
      <c r="F169" s="64">
        <v>7013</v>
      </c>
      <c r="G169" s="64">
        <v>2682</v>
      </c>
      <c r="H169" s="64">
        <v>779</v>
      </c>
      <c r="I169" s="64">
        <v>2449</v>
      </c>
      <c r="J169" s="64">
        <v>339</v>
      </c>
      <c r="K169" s="64">
        <v>0</v>
      </c>
      <c r="L169" s="65">
        <v>0</v>
      </c>
      <c r="M169" s="64">
        <v>0</v>
      </c>
      <c r="N169" s="64">
        <f t="shared" si="2"/>
        <v>253399</v>
      </c>
    </row>
    <row r="170" spans="1:14" ht="24">
      <c r="A170" s="66" t="s">
        <v>335</v>
      </c>
      <c r="B170" s="63" t="s">
        <v>336</v>
      </c>
      <c r="C170" s="64">
        <v>228518</v>
      </c>
      <c r="D170" s="64">
        <v>67402</v>
      </c>
      <c r="E170" s="64">
        <v>2683</v>
      </c>
      <c r="F170" s="64">
        <v>9017</v>
      </c>
      <c r="G170" s="64">
        <v>5423</v>
      </c>
      <c r="H170" s="64">
        <v>1000</v>
      </c>
      <c r="I170" s="64">
        <v>4040</v>
      </c>
      <c r="J170" s="64">
        <v>438</v>
      </c>
      <c r="K170" s="64">
        <v>0</v>
      </c>
      <c r="L170" s="65">
        <v>0</v>
      </c>
      <c r="M170" s="64">
        <v>0</v>
      </c>
      <c r="N170" s="64">
        <f t="shared" si="2"/>
        <v>318521</v>
      </c>
    </row>
    <row r="171" spans="1:14" ht="24">
      <c r="A171" s="66" t="s">
        <v>337</v>
      </c>
      <c r="B171" s="63" t="s">
        <v>338</v>
      </c>
      <c r="C171" s="64">
        <v>170962</v>
      </c>
      <c r="D171" s="64">
        <v>42706</v>
      </c>
      <c r="E171" s="64">
        <v>1999</v>
      </c>
      <c r="F171" s="64">
        <v>6788</v>
      </c>
      <c r="G171" s="64">
        <v>4325</v>
      </c>
      <c r="H171" s="64">
        <v>745</v>
      </c>
      <c r="I171" s="64">
        <v>2943</v>
      </c>
      <c r="J171" s="64">
        <v>327</v>
      </c>
      <c r="K171" s="64">
        <v>0</v>
      </c>
      <c r="L171" s="65">
        <v>9111</v>
      </c>
      <c r="M171" s="64">
        <v>0</v>
      </c>
      <c r="N171" s="64">
        <f t="shared" si="2"/>
        <v>239906</v>
      </c>
    </row>
    <row r="172" spans="1:14" ht="24">
      <c r="A172" s="66" t="s">
        <v>339</v>
      </c>
      <c r="B172" s="63" t="s">
        <v>340</v>
      </c>
      <c r="C172" s="64">
        <v>150492</v>
      </c>
      <c r="D172" s="64">
        <v>90691</v>
      </c>
      <c r="E172" s="64">
        <v>1906</v>
      </c>
      <c r="F172" s="64">
        <v>6348</v>
      </c>
      <c r="G172" s="64">
        <v>3296</v>
      </c>
      <c r="H172" s="64">
        <v>659</v>
      </c>
      <c r="I172" s="64">
        <v>2262</v>
      </c>
      <c r="J172" s="64">
        <v>322</v>
      </c>
      <c r="K172" s="64">
        <v>0</v>
      </c>
      <c r="L172" s="65">
        <v>0</v>
      </c>
      <c r="M172" s="64">
        <v>0</v>
      </c>
      <c r="N172" s="64">
        <f t="shared" si="2"/>
        <v>255976</v>
      </c>
    </row>
    <row r="173" spans="1:14" ht="24">
      <c r="A173" s="66" t="s">
        <v>341</v>
      </c>
      <c r="B173" s="63" t="s">
        <v>342</v>
      </c>
      <c r="C173" s="64">
        <v>231792</v>
      </c>
      <c r="D173" s="64">
        <v>49836</v>
      </c>
      <c r="E173" s="64">
        <v>2655</v>
      </c>
      <c r="F173" s="64">
        <v>9015</v>
      </c>
      <c r="G173" s="64">
        <v>5785</v>
      </c>
      <c r="H173" s="64">
        <v>1011</v>
      </c>
      <c r="I173" s="64">
        <v>4182</v>
      </c>
      <c r="J173" s="64">
        <v>440</v>
      </c>
      <c r="K173" s="64">
        <v>0</v>
      </c>
      <c r="L173" s="65">
        <v>0</v>
      </c>
      <c r="M173" s="64">
        <v>0</v>
      </c>
      <c r="N173" s="64">
        <f t="shared" si="2"/>
        <v>304716</v>
      </c>
    </row>
    <row r="174" spans="1:14" ht="24">
      <c r="A174" s="66" t="s">
        <v>343</v>
      </c>
      <c r="B174" s="63" t="s">
        <v>344</v>
      </c>
      <c r="C174" s="64">
        <v>162274</v>
      </c>
      <c r="D174" s="64">
        <v>77496</v>
      </c>
      <c r="E174" s="64">
        <v>2000</v>
      </c>
      <c r="F174" s="64">
        <v>6713</v>
      </c>
      <c r="G174" s="64">
        <v>3229</v>
      </c>
      <c r="H174" s="64">
        <v>709</v>
      </c>
      <c r="I174" s="64">
        <v>2426</v>
      </c>
      <c r="J174" s="64">
        <v>330</v>
      </c>
      <c r="K174" s="64">
        <v>0</v>
      </c>
      <c r="L174" s="65">
        <v>0</v>
      </c>
      <c r="M174" s="64">
        <v>0</v>
      </c>
      <c r="N174" s="64">
        <f t="shared" si="2"/>
        <v>255177</v>
      </c>
    </row>
    <row r="175" spans="1:14" ht="24">
      <c r="A175" s="66" t="s">
        <v>345</v>
      </c>
      <c r="B175" s="63" t="s">
        <v>346</v>
      </c>
      <c r="C175" s="64">
        <v>840086</v>
      </c>
      <c r="D175" s="64">
        <v>209455</v>
      </c>
      <c r="E175" s="64">
        <v>8057</v>
      </c>
      <c r="F175" s="64">
        <v>28066</v>
      </c>
      <c r="G175" s="64">
        <v>20854</v>
      </c>
      <c r="H175" s="64">
        <v>3649</v>
      </c>
      <c r="I175" s="64">
        <v>18330</v>
      </c>
      <c r="J175" s="64">
        <v>1206</v>
      </c>
      <c r="K175" s="64">
        <v>0</v>
      </c>
      <c r="L175" s="65">
        <v>0</v>
      </c>
      <c r="M175" s="64">
        <v>0</v>
      </c>
      <c r="N175" s="64">
        <f t="shared" si="2"/>
        <v>1129703</v>
      </c>
    </row>
    <row r="176" spans="1:14" ht="24">
      <c r="A176" s="66" t="s">
        <v>347</v>
      </c>
      <c r="B176" s="63" t="s">
        <v>348</v>
      </c>
      <c r="C176" s="64">
        <v>196298</v>
      </c>
      <c r="D176" s="64">
        <v>58637</v>
      </c>
      <c r="E176" s="64">
        <v>2204</v>
      </c>
      <c r="F176" s="64">
        <v>7470</v>
      </c>
      <c r="G176" s="64">
        <v>4480</v>
      </c>
      <c r="H176" s="64">
        <v>857</v>
      </c>
      <c r="I176" s="64">
        <v>3435</v>
      </c>
      <c r="J176" s="64">
        <v>352</v>
      </c>
      <c r="K176" s="64">
        <v>0</v>
      </c>
      <c r="L176" s="65">
        <v>12874</v>
      </c>
      <c r="M176" s="64">
        <v>0</v>
      </c>
      <c r="N176" s="64">
        <f t="shared" si="2"/>
        <v>286607</v>
      </c>
    </row>
    <row r="177" spans="1:14" ht="36">
      <c r="A177" s="66" t="s">
        <v>349</v>
      </c>
      <c r="B177" s="63" t="s">
        <v>350</v>
      </c>
      <c r="C177" s="64">
        <v>110720</v>
      </c>
      <c r="D177" s="64">
        <v>38140</v>
      </c>
      <c r="E177" s="64">
        <v>1522</v>
      </c>
      <c r="F177" s="64">
        <v>4981</v>
      </c>
      <c r="G177" s="64">
        <v>1841</v>
      </c>
      <c r="H177" s="64">
        <v>489</v>
      </c>
      <c r="I177" s="64">
        <v>1364</v>
      </c>
      <c r="J177" s="64">
        <v>261</v>
      </c>
      <c r="K177" s="64">
        <v>0</v>
      </c>
      <c r="L177" s="65">
        <v>0</v>
      </c>
      <c r="M177" s="64">
        <v>0</v>
      </c>
      <c r="N177" s="64">
        <f t="shared" si="2"/>
        <v>159318</v>
      </c>
    </row>
    <row r="178" spans="1:14" ht="24">
      <c r="A178" s="66" t="s">
        <v>351</v>
      </c>
      <c r="B178" s="63" t="s">
        <v>352</v>
      </c>
      <c r="C178" s="64">
        <v>328370</v>
      </c>
      <c r="D178" s="64">
        <v>92530</v>
      </c>
      <c r="E178" s="64">
        <v>3741</v>
      </c>
      <c r="F178" s="64">
        <v>12644</v>
      </c>
      <c r="G178" s="64">
        <v>10050</v>
      </c>
      <c r="H178" s="64">
        <v>1435</v>
      </c>
      <c r="I178" s="64">
        <v>6221</v>
      </c>
      <c r="J178" s="64">
        <v>602</v>
      </c>
      <c r="K178" s="64">
        <v>0</v>
      </c>
      <c r="L178" s="65">
        <v>0</v>
      </c>
      <c r="M178" s="64">
        <v>0</v>
      </c>
      <c r="N178" s="64">
        <f t="shared" si="2"/>
        <v>455593</v>
      </c>
    </row>
    <row r="179" spans="1:14" ht="24">
      <c r="A179" s="66" t="s">
        <v>353</v>
      </c>
      <c r="B179" s="63" t="s">
        <v>354</v>
      </c>
      <c r="C179" s="64">
        <v>365150</v>
      </c>
      <c r="D179" s="64">
        <v>110813</v>
      </c>
      <c r="E179" s="64">
        <v>3859</v>
      </c>
      <c r="F179" s="64">
        <v>13833</v>
      </c>
      <c r="G179" s="64">
        <v>8374</v>
      </c>
      <c r="H179" s="64">
        <v>1558</v>
      </c>
      <c r="I179" s="64">
        <v>5533</v>
      </c>
      <c r="J179" s="64">
        <v>621</v>
      </c>
      <c r="K179" s="64">
        <v>0</v>
      </c>
      <c r="L179" s="65">
        <v>6815</v>
      </c>
      <c r="M179" s="64">
        <v>0</v>
      </c>
      <c r="N179" s="64">
        <f t="shared" si="2"/>
        <v>516556</v>
      </c>
    </row>
    <row r="180" spans="1:14" ht="24">
      <c r="A180" s="66" t="s">
        <v>355</v>
      </c>
      <c r="B180" s="63" t="s">
        <v>356</v>
      </c>
      <c r="C180" s="64">
        <v>1399878</v>
      </c>
      <c r="D180" s="64">
        <v>237590</v>
      </c>
      <c r="E180" s="64">
        <v>12832</v>
      </c>
      <c r="F180" s="64">
        <v>45058</v>
      </c>
      <c r="G180" s="64">
        <v>46441</v>
      </c>
      <c r="H180" s="64">
        <v>6073</v>
      </c>
      <c r="I180" s="64">
        <v>30790</v>
      </c>
      <c r="J180" s="64">
        <v>1876</v>
      </c>
      <c r="K180" s="64">
        <v>0</v>
      </c>
      <c r="L180" s="65">
        <v>0</v>
      </c>
      <c r="M180" s="64">
        <v>0</v>
      </c>
      <c r="N180" s="64">
        <f t="shared" si="2"/>
        <v>1780538</v>
      </c>
    </row>
    <row r="181" spans="1:14" ht="24">
      <c r="A181" s="66" t="s">
        <v>357</v>
      </c>
      <c r="B181" s="63" t="s">
        <v>358</v>
      </c>
      <c r="C181" s="64">
        <v>63784</v>
      </c>
      <c r="D181" s="64">
        <v>22029</v>
      </c>
      <c r="E181" s="64">
        <v>805</v>
      </c>
      <c r="F181" s="64">
        <v>2646</v>
      </c>
      <c r="G181" s="64">
        <v>760</v>
      </c>
      <c r="H181" s="64">
        <v>281</v>
      </c>
      <c r="I181" s="64">
        <v>811</v>
      </c>
      <c r="J181" s="64">
        <v>131</v>
      </c>
      <c r="K181" s="64">
        <v>0</v>
      </c>
      <c r="L181" s="65">
        <v>0</v>
      </c>
      <c r="M181" s="64">
        <v>0</v>
      </c>
      <c r="N181" s="64">
        <f t="shared" si="2"/>
        <v>91247</v>
      </c>
    </row>
    <row r="182" spans="1:14">
      <c r="A182" s="66" t="s">
        <v>359</v>
      </c>
      <c r="B182" s="63" t="s">
        <v>360</v>
      </c>
      <c r="C182" s="64">
        <v>147760</v>
      </c>
      <c r="D182" s="64">
        <v>51712</v>
      </c>
      <c r="E182" s="64">
        <v>1724</v>
      </c>
      <c r="F182" s="64">
        <v>5905</v>
      </c>
      <c r="G182" s="64">
        <v>2833</v>
      </c>
      <c r="H182" s="64">
        <v>641</v>
      </c>
      <c r="I182" s="64">
        <v>2199</v>
      </c>
      <c r="J182" s="64">
        <v>294</v>
      </c>
      <c r="K182" s="64">
        <v>0</v>
      </c>
      <c r="L182" s="65">
        <v>13796</v>
      </c>
      <c r="M182" s="64">
        <v>0</v>
      </c>
      <c r="N182" s="64">
        <f t="shared" si="2"/>
        <v>226864</v>
      </c>
    </row>
    <row r="183" spans="1:14">
      <c r="A183" s="66" t="s">
        <v>361</v>
      </c>
      <c r="B183" s="63" t="s">
        <v>362</v>
      </c>
      <c r="C183" s="64">
        <v>333270</v>
      </c>
      <c r="D183" s="64">
        <v>83962</v>
      </c>
      <c r="E183" s="64">
        <v>2879</v>
      </c>
      <c r="F183" s="64">
        <v>10375</v>
      </c>
      <c r="G183" s="64">
        <v>7589</v>
      </c>
      <c r="H183" s="64">
        <v>1435</v>
      </c>
      <c r="I183" s="64">
        <v>7550</v>
      </c>
      <c r="J183" s="64">
        <v>416</v>
      </c>
      <c r="K183" s="64">
        <v>0</v>
      </c>
      <c r="L183" s="65">
        <v>0</v>
      </c>
      <c r="M183" s="64">
        <v>0</v>
      </c>
      <c r="N183" s="64">
        <f t="shared" si="2"/>
        <v>447476</v>
      </c>
    </row>
    <row r="184" spans="1:14" ht="36">
      <c r="A184" s="66" t="s">
        <v>363</v>
      </c>
      <c r="B184" s="63" t="s">
        <v>364</v>
      </c>
      <c r="C184" s="64">
        <v>153434</v>
      </c>
      <c r="D184" s="64">
        <v>59659</v>
      </c>
      <c r="E184" s="64">
        <v>2001</v>
      </c>
      <c r="F184" s="64">
        <v>6631</v>
      </c>
      <c r="G184" s="64">
        <v>2800</v>
      </c>
      <c r="H184" s="64">
        <v>673</v>
      </c>
      <c r="I184" s="64">
        <v>2079</v>
      </c>
      <c r="J184" s="64">
        <v>343</v>
      </c>
      <c r="K184" s="64">
        <v>0</v>
      </c>
      <c r="L184" s="65">
        <v>2177</v>
      </c>
      <c r="M184" s="64">
        <v>0</v>
      </c>
      <c r="N184" s="64">
        <f t="shared" si="2"/>
        <v>229797</v>
      </c>
    </row>
    <row r="185" spans="1:14" ht="36">
      <c r="A185" s="66" t="s">
        <v>365</v>
      </c>
      <c r="B185" s="63" t="s">
        <v>366</v>
      </c>
      <c r="C185" s="64">
        <v>314220</v>
      </c>
      <c r="D185" s="64">
        <v>100142</v>
      </c>
      <c r="E185" s="64">
        <v>3581</v>
      </c>
      <c r="F185" s="64">
        <v>12123</v>
      </c>
      <c r="G185" s="64">
        <v>5440</v>
      </c>
      <c r="H185" s="64">
        <v>1372</v>
      </c>
      <c r="I185" s="64">
        <v>4775</v>
      </c>
      <c r="J185" s="64">
        <v>604</v>
      </c>
      <c r="K185" s="64">
        <v>0</v>
      </c>
      <c r="L185" s="65">
        <v>5831</v>
      </c>
      <c r="M185" s="64">
        <v>0</v>
      </c>
      <c r="N185" s="64">
        <f t="shared" si="2"/>
        <v>448088</v>
      </c>
    </row>
    <row r="186" spans="1:14" ht="36">
      <c r="A186" s="66" t="s">
        <v>367</v>
      </c>
      <c r="B186" s="63" t="s">
        <v>368</v>
      </c>
      <c r="C186" s="64">
        <v>764062</v>
      </c>
      <c r="D186" s="64">
        <v>124232</v>
      </c>
      <c r="E186" s="64">
        <v>7235</v>
      </c>
      <c r="F186" s="64">
        <v>25109</v>
      </c>
      <c r="G186" s="64">
        <v>19588</v>
      </c>
      <c r="H186" s="64">
        <v>3325</v>
      </c>
      <c r="I186" s="64">
        <v>17037</v>
      </c>
      <c r="J186" s="64">
        <v>1107</v>
      </c>
      <c r="K186" s="64">
        <v>0</v>
      </c>
      <c r="L186" s="65">
        <v>0</v>
      </c>
      <c r="M186" s="64">
        <v>0</v>
      </c>
      <c r="N186" s="64">
        <f t="shared" si="2"/>
        <v>961695</v>
      </c>
    </row>
    <row r="187" spans="1:14" ht="36">
      <c r="A187" s="66" t="s">
        <v>369</v>
      </c>
      <c r="B187" s="63" t="s">
        <v>370</v>
      </c>
      <c r="C187" s="64">
        <v>411940</v>
      </c>
      <c r="D187" s="64">
        <v>67415</v>
      </c>
      <c r="E187" s="64">
        <v>3649</v>
      </c>
      <c r="F187" s="64">
        <v>13128</v>
      </c>
      <c r="G187" s="64">
        <v>11507</v>
      </c>
      <c r="H187" s="64">
        <v>1773</v>
      </c>
      <c r="I187" s="64">
        <v>9974</v>
      </c>
      <c r="J187" s="64">
        <v>548</v>
      </c>
      <c r="K187" s="64">
        <v>0</v>
      </c>
      <c r="L187" s="65">
        <v>0</v>
      </c>
      <c r="M187" s="64">
        <v>0</v>
      </c>
      <c r="N187" s="64">
        <f t="shared" si="2"/>
        <v>519934</v>
      </c>
    </row>
    <row r="188" spans="1:14" ht="36">
      <c r="A188" s="66" t="s">
        <v>371</v>
      </c>
      <c r="B188" s="63" t="s">
        <v>372</v>
      </c>
      <c r="C188" s="64">
        <v>184292</v>
      </c>
      <c r="D188" s="64">
        <v>66230</v>
      </c>
      <c r="E188" s="64">
        <v>2174</v>
      </c>
      <c r="F188" s="64">
        <v>7259</v>
      </c>
      <c r="G188" s="64">
        <v>2818</v>
      </c>
      <c r="H188" s="64">
        <v>809</v>
      </c>
      <c r="I188" s="64">
        <v>2683</v>
      </c>
      <c r="J188" s="64">
        <v>357</v>
      </c>
      <c r="K188" s="64">
        <v>0</v>
      </c>
      <c r="L188" s="65">
        <v>6130</v>
      </c>
      <c r="M188" s="64">
        <v>0</v>
      </c>
      <c r="N188" s="64">
        <f t="shared" si="2"/>
        <v>272752</v>
      </c>
    </row>
    <row r="189" spans="1:14" ht="36">
      <c r="A189" s="66" t="s">
        <v>373</v>
      </c>
      <c r="B189" s="63" t="s">
        <v>374</v>
      </c>
      <c r="C189" s="64">
        <v>195762</v>
      </c>
      <c r="D189" s="64">
        <v>60685</v>
      </c>
      <c r="E189" s="64">
        <v>2277</v>
      </c>
      <c r="F189" s="64">
        <v>7673</v>
      </c>
      <c r="G189" s="64">
        <v>4426</v>
      </c>
      <c r="H189" s="64">
        <v>856</v>
      </c>
      <c r="I189" s="64">
        <v>3480</v>
      </c>
      <c r="J189" s="64">
        <v>372</v>
      </c>
      <c r="K189" s="64">
        <v>0</v>
      </c>
      <c r="L189" s="65">
        <v>0</v>
      </c>
      <c r="M189" s="64">
        <v>0</v>
      </c>
      <c r="N189" s="64">
        <f t="shared" si="2"/>
        <v>275531</v>
      </c>
    </row>
    <row r="190" spans="1:14" ht="36">
      <c r="A190" s="66" t="s">
        <v>375</v>
      </c>
      <c r="B190" s="63" t="s">
        <v>376</v>
      </c>
      <c r="C190" s="64">
        <v>96768</v>
      </c>
      <c r="D190" s="64">
        <v>42580</v>
      </c>
      <c r="E190" s="64">
        <v>1332</v>
      </c>
      <c r="F190" s="64">
        <v>4368</v>
      </c>
      <c r="G190" s="64">
        <v>880</v>
      </c>
      <c r="H190" s="64">
        <v>427</v>
      </c>
      <c r="I190" s="64">
        <v>874</v>
      </c>
      <c r="J190" s="64">
        <v>228</v>
      </c>
      <c r="K190" s="64">
        <v>0</v>
      </c>
      <c r="L190" s="65">
        <v>0</v>
      </c>
      <c r="M190" s="64">
        <v>0</v>
      </c>
      <c r="N190" s="64">
        <f t="shared" si="2"/>
        <v>147457</v>
      </c>
    </row>
    <row r="191" spans="1:14" ht="36">
      <c r="A191" s="66" t="s">
        <v>377</v>
      </c>
      <c r="B191" s="63" t="s">
        <v>378</v>
      </c>
      <c r="C191" s="64">
        <v>191026</v>
      </c>
      <c r="D191" s="64">
        <v>49493</v>
      </c>
      <c r="E191" s="64">
        <v>2315</v>
      </c>
      <c r="F191" s="64">
        <v>7756</v>
      </c>
      <c r="G191" s="64">
        <v>4405</v>
      </c>
      <c r="H191" s="64">
        <v>836</v>
      </c>
      <c r="I191" s="64">
        <v>3167</v>
      </c>
      <c r="J191" s="64">
        <v>386</v>
      </c>
      <c r="K191" s="64">
        <v>0</v>
      </c>
      <c r="L191" s="65">
        <v>10063</v>
      </c>
      <c r="M191" s="64">
        <v>0</v>
      </c>
      <c r="N191" s="64">
        <f t="shared" si="2"/>
        <v>269447</v>
      </c>
    </row>
    <row r="192" spans="1:14" ht="36">
      <c r="A192" s="66" t="s">
        <v>379</v>
      </c>
      <c r="B192" s="63" t="s">
        <v>380</v>
      </c>
      <c r="C192" s="64">
        <v>157878</v>
      </c>
      <c r="D192" s="64">
        <v>63425</v>
      </c>
      <c r="E192" s="64">
        <v>2003</v>
      </c>
      <c r="F192" s="64">
        <v>6664</v>
      </c>
      <c r="G192" s="64">
        <v>3074</v>
      </c>
      <c r="H192" s="64">
        <v>693</v>
      </c>
      <c r="I192" s="64">
        <v>2227</v>
      </c>
      <c r="J192" s="64">
        <v>340</v>
      </c>
      <c r="K192" s="64">
        <v>0</v>
      </c>
      <c r="L192" s="65">
        <v>5721</v>
      </c>
      <c r="M192" s="64">
        <v>0</v>
      </c>
      <c r="N192" s="64">
        <f t="shared" si="2"/>
        <v>242025</v>
      </c>
    </row>
    <row r="193" spans="1:14" ht="36">
      <c r="A193" s="66" t="s">
        <v>381</v>
      </c>
      <c r="B193" s="63" t="s">
        <v>382</v>
      </c>
      <c r="C193" s="64">
        <v>23476798</v>
      </c>
      <c r="D193" s="64">
        <v>6502257</v>
      </c>
      <c r="E193" s="64">
        <v>183152</v>
      </c>
      <c r="F193" s="64">
        <v>691590</v>
      </c>
      <c r="G193" s="64">
        <v>275391</v>
      </c>
      <c r="H193" s="64">
        <v>99964</v>
      </c>
      <c r="I193" s="64">
        <v>400550</v>
      </c>
      <c r="J193" s="64">
        <v>25679</v>
      </c>
      <c r="K193" s="64">
        <v>0</v>
      </c>
      <c r="L193" s="65">
        <v>2123095</v>
      </c>
      <c r="M193" s="64">
        <v>25857</v>
      </c>
      <c r="N193" s="64">
        <f t="shared" si="2"/>
        <v>33804333</v>
      </c>
    </row>
    <row r="194" spans="1:14" ht="24">
      <c r="A194" s="66" t="s">
        <v>383</v>
      </c>
      <c r="B194" s="63" t="s">
        <v>384</v>
      </c>
      <c r="C194" s="64">
        <v>606532</v>
      </c>
      <c r="D194" s="64">
        <v>161390</v>
      </c>
      <c r="E194" s="64">
        <v>5784</v>
      </c>
      <c r="F194" s="64">
        <v>20245</v>
      </c>
      <c r="G194" s="64">
        <v>16751</v>
      </c>
      <c r="H194" s="64">
        <v>2630</v>
      </c>
      <c r="I194" s="64">
        <v>13781</v>
      </c>
      <c r="J194" s="64">
        <v>876</v>
      </c>
      <c r="K194" s="64">
        <v>0</v>
      </c>
      <c r="L194" s="65">
        <v>0</v>
      </c>
      <c r="M194" s="64">
        <v>0</v>
      </c>
      <c r="N194" s="64">
        <f t="shared" si="2"/>
        <v>827989</v>
      </c>
    </row>
    <row r="195" spans="1:14" ht="24">
      <c r="A195" s="66" t="s">
        <v>385</v>
      </c>
      <c r="B195" s="63" t="s">
        <v>386</v>
      </c>
      <c r="C195" s="64">
        <v>107122</v>
      </c>
      <c r="D195" s="64">
        <v>52517</v>
      </c>
      <c r="E195" s="64">
        <v>1638</v>
      </c>
      <c r="F195" s="64">
        <v>5274</v>
      </c>
      <c r="G195" s="64">
        <v>988</v>
      </c>
      <c r="H195" s="64">
        <v>476</v>
      </c>
      <c r="I195" s="64">
        <v>803</v>
      </c>
      <c r="J195" s="64">
        <v>288</v>
      </c>
      <c r="K195" s="64">
        <v>0</v>
      </c>
      <c r="L195" s="65">
        <v>0</v>
      </c>
      <c r="M195" s="64">
        <v>0</v>
      </c>
      <c r="N195" s="64">
        <f t="shared" si="2"/>
        <v>169106</v>
      </c>
    </row>
    <row r="196" spans="1:14" ht="24">
      <c r="A196" s="66" t="s">
        <v>387</v>
      </c>
      <c r="B196" s="63" t="s">
        <v>388</v>
      </c>
      <c r="C196" s="64">
        <v>185938</v>
      </c>
      <c r="D196" s="64">
        <v>49842</v>
      </c>
      <c r="E196" s="64">
        <v>2360</v>
      </c>
      <c r="F196" s="64">
        <v>7901</v>
      </c>
      <c r="G196" s="64">
        <v>3852</v>
      </c>
      <c r="H196" s="64">
        <v>813</v>
      </c>
      <c r="I196" s="64">
        <v>2594</v>
      </c>
      <c r="J196" s="64">
        <v>409</v>
      </c>
      <c r="K196" s="64">
        <v>0</v>
      </c>
      <c r="L196" s="65">
        <v>0</v>
      </c>
      <c r="M196" s="64">
        <v>0</v>
      </c>
      <c r="N196" s="64">
        <f t="shared" si="2"/>
        <v>253709</v>
      </c>
    </row>
    <row r="197" spans="1:14" ht="24">
      <c r="A197" s="66" t="s">
        <v>389</v>
      </c>
      <c r="B197" s="63" t="s">
        <v>390</v>
      </c>
      <c r="C197" s="64">
        <v>622050</v>
      </c>
      <c r="D197" s="64">
        <v>70057</v>
      </c>
      <c r="E197" s="64">
        <v>5944</v>
      </c>
      <c r="F197" s="64">
        <v>20861</v>
      </c>
      <c r="G197" s="64">
        <v>19716</v>
      </c>
      <c r="H197" s="64">
        <v>2694</v>
      </c>
      <c r="I197" s="64">
        <v>14366</v>
      </c>
      <c r="J197" s="64">
        <v>913</v>
      </c>
      <c r="K197" s="64">
        <v>0</v>
      </c>
      <c r="L197" s="65">
        <v>0</v>
      </c>
      <c r="M197" s="64">
        <v>0</v>
      </c>
      <c r="N197" s="64">
        <f t="shared" si="2"/>
        <v>756601</v>
      </c>
    </row>
    <row r="198" spans="1:14" ht="24">
      <c r="A198" s="66" t="s">
        <v>391</v>
      </c>
      <c r="B198" s="63" t="s">
        <v>392</v>
      </c>
      <c r="C198" s="64">
        <v>300026</v>
      </c>
      <c r="D198" s="64">
        <v>50233</v>
      </c>
      <c r="E198" s="64">
        <v>2850</v>
      </c>
      <c r="F198" s="64">
        <v>9820</v>
      </c>
      <c r="G198" s="64">
        <v>6660</v>
      </c>
      <c r="H198" s="64">
        <v>1310</v>
      </c>
      <c r="I198" s="64">
        <v>6043</v>
      </c>
      <c r="J198" s="64">
        <v>407</v>
      </c>
      <c r="K198" s="64">
        <v>0</v>
      </c>
      <c r="L198" s="65">
        <v>0</v>
      </c>
      <c r="M198" s="64">
        <v>0</v>
      </c>
      <c r="N198" s="64">
        <f t="shared" si="2"/>
        <v>377349</v>
      </c>
    </row>
    <row r="199" spans="1:14" ht="24">
      <c r="A199" s="66" t="s">
        <v>393</v>
      </c>
      <c r="B199" s="63" t="s">
        <v>394</v>
      </c>
      <c r="C199" s="64">
        <v>1554234</v>
      </c>
      <c r="D199" s="64">
        <v>303114</v>
      </c>
      <c r="E199" s="64">
        <v>14224</v>
      </c>
      <c r="F199" s="64">
        <v>50243</v>
      </c>
      <c r="G199" s="64">
        <v>44658</v>
      </c>
      <c r="H199" s="64">
        <v>6727</v>
      </c>
      <c r="I199" s="64">
        <v>35673</v>
      </c>
      <c r="J199" s="64">
        <v>2107</v>
      </c>
      <c r="K199" s="64">
        <v>0</v>
      </c>
      <c r="L199" s="65">
        <v>127676</v>
      </c>
      <c r="M199" s="64">
        <v>22492</v>
      </c>
      <c r="N199" s="64">
        <f t="shared" si="2"/>
        <v>2161148</v>
      </c>
    </row>
    <row r="200" spans="1:14" ht="24">
      <c r="A200" s="66" t="s">
        <v>395</v>
      </c>
      <c r="B200" s="63" t="s">
        <v>396</v>
      </c>
      <c r="C200" s="64">
        <v>51890</v>
      </c>
      <c r="D200" s="64">
        <v>23082</v>
      </c>
      <c r="E200" s="64">
        <v>792</v>
      </c>
      <c r="F200" s="64">
        <v>2530</v>
      </c>
      <c r="G200" s="64">
        <v>538</v>
      </c>
      <c r="H200" s="64">
        <v>232</v>
      </c>
      <c r="I200" s="64">
        <v>441</v>
      </c>
      <c r="J200" s="64">
        <v>145</v>
      </c>
      <c r="K200" s="64">
        <v>0</v>
      </c>
      <c r="L200" s="65">
        <v>3741</v>
      </c>
      <c r="M200" s="64">
        <v>0</v>
      </c>
      <c r="N200" s="64">
        <f t="shared" si="2"/>
        <v>83391</v>
      </c>
    </row>
    <row r="201" spans="1:14" ht="24">
      <c r="A201" s="66" t="s">
        <v>397</v>
      </c>
      <c r="B201" s="63" t="s">
        <v>398</v>
      </c>
      <c r="C201" s="64">
        <v>162848</v>
      </c>
      <c r="D201" s="64">
        <v>57213</v>
      </c>
      <c r="E201" s="64">
        <v>1825</v>
      </c>
      <c r="F201" s="64">
        <v>6197</v>
      </c>
      <c r="G201" s="64">
        <v>2565</v>
      </c>
      <c r="H201" s="64">
        <v>711</v>
      </c>
      <c r="I201" s="64">
        <v>2588</v>
      </c>
      <c r="J201" s="64">
        <v>315</v>
      </c>
      <c r="K201" s="64">
        <v>0</v>
      </c>
      <c r="L201" s="65">
        <v>0</v>
      </c>
      <c r="M201" s="64">
        <v>0</v>
      </c>
      <c r="N201" s="64">
        <f t="shared" si="2"/>
        <v>234262</v>
      </c>
    </row>
    <row r="202" spans="1:14" ht="24">
      <c r="A202" s="66" t="s">
        <v>399</v>
      </c>
      <c r="B202" s="63" t="s">
        <v>400</v>
      </c>
      <c r="C202" s="64">
        <v>271284</v>
      </c>
      <c r="D202" s="64">
        <v>46866</v>
      </c>
      <c r="E202" s="64">
        <v>2475</v>
      </c>
      <c r="F202" s="64">
        <v>8570</v>
      </c>
      <c r="G202" s="64">
        <v>5078</v>
      </c>
      <c r="H202" s="64">
        <v>1184</v>
      </c>
      <c r="I202" s="64">
        <v>5618</v>
      </c>
      <c r="J202" s="64">
        <v>351</v>
      </c>
      <c r="K202" s="64">
        <v>0</v>
      </c>
      <c r="L202" s="65">
        <v>0</v>
      </c>
      <c r="M202" s="64">
        <v>0</v>
      </c>
      <c r="N202" s="64">
        <f t="shared" si="2"/>
        <v>341426</v>
      </c>
    </row>
    <row r="203" spans="1:14" ht="24">
      <c r="A203" s="66" t="s">
        <v>401</v>
      </c>
      <c r="B203" s="63" t="s">
        <v>402</v>
      </c>
      <c r="C203" s="64">
        <v>218430</v>
      </c>
      <c r="D203" s="64">
        <v>67900</v>
      </c>
      <c r="E203" s="64">
        <v>2249</v>
      </c>
      <c r="F203" s="64">
        <v>7878</v>
      </c>
      <c r="G203" s="64">
        <v>2595</v>
      </c>
      <c r="H203" s="64">
        <v>943</v>
      </c>
      <c r="I203" s="64">
        <v>2936</v>
      </c>
      <c r="J203" s="64">
        <v>420</v>
      </c>
      <c r="K203" s="64">
        <v>0</v>
      </c>
      <c r="L203" s="65">
        <v>5019</v>
      </c>
      <c r="M203" s="64">
        <v>0</v>
      </c>
      <c r="N203" s="64">
        <f t="shared" ref="N203:N266" si="3">SUM(C203:M203)</f>
        <v>308370</v>
      </c>
    </row>
    <row r="204" spans="1:14">
      <c r="A204" s="66" t="s">
        <v>403</v>
      </c>
      <c r="B204" s="63" t="s">
        <v>404</v>
      </c>
      <c r="C204" s="64">
        <v>183862</v>
      </c>
      <c r="D204" s="64">
        <v>65188</v>
      </c>
      <c r="E204" s="64">
        <v>2401</v>
      </c>
      <c r="F204" s="64">
        <v>8006</v>
      </c>
      <c r="G204" s="64">
        <v>2215</v>
      </c>
      <c r="H204" s="64">
        <v>805</v>
      </c>
      <c r="I204" s="64">
        <v>1784</v>
      </c>
      <c r="J204" s="64">
        <v>470</v>
      </c>
      <c r="K204" s="64">
        <v>0</v>
      </c>
      <c r="L204" s="65">
        <v>0</v>
      </c>
      <c r="M204" s="64">
        <v>0</v>
      </c>
      <c r="N204" s="64">
        <f t="shared" si="3"/>
        <v>264731</v>
      </c>
    </row>
    <row r="205" spans="1:14" ht="36">
      <c r="A205" s="66" t="s">
        <v>405</v>
      </c>
      <c r="B205" s="63" t="s">
        <v>406</v>
      </c>
      <c r="C205" s="64">
        <v>82870</v>
      </c>
      <c r="D205" s="64">
        <v>37958</v>
      </c>
      <c r="E205" s="64">
        <v>1227</v>
      </c>
      <c r="F205" s="64">
        <v>3957</v>
      </c>
      <c r="G205" s="64">
        <v>731</v>
      </c>
      <c r="H205" s="64">
        <v>369</v>
      </c>
      <c r="I205" s="64">
        <v>692</v>
      </c>
      <c r="J205" s="64">
        <v>212</v>
      </c>
      <c r="K205" s="64">
        <v>0</v>
      </c>
      <c r="L205" s="65">
        <v>0</v>
      </c>
      <c r="M205" s="64">
        <v>0</v>
      </c>
      <c r="N205" s="64">
        <f t="shared" si="3"/>
        <v>128016</v>
      </c>
    </row>
    <row r="206" spans="1:14" ht="24">
      <c r="A206" s="66" t="s">
        <v>407</v>
      </c>
      <c r="B206" s="63" t="s">
        <v>408</v>
      </c>
      <c r="C206" s="64">
        <v>403210</v>
      </c>
      <c r="D206" s="64">
        <v>126082</v>
      </c>
      <c r="E206" s="64">
        <v>3996</v>
      </c>
      <c r="F206" s="64">
        <v>14004</v>
      </c>
      <c r="G206" s="64">
        <v>6332</v>
      </c>
      <c r="H206" s="64">
        <v>1744</v>
      </c>
      <c r="I206" s="64">
        <v>6554</v>
      </c>
      <c r="J206" s="64">
        <v>646</v>
      </c>
      <c r="K206" s="64">
        <v>0</v>
      </c>
      <c r="L206" s="65">
        <v>0</v>
      </c>
      <c r="M206" s="64">
        <v>0</v>
      </c>
      <c r="N206" s="64">
        <f t="shared" si="3"/>
        <v>562568</v>
      </c>
    </row>
    <row r="207" spans="1:14" ht="24">
      <c r="A207" s="66" t="s">
        <v>409</v>
      </c>
      <c r="B207" s="63" t="s">
        <v>410</v>
      </c>
      <c r="C207" s="64">
        <v>2088810</v>
      </c>
      <c r="D207" s="64">
        <v>743428</v>
      </c>
      <c r="E207" s="64">
        <v>18403</v>
      </c>
      <c r="F207" s="64">
        <v>65955</v>
      </c>
      <c r="G207" s="64">
        <v>61788</v>
      </c>
      <c r="H207" s="64">
        <v>9007</v>
      </c>
      <c r="I207" s="64">
        <v>48000</v>
      </c>
      <c r="J207" s="64">
        <v>2650</v>
      </c>
      <c r="K207" s="64">
        <v>0</v>
      </c>
      <c r="L207" s="65">
        <v>144106</v>
      </c>
      <c r="M207" s="64">
        <v>0</v>
      </c>
      <c r="N207" s="64">
        <f t="shared" si="3"/>
        <v>3182147</v>
      </c>
    </row>
    <row r="208" spans="1:14" ht="24">
      <c r="A208" s="66" t="s">
        <v>411</v>
      </c>
      <c r="B208" s="63" t="s">
        <v>412</v>
      </c>
      <c r="C208" s="64">
        <v>99020</v>
      </c>
      <c r="D208" s="64">
        <v>42538</v>
      </c>
      <c r="E208" s="64">
        <v>1504</v>
      </c>
      <c r="F208" s="64">
        <v>4869</v>
      </c>
      <c r="G208" s="64">
        <v>1022</v>
      </c>
      <c r="H208" s="64">
        <v>439</v>
      </c>
      <c r="I208" s="64">
        <v>728</v>
      </c>
      <c r="J208" s="64">
        <v>264</v>
      </c>
      <c r="K208" s="64">
        <v>0</v>
      </c>
      <c r="L208" s="65">
        <v>0</v>
      </c>
      <c r="M208" s="64">
        <v>0</v>
      </c>
      <c r="N208" s="64">
        <f t="shared" si="3"/>
        <v>150384</v>
      </c>
    </row>
    <row r="209" spans="1:14" ht="24">
      <c r="A209" s="66" t="s">
        <v>413</v>
      </c>
      <c r="B209" s="63" t="s">
        <v>414</v>
      </c>
      <c r="C209" s="64">
        <v>293178</v>
      </c>
      <c r="D209" s="64">
        <v>57662</v>
      </c>
      <c r="E209" s="64">
        <v>3350</v>
      </c>
      <c r="F209" s="64">
        <v>11364</v>
      </c>
      <c r="G209" s="64">
        <v>7507</v>
      </c>
      <c r="H209" s="64">
        <v>1279</v>
      </c>
      <c r="I209" s="64">
        <v>5377</v>
      </c>
      <c r="J209" s="64">
        <v>551</v>
      </c>
      <c r="K209" s="64">
        <v>0</v>
      </c>
      <c r="L209" s="65">
        <v>0</v>
      </c>
      <c r="M209" s="64">
        <v>0</v>
      </c>
      <c r="N209" s="64">
        <f t="shared" si="3"/>
        <v>380268</v>
      </c>
    </row>
    <row r="210" spans="1:14" ht="24">
      <c r="A210" s="66" t="s">
        <v>415</v>
      </c>
      <c r="B210" s="63" t="s">
        <v>416</v>
      </c>
      <c r="C210" s="64">
        <v>163418</v>
      </c>
      <c r="D210" s="64">
        <v>37977</v>
      </c>
      <c r="E210" s="64">
        <v>2011</v>
      </c>
      <c r="F210" s="64">
        <v>6713</v>
      </c>
      <c r="G210" s="64">
        <v>3766</v>
      </c>
      <c r="H210" s="64">
        <v>716</v>
      </c>
      <c r="I210" s="64">
        <v>2698</v>
      </c>
      <c r="J210" s="64">
        <v>335</v>
      </c>
      <c r="K210" s="64">
        <v>0</v>
      </c>
      <c r="L210" s="65">
        <v>0</v>
      </c>
      <c r="M210" s="64">
        <v>0</v>
      </c>
      <c r="N210" s="64">
        <f t="shared" si="3"/>
        <v>217634</v>
      </c>
    </row>
    <row r="211" spans="1:14" ht="24">
      <c r="A211" s="66" t="s">
        <v>417</v>
      </c>
      <c r="B211" s="63" t="s">
        <v>418</v>
      </c>
      <c r="C211" s="64">
        <v>350290</v>
      </c>
      <c r="D211" s="64">
        <v>86161</v>
      </c>
      <c r="E211" s="64">
        <v>3675</v>
      </c>
      <c r="F211" s="64">
        <v>12740</v>
      </c>
      <c r="G211" s="64">
        <v>9267</v>
      </c>
      <c r="H211" s="64">
        <v>1519</v>
      </c>
      <c r="I211" s="64">
        <v>6871</v>
      </c>
      <c r="J211" s="64">
        <v>582</v>
      </c>
      <c r="K211" s="64">
        <v>0</v>
      </c>
      <c r="L211" s="65">
        <v>10174</v>
      </c>
      <c r="M211" s="64">
        <v>0</v>
      </c>
      <c r="N211" s="64">
        <f t="shared" si="3"/>
        <v>481279</v>
      </c>
    </row>
    <row r="212" spans="1:14" ht="24">
      <c r="A212" s="66" t="s">
        <v>419</v>
      </c>
      <c r="B212" s="63" t="s">
        <v>420</v>
      </c>
      <c r="C212" s="64">
        <v>280366</v>
      </c>
      <c r="D212" s="64">
        <v>63009</v>
      </c>
      <c r="E212" s="64">
        <v>3275</v>
      </c>
      <c r="F212" s="64">
        <v>11017</v>
      </c>
      <c r="G212" s="64">
        <v>7310</v>
      </c>
      <c r="H212" s="64">
        <v>1227</v>
      </c>
      <c r="I212" s="64">
        <v>5123</v>
      </c>
      <c r="J212" s="64">
        <v>539</v>
      </c>
      <c r="K212" s="64">
        <v>0</v>
      </c>
      <c r="L212" s="65">
        <v>0</v>
      </c>
      <c r="M212" s="64">
        <v>0</v>
      </c>
      <c r="N212" s="64">
        <f t="shared" si="3"/>
        <v>371866</v>
      </c>
    </row>
    <row r="213" spans="1:14" ht="24">
      <c r="A213" s="66" t="s">
        <v>421</v>
      </c>
      <c r="B213" s="63" t="s">
        <v>422</v>
      </c>
      <c r="C213" s="64">
        <v>138372</v>
      </c>
      <c r="D213" s="64">
        <v>38133</v>
      </c>
      <c r="E213" s="64">
        <v>1390</v>
      </c>
      <c r="F213" s="64">
        <v>4740</v>
      </c>
      <c r="G213" s="64">
        <v>1179</v>
      </c>
      <c r="H213" s="64">
        <v>605</v>
      </c>
      <c r="I213" s="64">
        <v>2037</v>
      </c>
      <c r="J213" s="64">
        <v>198</v>
      </c>
      <c r="K213" s="64">
        <v>0</v>
      </c>
      <c r="L213" s="65">
        <v>0</v>
      </c>
      <c r="M213" s="64">
        <v>0</v>
      </c>
      <c r="N213" s="64">
        <f t="shared" si="3"/>
        <v>186654</v>
      </c>
    </row>
    <row r="214" spans="1:14">
      <c r="A214" s="66" t="s">
        <v>423</v>
      </c>
      <c r="B214" s="63" t="s">
        <v>424</v>
      </c>
      <c r="C214" s="64">
        <v>1148718</v>
      </c>
      <c r="D214" s="64">
        <v>325537</v>
      </c>
      <c r="E214" s="64">
        <v>11461</v>
      </c>
      <c r="F214" s="64">
        <v>40305</v>
      </c>
      <c r="G214" s="64">
        <v>35107</v>
      </c>
      <c r="H214" s="64">
        <v>5025</v>
      </c>
      <c r="I214" s="64">
        <v>25100</v>
      </c>
      <c r="J214" s="64">
        <v>1794</v>
      </c>
      <c r="K214" s="64">
        <v>0</v>
      </c>
      <c r="L214" s="65">
        <v>526</v>
      </c>
      <c r="M214" s="64">
        <v>3630</v>
      </c>
      <c r="N214" s="64">
        <f t="shared" si="3"/>
        <v>1597203</v>
      </c>
    </row>
    <row r="215" spans="1:14" ht="24">
      <c r="A215" s="66" t="s">
        <v>425</v>
      </c>
      <c r="B215" s="63" t="s">
        <v>426</v>
      </c>
      <c r="C215" s="64">
        <v>187576</v>
      </c>
      <c r="D215" s="64">
        <v>53330</v>
      </c>
      <c r="E215" s="64">
        <v>2113</v>
      </c>
      <c r="F215" s="64">
        <v>7130</v>
      </c>
      <c r="G215" s="64">
        <v>4638</v>
      </c>
      <c r="H215" s="64">
        <v>820</v>
      </c>
      <c r="I215" s="64">
        <v>3579</v>
      </c>
      <c r="J215" s="64">
        <v>360</v>
      </c>
      <c r="K215" s="64">
        <v>0</v>
      </c>
      <c r="L215" s="65">
        <v>0</v>
      </c>
      <c r="M215" s="64">
        <v>0</v>
      </c>
      <c r="N215" s="64">
        <f t="shared" si="3"/>
        <v>259546</v>
      </c>
    </row>
    <row r="216" spans="1:14" ht="24">
      <c r="A216" s="66" t="s">
        <v>427</v>
      </c>
      <c r="B216" s="63" t="s">
        <v>428</v>
      </c>
      <c r="C216" s="64">
        <v>1289858</v>
      </c>
      <c r="D216" s="64">
        <v>197875</v>
      </c>
      <c r="E216" s="64">
        <v>11998</v>
      </c>
      <c r="F216" s="64">
        <v>42376</v>
      </c>
      <c r="G216" s="64">
        <v>39170</v>
      </c>
      <c r="H216" s="64">
        <v>5579</v>
      </c>
      <c r="I216" s="64">
        <v>29366</v>
      </c>
      <c r="J216" s="64">
        <v>1860</v>
      </c>
      <c r="K216" s="64">
        <v>0</v>
      </c>
      <c r="L216" s="65">
        <v>0</v>
      </c>
      <c r="M216" s="64">
        <v>0</v>
      </c>
      <c r="N216" s="64">
        <f t="shared" si="3"/>
        <v>1618082</v>
      </c>
    </row>
    <row r="217" spans="1:14" ht="36">
      <c r="A217" s="66" t="s">
        <v>429</v>
      </c>
      <c r="B217" s="63" t="s">
        <v>430</v>
      </c>
      <c r="C217" s="64">
        <v>531722</v>
      </c>
      <c r="D217" s="64">
        <v>107055</v>
      </c>
      <c r="E217" s="64">
        <v>5844</v>
      </c>
      <c r="F217" s="64">
        <v>19988</v>
      </c>
      <c r="G217" s="64">
        <v>14230</v>
      </c>
      <c r="H217" s="64">
        <v>2315</v>
      </c>
      <c r="I217" s="64">
        <v>10191</v>
      </c>
      <c r="J217" s="64">
        <v>953</v>
      </c>
      <c r="K217" s="64">
        <v>0</v>
      </c>
      <c r="L217" s="65">
        <v>0</v>
      </c>
      <c r="M217" s="64">
        <v>0</v>
      </c>
      <c r="N217" s="64">
        <f t="shared" si="3"/>
        <v>692298</v>
      </c>
    </row>
    <row r="218" spans="1:14" ht="36">
      <c r="A218" s="66" t="s">
        <v>431</v>
      </c>
      <c r="B218" s="63" t="s">
        <v>432</v>
      </c>
      <c r="C218" s="64">
        <v>142812</v>
      </c>
      <c r="D218" s="64">
        <v>62504</v>
      </c>
      <c r="E218" s="64">
        <v>1980</v>
      </c>
      <c r="F218" s="64">
        <v>6461</v>
      </c>
      <c r="G218" s="64">
        <v>1279</v>
      </c>
      <c r="H218" s="64">
        <v>631</v>
      </c>
      <c r="I218" s="64">
        <v>1260</v>
      </c>
      <c r="J218" s="64">
        <v>340</v>
      </c>
      <c r="K218" s="64">
        <v>0</v>
      </c>
      <c r="L218" s="65">
        <v>0</v>
      </c>
      <c r="M218" s="64">
        <v>0</v>
      </c>
      <c r="N218" s="64">
        <f t="shared" si="3"/>
        <v>217267</v>
      </c>
    </row>
    <row r="219" spans="1:14">
      <c r="A219" s="66" t="s">
        <v>433</v>
      </c>
      <c r="B219" s="63" t="s">
        <v>434</v>
      </c>
      <c r="C219" s="64">
        <v>565580</v>
      </c>
      <c r="D219" s="64">
        <v>61881</v>
      </c>
      <c r="E219" s="64">
        <v>5415</v>
      </c>
      <c r="F219" s="64">
        <v>18803</v>
      </c>
      <c r="G219" s="64">
        <v>11371</v>
      </c>
      <c r="H219" s="64">
        <v>2460</v>
      </c>
      <c r="I219" s="64">
        <v>10962</v>
      </c>
      <c r="J219" s="64">
        <v>796</v>
      </c>
      <c r="K219" s="64">
        <v>0</v>
      </c>
      <c r="L219" s="65">
        <v>0</v>
      </c>
      <c r="M219" s="64">
        <v>0</v>
      </c>
      <c r="N219" s="64">
        <f t="shared" si="3"/>
        <v>677268</v>
      </c>
    </row>
    <row r="220" spans="1:14" ht="24">
      <c r="A220" s="66" t="s">
        <v>435</v>
      </c>
      <c r="B220" s="63" t="s">
        <v>436</v>
      </c>
      <c r="C220" s="64">
        <v>256288</v>
      </c>
      <c r="D220" s="64">
        <v>67082</v>
      </c>
      <c r="E220" s="64">
        <v>2845</v>
      </c>
      <c r="F220" s="64">
        <v>9728</v>
      </c>
      <c r="G220" s="64">
        <v>7336</v>
      </c>
      <c r="H220" s="64">
        <v>1114</v>
      </c>
      <c r="I220" s="64">
        <v>4912</v>
      </c>
      <c r="J220" s="64">
        <v>461</v>
      </c>
      <c r="K220" s="64">
        <v>0</v>
      </c>
      <c r="L220" s="65">
        <v>9626</v>
      </c>
      <c r="M220" s="64">
        <v>0</v>
      </c>
      <c r="N220" s="64">
        <f t="shared" si="3"/>
        <v>359392</v>
      </c>
    </row>
    <row r="221" spans="1:14" ht="24">
      <c r="A221" s="66" t="s">
        <v>437</v>
      </c>
      <c r="B221" s="63" t="s">
        <v>438</v>
      </c>
      <c r="C221" s="64">
        <v>254086</v>
      </c>
      <c r="D221" s="64">
        <v>54353</v>
      </c>
      <c r="E221" s="64">
        <v>3056</v>
      </c>
      <c r="F221" s="64">
        <v>10221</v>
      </c>
      <c r="G221" s="64">
        <v>6668</v>
      </c>
      <c r="H221" s="64">
        <v>1113</v>
      </c>
      <c r="I221" s="64">
        <v>4471</v>
      </c>
      <c r="J221" s="64">
        <v>505</v>
      </c>
      <c r="K221" s="64">
        <v>0</v>
      </c>
      <c r="L221" s="65">
        <v>0</v>
      </c>
      <c r="M221" s="64">
        <v>0</v>
      </c>
      <c r="N221" s="64">
        <f t="shared" si="3"/>
        <v>334473</v>
      </c>
    </row>
    <row r="222" spans="1:14" ht="24">
      <c r="A222" s="66" t="s">
        <v>439</v>
      </c>
      <c r="B222" s="63" t="s">
        <v>440</v>
      </c>
      <c r="C222" s="64">
        <v>330316</v>
      </c>
      <c r="D222" s="64">
        <v>89237</v>
      </c>
      <c r="E222" s="64">
        <v>3429</v>
      </c>
      <c r="F222" s="64">
        <v>12161</v>
      </c>
      <c r="G222" s="64">
        <v>8507</v>
      </c>
      <c r="H222" s="64">
        <v>1419</v>
      </c>
      <c r="I222" s="64">
        <v>6041</v>
      </c>
      <c r="J222" s="64">
        <v>556</v>
      </c>
      <c r="K222" s="64">
        <v>0</v>
      </c>
      <c r="L222" s="65">
        <v>32390</v>
      </c>
      <c r="M222" s="64">
        <v>0</v>
      </c>
      <c r="N222" s="64">
        <f t="shared" si="3"/>
        <v>484056</v>
      </c>
    </row>
    <row r="223" spans="1:14" ht="24">
      <c r="A223" s="66" t="s">
        <v>441</v>
      </c>
      <c r="B223" s="63" t="s">
        <v>442</v>
      </c>
      <c r="C223" s="64">
        <v>205568</v>
      </c>
      <c r="D223" s="64">
        <v>52082</v>
      </c>
      <c r="E223" s="64">
        <v>2473</v>
      </c>
      <c r="F223" s="64">
        <v>8309</v>
      </c>
      <c r="G223" s="64">
        <v>4236</v>
      </c>
      <c r="H223" s="64">
        <v>899</v>
      </c>
      <c r="I223" s="64">
        <v>3144</v>
      </c>
      <c r="J223" s="64">
        <v>421</v>
      </c>
      <c r="K223" s="64">
        <v>0</v>
      </c>
      <c r="L223" s="65">
        <v>0</v>
      </c>
      <c r="M223" s="64">
        <v>0</v>
      </c>
      <c r="N223" s="64">
        <f t="shared" si="3"/>
        <v>277132</v>
      </c>
    </row>
    <row r="224" spans="1:14" ht="24">
      <c r="A224" s="66" t="s">
        <v>443</v>
      </c>
      <c r="B224" s="63" t="s">
        <v>444</v>
      </c>
      <c r="C224" s="64">
        <v>109008</v>
      </c>
      <c r="D224" s="64">
        <v>48691</v>
      </c>
      <c r="E224" s="64">
        <v>1214</v>
      </c>
      <c r="F224" s="64">
        <v>4179</v>
      </c>
      <c r="G224" s="64">
        <v>1557</v>
      </c>
      <c r="H224" s="64">
        <v>473</v>
      </c>
      <c r="I224" s="64">
        <v>1534</v>
      </c>
      <c r="J224" s="64">
        <v>218</v>
      </c>
      <c r="K224" s="64">
        <v>0</v>
      </c>
      <c r="L224" s="65">
        <v>0</v>
      </c>
      <c r="M224" s="64">
        <v>0</v>
      </c>
      <c r="N224" s="64">
        <f t="shared" si="3"/>
        <v>166874</v>
      </c>
    </row>
    <row r="225" spans="1:14">
      <c r="A225" s="66" t="s">
        <v>445</v>
      </c>
      <c r="B225" s="63" t="s">
        <v>446</v>
      </c>
      <c r="C225" s="64">
        <v>154032</v>
      </c>
      <c r="D225" s="64">
        <v>66780</v>
      </c>
      <c r="E225" s="64">
        <v>2022</v>
      </c>
      <c r="F225" s="64">
        <v>6714</v>
      </c>
      <c r="G225" s="64">
        <v>2350</v>
      </c>
      <c r="H225" s="64">
        <v>676</v>
      </c>
      <c r="I225" s="64">
        <v>1894</v>
      </c>
      <c r="J225" s="64">
        <v>343</v>
      </c>
      <c r="K225" s="64">
        <v>0</v>
      </c>
      <c r="L225" s="65">
        <v>0</v>
      </c>
      <c r="M225" s="64">
        <v>0</v>
      </c>
      <c r="N225" s="64">
        <f t="shared" si="3"/>
        <v>234811</v>
      </c>
    </row>
    <row r="226" spans="1:14" ht="24">
      <c r="A226" s="66" t="s">
        <v>447</v>
      </c>
      <c r="B226" s="63" t="s">
        <v>448</v>
      </c>
      <c r="C226" s="64">
        <v>302896</v>
      </c>
      <c r="D226" s="64">
        <v>59024</v>
      </c>
      <c r="E226" s="64">
        <v>3475</v>
      </c>
      <c r="F226" s="64">
        <v>11808</v>
      </c>
      <c r="G226" s="64">
        <v>7357</v>
      </c>
      <c r="H226" s="64">
        <v>1320</v>
      </c>
      <c r="I226" s="64">
        <v>5034</v>
      </c>
      <c r="J226" s="64">
        <v>602</v>
      </c>
      <c r="K226" s="64">
        <v>0</v>
      </c>
      <c r="L226" s="65">
        <v>0</v>
      </c>
      <c r="M226" s="64">
        <v>0</v>
      </c>
      <c r="N226" s="64">
        <f t="shared" si="3"/>
        <v>391516</v>
      </c>
    </row>
    <row r="227" spans="1:14">
      <c r="A227" s="66" t="s">
        <v>449</v>
      </c>
      <c r="B227" s="63" t="s">
        <v>450</v>
      </c>
      <c r="C227" s="64">
        <v>102574</v>
      </c>
      <c r="D227" s="64">
        <v>51046</v>
      </c>
      <c r="E227" s="64">
        <v>1555</v>
      </c>
      <c r="F227" s="64">
        <v>5027</v>
      </c>
      <c r="G227" s="64">
        <v>1093</v>
      </c>
      <c r="H227" s="64">
        <v>455</v>
      </c>
      <c r="I227" s="64">
        <v>795</v>
      </c>
      <c r="J227" s="64">
        <v>274</v>
      </c>
      <c r="K227" s="64">
        <v>0</v>
      </c>
      <c r="L227" s="65">
        <v>0</v>
      </c>
      <c r="M227" s="64">
        <v>0</v>
      </c>
      <c r="N227" s="64">
        <f t="shared" si="3"/>
        <v>162819</v>
      </c>
    </row>
    <row r="228" spans="1:14" ht="24">
      <c r="A228" s="66" t="s">
        <v>451</v>
      </c>
      <c r="B228" s="63" t="s">
        <v>452</v>
      </c>
      <c r="C228" s="64">
        <v>249204</v>
      </c>
      <c r="D228" s="64">
        <v>86288</v>
      </c>
      <c r="E228" s="64">
        <v>3032</v>
      </c>
      <c r="F228" s="64">
        <v>10102</v>
      </c>
      <c r="G228" s="64">
        <v>5359</v>
      </c>
      <c r="H228" s="64">
        <v>1094</v>
      </c>
      <c r="I228" s="64">
        <v>4040</v>
      </c>
      <c r="J228" s="64">
        <v>510</v>
      </c>
      <c r="K228" s="64">
        <v>0</v>
      </c>
      <c r="L228" s="65">
        <v>0</v>
      </c>
      <c r="M228" s="64">
        <v>0</v>
      </c>
      <c r="N228" s="64">
        <f t="shared" si="3"/>
        <v>359629</v>
      </c>
    </row>
    <row r="229" spans="1:14" ht="24">
      <c r="A229" s="66" t="s">
        <v>453</v>
      </c>
      <c r="B229" s="63" t="s">
        <v>454</v>
      </c>
      <c r="C229" s="64">
        <v>283574</v>
      </c>
      <c r="D229" s="64">
        <v>90470</v>
      </c>
      <c r="E229" s="64">
        <v>3106</v>
      </c>
      <c r="F229" s="64">
        <v>10561</v>
      </c>
      <c r="G229" s="64">
        <v>5198</v>
      </c>
      <c r="H229" s="64">
        <v>1238</v>
      </c>
      <c r="I229" s="64">
        <v>4724</v>
      </c>
      <c r="J229" s="64">
        <v>506</v>
      </c>
      <c r="K229" s="64">
        <v>0</v>
      </c>
      <c r="L229" s="65">
        <v>0</v>
      </c>
      <c r="M229" s="64">
        <v>0</v>
      </c>
      <c r="N229" s="64">
        <f t="shared" si="3"/>
        <v>399377</v>
      </c>
    </row>
    <row r="230" spans="1:14" ht="24">
      <c r="A230" s="66" t="s">
        <v>455</v>
      </c>
      <c r="B230" s="63" t="s">
        <v>456</v>
      </c>
      <c r="C230" s="64">
        <v>135416</v>
      </c>
      <c r="D230" s="64">
        <v>61176</v>
      </c>
      <c r="E230" s="64">
        <v>1617</v>
      </c>
      <c r="F230" s="64">
        <v>5438</v>
      </c>
      <c r="G230" s="64">
        <v>2810</v>
      </c>
      <c r="H230" s="64">
        <v>592</v>
      </c>
      <c r="I230" s="64">
        <v>2228</v>
      </c>
      <c r="J230" s="64">
        <v>266</v>
      </c>
      <c r="K230" s="64">
        <v>0</v>
      </c>
      <c r="L230" s="65">
        <v>4588</v>
      </c>
      <c r="M230" s="64">
        <v>0</v>
      </c>
      <c r="N230" s="64">
        <f t="shared" si="3"/>
        <v>214131</v>
      </c>
    </row>
    <row r="231" spans="1:14">
      <c r="A231" s="66" t="s">
        <v>457</v>
      </c>
      <c r="B231" s="63" t="s">
        <v>458</v>
      </c>
      <c r="C231" s="64">
        <v>148152</v>
      </c>
      <c r="D231" s="64">
        <v>51324</v>
      </c>
      <c r="E231" s="64">
        <v>1839</v>
      </c>
      <c r="F231" s="64">
        <v>6158</v>
      </c>
      <c r="G231" s="64">
        <v>2640</v>
      </c>
      <c r="H231" s="64">
        <v>648</v>
      </c>
      <c r="I231" s="64">
        <v>2152</v>
      </c>
      <c r="J231" s="64">
        <v>309</v>
      </c>
      <c r="K231" s="64">
        <v>0</v>
      </c>
      <c r="L231" s="65">
        <v>0</v>
      </c>
      <c r="M231" s="64">
        <v>0</v>
      </c>
      <c r="N231" s="64">
        <f t="shared" si="3"/>
        <v>213222</v>
      </c>
    </row>
    <row r="232" spans="1:14" ht="24">
      <c r="A232" s="66" t="s">
        <v>459</v>
      </c>
      <c r="B232" s="63" t="s">
        <v>460</v>
      </c>
      <c r="C232" s="64">
        <v>94424</v>
      </c>
      <c r="D232" s="64">
        <v>71439</v>
      </c>
      <c r="E232" s="64">
        <v>1385</v>
      </c>
      <c r="F232" s="64">
        <v>4501</v>
      </c>
      <c r="G232" s="64">
        <v>753</v>
      </c>
      <c r="H232" s="64">
        <v>417</v>
      </c>
      <c r="I232" s="64">
        <v>742</v>
      </c>
      <c r="J232" s="64">
        <v>241</v>
      </c>
      <c r="K232" s="64">
        <v>0</v>
      </c>
      <c r="L232" s="65">
        <v>0</v>
      </c>
      <c r="M232" s="64">
        <v>0</v>
      </c>
      <c r="N232" s="64">
        <f t="shared" si="3"/>
        <v>173902</v>
      </c>
    </row>
    <row r="233" spans="1:14" ht="24">
      <c r="A233" s="66" t="s">
        <v>461</v>
      </c>
      <c r="B233" s="63" t="s">
        <v>462</v>
      </c>
      <c r="C233" s="64">
        <v>85548</v>
      </c>
      <c r="D233" s="64">
        <v>38053</v>
      </c>
      <c r="E233" s="64">
        <v>1111</v>
      </c>
      <c r="F233" s="64">
        <v>3654</v>
      </c>
      <c r="G233" s="64">
        <v>1141</v>
      </c>
      <c r="H233" s="64">
        <v>377</v>
      </c>
      <c r="I233" s="64">
        <v>1097</v>
      </c>
      <c r="J233" s="64">
        <v>184</v>
      </c>
      <c r="K233" s="64">
        <v>0</v>
      </c>
      <c r="L233" s="65">
        <v>0</v>
      </c>
      <c r="M233" s="64">
        <v>0</v>
      </c>
      <c r="N233" s="64">
        <f t="shared" si="3"/>
        <v>131165</v>
      </c>
    </row>
    <row r="234" spans="1:14">
      <c r="A234" s="66" t="s">
        <v>463</v>
      </c>
      <c r="B234" s="63" t="s">
        <v>464</v>
      </c>
      <c r="C234" s="64">
        <v>411938</v>
      </c>
      <c r="D234" s="64">
        <v>62250</v>
      </c>
      <c r="E234" s="64">
        <v>4409</v>
      </c>
      <c r="F234" s="64">
        <v>15150</v>
      </c>
      <c r="G234" s="64">
        <v>12504</v>
      </c>
      <c r="H234" s="64">
        <v>1792</v>
      </c>
      <c r="I234" s="64">
        <v>8492</v>
      </c>
      <c r="J234" s="64">
        <v>711</v>
      </c>
      <c r="K234" s="64">
        <v>0</v>
      </c>
      <c r="L234" s="65">
        <v>0</v>
      </c>
      <c r="M234" s="64">
        <v>0</v>
      </c>
      <c r="N234" s="64">
        <f t="shared" si="3"/>
        <v>517246</v>
      </c>
    </row>
    <row r="235" spans="1:14" ht="24">
      <c r="A235" s="66" t="s">
        <v>465</v>
      </c>
      <c r="B235" s="63" t="s">
        <v>466</v>
      </c>
      <c r="C235" s="64">
        <v>239752</v>
      </c>
      <c r="D235" s="64">
        <v>111497</v>
      </c>
      <c r="E235" s="64">
        <v>2424</v>
      </c>
      <c r="F235" s="64">
        <v>8448</v>
      </c>
      <c r="G235" s="64">
        <v>5700</v>
      </c>
      <c r="H235" s="64">
        <v>1039</v>
      </c>
      <c r="I235" s="64">
        <v>4729</v>
      </c>
      <c r="J235" s="64">
        <v>370</v>
      </c>
      <c r="K235" s="64">
        <v>0</v>
      </c>
      <c r="L235" s="65">
        <v>0</v>
      </c>
      <c r="M235" s="64">
        <v>0</v>
      </c>
      <c r="N235" s="64">
        <f t="shared" si="3"/>
        <v>373959</v>
      </c>
    </row>
    <row r="236" spans="1:14" ht="24">
      <c r="A236" s="66" t="s">
        <v>467</v>
      </c>
      <c r="B236" s="63" t="s">
        <v>468</v>
      </c>
      <c r="C236" s="64">
        <v>1560098</v>
      </c>
      <c r="D236" s="64">
        <v>305627</v>
      </c>
      <c r="E236" s="64">
        <v>10967</v>
      </c>
      <c r="F236" s="64">
        <v>40822</v>
      </c>
      <c r="G236" s="64">
        <v>29779</v>
      </c>
      <c r="H236" s="64">
        <v>6716</v>
      </c>
      <c r="I236" s="64">
        <v>37240</v>
      </c>
      <c r="J236" s="64">
        <v>1390</v>
      </c>
      <c r="K236" s="64">
        <v>0</v>
      </c>
      <c r="L236" s="65">
        <v>406157</v>
      </c>
      <c r="M236" s="64">
        <v>0</v>
      </c>
      <c r="N236" s="64">
        <f t="shared" si="3"/>
        <v>2398796</v>
      </c>
    </row>
    <row r="237" spans="1:14" ht="36">
      <c r="A237" s="66" t="s">
        <v>469</v>
      </c>
      <c r="B237" s="63" t="s">
        <v>470</v>
      </c>
      <c r="C237" s="64">
        <v>134300</v>
      </c>
      <c r="D237" s="64">
        <v>55950</v>
      </c>
      <c r="E237" s="64">
        <v>2002</v>
      </c>
      <c r="F237" s="64">
        <v>6450</v>
      </c>
      <c r="G237" s="64">
        <v>1756</v>
      </c>
      <c r="H237" s="64">
        <v>597</v>
      </c>
      <c r="I237" s="64">
        <v>1250</v>
      </c>
      <c r="J237" s="64">
        <v>345</v>
      </c>
      <c r="K237" s="64">
        <v>0</v>
      </c>
      <c r="L237" s="65">
        <v>0</v>
      </c>
      <c r="M237" s="64">
        <v>0</v>
      </c>
      <c r="N237" s="64">
        <f t="shared" si="3"/>
        <v>202650</v>
      </c>
    </row>
    <row r="238" spans="1:14" ht="24">
      <c r="A238" s="66" t="s">
        <v>471</v>
      </c>
      <c r="B238" s="63" t="s">
        <v>472</v>
      </c>
      <c r="C238" s="64">
        <v>581158</v>
      </c>
      <c r="D238" s="64">
        <v>100606</v>
      </c>
      <c r="E238" s="64">
        <v>5556</v>
      </c>
      <c r="F238" s="64">
        <v>19293</v>
      </c>
      <c r="G238" s="64">
        <v>20308</v>
      </c>
      <c r="H238" s="64">
        <v>2527</v>
      </c>
      <c r="I238" s="64">
        <v>13906</v>
      </c>
      <c r="J238" s="64">
        <v>823</v>
      </c>
      <c r="K238" s="64">
        <v>0</v>
      </c>
      <c r="L238" s="65">
        <v>0</v>
      </c>
      <c r="M238" s="64">
        <v>0</v>
      </c>
      <c r="N238" s="64">
        <f t="shared" si="3"/>
        <v>744177</v>
      </c>
    </row>
    <row r="239" spans="1:14" ht="24">
      <c r="A239" s="66" t="s">
        <v>473</v>
      </c>
      <c r="B239" s="63" t="s">
        <v>474</v>
      </c>
      <c r="C239" s="64">
        <v>122042</v>
      </c>
      <c r="D239" s="64">
        <v>41224</v>
      </c>
      <c r="E239" s="64">
        <v>1471</v>
      </c>
      <c r="F239" s="64">
        <v>4947</v>
      </c>
      <c r="G239" s="64">
        <v>1757</v>
      </c>
      <c r="H239" s="64">
        <v>533</v>
      </c>
      <c r="I239" s="64">
        <v>1647</v>
      </c>
      <c r="J239" s="64">
        <v>238</v>
      </c>
      <c r="K239" s="64">
        <v>0</v>
      </c>
      <c r="L239" s="65">
        <v>0</v>
      </c>
      <c r="M239" s="64">
        <v>0</v>
      </c>
      <c r="N239" s="64">
        <f t="shared" si="3"/>
        <v>173859</v>
      </c>
    </row>
    <row r="240" spans="1:14" ht="24">
      <c r="A240" s="66" t="s">
        <v>475</v>
      </c>
      <c r="B240" s="63" t="s">
        <v>476</v>
      </c>
      <c r="C240" s="64">
        <v>323256</v>
      </c>
      <c r="D240" s="64">
        <v>55039</v>
      </c>
      <c r="E240" s="64">
        <v>3163</v>
      </c>
      <c r="F240" s="64">
        <v>10832</v>
      </c>
      <c r="G240" s="64">
        <v>6797</v>
      </c>
      <c r="H240" s="64">
        <v>1412</v>
      </c>
      <c r="I240" s="64">
        <v>6245</v>
      </c>
      <c r="J240" s="64">
        <v>468</v>
      </c>
      <c r="K240" s="64">
        <v>0</v>
      </c>
      <c r="L240" s="65">
        <v>30899</v>
      </c>
      <c r="M240" s="64">
        <v>0</v>
      </c>
      <c r="N240" s="64">
        <f t="shared" si="3"/>
        <v>438111</v>
      </c>
    </row>
    <row r="241" spans="1:14" ht="24">
      <c r="A241" s="66" t="s">
        <v>477</v>
      </c>
      <c r="B241" s="63" t="s">
        <v>478</v>
      </c>
      <c r="C241" s="64">
        <v>1577808</v>
      </c>
      <c r="D241" s="64">
        <v>440439</v>
      </c>
      <c r="E241" s="64">
        <v>15622</v>
      </c>
      <c r="F241" s="64">
        <v>55326</v>
      </c>
      <c r="G241" s="64">
        <v>46135</v>
      </c>
      <c r="H241" s="64">
        <v>6795</v>
      </c>
      <c r="I241" s="64">
        <v>32544</v>
      </c>
      <c r="J241" s="64">
        <v>2479</v>
      </c>
      <c r="K241" s="64">
        <v>0</v>
      </c>
      <c r="L241" s="65">
        <v>0</v>
      </c>
      <c r="M241" s="64">
        <v>0</v>
      </c>
      <c r="N241" s="64">
        <f t="shared" si="3"/>
        <v>2177148</v>
      </c>
    </row>
    <row r="242" spans="1:14" ht="24">
      <c r="A242" s="66" t="s">
        <v>479</v>
      </c>
      <c r="B242" s="63" t="s">
        <v>480</v>
      </c>
      <c r="C242" s="64">
        <v>242220</v>
      </c>
      <c r="D242" s="64">
        <v>127438</v>
      </c>
      <c r="E242" s="64">
        <v>2631</v>
      </c>
      <c r="F242" s="64">
        <v>9167</v>
      </c>
      <c r="G242" s="64">
        <v>3612</v>
      </c>
      <c r="H242" s="64">
        <v>1046</v>
      </c>
      <c r="I242" s="64">
        <v>3317</v>
      </c>
      <c r="J242" s="64">
        <v>406</v>
      </c>
      <c r="K242" s="64">
        <v>0</v>
      </c>
      <c r="L242" s="65">
        <v>0</v>
      </c>
      <c r="M242" s="64">
        <v>0</v>
      </c>
      <c r="N242" s="64">
        <f t="shared" si="3"/>
        <v>389837</v>
      </c>
    </row>
    <row r="243" spans="1:14" ht="24">
      <c r="A243" s="66" t="s">
        <v>481</v>
      </c>
      <c r="B243" s="63" t="s">
        <v>482</v>
      </c>
      <c r="C243" s="64">
        <v>498416</v>
      </c>
      <c r="D243" s="64">
        <v>68426</v>
      </c>
      <c r="E243" s="64">
        <v>5303</v>
      </c>
      <c r="F243" s="64">
        <v>18272</v>
      </c>
      <c r="G243" s="64">
        <v>15916</v>
      </c>
      <c r="H243" s="64">
        <v>2165</v>
      </c>
      <c r="I243" s="64">
        <v>10275</v>
      </c>
      <c r="J243" s="64">
        <v>859</v>
      </c>
      <c r="K243" s="64">
        <v>0</v>
      </c>
      <c r="L243" s="65">
        <v>0</v>
      </c>
      <c r="M243" s="64">
        <v>0</v>
      </c>
      <c r="N243" s="64">
        <f t="shared" si="3"/>
        <v>619632</v>
      </c>
    </row>
    <row r="244" spans="1:14" ht="24">
      <c r="A244" s="66" t="s">
        <v>483</v>
      </c>
      <c r="B244" s="63" t="s">
        <v>484</v>
      </c>
      <c r="C244" s="64">
        <v>331618</v>
      </c>
      <c r="D244" s="64">
        <v>112305</v>
      </c>
      <c r="E244" s="64">
        <v>3807</v>
      </c>
      <c r="F244" s="64">
        <v>12910</v>
      </c>
      <c r="G244" s="64">
        <v>7835</v>
      </c>
      <c r="H244" s="64">
        <v>1446</v>
      </c>
      <c r="I244" s="64">
        <v>5771</v>
      </c>
      <c r="J244" s="64">
        <v>616</v>
      </c>
      <c r="K244" s="64">
        <v>0</v>
      </c>
      <c r="L244" s="65">
        <v>0</v>
      </c>
      <c r="M244" s="64">
        <v>0</v>
      </c>
      <c r="N244" s="64">
        <f t="shared" si="3"/>
        <v>476308</v>
      </c>
    </row>
    <row r="245" spans="1:14" ht="24">
      <c r="A245" s="66" t="s">
        <v>485</v>
      </c>
      <c r="B245" s="63" t="s">
        <v>486</v>
      </c>
      <c r="C245" s="64">
        <v>179066</v>
      </c>
      <c r="D245" s="64">
        <v>86771</v>
      </c>
      <c r="E245" s="64">
        <v>2339</v>
      </c>
      <c r="F245" s="64">
        <v>7784</v>
      </c>
      <c r="G245" s="64">
        <v>3051</v>
      </c>
      <c r="H245" s="64">
        <v>785</v>
      </c>
      <c r="I245" s="64">
        <v>2085</v>
      </c>
      <c r="J245" s="64">
        <v>429</v>
      </c>
      <c r="K245" s="64">
        <v>0</v>
      </c>
      <c r="L245" s="65">
        <v>0</v>
      </c>
      <c r="M245" s="64">
        <v>0</v>
      </c>
      <c r="N245" s="64">
        <f t="shared" si="3"/>
        <v>282310</v>
      </c>
    </row>
    <row r="246" spans="1:14" ht="24">
      <c r="A246" s="66" t="s">
        <v>487</v>
      </c>
      <c r="B246" s="63" t="s">
        <v>488</v>
      </c>
      <c r="C246" s="64">
        <v>193300</v>
      </c>
      <c r="D246" s="64">
        <v>61643</v>
      </c>
      <c r="E246" s="64">
        <v>2261</v>
      </c>
      <c r="F246" s="64">
        <v>7506</v>
      </c>
      <c r="G246" s="64">
        <v>2871</v>
      </c>
      <c r="H246" s="64">
        <v>851</v>
      </c>
      <c r="I246" s="64">
        <v>2962</v>
      </c>
      <c r="J246" s="64">
        <v>370</v>
      </c>
      <c r="K246" s="64">
        <v>0</v>
      </c>
      <c r="L246" s="65">
        <v>0</v>
      </c>
      <c r="M246" s="64">
        <v>0</v>
      </c>
      <c r="N246" s="64">
        <f t="shared" si="3"/>
        <v>271764</v>
      </c>
    </row>
    <row r="247" spans="1:14" ht="24">
      <c r="A247" s="66" t="s">
        <v>489</v>
      </c>
      <c r="B247" s="63" t="s">
        <v>490</v>
      </c>
      <c r="C247" s="64">
        <v>135762</v>
      </c>
      <c r="D247" s="64">
        <v>62459</v>
      </c>
      <c r="E247" s="64">
        <v>1898</v>
      </c>
      <c r="F247" s="64">
        <v>6182</v>
      </c>
      <c r="G247" s="64">
        <v>1849</v>
      </c>
      <c r="H247" s="64">
        <v>600</v>
      </c>
      <c r="I247" s="64">
        <v>1527</v>
      </c>
      <c r="J247" s="64">
        <v>324</v>
      </c>
      <c r="K247" s="64">
        <v>0</v>
      </c>
      <c r="L247" s="65">
        <v>0</v>
      </c>
      <c r="M247" s="64">
        <v>0</v>
      </c>
      <c r="N247" s="64">
        <f t="shared" si="3"/>
        <v>210601</v>
      </c>
    </row>
    <row r="248" spans="1:14" ht="24">
      <c r="A248" s="66" t="s">
        <v>491</v>
      </c>
      <c r="B248" s="63" t="s">
        <v>492</v>
      </c>
      <c r="C248" s="64">
        <v>132048</v>
      </c>
      <c r="D248" s="64">
        <v>39788</v>
      </c>
      <c r="E248" s="64">
        <v>1467</v>
      </c>
      <c r="F248" s="64">
        <v>4971</v>
      </c>
      <c r="G248" s="64">
        <v>1900</v>
      </c>
      <c r="H248" s="64">
        <v>577</v>
      </c>
      <c r="I248" s="64">
        <v>1960</v>
      </c>
      <c r="J248" s="64">
        <v>248</v>
      </c>
      <c r="K248" s="64">
        <v>0</v>
      </c>
      <c r="L248" s="65">
        <v>3879</v>
      </c>
      <c r="M248" s="64">
        <v>0</v>
      </c>
      <c r="N248" s="64">
        <f t="shared" si="3"/>
        <v>186838</v>
      </c>
    </row>
    <row r="249" spans="1:14" ht="24">
      <c r="A249" s="66" t="s">
        <v>493</v>
      </c>
      <c r="B249" s="63" t="s">
        <v>494</v>
      </c>
      <c r="C249" s="64">
        <v>228000</v>
      </c>
      <c r="D249" s="64">
        <v>55297</v>
      </c>
      <c r="E249" s="64">
        <v>2767</v>
      </c>
      <c r="F249" s="64">
        <v>9243</v>
      </c>
      <c r="G249" s="64">
        <v>6290</v>
      </c>
      <c r="H249" s="64">
        <v>1000</v>
      </c>
      <c r="I249" s="64">
        <v>3944</v>
      </c>
      <c r="J249" s="64">
        <v>456</v>
      </c>
      <c r="K249" s="64">
        <v>0</v>
      </c>
      <c r="L249" s="65">
        <v>0</v>
      </c>
      <c r="M249" s="64">
        <v>0</v>
      </c>
      <c r="N249" s="64">
        <f t="shared" si="3"/>
        <v>306997</v>
      </c>
    </row>
    <row r="250" spans="1:14" ht="24">
      <c r="A250" s="66" t="s">
        <v>495</v>
      </c>
      <c r="B250" s="63" t="s">
        <v>496</v>
      </c>
      <c r="C250" s="64">
        <v>135714</v>
      </c>
      <c r="D250" s="64">
        <v>57568</v>
      </c>
      <c r="E250" s="64">
        <v>1697</v>
      </c>
      <c r="F250" s="64">
        <v>5686</v>
      </c>
      <c r="G250" s="64">
        <v>2009</v>
      </c>
      <c r="H250" s="64">
        <v>593</v>
      </c>
      <c r="I250" s="64">
        <v>1712</v>
      </c>
      <c r="J250" s="64">
        <v>289</v>
      </c>
      <c r="K250" s="64">
        <v>0</v>
      </c>
      <c r="L250" s="65">
        <v>0</v>
      </c>
      <c r="M250" s="64">
        <v>0</v>
      </c>
      <c r="N250" s="64">
        <f t="shared" si="3"/>
        <v>205268</v>
      </c>
    </row>
    <row r="251" spans="1:14" ht="24">
      <c r="A251" s="66" t="s">
        <v>497</v>
      </c>
      <c r="B251" s="63" t="s">
        <v>498</v>
      </c>
      <c r="C251" s="64">
        <v>830226</v>
      </c>
      <c r="D251" s="64">
        <v>80243</v>
      </c>
      <c r="E251" s="64">
        <v>8175</v>
      </c>
      <c r="F251" s="64">
        <v>28531</v>
      </c>
      <c r="G251" s="64">
        <v>29314</v>
      </c>
      <c r="H251" s="64">
        <v>3599</v>
      </c>
      <c r="I251" s="64">
        <v>18539</v>
      </c>
      <c r="J251" s="64">
        <v>1259</v>
      </c>
      <c r="K251" s="64">
        <v>0</v>
      </c>
      <c r="L251" s="65">
        <v>0</v>
      </c>
      <c r="M251" s="64">
        <v>0</v>
      </c>
      <c r="N251" s="64">
        <f t="shared" si="3"/>
        <v>999886</v>
      </c>
    </row>
    <row r="252" spans="1:14" ht="24">
      <c r="A252" s="66" t="s">
        <v>499</v>
      </c>
      <c r="B252" s="63" t="s">
        <v>500</v>
      </c>
      <c r="C252" s="64">
        <v>241300</v>
      </c>
      <c r="D252" s="64">
        <v>92350</v>
      </c>
      <c r="E252" s="64">
        <v>2711</v>
      </c>
      <c r="F252" s="64">
        <v>9173</v>
      </c>
      <c r="G252" s="64">
        <v>3563</v>
      </c>
      <c r="H252" s="64">
        <v>1054</v>
      </c>
      <c r="I252" s="64">
        <v>3639</v>
      </c>
      <c r="J252" s="64">
        <v>469</v>
      </c>
      <c r="K252" s="64">
        <v>0</v>
      </c>
      <c r="L252" s="65">
        <v>20604</v>
      </c>
      <c r="M252" s="64">
        <v>0</v>
      </c>
      <c r="N252" s="64">
        <f t="shared" si="3"/>
        <v>374863</v>
      </c>
    </row>
    <row r="253" spans="1:14" ht="24">
      <c r="A253" s="66" t="s">
        <v>501</v>
      </c>
      <c r="B253" s="63" t="s">
        <v>502</v>
      </c>
      <c r="C253" s="64">
        <v>265008</v>
      </c>
      <c r="D253" s="64">
        <v>50936</v>
      </c>
      <c r="E253" s="64">
        <v>2811</v>
      </c>
      <c r="F253" s="64">
        <v>9655</v>
      </c>
      <c r="G253" s="64">
        <v>7642</v>
      </c>
      <c r="H253" s="64">
        <v>1153</v>
      </c>
      <c r="I253" s="64">
        <v>5643</v>
      </c>
      <c r="J253" s="64">
        <v>449</v>
      </c>
      <c r="K253" s="64">
        <v>0</v>
      </c>
      <c r="L253" s="65">
        <v>614</v>
      </c>
      <c r="M253" s="64">
        <v>0</v>
      </c>
      <c r="N253" s="64">
        <f t="shared" si="3"/>
        <v>343911</v>
      </c>
    </row>
    <row r="254" spans="1:14" ht="24">
      <c r="A254" s="66" t="s">
        <v>503</v>
      </c>
      <c r="B254" s="63" t="s">
        <v>504</v>
      </c>
      <c r="C254" s="64">
        <v>128088</v>
      </c>
      <c r="D254" s="64">
        <v>35168</v>
      </c>
      <c r="E254" s="64">
        <v>1643</v>
      </c>
      <c r="F254" s="64">
        <v>5437</v>
      </c>
      <c r="G254" s="64">
        <v>2703</v>
      </c>
      <c r="H254" s="64">
        <v>563</v>
      </c>
      <c r="I254" s="64">
        <v>1922</v>
      </c>
      <c r="J254" s="64">
        <v>276</v>
      </c>
      <c r="K254" s="64">
        <v>0</v>
      </c>
      <c r="L254" s="65">
        <v>334</v>
      </c>
      <c r="M254" s="64">
        <v>0</v>
      </c>
      <c r="N254" s="64">
        <f t="shared" si="3"/>
        <v>176134</v>
      </c>
    </row>
    <row r="255" spans="1:14" ht="24">
      <c r="A255" s="66" t="s">
        <v>505</v>
      </c>
      <c r="B255" s="63" t="s">
        <v>506</v>
      </c>
      <c r="C255" s="64">
        <v>95416</v>
      </c>
      <c r="D255" s="64">
        <v>40600</v>
      </c>
      <c r="E255" s="64">
        <v>1429</v>
      </c>
      <c r="F255" s="64">
        <v>4610</v>
      </c>
      <c r="G255" s="64">
        <v>1260</v>
      </c>
      <c r="H255" s="64">
        <v>424</v>
      </c>
      <c r="I255" s="64">
        <v>880</v>
      </c>
      <c r="J255" s="64">
        <v>248</v>
      </c>
      <c r="K255" s="64">
        <v>0</v>
      </c>
      <c r="L255" s="65">
        <v>5699</v>
      </c>
      <c r="M255" s="64">
        <v>0</v>
      </c>
      <c r="N255" s="64">
        <f t="shared" si="3"/>
        <v>150566</v>
      </c>
    </row>
    <row r="256" spans="1:14" ht="24">
      <c r="A256" s="66" t="s">
        <v>507</v>
      </c>
      <c r="B256" s="63" t="s">
        <v>508</v>
      </c>
      <c r="C256" s="64">
        <v>205950</v>
      </c>
      <c r="D256" s="64">
        <v>60647</v>
      </c>
      <c r="E256" s="64">
        <v>1931</v>
      </c>
      <c r="F256" s="64">
        <v>7402</v>
      </c>
      <c r="G256" s="64">
        <v>2680</v>
      </c>
      <c r="H256" s="64">
        <v>860</v>
      </c>
      <c r="I256" s="64">
        <v>2651</v>
      </c>
      <c r="J256" s="64">
        <v>289</v>
      </c>
      <c r="K256" s="64">
        <v>0</v>
      </c>
      <c r="L256" s="65">
        <v>2598</v>
      </c>
      <c r="M256" s="64">
        <v>0</v>
      </c>
      <c r="N256" s="64">
        <f t="shared" si="3"/>
        <v>285008</v>
      </c>
    </row>
    <row r="257" spans="1:14" ht="24">
      <c r="A257" s="66" t="s">
        <v>509</v>
      </c>
      <c r="B257" s="63" t="s">
        <v>510</v>
      </c>
      <c r="C257" s="64">
        <v>964004</v>
      </c>
      <c r="D257" s="64">
        <v>168390</v>
      </c>
      <c r="E257" s="64">
        <v>8590</v>
      </c>
      <c r="F257" s="64">
        <v>30590</v>
      </c>
      <c r="G257" s="64">
        <v>38073</v>
      </c>
      <c r="H257" s="64">
        <v>4164</v>
      </c>
      <c r="I257" s="64">
        <v>23664</v>
      </c>
      <c r="J257" s="64">
        <v>1261</v>
      </c>
      <c r="K257" s="64">
        <v>0</v>
      </c>
      <c r="L257" s="65">
        <v>0</v>
      </c>
      <c r="M257" s="64">
        <v>0</v>
      </c>
      <c r="N257" s="64">
        <f t="shared" si="3"/>
        <v>1238736</v>
      </c>
    </row>
    <row r="258" spans="1:14" ht="24">
      <c r="A258" s="66" t="s">
        <v>511</v>
      </c>
      <c r="B258" s="63" t="s">
        <v>512</v>
      </c>
      <c r="C258" s="64">
        <v>272530</v>
      </c>
      <c r="D258" s="64">
        <v>82805</v>
      </c>
      <c r="E258" s="64">
        <v>2907</v>
      </c>
      <c r="F258" s="64">
        <v>9960</v>
      </c>
      <c r="G258" s="64">
        <v>7760</v>
      </c>
      <c r="H258" s="64">
        <v>1187</v>
      </c>
      <c r="I258" s="64">
        <v>5619</v>
      </c>
      <c r="J258" s="64">
        <v>470</v>
      </c>
      <c r="K258" s="64">
        <v>0</v>
      </c>
      <c r="L258" s="65">
        <v>0</v>
      </c>
      <c r="M258" s="64">
        <v>0</v>
      </c>
      <c r="N258" s="64">
        <f t="shared" si="3"/>
        <v>383238</v>
      </c>
    </row>
    <row r="259" spans="1:14" ht="24">
      <c r="A259" s="66" t="s">
        <v>513</v>
      </c>
      <c r="B259" s="63" t="s">
        <v>514</v>
      </c>
      <c r="C259" s="64">
        <v>204446</v>
      </c>
      <c r="D259" s="64">
        <v>66075</v>
      </c>
      <c r="E259" s="64">
        <v>2164</v>
      </c>
      <c r="F259" s="64">
        <v>7859</v>
      </c>
      <c r="G259" s="64">
        <v>2321</v>
      </c>
      <c r="H259" s="64">
        <v>867</v>
      </c>
      <c r="I259" s="64">
        <v>2212</v>
      </c>
      <c r="J259" s="64">
        <v>375</v>
      </c>
      <c r="K259" s="64">
        <v>0</v>
      </c>
      <c r="L259" s="65">
        <v>4305</v>
      </c>
      <c r="M259" s="64">
        <v>0</v>
      </c>
      <c r="N259" s="64">
        <f t="shared" si="3"/>
        <v>290624</v>
      </c>
    </row>
    <row r="260" spans="1:14" ht="24">
      <c r="A260" s="66" t="s">
        <v>515</v>
      </c>
      <c r="B260" s="63" t="s">
        <v>516</v>
      </c>
      <c r="C260" s="64">
        <v>153740</v>
      </c>
      <c r="D260" s="64">
        <v>61218</v>
      </c>
      <c r="E260" s="64">
        <v>2142</v>
      </c>
      <c r="F260" s="64">
        <v>7008</v>
      </c>
      <c r="G260" s="64">
        <v>2549</v>
      </c>
      <c r="H260" s="64">
        <v>678</v>
      </c>
      <c r="I260" s="64">
        <v>1762</v>
      </c>
      <c r="J260" s="64">
        <v>374</v>
      </c>
      <c r="K260" s="64">
        <v>0</v>
      </c>
      <c r="L260" s="65">
        <v>0</v>
      </c>
      <c r="M260" s="64">
        <v>0</v>
      </c>
      <c r="N260" s="64">
        <f t="shared" si="3"/>
        <v>229471</v>
      </c>
    </row>
    <row r="261" spans="1:14" ht="24">
      <c r="A261" s="66" t="s">
        <v>517</v>
      </c>
      <c r="B261" s="63" t="s">
        <v>518</v>
      </c>
      <c r="C261" s="64">
        <v>196770</v>
      </c>
      <c r="D261" s="64">
        <v>49846</v>
      </c>
      <c r="E261" s="64">
        <v>2354</v>
      </c>
      <c r="F261" s="64">
        <v>7875</v>
      </c>
      <c r="G261" s="64">
        <v>5033</v>
      </c>
      <c r="H261" s="64">
        <v>863</v>
      </c>
      <c r="I261" s="64">
        <v>3465</v>
      </c>
      <c r="J261" s="64">
        <v>386</v>
      </c>
      <c r="K261" s="64">
        <v>0</v>
      </c>
      <c r="L261" s="65">
        <v>0</v>
      </c>
      <c r="M261" s="64">
        <v>0</v>
      </c>
      <c r="N261" s="64">
        <f t="shared" si="3"/>
        <v>266592</v>
      </c>
    </row>
    <row r="262" spans="1:14" ht="24">
      <c r="A262" s="66" t="s">
        <v>519</v>
      </c>
      <c r="B262" s="63" t="s">
        <v>520</v>
      </c>
      <c r="C262" s="64">
        <v>222400</v>
      </c>
      <c r="D262" s="64">
        <v>70912</v>
      </c>
      <c r="E262" s="64">
        <v>2973</v>
      </c>
      <c r="F262" s="64">
        <v>9792</v>
      </c>
      <c r="G262" s="64">
        <v>4272</v>
      </c>
      <c r="H262" s="64">
        <v>979</v>
      </c>
      <c r="I262" s="64">
        <v>2928</v>
      </c>
      <c r="J262" s="64">
        <v>508</v>
      </c>
      <c r="K262" s="64">
        <v>0</v>
      </c>
      <c r="L262" s="65">
        <v>0</v>
      </c>
      <c r="M262" s="64">
        <v>0</v>
      </c>
      <c r="N262" s="64">
        <f t="shared" si="3"/>
        <v>314764</v>
      </c>
    </row>
    <row r="263" spans="1:14" ht="24">
      <c r="A263" s="66" t="s">
        <v>521</v>
      </c>
      <c r="B263" s="63" t="s">
        <v>522</v>
      </c>
      <c r="C263" s="64">
        <v>279448</v>
      </c>
      <c r="D263" s="64">
        <v>97385</v>
      </c>
      <c r="E263" s="64">
        <v>3224</v>
      </c>
      <c r="F263" s="64">
        <v>10930</v>
      </c>
      <c r="G263" s="64">
        <v>6424</v>
      </c>
      <c r="H263" s="64">
        <v>1219</v>
      </c>
      <c r="I263" s="64">
        <v>4771</v>
      </c>
      <c r="J263" s="64">
        <v>550</v>
      </c>
      <c r="K263" s="64">
        <v>0</v>
      </c>
      <c r="L263" s="65">
        <v>0</v>
      </c>
      <c r="M263" s="64">
        <v>0</v>
      </c>
      <c r="N263" s="64">
        <f t="shared" si="3"/>
        <v>403951</v>
      </c>
    </row>
    <row r="264" spans="1:14" ht="24">
      <c r="A264" s="66" t="s">
        <v>523</v>
      </c>
      <c r="B264" s="63" t="s">
        <v>524</v>
      </c>
      <c r="C264" s="64">
        <v>189078</v>
      </c>
      <c r="D264" s="64">
        <v>46946</v>
      </c>
      <c r="E264" s="64">
        <v>2273</v>
      </c>
      <c r="F264" s="64">
        <v>7730</v>
      </c>
      <c r="G264" s="64">
        <v>4115</v>
      </c>
      <c r="H264" s="64">
        <v>822</v>
      </c>
      <c r="I264" s="64">
        <v>2842</v>
      </c>
      <c r="J264" s="64">
        <v>386</v>
      </c>
      <c r="K264" s="64">
        <v>0</v>
      </c>
      <c r="L264" s="65">
        <v>0</v>
      </c>
      <c r="M264" s="64">
        <v>0</v>
      </c>
      <c r="N264" s="64">
        <f t="shared" si="3"/>
        <v>254192</v>
      </c>
    </row>
    <row r="265" spans="1:14" ht="24">
      <c r="A265" s="66" t="s">
        <v>525</v>
      </c>
      <c r="B265" s="63" t="s">
        <v>526</v>
      </c>
      <c r="C265" s="64">
        <v>89162</v>
      </c>
      <c r="D265" s="64">
        <v>39212</v>
      </c>
      <c r="E265" s="64">
        <v>1245</v>
      </c>
      <c r="F265" s="64">
        <v>4101</v>
      </c>
      <c r="G265" s="64">
        <v>428</v>
      </c>
      <c r="H265" s="64">
        <v>392</v>
      </c>
      <c r="I265" s="64">
        <v>582</v>
      </c>
      <c r="J265" s="64">
        <v>218</v>
      </c>
      <c r="K265" s="64">
        <v>0</v>
      </c>
      <c r="L265" s="65">
        <v>0</v>
      </c>
      <c r="M265" s="64">
        <v>0</v>
      </c>
      <c r="N265" s="64">
        <f t="shared" si="3"/>
        <v>135340</v>
      </c>
    </row>
    <row r="266" spans="1:14" ht="24">
      <c r="A266" s="66" t="s">
        <v>527</v>
      </c>
      <c r="B266" s="63" t="s">
        <v>528</v>
      </c>
      <c r="C266" s="64">
        <v>137144</v>
      </c>
      <c r="D266" s="64">
        <v>55915</v>
      </c>
      <c r="E266" s="64">
        <v>1918</v>
      </c>
      <c r="F266" s="64">
        <v>6239</v>
      </c>
      <c r="G266" s="64">
        <v>2127</v>
      </c>
      <c r="H266" s="64">
        <v>607</v>
      </c>
      <c r="I266" s="64">
        <v>1575</v>
      </c>
      <c r="J266" s="64">
        <v>339</v>
      </c>
      <c r="K266" s="64">
        <v>0</v>
      </c>
      <c r="L266" s="65">
        <v>0</v>
      </c>
      <c r="M266" s="64">
        <v>0</v>
      </c>
      <c r="N266" s="64">
        <f t="shared" si="3"/>
        <v>205864</v>
      </c>
    </row>
    <row r="267" spans="1:14" ht="24">
      <c r="A267" s="66" t="s">
        <v>529</v>
      </c>
      <c r="B267" s="63" t="s">
        <v>530</v>
      </c>
      <c r="C267" s="64">
        <v>143514</v>
      </c>
      <c r="D267" s="64">
        <v>50300</v>
      </c>
      <c r="E267" s="64">
        <v>1622</v>
      </c>
      <c r="F267" s="64">
        <v>5434</v>
      </c>
      <c r="G267" s="64">
        <v>1306</v>
      </c>
      <c r="H267" s="64">
        <v>630</v>
      </c>
      <c r="I267" s="64">
        <v>1871</v>
      </c>
      <c r="J267" s="64">
        <v>258</v>
      </c>
      <c r="K267" s="64">
        <v>0</v>
      </c>
      <c r="L267" s="65">
        <v>8491</v>
      </c>
      <c r="M267" s="64">
        <v>0</v>
      </c>
      <c r="N267" s="64">
        <f t="shared" ref="N267:N330" si="4">SUM(C267:M267)</f>
        <v>213426</v>
      </c>
    </row>
    <row r="268" spans="1:14" ht="24">
      <c r="A268" s="66" t="s">
        <v>531</v>
      </c>
      <c r="B268" s="63" t="s">
        <v>532</v>
      </c>
      <c r="C268" s="64">
        <v>227972</v>
      </c>
      <c r="D268" s="64">
        <v>108912</v>
      </c>
      <c r="E268" s="64">
        <v>2795</v>
      </c>
      <c r="F268" s="64">
        <v>9448</v>
      </c>
      <c r="G268" s="64">
        <v>4662</v>
      </c>
      <c r="H268" s="64">
        <v>993</v>
      </c>
      <c r="I268" s="64">
        <v>3194</v>
      </c>
      <c r="J268" s="64">
        <v>478</v>
      </c>
      <c r="K268" s="64">
        <v>0</v>
      </c>
      <c r="L268" s="65">
        <v>33823</v>
      </c>
      <c r="M268" s="64">
        <v>0</v>
      </c>
      <c r="N268" s="64">
        <f t="shared" si="4"/>
        <v>392277</v>
      </c>
    </row>
    <row r="269" spans="1:14" ht="24">
      <c r="A269" s="66" t="s">
        <v>533</v>
      </c>
      <c r="B269" s="63" t="s">
        <v>534</v>
      </c>
      <c r="C269" s="64">
        <v>190946</v>
      </c>
      <c r="D269" s="64">
        <v>45722</v>
      </c>
      <c r="E269" s="64">
        <v>2305</v>
      </c>
      <c r="F269" s="64">
        <v>7745</v>
      </c>
      <c r="G269" s="64">
        <v>4313</v>
      </c>
      <c r="H269" s="64">
        <v>835</v>
      </c>
      <c r="I269" s="64">
        <v>3153</v>
      </c>
      <c r="J269" s="64">
        <v>389</v>
      </c>
      <c r="K269" s="64">
        <v>0</v>
      </c>
      <c r="L269" s="65">
        <v>0</v>
      </c>
      <c r="M269" s="64">
        <v>0</v>
      </c>
      <c r="N269" s="64">
        <f t="shared" si="4"/>
        <v>255408</v>
      </c>
    </row>
    <row r="270" spans="1:14" ht="24">
      <c r="A270" s="66" t="s">
        <v>535</v>
      </c>
      <c r="B270" s="63" t="s">
        <v>536</v>
      </c>
      <c r="C270" s="64">
        <v>483024</v>
      </c>
      <c r="D270" s="64">
        <v>311994</v>
      </c>
      <c r="E270" s="64">
        <v>4959</v>
      </c>
      <c r="F270" s="64">
        <v>17186</v>
      </c>
      <c r="G270" s="64">
        <v>14319</v>
      </c>
      <c r="H270" s="64">
        <v>2096</v>
      </c>
      <c r="I270" s="64">
        <v>10222</v>
      </c>
      <c r="J270" s="64">
        <v>789</v>
      </c>
      <c r="K270" s="64">
        <v>0</v>
      </c>
      <c r="L270" s="65">
        <v>0</v>
      </c>
      <c r="M270" s="64">
        <v>0</v>
      </c>
      <c r="N270" s="64">
        <f t="shared" si="4"/>
        <v>844589</v>
      </c>
    </row>
    <row r="271" spans="1:14" ht="24">
      <c r="A271" s="66" t="s">
        <v>537</v>
      </c>
      <c r="B271" s="63" t="s">
        <v>538</v>
      </c>
      <c r="C271" s="64">
        <v>114680</v>
      </c>
      <c r="D271" s="64">
        <v>31964</v>
      </c>
      <c r="E271" s="64">
        <v>1386</v>
      </c>
      <c r="F271" s="64">
        <v>4583</v>
      </c>
      <c r="G271" s="64">
        <v>1784</v>
      </c>
      <c r="H271" s="64">
        <v>506</v>
      </c>
      <c r="I271" s="64">
        <v>1725</v>
      </c>
      <c r="J271" s="64">
        <v>238</v>
      </c>
      <c r="K271" s="64">
        <v>0</v>
      </c>
      <c r="L271" s="65">
        <v>0</v>
      </c>
      <c r="M271" s="64">
        <v>0</v>
      </c>
      <c r="N271" s="64">
        <f t="shared" si="4"/>
        <v>156866</v>
      </c>
    </row>
    <row r="272" spans="1:14" ht="24">
      <c r="A272" s="66" t="s">
        <v>539</v>
      </c>
      <c r="B272" s="63" t="s">
        <v>540</v>
      </c>
      <c r="C272" s="64">
        <v>302946</v>
      </c>
      <c r="D272" s="64">
        <v>97786</v>
      </c>
      <c r="E272" s="64">
        <v>3267</v>
      </c>
      <c r="F272" s="64">
        <v>11372</v>
      </c>
      <c r="G272" s="64">
        <v>6785</v>
      </c>
      <c r="H272" s="64">
        <v>1309</v>
      </c>
      <c r="I272" s="64">
        <v>5018</v>
      </c>
      <c r="J272" s="64">
        <v>530</v>
      </c>
      <c r="K272" s="64">
        <v>0</v>
      </c>
      <c r="L272" s="65">
        <v>0</v>
      </c>
      <c r="M272" s="64">
        <v>0</v>
      </c>
      <c r="N272" s="64">
        <f t="shared" si="4"/>
        <v>429013</v>
      </c>
    </row>
    <row r="273" spans="1:14" ht="24">
      <c r="A273" s="66" t="s">
        <v>541</v>
      </c>
      <c r="B273" s="63" t="s">
        <v>542</v>
      </c>
      <c r="C273" s="64">
        <v>202822</v>
      </c>
      <c r="D273" s="64">
        <v>87776</v>
      </c>
      <c r="E273" s="64">
        <v>2485</v>
      </c>
      <c r="F273" s="64">
        <v>8339</v>
      </c>
      <c r="G273" s="64">
        <v>4497</v>
      </c>
      <c r="H273" s="64">
        <v>888</v>
      </c>
      <c r="I273" s="64">
        <v>3170</v>
      </c>
      <c r="J273" s="64">
        <v>414</v>
      </c>
      <c r="K273" s="64">
        <v>0</v>
      </c>
      <c r="L273" s="65">
        <v>0</v>
      </c>
      <c r="M273" s="64">
        <v>0</v>
      </c>
      <c r="N273" s="64">
        <f t="shared" si="4"/>
        <v>310391</v>
      </c>
    </row>
    <row r="274" spans="1:14" ht="24">
      <c r="A274" s="66" t="s">
        <v>543</v>
      </c>
      <c r="B274" s="63" t="s">
        <v>544</v>
      </c>
      <c r="C274" s="64">
        <v>464862</v>
      </c>
      <c r="D274" s="64">
        <v>60506</v>
      </c>
      <c r="E274" s="64">
        <v>4984</v>
      </c>
      <c r="F274" s="64">
        <v>17109</v>
      </c>
      <c r="G274" s="64">
        <v>13793</v>
      </c>
      <c r="H274" s="64">
        <v>2022</v>
      </c>
      <c r="I274" s="64">
        <v>9632</v>
      </c>
      <c r="J274" s="64">
        <v>803</v>
      </c>
      <c r="K274" s="64">
        <v>0</v>
      </c>
      <c r="L274" s="65">
        <v>0</v>
      </c>
      <c r="M274" s="64">
        <v>0</v>
      </c>
      <c r="N274" s="64">
        <f t="shared" si="4"/>
        <v>573711</v>
      </c>
    </row>
    <row r="275" spans="1:14" ht="24">
      <c r="A275" s="66" t="s">
        <v>545</v>
      </c>
      <c r="B275" s="63" t="s">
        <v>546</v>
      </c>
      <c r="C275" s="64">
        <v>583946</v>
      </c>
      <c r="D275" s="64">
        <v>580187</v>
      </c>
      <c r="E275" s="64">
        <v>5780</v>
      </c>
      <c r="F275" s="64">
        <v>20464</v>
      </c>
      <c r="G275" s="64">
        <v>16983</v>
      </c>
      <c r="H275" s="64">
        <v>2515</v>
      </c>
      <c r="I275" s="64">
        <v>12349</v>
      </c>
      <c r="J275" s="64">
        <v>909</v>
      </c>
      <c r="K275" s="64">
        <v>0</v>
      </c>
      <c r="L275" s="65">
        <v>0</v>
      </c>
      <c r="M275" s="64">
        <v>0</v>
      </c>
      <c r="N275" s="64">
        <f t="shared" si="4"/>
        <v>1223133</v>
      </c>
    </row>
    <row r="276" spans="1:14" ht="24">
      <c r="A276" s="66" t="s">
        <v>547</v>
      </c>
      <c r="B276" s="63" t="s">
        <v>548</v>
      </c>
      <c r="C276" s="64">
        <v>68978</v>
      </c>
      <c r="D276" s="64">
        <v>36323</v>
      </c>
      <c r="E276" s="64">
        <v>1102</v>
      </c>
      <c r="F276" s="64">
        <v>3520</v>
      </c>
      <c r="G276" s="64">
        <v>439</v>
      </c>
      <c r="H276" s="64">
        <v>308</v>
      </c>
      <c r="I276" s="64">
        <v>388</v>
      </c>
      <c r="J276" s="64">
        <v>196</v>
      </c>
      <c r="K276" s="64">
        <v>0</v>
      </c>
      <c r="L276" s="65">
        <v>0</v>
      </c>
      <c r="M276" s="64">
        <v>0</v>
      </c>
      <c r="N276" s="64">
        <f t="shared" si="4"/>
        <v>111254</v>
      </c>
    </row>
    <row r="277" spans="1:14" ht="24">
      <c r="A277" s="66" t="s">
        <v>549</v>
      </c>
      <c r="B277" s="63" t="s">
        <v>550</v>
      </c>
      <c r="C277" s="64">
        <v>138422</v>
      </c>
      <c r="D277" s="64">
        <v>49155</v>
      </c>
      <c r="E277" s="64">
        <v>1660</v>
      </c>
      <c r="F277" s="64">
        <v>5557</v>
      </c>
      <c r="G277" s="64">
        <v>2205</v>
      </c>
      <c r="H277" s="64">
        <v>606</v>
      </c>
      <c r="I277" s="64">
        <v>1991</v>
      </c>
      <c r="J277" s="64">
        <v>273</v>
      </c>
      <c r="K277" s="64">
        <v>0</v>
      </c>
      <c r="L277" s="65">
        <v>8675</v>
      </c>
      <c r="M277" s="64">
        <v>0</v>
      </c>
      <c r="N277" s="64">
        <f t="shared" si="4"/>
        <v>208544</v>
      </c>
    </row>
    <row r="278" spans="1:14" ht="24">
      <c r="A278" s="66" t="s">
        <v>551</v>
      </c>
      <c r="B278" s="63" t="s">
        <v>552</v>
      </c>
      <c r="C278" s="64">
        <v>405612</v>
      </c>
      <c r="D278" s="64">
        <v>227448</v>
      </c>
      <c r="E278" s="64">
        <v>4456</v>
      </c>
      <c r="F278" s="64">
        <v>15720</v>
      </c>
      <c r="G278" s="64">
        <v>8069</v>
      </c>
      <c r="H278" s="64">
        <v>1740</v>
      </c>
      <c r="I278" s="64">
        <v>6224</v>
      </c>
      <c r="J278" s="64">
        <v>752</v>
      </c>
      <c r="K278" s="64">
        <v>0</v>
      </c>
      <c r="L278" s="65">
        <v>0</v>
      </c>
      <c r="M278" s="64">
        <v>0</v>
      </c>
      <c r="N278" s="64">
        <f t="shared" si="4"/>
        <v>670021</v>
      </c>
    </row>
    <row r="279" spans="1:14" ht="24">
      <c r="A279" s="66" t="s">
        <v>553</v>
      </c>
      <c r="B279" s="63" t="s">
        <v>554</v>
      </c>
      <c r="C279" s="64">
        <v>241952</v>
      </c>
      <c r="D279" s="64">
        <v>59546</v>
      </c>
      <c r="E279" s="64">
        <v>2420</v>
      </c>
      <c r="F279" s="64">
        <v>8110</v>
      </c>
      <c r="G279" s="64">
        <v>2815</v>
      </c>
      <c r="H279" s="64">
        <v>1066</v>
      </c>
      <c r="I279" s="64">
        <v>3914</v>
      </c>
      <c r="J279" s="64">
        <v>376</v>
      </c>
      <c r="K279" s="64">
        <v>0</v>
      </c>
      <c r="L279" s="65">
        <v>0</v>
      </c>
      <c r="M279" s="64">
        <v>0</v>
      </c>
      <c r="N279" s="64">
        <f t="shared" si="4"/>
        <v>320199</v>
      </c>
    </row>
    <row r="280" spans="1:14" ht="24">
      <c r="A280" s="66" t="s">
        <v>555</v>
      </c>
      <c r="B280" s="63" t="s">
        <v>556</v>
      </c>
      <c r="C280" s="64">
        <v>240882</v>
      </c>
      <c r="D280" s="64">
        <v>48583</v>
      </c>
      <c r="E280" s="64">
        <v>2704</v>
      </c>
      <c r="F280" s="64">
        <v>9201</v>
      </c>
      <c r="G280" s="64">
        <v>6859</v>
      </c>
      <c r="H280" s="64">
        <v>1050</v>
      </c>
      <c r="I280" s="64">
        <v>4602</v>
      </c>
      <c r="J280" s="64">
        <v>443</v>
      </c>
      <c r="K280" s="64">
        <v>0</v>
      </c>
      <c r="L280" s="65">
        <v>0</v>
      </c>
      <c r="M280" s="64">
        <v>0</v>
      </c>
      <c r="N280" s="64">
        <f t="shared" si="4"/>
        <v>314324</v>
      </c>
    </row>
    <row r="281" spans="1:14" ht="24">
      <c r="A281" s="66" t="s">
        <v>557</v>
      </c>
      <c r="B281" s="63" t="s">
        <v>558</v>
      </c>
      <c r="C281" s="64">
        <v>468752</v>
      </c>
      <c r="D281" s="64">
        <v>81939</v>
      </c>
      <c r="E281" s="64">
        <v>4332</v>
      </c>
      <c r="F281" s="64">
        <v>15065</v>
      </c>
      <c r="G281" s="64">
        <v>12204</v>
      </c>
      <c r="H281" s="64">
        <v>1988</v>
      </c>
      <c r="I281" s="64">
        <v>10150</v>
      </c>
      <c r="J281" s="64">
        <v>682</v>
      </c>
      <c r="K281" s="64">
        <v>0</v>
      </c>
      <c r="L281" s="65">
        <v>0</v>
      </c>
      <c r="M281" s="64">
        <v>0</v>
      </c>
      <c r="N281" s="64">
        <f t="shared" si="4"/>
        <v>595112</v>
      </c>
    </row>
    <row r="282" spans="1:14" ht="24">
      <c r="A282" s="66" t="s">
        <v>559</v>
      </c>
      <c r="B282" s="63" t="s">
        <v>560</v>
      </c>
      <c r="C282" s="64">
        <v>331158</v>
      </c>
      <c r="D282" s="64">
        <v>102649</v>
      </c>
      <c r="E282" s="64">
        <v>3338</v>
      </c>
      <c r="F282" s="64">
        <v>11501</v>
      </c>
      <c r="G282" s="64">
        <v>8199</v>
      </c>
      <c r="H282" s="64">
        <v>1442</v>
      </c>
      <c r="I282" s="64">
        <v>6527</v>
      </c>
      <c r="J282" s="64">
        <v>500</v>
      </c>
      <c r="K282" s="64">
        <v>0</v>
      </c>
      <c r="L282" s="65">
        <v>0</v>
      </c>
      <c r="M282" s="64">
        <v>0</v>
      </c>
      <c r="N282" s="64">
        <f t="shared" si="4"/>
        <v>465314</v>
      </c>
    </row>
    <row r="283" spans="1:14" ht="24">
      <c r="A283" s="66" t="s">
        <v>561</v>
      </c>
      <c r="B283" s="63" t="s">
        <v>562</v>
      </c>
      <c r="C283" s="64">
        <v>148796</v>
      </c>
      <c r="D283" s="64">
        <v>50030</v>
      </c>
      <c r="E283" s="64">
        <v>2062</v>
      </c>
      <c r="F283" s="64">
        <v>6680</v>
      </c>
      <c r="G283" s="64">
        <v>2771</v>
      </c>
      <c r="H283" s="64">
        <v>660</v>
      </c>
      <c r="I283" s="64">
        <v>1905</v>
      </c>
      <c r="J283" s="64">
        <v>385</v>
      </c>
      <c r="K283" s="64">
        <v>0</v>
      </c>
      <c r="L283" s="65">
        <v>0</v>
      </c>
      <c r="M283" s="64">
        <v>0</v>
      </c>
      <c r="N283" s="64">
        <f t="shared" si="4"/>
        <v>213289</v>
      </c>
    </row>
    <row r="284" spans="1:14" ht="24">
      <c r="A284" s="66" t="s">
        <v>563</v>
      </c>
      <c r="B284" s="63" t="s">
        <v>564</v>
      </c>
      <c r="C284" s="64">
        <v>487282</v>
      </c>
      <c r="D284" s="64">
        <v>90245</v>
      </c>
      <c r="E284" s="64">
        <v>4832</v>
      </c>
      <c r="F284" s="64">
        <v>16816</v>
      </c>
      <c r="G284" s="64">
        <v>14948</v>
      </c>
      <c r="H284" s="64">
        <v>2114</v>
      </c>
      <c r="I284" s="64">
        <v>10833</v>
      </c>
      <c r="J284" s="64">
        <v>765</v>
      </c>
      <c r="K284" s="64">
        <v>0</v>
      </c>
      <c r="L284" s="65">
        <v>0</v>
      </c>
      <c r="M284" s="64">
        <v>0</v>
      </c>
      <c r="N284" s="64">
        <f t="shared" si="4"/>
        <v>627835</v>
      </c>
    </row>
    <row r="285" spans="1:14" ht="24">
      <c r="A285" s="66" t="s">
        <v>565</v>
      </c>
      <c r="B285" s="63" t="s">
        <v>566</v>
      </c>
      <c r="C285" s="64">
        <v>138748</v>
      </c>
      <c r="D285" s="64">
        <v>73639</v>
      </c>
      <c r="E285" s="64">
        <v>2089</v>
      </c>
      <c r="F285" s="64">
        <v>6784</v>
      </c>
      <c r="G285" s="64">
        <v>1447</v>
      </c>
      <c r="H285" s="64">
        <v>613</v>
      </c>
      <c r="I285" s="64">
        <v>1023</v>
      </c>
      <c r="J285" s="64">
        <v>367</v>
      </c>
      <c r="K285" s="64">
        <v>0</v>
      </c>
      <c r="L285" s="65">
        <v>0</v>
      </c>
      <c r="M285" s="64">
        <v>0</v>
      </c>
      <c r="N285" s="64">
        <f t="shared" si="4"/>
        <v>224710</v>
      </c>
    </row>
    <row r="286" spans="1:14" ht="24">
      <c r="A286" s="66" t="s">
        <v>567</v>
      </c>
      <c r="B286" s="63" t="s">
        <v>568</v>
      </c>
      <c r="C286" s="64">
        <v>1003384</v>
      </c>
      <c r="D286" s="64">
        <v>323510</v>
      </c>
      <c r="E286" s="64">
        <v>10260</v>
      </c>
      <c r="F286" s="64">
        <v>35934</v>
      </c>
      <c r="G286" s="64">
        <v>26222</v>
      </c>
      <c r="H286" s="64">
        <v>4335</v>
      </c>
      <c r="I286" s="64">
        <v>19006</v>
      </c>
      <c r="J286" s="64">
        <v>1680</v>
      </c>
      <c r="K286" s="64">
        <v>0</v>
      </c>
      <c r="L286" s="65">
        <v>0</v>
      </c>
      <c r="M286" s="64">
        <v>0</v>
      </c>
      <c r="N286" s="64">
        <f t="shared" si="4"/>
        <v>1424331</v>
      </c>
    </row>
    <row r="287" spans="1:14" ht="24">
      <c r="A287" s="66" t="s">
        <v>569</v>
      </c>
      <c r="B287" s="63" t="s">
        <v>570</v>
      </c>
      <c r="C287" s="64">
        <v>2515324</v>
      </c>
      <c r="D287" s="64">
        <v>715500</v>
      </c>
      <c r="E287" s="64">
        <v>22447</v>
      </c>
      <c r="F287" s="64">
        <v>80272</v>
      </c>
      <c r="G287" s="64">
        <v>79927</v>
      </c>
      <c r="H287" s="64">
        <v>10847</v>
      </c>
      <c r="I287" s="64">
        <v>59305</v>
      </c>
      <c r="J287" s="64">
        <v>3455</v>
      </c>
      <c r="K287" s="64">
        <v>0</v>
      </c>
      <c r="L287" s="65">
        <v>0</v>
      </c>
      <c r="M287" s="64">
        <v>0</v>
      </c>
      <c r="N287" s="64">
        <f t="shared" si="4"/>
        <v>3487077</v>
      </c>
    </row>
    <row r="288" spans="1:14" ht="24">
      <c r="A288" s="66" t="s">
        <v>571</v>
      </c>
      <c r="B288" s="63" t="s">
        <v>572</v>
      </c>
      <c r="C288" s="64">
        <v>235580</v>
      </c>
      <c r="D288" s="64">
        <v>71978</v>
      </c>
      <c r="E288" s="64">
        <v>2686</v>
      </c>
      <c r="F288" s="64">
        <v>9163</v>
      </c>
      <c r="G288" s="64">
        <v>5778</v>
      </c>
      <c r="H288" s="64">
        <v>1025</v>
      </c>
      <c r="I288" s="64">
        <v>4212</v>
      </c>
      <c r="J288" s="64">
        <v>446</v>
      </c>
      <c r="K288" s="64">
        <v>0</v>
      </c>
      <c r="L288" s="65">
        <v>4950</v>
      </c>
      <c r="M288" s="64">
        <v>0</v>
      </c>
      <c r="N288" s="64">
        <f t="shared" si="4"/>
        <v>335818</v>
      </c>
    </row>
    <row r="289" spans="1:14" ht="24">
      <c r="A289" s="66" t="s">
        <v>573</v>
      </c>
      <c r="B289" s="63" t="s">
        <v>574</v>
      </c>
      <c r="C289" s="64">
        <v>238996</v>
      </c>
      <c r="D289" s="64">
        <v>83362</v>
      </c>
      <c r="E289" s="64">
        <v>2755</v>
      </c>
      <c r="F289" s="64">
        <v>9389</v>
      </c>
      <c r="G289" s="64">
        <v>3719</v>
      </c>
      <c r="H289" s="64">
        <v>1041</v>
      </c>
      <c r="I289" s="64">
        <v>3429</v>
      </c>
      <c r="J289" s="64">
        <v>462</v>
      </c>
      <c r="K289" s="64">
        <v>0</v>
      </c>
      <c r="L289" s="65">
        <v>0</v>
      </c>
      <c r="M289" s="64">
        <v>0</v>
      </c>
      <c r="N289" s="64">
        <f t="shared" si="4"/>
        <v>343153</v>
      </c>
    </row>
    <row r="290" spans="1:14" ht="24">
      <c r="A290" s="66" t="s">
        <v>575</v>
      </c>
      <c r="B290" s="63" t="s">
        <v>576</v>
      </c>
      <c r="C290" s="64">
        <v>85832</v>
      </c>
      <c r="D290" s="64">
        <v>32235</v>
      </c>
      <c r="E290" s="64">
        <v>1087</v>
      </c>
      <c r="F290" s="64">
        <v>3728</v>
      </c>
      <c r="G290" s="64">
        <v>560</v>
      </c>
      <c r="H290" s="64">
        <v>371</v>
      </c>
      <c r="I290" s="64">
        <v>646</v>
      </c>
      <c r="J290" s="64">
        <v>182</v>
      </c>
      <c r="K290" s="64">
        <v>0</v>
      </c>
      <c r="L290" s="65">
        <v>2871</v>
      </c>
      <c r="M290" s="64">
        <v>0</v>
      </c>
      <c r="N290" s="64">
        <f t="shared" si="4"/>
        <v>127512</v>
      </c>
    </row>
    <row r="291" spans="1:14" ht="24">
      <c r="A291" s="66" t="s">
        <v>577</v>
      </c>
      <c r="B291" s="63" t="s">
        <v>578</v>
      </c>
      <c r="C291" s="64">
        <v>102930</v>
      </c>
      <c r="D291" s="64">
        <v>34726</v>
      </c>
      <c r="E291" s="64">
        <v>1479</v>
      </c>
      <c r="F291" s="64">
        <v>4846</v>
      </c>
      <c r="G291" s="64">
        <v>1296</v>
      </c>
      <c r="H291" s="64">
        <v>454</v>
      </c>
      <c r="I291" s="64">
        <v>952</v>
      </c>
      <c r="J291" s="64">
        <v>257</v>
      </c>
      <c r="K291" s="64">
        <v>0</v>
      </c>
      <c r="L291" s="65">
        <v>0</v>
      </c>
      <c r="M291" s="64">
        <v>0</v>
      </c>
      <c r="N291" s="64">
        <f t="shared" si="4"/>
        <v>146940</v>
      </c>
    </row>
    <row r="292" spans="1:14" ht="24">
      <c r="A292" s="66" t="s">
        <v>579</v>
      </c>
      <c r="B292" s="63" t="s">
        <v>580</v>
      </c>
      <c r="C292" s="64">
        <v>172526</v>
      </c>
      <c r="D292" s="64">
        <v>59029</v>
      </c>
      <c r="E292" s="64">
        <v>1930</v>
      </c>
      <c r="F292" s="64">
        <v>6401</v>
      </c>
      <c r="G292" s="64">
        <v>1950</v>
      </c>
      <c r="H292" s="64">
        <v>761</v>
      </c>
      <c r="I292" s="64">
        <v>2553</v>
      </c>
      <c r="J292" s="64">
        <v>306</v>
      </c>
      <c r="K292" s="64">
        <v>0</v>
      </c>
      <c r="L292" s="65">
        <v>0</v>
      </c>
      <c r="M292" s="64">
        <v>0</v>
      </c>
      <c r="N292" s="64">
        <f t="shared" si="4"/>
        <v>245456</v>
      </c>
    </row>
    <row r="293" spans="1:14" ht="24">
      <c r="A293" s="66" t="s">
        <v>581</v>
      </c>
      <c r="B293" s="63" t="s">
        <v>582</v>
      </c>
      <c r="C293" s="64">
        <v>405514</v>
      </c>
      <c r="D293" s="64">
        <v>154759</v>
      </c>
      <c r="E293" s="64">
        <v>5630</v>
      </c>
      <c r="F293" s="64">
        <v>18357</v>
      </c>
      <c r="G293" s="64">
        <v>7093</v>
      </c>
      <c r="H293" s="64">
        <v>1794</v>
      </c>
      <c r="I293" s="64">
        <v>4753</v>
      </c>
      <c r="J293" s="64">
        <v>962</v>
      </c>
      <c r="K293" s="64">
        <v>0</v>
      </c>
      <c r="L293" s="65">
        <v>53839</v>
      </c>
      <c r="M293" s="64">
        <v>0</v>
      </c>
      <c r="N293" s="64">
        <f t="shared" si="4"/>
        <v>652701</v>
      </c>
    </row>
    <row r="294" spans="1:14" ht="24">
      <c r="A294" s="66" t="s">
        <v>583</v>
      </c>
      <c r="B294" s="63" t="s">
        <v>584</v>
      </c>
      <c r="C294" s="64">
        <v>275538</v>
      </c>
      <c r="D294" s="64">
        <v>88946</v>
      </c>
      <c r="E294" s="64">
        <v>2924</v>
      </c>
      <c r="F294" s="64">
        <v>10109</v>
      </c>
      <c r="G294" s="64">
        <v>7254</v>
      </c>
      <c r="H294" s="64">
        <v>1195</v>
      </c>
      <c r="I294" s="64">
        <v>5426</v>
      </c>
      <c r="J294" s="64">
        <v>463</v>
      </c>
      <c r="K294" s="64">
        <v>0</v>
      </c>
      <c r="L294" s="65">
        <v>0</v>
      </c>
      <c r="M294" s="64">
        <v>0</v>
      </c>
      <c r="N294" s="64">
        <f t="shared" si="4"/>
        <v>391855</v>
      </c>
    </row>
    <row r="295" spans="1:14" ht="24">
      <c r="A295" s="66" t="s">
        <v>585</v>
      </c>
      <c r="B295" s="63" t="s">
        <v>586</v>
      </c>
      <c r="C295" s="64">
        <v>287716</v>
      </c>
      <c r="D295" s="64">
        <v>96496</v>
      </c>
      <c r="E295" s="64">
        <v>3539</v>
      </c>
      <c r="F295" s="64">
        <v>11860</v>
      </c>
      <c r="G295" s="64">
        <v>6176</v>
      </c>
      <c r="H295" s="64">
        <v>1259</v>
      </c>
      <c r="I295" s="64">
        <v>4454</v>
      </c>
      <c r="J295" s="64">
        <v>623</v>
      </c>
      <c r="K295" s="64">
        <v>0</v>
      </c>
      <c r="L295" s="65">
        <v>0</v>
      </c>
      <c r="M295" s="64">
        <v>0</v>
      </c>
      <c r="N295" s="64">
        <f t="shared" si="4"/>
        <v>412123</v>
      </c>
    </row>
    <row r="296" spans="1:14" ht="24">
      <c r="A296" s="66" t="s">
        <v>587</v>
      </c>
      <c r="B296" s="63" t="s">
        <v>588</v>
      </c>
      <c r="C296" s="64">
        <v>105174</v>
      </c>
      <c r="D296" s="64">
        <v>33695</v>
      </c>
      <c r="E296" s="64">
        <v>1358</v>
      </c>
      <c r="F296" s="64">
        <v>4364</v>
      </c>
      <c r="G296" s="64">
        <v>584</v>
      </c>
      <c r="H296" s="64">
        <v>469</v>
      </c>
      <c r="I296" s="64">
        <v>1090</v>
      </c>
      <c r="J296" s="64">
        <v>242</v>
      </c>
      <c r="K296" s="64">
        <v>0</v>
      </c>
      <c r="L296" s="65">
        <v>0</v>
      </c>
      <c r="M296" s="64">
        <v>0</v>
      </c>
      <c r="N296" s="64">
        <f t="shared" si="4"/>
        <v>146976</v>
      </c>
    </row>
    <row r="297" spans="1:14" ht="24">
      <c r="A297" s="66" t="s">
        <v>589</v>
      </c>
      <c r="B297" s="63" t="s">
        <v>590</v>
      </c>
      <c r="C297" s="64">
        <v>99876</v>
      </c>
      <c r="D297" s="64">
        <v>62808</v>
      </c>
      <c r="E297" s="64">
        <v>1511</v>
      </c>
      <c r="F297" s="64">
        <v>4871</v>
      </c>
      <c r="G297" s="64">
        <v>1174</v>
      </c>
      <c r="H297" s="64">
        <v>443</v>
      </c>
      <c r="I297" s="64">
        <v>851</v>
      </c>
      <c r="J297" s="64">
        <v>263</v>
      </c>
      <c r="K297" s="64">
        <v>0</v>
      </c>
      <c r="L297" s="65">
        <v>0</v>
      </c>
      <c r="M297" s="64">
        <v>0</v>
      </c>
      <c r="N297" s="64">
        <f t="shared" si="4"/>
        <v>171797</v>
      </c>
    </row>
    <row r="298" spans="1:14">
      <c r="A298" s="66" t="s">
        <v>591</v>
      </c>
      <c r="B298" s="63" t="s">
        <v>592</v>
      </c>
      <c r="C298" s="64">
        <v>137298</v>
      </c>
      <c r="D298" s="64">
        <v>49424</v>
      </c>
      <c r="E298" s="64">
        <v>1886</v>
      </c>
      <c r="F298" s="64">
        <v>6171</v>
      </c>
      <c r="G298" s="64">
        <v>2344</v>
      </c>
      <c r="H298" s="64">
        <v>606</v>
      </c>
      <c r="I298" s="64">
        <v>1742</v>
      </c>
      <c r="J298" s="64">
        <v>322</v>
      </c>
      <c r="K298" s="64">
        <v>0</v>
      </c>
      <c r="L298" s="65">
        <v>0</v>
      </c>
      <c r="M298" s="64">
        <v>0</v>
      </c>
      <c r="N298" s="64">
        <f t="shared" si="4"/>
        <v>199793</v>
      </c>
    </row>
    <row r="299" spans="1:14" ht="24">
      <c r="A299" s="66" t="s">
        <v>593</v>
      </c>
      <c r="B299" s="63" t="s">
        <v>594</v>
      </c>
      <c r="C299" s="64">
        <v>113132</v>
      </c>
      <c r="D299" s="64">
        <v>41191</v>
      </c>
      <c r="E299" s="64">
        <v>1436</v>
      </c>
      <c r="F299" s="64">
        <v>4808</v>
      </c>
      <c r="G299" s="64">
        <v>1968</v>
      </c>
      <c r="H299" s="64">
        <v>495</v>
      </c>
      <c r="I299" s="64">
        <v>1546</v>
      </c>
      <c r="J299" s="64">
        <v>240</v>
      </c>
      <c r="K299" s="64">
        <v>0</v>
      </c>
      <c r="L299" s="65">
        <v>0</v>
      </c>
      <c r="M299" s="64">
        <v>0</v>
      </c>
      <c r="N299" s="64">
        <f t="shared" si="4"/>
        <v>164816</v>
      </c>
    </row>
    <row r="300" spans="1:14" ht="24">
      <c r="A300" s="66" t="s">
        <v>595</v>
      </c>
      <c r="B300" s="63" t="s">
        <v>596</v>
      </c>
      <c r="C300" s="64">
        <v>313962</v>
      </c>
      <c r="D300" s="64">
        <v>57268</v>
      </c>
      <c r="E300" s="64">
        <v>3410</v>
      </c>
      <c r="F300" s="64">
        <v>11660</v>
      </c>
      <c r="G300" s="64">
        <v>8358</v>
      </c>
      <c r="H300" s="64">
        <v>1367</v>
      </c>
      <c r="I300" s="64">
        <v>6296</v>
      </c>
      <c r="J300" s="64">
        <v>547</v>
      </c>
      <c r="K300" s="64">
        <v>0</v>
      </c>
      <c r="L300" s="65">
        <v>3158</v>
      </c>
      <c r="M300" s="64">
        <v>0</v>
      </c>
      <c r="N300" s="64">
        <f t="shared" si="4"/>
        <v>406026</v>
      </c>
    </row>
    <row r="301" spans="1:14" ht="36">
      <c r="A301" s="66" t="s">
        <v>597</v>
      </c>
      <c r="B301" s="63" t="s">
        <v>598</v>
      </c>
      <c r="C301" s="64">
        <v>157554</v>
      </c>
      <c r="D301" s="64">
        <v>52344</v>
      </c>
      <c r="E301" s="64">
        <v>2044</v>
      </c>
      <c r="F301" s="64">
        <v>6738</v>
      </c>
      <c r="G301" s="64">
        <v>3097</v>
      </c>
      <c r="H301" s="64">
        <v>694</v>
      </c>
      <c r="I301" s="64">
        <v>2266</v>
      </c>
      <c r="J301" s="64">
        <v>341</v>
      </c>
      <c r="K301" s="64">
        <v>0</v>
      </c>
      <c r="L301" s="65">
        <v>0</v>
      </c>
      <c r="M301" s="64">
        <v>0</v>
      </c>
      <c r="N301" s="64">
        <f t="shared" si="4"/>
        <v>225078</v>
      </c>
    </row>
    <row r="302" spans="1:14">
      <c r="A302" s="66" t="s">
        <v>599</v>
      </c>
      <c r="B302" s="63" t="s">
        <v>600</v>
      </c>
      <c r="C302" s="64">
        <v>1914638</v>
      </c>
      <c r="D302" s="64">
        <v>403180</v>
      </c>
      <c r="E302" s="64">
        <v>13047</v>
      </c>
      <c r="F302" s="64">
        <v>49255</v>
      </c>
      <c r="G302" s="64">
        <v>26805</v>
      </c>
      <c r="H302" s="64">
        <v>8219</v>
      </c>
      <c r="I302" s="64">
        <v>41387</v>
      </c>
      <c r="J302" s="64">
        <v>1605</v>
      </c>
      <c r="K302" s="64">
        <v>0</v>
      </c>
      <c r="L302" s="65">
        <v>0</v>
      </c>
      <c r="M302" s="64">
        <v>0</v>
      </c>
      <c r="N302" s="64">
        <f t="shared" si="4"/>
        <v>2458136</v>
      </c>
    </row>
    <row r="303" spans="1:14" ht="24">
      <c r="A303" s="66" t="s">
        <v>601</v>
      </c>
      <c r="B303" s="63" t="s">
        <v>602</v>
      </c>
      <c r="C303" s="64">
        <v>566584</v>
      </c>
      <c r="D303" s="64">
        <v>180443</v>
      </c>
      <c r="E303" s="64">
        <v>4684</v>
      </c>
      <c r="F303" s="64">
        <v>16964</v>
      </c>
      <c r="G303" s="64">
        <v>11652</v>
      </c>
      <c r="H303" s="64">
        <v>2442</v>
      </c>
      <c r="I303" s="64">
        <v>12708</v>
      </c>
      <c r="J303" s="64">
        <v>624</v>
      </c>
      <c r="K303" s="64">
        <v>0</v>
      </c>
      <c r="L303" s="65">
        <v>0</v>
      </c>
      <c r="M303" s="64">
        <v>0</v>
      </c>
      <c r="N303" s="64">
        <f t="shared" si="4"/>
        <v>796101</v>
      </c>
    </row>
    <row r="304" spans="1:14" ht="24">
      <c r="A304" s="66" t="s">
        <v>603</v>
      </c>
      <c r="B304" s="63" t="s">
        <v>604</v>
      </c>
      <c r="C304" s="64">
        <v>926646</v>
      </c>
      <c r="D304" s="64">
        <v>314785</v>
      </c>
      <c r="E304" s="64">
        <v>8099</v>
      </c>
      <c r="F304" s="64">
        <v>29471</v>
      </c>
      <c r="G304" s="64">
        <v>17273</v>
      </c>
      <c r="H304" s="64">
        <v>3973</v>
      </c>
      <c r="I304" s="64">
        <v>17913</v>
      </c>
      <c r="J304" s="64">
        <v>1317</v>
      </c>
      <c r="K304" s="64">
        <v>0</v>
      </c>
      <c r="L304" s="65">
        <v>0</v>
      </c>
      <c r="M304" s="64">
        <v>0</v>
      </c>
      <c r="N304" s="64">
        <f t="shared" si="4"/>
        <v>1319477</v>
      </c>
    </row>
    <row r="305" spans="1:14" ht="24">
      <c r="A305" s="66" t="s">
        <v>605</v>
      </c>
      <c r="B305" s="63" t="s">
        <v>606</v>
      </c>
      <c r="C305" s="64">
        <v>113308</v>
      </c>
      <c r="D305" s="64">
        <v>44664</v>
      </c>
      <c r="E305" s="64">
        <v>1489</v>
      </c>
      <c r="F305" s="64">
        <v>4920</v>
      </c>
      <c r="G305" s="64">
        <v>1848</v>
      </c>
      <c r="H305" s="64">
        <v>499</v>
      </c>
      <c r="I305" s="64">
        <v>1451</v>
      </c>
      <c r="J305" s="64">
        <v>258</v>
      </c>
      <c r="K305" s="64">
        <v>0</v>
      </c>
      <c r="L305" s="65">
        <v>2781</v>
      </c>
      <c r="M305" s="64">
        <v>0</v>
      </c>
      <c r="N305" s="64">
        <f t="shared" si="4"/>
        <v>171218</v>
      </c>
    </row>
    <row r="306" spans="1:14" ht="24">
      <c r="A306" s="66" t="s">
        <v>607</v>
      </c>
      <c r="B306" s="63" t="s">
        <v>608</v>
      </c>
      <c r="C306" s="64">
        <v>213642</v>
      </c>
      <c r="D306" s="64">
        <v>66273</v>
      </c>
      <c r="E306" s="64">
        <v>2440</v>
      </c>
      <c r="F306" s="64">
        <v>8196</v>
      </c>
      <c r="G306" s="64">
        <v>5765</v>
      </c>
      <c r="H306" s="64">
        <v>937</v>
      </c>
      <c r="I306" s="64">
        <v>4084</v>
      </c>
      <c r="J306" s="64">
        <v>401</v>
      </c>
      <c r="K306" s="64">
        <v>0</v>
      </c>
      <c r="L306" s="65">
        <v>7265</v>
      </c>
      <c r="M306" s="64">
        <v>0</v>
      </c>
      <c r="N306" s="64">
        <f t="shared" si="4"/>
        <v>309003</v>
      </c>
    </row>
    <row r="307" spans="1:14" ht="24">
      <c r="A307" s="66" t="s">
        <v>609</v>
      </c>
      <c r="B307" s="63" t="s">
        <v>610</v>
      </c>
      <c r="C307" s="64">
        <v>1149988</v>
      </c>
      <c r="D307" s="64">
        <v>231627</v>
      </c>
      <c r="E307" s="64">
        <v>9514</v>
      </c>
      <c r="F307" s="64">
        <v>34360</v>
      </c>
      <c r="G307" s="64">
        <v>25228</v>
      </c>
      <c r="H307" s="64">
        <v>4960</v>
      </c>
      <c r="I307" s="64">
        <v>25162</v>
      </c>
      <c r="J307" s="64">
        <v>1378</v>
      </c>
      <c r="K307" s="64">
        <v>0</v>
      </c>
      <c r="L307" s="65">
        <v>0</v>
      </c>
      <c r="M307" s="64">
        <v>0</v>
      </c>
      <c r="N307" s="64">
        <f t="shared" si="4"/>
        <v>1482217</v>
      </c>
    </row>
    <row r="308" spans="1:14" ht="24">
      <c r="A308" s="66" t="s">
        <v>611</v>
      </c>
      <c r="B308" s="63" t="s">
        <v>612</v>
      </c>
      <c r="C308" s="64">
        <v>132988</v>
      </c>
      <c r="D308" s="64">
        <v>48828</v>
      </c>
      <c r="E308" s="64">
        <v>1857</v>
      </c>
      <c r="F308" s="64">
        <v>6048</v>
      </c>
      <c r="G308" s="64">
        <v>2145</v>
      </c>
      <c r="H308" s="64">
        <v>588</v>
      </c>
      <c r="I308" s="64">
        <v>1614</v>
      </c>
      <c r="J308" s="64">
        <v>325</v>
      </c>
      <c r="K308" s="64">
        <v>0</v>
      </c>
      <c r="L308" s="65">
        <v>0</v>
      </c>
      <c r="M308" s="64">
        <v>0</v>
      </c>
      <c r="N308" s="64">
        <f t="shared" si="4"/>
        <v>194393</v>
      </c>
    </row>
    <row r="309" spans="1:14" ht="24">
      <c r="A309" s="66" t="s">
        <v>613</v>
      </c>
      <c r="B309" s="63" t="s">
        <v>614</v>
      </c>
      <c r="C309" s="64">
        <v>431358</v>
      </c>
      <c r="D309" s="64">
        <v>95966</v>
      </c>
      <c r="E309" s="64">
        <v>4144</v>
      </c>
      <c r="F309" s="64">
        <v>14655</v>
      </c>
      <c r="G309" s="64">
        <v>13119</v>
      </c>
      <c r="H309" s="64">
        <v>1861</v>
      </c>
      <c r="I309" s="64">
        <v>9679</v>
      </c>
      <c r="J309" s="64">
        <v>660</v>
      </c>
      <c r="K309" s="64">
        <v>0</v>
      </c>
      <c r="L309" s="65">
        <v>22000</v>
      </c>
      <c r="M309" s="64">
        <v>0</v>
      </c>
      <c r="N309" s="64">
        <f t="shared" si="4"/>
        <v>593442</v>
      </c>
    </row>
    <row r="310" spans="1:14" ht="24">
      <c r="A310" s="66" t="s">
        <v>615</v>
      </c>
      <c r="B310" s="63" t="s">
        <v>616</v>
      </c>
      <c r="C310" s="64">
        <v>309428</v>
      </c>
      <c r="D310" s="64">
        <v>130122</v>
      </c>
      <c r="E310" s="64">
        <v>3842</v>
      </c>
      <c r="F310" s="64">
        <v>12865</v>
      </c>
      <c r="G310" s="64">
        <v>3039</v>
      </c>
      <c r="H310" s="64">
        <v>1354</v>
      </c>
      <c r="I310" s="64">
        <v>3326</v>
      </c>
      <c r="J310" s="64">
        <v>664</v>
      </c>
      <c r="K310" s="64">
        <v>0</v>
      </c>
      <c r="L310" s="65">
        <v>14274</v>
      </c>
      <c r="M310" s="64">
        <v>0</v>
      </c>
      <c r="N310" s="64">
        <f t="shared" si="4"/>
        <v>478914</v>
      </c>
    </row>
    <row r="311" spans="1:14" ht="24">
      <c r="A311" s="66" t="s">
        <v>617</v>
      </c>
      <c r="B311" s="63" t="s">
        <v>618</v>
      </c>
      <c r="C311" s="64">
        <v>356580</v>
      </c>
      <c r="D311" s="64">
        <v>65668</v>
      </c>
      <c r="E311" s="64">
        <v>3726</v>
      </c>
      <c r="F311" s="64">
        <v>13154</v>
      </c>
      <c r="G311" s="64">
        <v>9537</v>
      </c>
      <c r="H311" s="64">
        <v>1534</v>
      </c>
      <c r="I311" s="64">
        <v>6595</v>
      </c>
      <c r="J311" s="64">
        <v>589</v>
      </c>
      <c r="K311" s="64">
        <v>0</v>
      </c>
      <c r="L311" s="65">
        <v>31342</v>
      </c>
      <c r="M311" s="64">
        <v>0</v>
      </c>
      <c r="N311" s="64">
        <f t="shared" si="4"/>
        <v>488725</v>
      </c>
    </row>
    <row r="312" spans="1:14" ht="24">
      <c r="A312" s="66" t="s">
        <v>619</v>
      </c>
      <c r="B312" s="63" t="s">
        <v>620</v>
      </c>
      <c r="C312" s="64">
        <v>112306</v>
      </c>
      <c r="D312" s="64">
        <v>34138</v>
      </c>
      <c r="E312" s="64">
        <v>1453</v>
      </c>
      <c r="F312" s="64">
        <v>4831</v>
      </c>
      <c r="G312" s="64">
        <v>2067</v>
      </c>
      <c r="H312" s="64">
        <v>492</v>
      </c>
      <c r="I312" s="64">
        <v>1552</v>
      </c>
      <c r="J312" s="64">
        <v>252</v>
      </c>
      <c r="K312" s="64">
        <v>0</v>
      </c>
      <c r="L312" s="65">
        <v>0</v>
      </c>
      <c r="M312" s="64">
        <v>0</v>
      </c>
      <c r="N312" s="64">
        <f t="shared" si="4"/>
        <v>157091</v>
      </c>
    </row>
    <row r="313" spans="1:14" ht="36">
      <c r="A313" s="66" t="s">
        <v>621</v>
      </c>
      <c r="B313" s="63" t="s">
        <v>622</v>
      </c>
      <c r="C313" s="64">
        <v>115440</v>
      </c>
      <c r="D313" s="64">
        <v>40964</v>
      </c>
      <c r="E313" s="64">
        <v>1568</v>
      </c>
      <c r="F313" s="64">
        <v>5120</v>
      </c>
      <c r="G313" s="64">
        <v>1543</v>
      </c>
      <c r="H313" s="64">
        <v>511</v>
      </c>
      <c r="I313" s="64">
        <v>1268</v>
      </c>
      <c r="J313" s="64">
        <v>264</v>
      </c>
      <c r="K313" s="64">
        <v>0</v>
      </c>
      <c r="L313" s="65">
        <v>0</v>
      </c>
      <c r="M313" s="64">
        <v>0</v>
      </c>
      <c r="N313" s="64">
        <f t="shared" si="4"/>
        <v>166678</v>
      </c>
    </row>
    <row r="314" spans="1:14" ht="24">
      <c r="A314" s="66" t="s">
        <v>623</v>
      </c>
      <c r="B314" s="63" t="s">
        <v>624</v>
      </c>
      <c r="C314" s="64">
        <v>369112</v>
      </c>
      <c r="D314" s="64">
        <v>126516</v>
      </c>
      <c r="E314" s="64">
        <v>3143</v>
      </c>
      <c r="F314" s="64">
        <v>11441</v>
      </c>
      <c r="G314" s="64">
        <v>7284</v>
      </c>
      <c r="H314" s="64">
        <v>1585</v>
      </c>
      <c r="I314" s="64">
        <v>7752</v>
      </c>
      <c r="J314" s="64">
        <v>431</v>
      </c>
      <c r="K314" s="64">
        <v>0</v>
      </c>
      <c r="L314" s="65">
        <v>0</v>
      </c>
      <c r="M314" s="64">
        <v>0</v>
      </c>
      <c r="N314" s="64">
        <f t="shared" si="4"/>
        <v>527264</v>
      </c>
    </row>
    <row r="315" spans="1:14" ht="24">
      <c r="A315" s="66" t="s">
        <v>625</v>
      </c>
      <c r="B315" s="63" t="s">
        <v>626</v>
      </c>
      <c r="C315" s="64">
        <v>330880</v>
      </c>
      <c r="D315" s="64">
        <v>91264</v>
      </c>
      <c r="E315" s="64">
        <v>3555</v>
      </c>
      <c r="F315" s="64">
        <v>12147</v>
      </c>
      <c r="G315" s="64">
        <v>9914</v>
      </c>
      <c r="H315" s="64">
        <v>1442</v>
      </c>
      <c r="I315" s="64">
        <v>6840</v>
      </c>
      <c r="J315" s="64">
        <v>561</v>
      </c>
      <c r="K315" s="64">
        <v>0</v>
      </c>
      <c r="L315" s="65">
        <v>43095</v>
      </c>
      <c r="M315" s="64">
        <v>0</v>
      </c>
      <c r="N315" s="64">
        <f t="shared" si="4"/>
        <v>499698</v>
      </c>
    </row>
    <row r="316" spans="1:14" ht="24">
      <c r="A316" s="66" t="s">
        <v>627</v>
      </c>
      <c r="B316" s="63" t="s">
        <v>628</v>
      </c>
      <c r="C316" s="64">
        <v>714356</v>
      </c>
      <c r="D316" s="64">
        <v>64858</v>
      </c>
      <c r="E316" s="64">
        <v>6463</v>
      </c>
      <c r="F316" s="64">
        <v>22764</v>
      </c>
      <c r="G316" s="64">
        <v>18529</v>
      </c>
      <c r="H316" s="64">
        <v>3097</v>
      </c>
      <c r="I316" s="64">
        <v>16222</v>
      </c>
      <c r="J316" s="64">
        <v>938</v>
      </c>
      <c r="K316" s="64">
        <v>0</v>
      </c>
      <c r="L316" s="65">
        <v>0</v>
      </c>
      <c r="M316" s="64">
        <v>0</v>
      </c>
      <c r="N316" s="64">
        <f t="shared" si="4"/>
        <v>847227</v>
      </c>
    </row>
    <row r="317" spans="1:14" ht="24">
      <c r="A317" s="66" t="s">
        <v>629</v>
      </c>
      <c r="B317" s="63" t="s">
        <v>630</v>
      </c>
      <c r="C317" s="64">
        <v>311360</v>
      </c>
      <c r="D317" s="64">
        <v>160504</v>
      </c>
      <c r="E317" s="64">
        <v>2908</v>
      </c>
      <c r="F317" s="64">
        <v>10527</v>
      </c>
      <c r="G317" s="64">
        <v>6461</v>
      </c>
      <c r="H317" s="64">
        <v>1333</v>
      </c>
      <c r="I317" s="64">
        <v>5656</v>
      </c>
      <c r="J317" s="64">
        <v>435</v>
      </c>
      <c r="K317" s="64">
        <v>0</v>
      </c>
      <c r="L317" s="65">
        <v>29380</v>
      </c>
      <c r="M317" s="64">
        <v>0</v>
      </c>
      <c r="N317" s="64">
        <f t="shared" si="4"/>
        <v>528564</v>
      </c>
    </row>
    <row r="318" spans="1:14" ht="24">
      <c r="A318" s="66" t="s">
        <v>631</v>
      </c>
      <c r="B318" s="63" t="s">
        <v>632</v>
      </c>
      <c r="C318" s="64">
        <v>747750</v>
      </c>
      <c r="D318" s="64">
        <v>205230</v>
      </c>
      <c r="E318" s="64">
        <v>7670</v>
      </c>
      <c r="F318" s="64">
        <v>26559</v>
      </c>
      <c r="G318" s="64">
        <v>23032</v>
      </c>
      <c r="H318" s="64">
        <v>3247</v>
      </c>
      <c r="I318" s="64">
        <v>15537</v>
      </c>
      <c r="J318" s="64">
        <v>1244</v>
      </c>
      <c r="K318" s="64">
        <v>0</v>
      </c>
      <c r="L318" s="65">
        <v>0</v>
      </c>
      <c r="M318" s="64">
        <v>0</v>
      </c>
      <c r="N318" s="64">
        <f t="shared" si="4"/>
        <v>1030269</v>
      </c>
    </row>
    <row r="319" spans="1:14" ht="24">
      <c r="A319" s="66" t="s">
        <v>633</v>
      </c>
      <c r="B319" s="63" t="s">
        <v>634</v>
      </c>
      <c r="C319" s="64">
        <v>705354</v>
      </c>
      <c r="D319" s="64">
        <v>154054</v>
      </c>
      <c r="E319" s="64">
        <v>5190</v>
      </c>
      <c r="F319" s="64">
        <v>19154</v>
      </c>
      <c r="G319" s="64">
        <v>28745</v>
      </c>
      <c r="H319" s="64">
        <v>3038</v>
      </c>
      <c r="I319" s="64">
        <v>21670</v>
      </c>
      <c r="J319" s="64">
        <v>633</v>
      </c>
      <c r="K319" s="64">
        <v>0</v>
      </c>
      <c r="L319" s="65">
        <v>0</v>
      </c>
      <c r="M319" s="64">
        <v>0</v>
      </c>
      <c r="N319" s="64">
        <f t="shared" si="4"/>
        <v>937838</v>
      </c>
    </row>
    <row r="320" spans="1:14" ht="24">
      <c r="A320" s="66" t="s">
        <v>635</v>
      </c>
      <c r="B320" s="63" t="s">
        <v>636</v>
      </c>
      <c r="C320" s="64">
        <v>121980</v>
      </c>
      <c r="D320" s="64">
        <v>54996</v>
      </c>
      <c r="E320" s="64">
        <v>1723</v>
      </c>
      <c r="F320" s="64">
        <v>5645</v>
      </c>
      <c r="G320" s="64">
        <v>1005</v>
      </c>
      <c r="H320" s="64">
        <v>538</v>
      </c>
      <c r="I320" s="64">
        <v>951</v>
      </c>
      <c r="J320" s="64">
        <v>297</v>
      </c>
      <c r="K320" s="64">
        <v>0</v>
      </c>
      <c r="L320" s="65">
        <v>0</v>
      </c>
      <c r="M320" s="64">
        <v>0</v>
      </c>
      <c r="N320" s="64">
        <f t="shared" si="4"/>
        <v>187135</v>
      </c>
    </row>
    <row r="321" spans="1:14" ht="24">
      <c r="A321" s="66" t="s">
        <v>637</v>
      </c>
      <c r="B321" s="63" t="s">
        <v>638</v>
      </c>
      <c r="C321" s="64">
        <v>720008</v>
      </c>
      <c r="D321" s="64">
        <v>88649</v>
      </c>
      <c r="E321" s="64">
        <v>7003</v>
      </c>
      <c r="F321" s="64">
        <v>24590</v>
      </c>
      <c r="G321" s="64">
        <v>23894</v>
      </c>
      <c r="H321" s="64">
        <v>3114</v>
      </c>
      <c r="I321" s="64">
        <v>16420</v>
      </c>
      <c r="J321" s="64">
        <v>1097</v>
      </c>
      <c r="K321" s="64">
        <v>0</v>
      </c>
      <c r="L321" s="65">
        <v>7501</v>
      </c>
      <c r="M321" s="64">
        <v>0</v>
      </c>
      <c r="N321" s="64">
        <f t="shared" si="4"/>
        <v>892276</v>
      </c>
    </row>
    <row r="322" spans="1:14" ht="24">
      <c r="A322" s="66" t="s">
        <v>639</v>
      </c>
      <c r="B322" s="63" t="s">
        <v>640</v>
      </c>
      <c r="C322" s="64">
        <v>124634</v>
      </c>
      <c r="D322" s="64">
        <v>52701</v>
      </c>
      <c r="E322" s="64">
        <v>1890</v>
      </c>
      <c r="F322" s="64">
        <v>6089</v>
      </c>
      <c r="G322" s="64">
        <v>1472</v>
      </c>
      <c r="H322" s="64">
        <v>553</v>
      </c>
      <c r="I322" s="64">
        <v>1056</v>
      </c>
      <c r="J322" s="64">
        <v>332</v>
      </c>
      <c r="K322" s="64">
        <v>0</v>
      </c>
      <c r="L322" s="65">
        <v>0</v>
      </c>
      <c r="M322" s="64">
        <v>0</v>
      </c>
      <c r="N322" s="64">
        <f t="shared" si="4"/>
        <v>188727</v>
      </c>
    </row>
    <row r="323" spans="1:14" ht="24">
      <c r="A323" s="66" t="s">
        <v>641</v>
      </c>
      <c r="B323" s="63" t="s">
        <v>642</v>
      </c>
      <c r="C323" s="64">
        <v>213440</v>
      </c>
      <c r="D323" s="64">
        <v>69972</v>
      </c>
      <c r="E323" s="64">
        <v>2141</v>
      </c>
      <c r="F323" s="64">
        <v>7490</v>
      </c>
      <c r="G323" s="64">
        <v>3236</v>
      </c>
      <c r="H323" s="64">
        <v>923</v>
      </c>
      <c r="I323" s="64">
        <v>3379</v>
      </c>
      <c r="J323" s="64">
        <v>382</v>
      </c>
      <c r="K323" s="64">
        <v>0</v>
      </c>
      <c r="L323" s="65">
        <v>39591</v>
      </c>
      <c r="M323" s="64">
        <v>0</v>
      </c>
      <c r="N323" s="64">
        <f t="shared" si="4"/>
        <v>340554</v>
      </c>
    </row>
    <row r="324" spans="1:14" ht="24">
      <c r="A324" s="66" t="s">
        <v>643</v>
      </c>
      <c r="B324" s="63" t="s">
        <v>644</v>
      </c>
      <c r="C324" s="64">
        <v>198254</v>
      </c>
      <c r="D324" s="64">
        <v>78611</v>
      </c>
      <c r="E324" s="64">
        <v>2388</v>
      </c>
      <c r="F324" s="64">
        <v>8025</v>
      </c>
      <c r="G324" s="64">
        <v>4244</v>
      </c>
      <c r="H324" s="64">
        <v>867</v>
      </c>
      <c r="I324" s="64">
        <v>2990</v>
      </c>
      <c r="J324" s="64">
        <v>397</v>
      </c>
      <c r="K324" s="64">
        <v>0</v>
      </c>
      <c r="L324" s="65">
        <v>29082</v>
      </c>
      <c r="M324" s="64">
        <v>0</v>
      </c>
      <c r="N324" s="64">
        <f t="shared" si="4"/>
        <v>324858</v>
      </c>
    </row>
    <row r="325" spans="1:14" ht="36">
      <c r="A325" s="66" t="s">
        <v>645</v>
      </c>
      <c r="B325" s="63" t="s">
        <v>646</v>
      </c>
      <c r="C325" s="64">
        <v>133784</v>
      </c>
      <c r="D325" s="64">
        <v>65146</v>
      </c>
      <c r="E325" s="64">
        <v>1998</v>
      </c>
      <c r="F325" s="64">
        <v>6345</v>
      </c>
      <c r="G325" s="64">
        <v>1391</v>
      </c>
      <c r="H325" s="64">
        <v>600</v>
      </c>
      <c r="I325" s="64">
        <v>1176</v>
      </c>
      <c r="J325" s="64">
        <v>418</v>
      </c>
      <c r="K325" s="64">
        <v>0</v>
      </c>
      <c r="L325" s="65">
        <v>9281</v>
      </c>
      <c r="M325" s="64">
        <v>0</v>
      </c>
      <c r="N325" s="64">
        <f t="shared" si="4"/>
        <v>220139</v>
      </c>
    </row>
    <row r="326" spans="1:14" ht="36">
      <c r="A326" s="66" t="s">
        <v>647</v>
      </c>
      <c r="B326" s="63" t="s">
        <v>648</v>
      </c>
      <c r="C326" s="64">
        <v>188614</v>
      </c>
      <c r="D326" s="64">
        <v>64854</v>
      </c>
      <c r="E326" s="64">
        <v>2149</v>
      </c>
      <c r="F326" s="64">
        <v>7251</v>
      </c>
      <c r="G326" s="64">
        <v>2413</v>
      </c>
      <c r="H326" s="64">
        <v>824</v>
      </c>
      <c r="I326" s="64">
        <v>2596</v>
      </c>
      <c r="J326" s="64">
        <v>358</v>
      </c>
      <c r="K326" s="64">
        <v>0</v>
      </c>
      <c r="L326" s="65">
        <v>0</v>
      </c>
      <c r="M326" s="64">
        <v>0</v>
      </c>
      <c r="N326" s="64">
        <f t="shared" si="4"/>
        <v>269059</v>
      </c>
    </row>
    <row r="327" spans="1:14" ht="36">
      <c r="A327" s="66" t="s">
        <v>649</v>
      </c>
      <c r="B327" s="63" t="s">
        <v>650</v>
      </c>
      <c r="C327" s="64">
        <v>7775766</v>
      </c>
      <c r="D327" s="64">
        <v>1037074</v>
      </c>
      <c r="E327" s="64">
        <v>50787</v>
      </c>
      <c r="F327" s="64">
        <v>190353</v>
      </c>
      <c r="G327" s="64">
        <v>86448</v>
      </c>
      <c r="H327" s="64">
        <v>33720</v>
      </c>
      <c r="I327" s="64">
        <v>156922</v>
      </c>
      <c r="J327" s="64">
        <v>6255</v>
      </c>
      <c r="K327" s="64">
        <v>0</v>
      </c>
      <c r="L327" s="65">
        <v>0</v>
      </c>
      <c r="M327" s="64">
        <v>0</v>
      </c>
      <c r="N327" s="64">
        <f t="shared" si="4"/>
        <v>9337325</v>
      </c>
    </row>
    <row r="328" spans="1:14" ht="36">
      <c r="A328" s="66" t="s">
        <v>651</v>
      </c>
      <c r="B328" s="63" t="s">
        <v>652</v>
      </c>
      <c r="C328" s="64">
        <v>92838</v>
      </c>
      <c r="D328" s="64">
        <v>24797</v>
      </c>
      <c r="E328" s="64">
        <v>1173</v>
      </c>
      <c r="F328" s="64">
        <v>3903</v>
      </c>
      <c r="G328" s="64">
        <v>1940</v>
      </c>
      <c r="H328" s="64">
        <v>407</v>
      </c>
      <c r="I328" s="64">
        <v>1400</v>
      </c>
      <c r="J328" s="64">
        <v>201</v>
      </c>
      <c r="K328" s="64">
        <v>0</v>
      </c>
      <c r="L328" s="65">
        <v>0</v>
      </c>
      <c r="M328" s="64">
        <v>0</v>
      </c>
      <c r="N328" s="64">
        <f t="shared" si="4"/>
        <v>126659</v>
      </c>
    </row>
    <row r="329" spans="1:14" ht="24">
      <c r="A329" s="66" t="s">
        <v>653</v>
      </c>
      <c r="B329" s="63" t="s">
        <v>654</v>
      </c>
      <c r="C329" s="64">
        <v>83542</v>
      </c>
      <c r="D329" s="64">
        <v>26878</v>
      </c>
      <c r="E329" s="64">
        <v>1147</v>
      </c>
      <c r="F329" s="64">
        <v>3754</v>
      </c>
      <c r="G329" s="64">
        <v>1380</v>
      </c>
      <c r="H329" s="64">
        <v>369</v>
      </c>
      <c r="I329" s="64">
        <v>1032</v>
      </c>
      <c r="J329" s="64">
        <v>196</v>
      </c>
      <c r="K329" s="64">
        <v>0</v>
      </c>
      <c r="L329" s="65">
        <v>0</v>
      </c>
      <c r="M329" s="64">
        <v>0</v>
      </c>
      <c r="N329" s="64">
        <f t="shared" si="4"/>
        <v>118298</v>
      </c>
    </row>
    <row r="330" spans="1:14" ht="24">
      <c r="A330" s="66" t="s">
        <v>655</v>
      </c>
      <c r="B330" s="63" t="s">
        <v>656</v>
      </c>
      <c r="C330" s="64">
        <v>111002</v>
      </c>
      <c r="D330" s="64">
        <v>38158</v>
      </c>
      <c r="E330" s="64">
        <v>1514</v>
      </c>
      <c r="F330" s="64">
        <v>5002</v>
      </c>
      <c r="G330" s="64">
        <v>1485</v>
      </c>
      <c r="H330" s="64">
        <v>488</v>
      </c>
      <c r="I330" s="64">
        <v>1151</v>
      </c>
      <c r="J330" s="64">
        <v>269</v>
      </c>
      <c r="K330" s="64">
        <v>0</v>
      </c>
      <c r="L330" s="65">
        <v>0</v>
      </c>
      <c r="M330" s="64">
        <v>0</v>
      </c>
      <c r="N330" s="64">
        <f t="shared" si="4"/>
        <v>159069</v>
      </c>
    </row>
    <row r="331" spans="1:14" ht="24">
      <c r="A331" s="66" t="s">
        <v>657</v>
      </c>
      <c r="B331" s="63" t="s">
        <v>658</v>
      </c>
      <c r="C331" s="64">
        <v>129248</v>
      </c>
      <c r="D331" s="64">
        <v>56086</v>
      </c>
      <c r="E331" s="64">
        <v>1951</v>
      </c>
      <c r="F331" s="64">
        <v>6290</v>
      </c>
      <c r="G331" s="64">
        <v>1672</v>
      </c>
      <c r="H331" s="64">
        <v>574</v>
      </c>
      <c r="I331" s="64">
        <v>1128</v>
      </c>
      <c r="J331" s="64">
        <v>342</v>
      </c>
      <c r="K331" s="64">
        <v>0</v>
      </c>
      <c r="L331" s="65">
        <v>0</v>
      </c>
      <c r="M331" s="64">
        <v>0</v>
      </c>
      <c r="N331" s="64">
        <f t="shared" ref="N331:N394" si="5">SUM(C331:M331)</f>
        <v>197291</v>
      </c>
    </row>
    <row r="332" spans="1:14" ht="24">
      <c r="A332" s="66" t="s">
        <v>659</v>
      </c>
      <c r="B332" s="63" t="s">
        <v>660</v>
      </c>
      <c r="C332" s="64">
        <v>206012</v>
      </c>
      <c r="D332" s="64">
        <v>44937</v>
      </c>
      <c r="E332" s="64">
        <v>2368</v>
      </c>
      <c r="F332" s="64">
        <v>8103</v>
      </c>
      <c r="G332" s="64">
        <v>4726</v>
      </c>
      <c r="H332" s="64">
        <v>895</v>
      </c>
      <c r="I332" s="64">
        <v>3492</v>
      </c>
      <c r="J332" s="64">
        <v>384</v>
      </c>
      <c r="K332" s="64">
        <v>0</v>
      </c>
      <c r="L332" s="65">
        <v>11790</v>
      </c>
      <c r="M332" s="64">
        <v>0</v>
      </c>
      <c r="N332" s="64">
        <f t="shared" si="5"/>
        <v>282707</v>
      </c>
    </row>
    <row r="333" spans="1:14" ht="24">
      <c r="A333" s="66" t="s">
        <v>661</v>
      </c>
      <c r="B333" s="63" t="s">
        <v>662</v>
      </c>
      <c r="C333" s="64">
        <v>3494386</v>
      </c>
      <c r="D333" s="64">
        <v>634247</v>
      </c>
      <c r="E333" s="64">
        <v>26378</v>
      </c>
      <c r="F333" s="64">
        <v>99345</v>
      </c>
      <c r="G333" s="64">
        <v>92929</v>
      </c>
      <c r="H333" s="64">
        <v>14968</v>
      </c>
      <c r="I333" s="64">
        <v>81367</v>
      </c>
      <c r="J333" s="64">
        <v>3907</v>
      </c>
      <c r="K333" s="64">
        <v>0</v>
      </c>
      <c r="L333" s="65">
        <v>0</v>
      </c>
      <c r="M333" s="64">
        <v>0</v>
      </c>
      <c r="N333" s="64">
        <f t="shared" si="5"/>
        <v>4447527</v>
      </c>
    </row>
    <row r="334" spans="1:14" ht="24">
      <c r="A334" s="66" t="s">
        <v>663</v>
      </c>
      <c r="B334" s="63" t="s">
        <v>664</v>
      </c>
      <c r="C334" s="64">
        <v>823274</v>
      </c>
      <c r="D334" s="64">
        <v>195318</v>
      </c>
      <c r="E334" s="64">
        <v>7298</v>
      </c>
      <c r="F334" s="64">
        <v>26227</v>
      </c>
      <c r="G334" s="64">
        <v>24571</v>
      </c>
      <c r="H334" s="64">
        <v>3545</v>
      </c>
      <c r="I334" s="64">
        <v>18841</v>
      </c>
      <c r="J334" s="64">
        <v>1062</v>
      </c>
      <c r="K334" s="64">
        <v>0</v>
      </c>
      <c r="L334" s="65">
        <v>26608</v>
      </c>
      <c r="M334" s="64">
        <v>0</v>
      </c>
      <c r="N334" s="64">
        <f t="shared" si="5"/>
        <v>1126744</v>
      </c>
    </row>
    <row r="335" spans="1:14" ht="24">
      <c r="A335" s="66" t="s">
        <v>665</v>
      </c>
      <c r="B335" s="63" t="s">
        <v>666</v>
      </c>
      <c r="C335" s="64">
        <v>442858</v>
      </c>
      <c r="D335" s="64">
        <v>162636</v>
      </c>
      <c r="E335" s="64">
        <v>4606</v>
      </c>
      <c r="F335" s="64">
        <v>16008</v>
      </c>
      <c r="G335" s="64">
        <v>10731</v>
      </c>
      <c r="H335" s="64">
        <v>1918</v>
      </c>
      <c r="I335" s="64">
        <v>8080</v>
      </c>
      <c r="J335" s="64">
        <v>748</v>
      </c>
      <c r="K335" s="64">
        <v>0</v>
      </c>
      <c r="L335" s="65">
        <v>0</v>
      </c>
      <c r="M335" s="64">
        <v>0</v>
      </c>
      <c r="N335" s="64">
        <f t="shared" si="5"/>
        <v>647585</v>
      </c>
    </row>
    <row r="336" spans="1:14" ht="24">
      <c r="A336" s="66" t="s">
        <v>667</v>
      </c>
      <c r="B336" s="63" t="s">
        <v>668</v>
      </c>
      <c r="C336" s="64">
        <v>2129928</v>
      </c>
      <c r="D336" s="64">
        <v>662038</v>
      </c>
      <c r="E336" s="64">
        <v>20857</v>
      </c>
      <c r="F336" s="64">
        <v>73460</v>
      </c>
      <c r="G336" s="64">
        <v>29130</v>
      </c>
      <c r="H336" s="64">
        <v>9199</v>
      </c>
      <c r="I336" s="64">
        <v>33360</v>
      </c>
      <c r="J336" s="64">
        <v>3219</v>
      </c>
      <c r="K336" s="64">
        <v>0</v>
      </c>
      <c r="L336" s="65">
        <v>0</v>
      </c>
      <c r="M336" s="64">
        <v>0</v>
      </c>
      <c r="N336" s="64">
        <f t="shared" si="5"/>
        <v>2961191</v>
      </c>
    </row>
    <row r="337" spans="1:14" ht="24">
      <c r="A337" s="66" t="s">
        <v>669</v>
      </c>
      <c r="B337" s="63" t="s">
        <v>670</v>
      </c>
      <c r="C337" s="64">
        <v>133738</v>
      </c>
      <c r="D337" s="64">
        <v>41064</v>
      </c>
      <c r="E337" s="64">
        <v>1724</v>
      </c>
      <c r="F337" s="64">
        <v>5687</v>
      </c>
      <c r="G337" s="64">
        <v>3103</v>
      </c>
      <c r="H337" s="64">
        <v>589</v>
      </c>
      <c r="I337" s="64">
        <v>2067</v>
      </c>
      <c r="J337" s="64">
        <v>288</v>
      </c>
      <c r="K337" s="64">
        <v>0</v>
      </c>
      <c r="L337" s="65">
        <v>5960</v>
      </c>
      <c r="M337" s="64">
        <v>0</v>
      </c>
      <c r="N337" s="64">
        <f t="shared" si="5"/>
        <v>194220</v>
      </c>
    </row>
    <row r="338" spans="1:14" ht="24">
      <c r="A338" s="66" t="s">
        <v>671</v>
      </c>
      <c r="B338" s="63" t="s">
        <v>672</v>
      </c>
      <c r="C338" s="64">
        <v>140148</v>
      </c>
      <c r="D338" s="64">
        <v>41030</v>
      </c>
      <c r="E338" s="64">
        <v>1882</v>
      </c>
      <c r="F338" s="64">
        <v>6221</v>
      </c>
      <c r="G338" s="64">
        <v>2364</v>
      </c>
      <c r="H338" s="64">
        <v>616</v>
      </c>
      <c r="I338" s="64">
        <v>1683</v>
      </c>
      <c r="J338" s="64">
        <v>327</v>
      </c>
      <c r="K338" s="64">
        <v>0</v>
      </c>
      <c r="L338" s="65">
        <v>0</v>
      </c>
      <c r="M338" s="64">
        <v>0</v>
      </c>
      <c r="N338" s="64">
        <f t="shared" si="5"/>
        <v>194271</v>
      </c>
    </row>
    <row r="339" spans="1:14" ht="24">
      <c r="A339" s="66" t="s">
        <v>673</v>
      </c>
      <c r="B339" s="63" t="s">
        <v>674</v>
      </c>
      <c r="C339" s="64">
        <v>321726</v>
      </c>
      <c r="D339" s="64">
        <v>55846</v>
      </c>
      <c r="E339" s="64">
        <v>3462</v>
      </c>
      <c r="F339" s="64">
        <v>11846</v>
      </c>
      <c r="G339" s="64">
        <v>8538</v>
      </c>
      <c r="H339" s="64">
        <v>1402</v>
      </c>
      <c r="I339" s="64">
        <v>6417</v>
      </c>
      <c r="J339" s="64">
        <v>553</v>
      </c>
      <c r="K339" s="64">
        <v>0</v>
      </c>
      <c r="L339" s="65">
        <v>0</v>
      </c>
      <c r="M339" s="64">
        <v>0</v>
      </c>
      <c r="N339" s="64">
        <f t="shared" si="5"/>
        <v>409790</v>
      </c>
    </row>
    <row r="340" spans="1:14" ht="24">
      <c r="A340" s="66" t="s">
        <v>675</v>
      </c>
      <c r="B340" s="63" t="s">
        <v>676</v>
      </c>
      <c r="C340" s="64">
        <v>263286</v>
      </c>
      <c r="D340" s="64">
        <v>63492</v>
      </c>
      <c r="E340" s="64">
        <v>2420</v>
      </c>
      <c r="F340" s="64">
        <v>8536</v>
      </c>
      <c r="G340" s="64">
        <v>1958</v>
      </c>
      <c r="H340" s="64">
        <v>1140</v>
      </c>
      <c r="I340" s="64">
        <v>3779</v>
      </c>
      <c r="J340" s="64">
        <v>327</v>
      </c>
      <c r="K340" s="64">
        <v>0</v>
      </c>
      <c r="L340" s="65">
        <v>0</v>
      </c>
      <c r="M340" s="64">
        <v>0</v>
      </c>
      <c r="N340" s="64">
        <f t="shared" si="5"/>
        <v>344938</v>
      </c>
    </row>
    <row r="341" spans="1:14" ht="24">
      <c r="A341" s="66" t="s">
        <v>677</v>
      </c>
      <c r="B341" s="63" t="s">
        <v>678</v>
      </c>
      <c r="C341" s="64">
        <v>64700</v>
      </c>
      <c r="D341" s="64">
        <v>28056</v>
      </c>
      <c r="E341" s="64">
        <v>962</v>
      </c>
      <c r="F341" s="64">
        <v>3104</v>
      </c>
      <c r="G341" s="64">
        <v>706</v>
      </c>
      <c r="H341" s="64">
        <v>287</v>
      </c>
      <c r="I341" s="64">
        <v>569</v>
      </c>
      <c r="J341" s="64">
        <v>169</v>
      </c>
      <c r="K341" s="64">
        <v>0</v>
      </c>
      <c r="L341" s="65">
        <v>0</v>
      </c>
      <c r="M341" s="64">
        <v>0</v>
      </c>
      <c r="N341" s="64">
        <f t="shared" si="5"/>
        <v>98553</v>
      </c>
    </row>
    <row r="342" spans="1:14" ht="24">
      <c r="A342" s="66" t="s">
        <v>679</v>
      </c>
      <c r="B342" s="63" t="s">
        <v>680</v>
      </c>
      <c r="C342" s="64">
        <v>400682</v>
      </c>
      <c r="D342" s="64">
        <v>55371</v>
      </c>
      <c r="E342" s="64">
        <v>3167</v>
      </c>
      <c r="F342" s="64">
        <v>11257</v>
      </c>
      <c r="G342" s="64">
        <v>5899</v>
      </c>
      <c r="H342" s="64">
        <v>1741</v>
      </c>
      <c r="I342" s="64">
        <v>8206</v>
      </c>
      <c r="J342" s="64">
        <v>460</v>
      </c>
      <c r="K342" s="64">
        <v>0</v>
      </c>
      <c r="L342" s="65">
        <v>0</v>
      </c>
      <c r="M342" s="64">
        <v>0</v>
      </c>
      <c r="N342" s="64">
        <f t="shared" si="5"/>
        <v>486783</v>
      </c>
    </row>
    <row r="343" spans="1:14" ht="48">
      <c r="A343" s="66" t="s">
        <v>681</v>
      </c>
      <c r="B343" s="63" t="s">
        <v>682</v>
      </c>
      <c r="C343" s="64">
        <v>3271940</v>
      </c>
      <c r="D343" s="64">
        <v>722658</v>
      </c>
      <c r="E343" s="64">
        <v>26885</v>
      </c>
      <c r="F343" s="64">
        <v>97572</v>
      </c>
      <c r="G343" s="64">
        <v>96312</v>
      </c>
      <c r="H343" s="64">
        <v>14093</v>
      </c>
      <c r="I343" s="64">
        <v>81440</v>
      </c>
      <c r="J343" s="64">
        <v>3680</v>
      </c>
      <c r="K343" s="64">
        <v>0</v>
      </c>
      <c r="L343" s="65">
        <v>0</v>
      </c>
      <c r="M343" s="64">
        <v>0</v>
      </c>
      <c r="N343" s="64">
        <f t="shared" si="5"/>
        <v>4314580</v>
      </c>
    </row>
    <row r="344" spans="1:14" ht="24">
      <c r="A344" s="66" t="s">
        <v>683</v>
      </c>
      <c r="B344" s="63" t="s">
        <v>684</v>
      </c>
      <c r="C344" s="64">
        <v>129760</v>
      </c>
      <c r="D344" s="64">
        <v>50524</v>
      </c>
      <c r="E344" s="64">
        <v>1911</v>
      </c>
      <c r="F344" s="64">
        <v>6192</v>
      </c>
      <c r="G344" s="64">
        <v>1679</v>
      </c>
      <c r="H344" s="64">
        <v>575</v>
      </c>
      <c r="I344" s="64">
        <v>1245</v>
      </c>
      <c r="J344" s="64">
        <v>333</v>
      </c>
      <c r="K344" s="64">
        <v>0</v>
      </c>
      <c r="L344" s="65">
        <v>3742</v>
      </c>
      <c r="M344" s="64">
        <v>0</v>
      </c>
      <c r="N344" s="64">
        <f t="shared" si="5"/>
        <v>195961</v>
      </c>
    </row>
    <row r="345" spans="1:14" ht="24">
      <c r="A345" s="66" t="s">
        <v>685</v>
      </c>
      <c r="B345" s="63" t="s">
        <v>686</v>
      </c>
      <c r="C345" s="64">
        <v>255084</v>
      </c>
      <c r="D345" s="64">
        <v>90994</v>
      </c>
      <c r="E345" s="64">
        <v>2988</v>
      </c>
      <c r="F345" s="64">
        <v>10174</v>
      </c>
      <c r="G345" s="64">
        <v>3458</v>
      </c>
      <c r="H345" s="64">
        <v>1110</v>
      </c>
      <c r="I345" s="64">
        <v>3167</v>
      </c>
      <c r="J345" s="64">
        <v>518</v>
      </c>
      <c r="K345" s="64">
        <v>0</v>
      </c>
      <c r="L345" s="65">
        <v>67</v>
      </c>
      <c r="M345" s="64">
        <v>0</v>
      </c>
      <c r="N345" s="64">
        <f t="shared" si="5"/>
        <v>367560</v>
      </c>
    </row>
    <row r="346" spans="1:14" ht="24">
      <c r="A346" s="66" t="s">
        <v>687</v>
      </c>
      <c r="B346" s="63" t="s">
        <v>688</v>
      </c>
      <c r="C346" s="64">
        <v>514950</v>
      </c>
      <c r="D346" s="64">
        <v>101844</v>
      </c>
      <c r="E346" s="64">
        <v>4744</v>
      </c>
      <c r="F346" s="64">
        <v>17012</v>
      </c>
      <c r="G346" s="64">
        <v>12163</v>
      </c>
      <c r="H346" s="64">
        <v>2215</v>
      </c>
      <c r="I346" s="64">
        <v>9885</v>
      </c>
      <c r="J346" s="64">
        <v>703</v>
      </c>
      <c r="K346" s="64">
        <v>0</v>
      </c>
      <c r="L346" s="65">
        <v>0</v>
      </c>
      <c r="M346" s="64">
        <v>0</v>
      </c>
      <c r="N346" s="64">
        <f t="shared" si="5"/>
        <v>663516</v>
      </c>
    </row>
    <row r="347" spans="1:14">
      <c r="A347" s="66" t="s">
        <v>689</v>
      </c>
      <c r="B347" s="63" t="s">
        <v>690</v>
      </c>
      <c r="C347" s="64">
        <v>1032662</v>
      </c>
      <c r="D347" s="64">
        <v>317735</v>
      </c>
      <c r="E347" s="64">
        <v>7453</v>
      </c>
      <c r="F347" s="64">
        <v>27913</v>
      </c>
      <c r="G347" s="64">
        <v>17249</v>
      </c>
      <c r="H347" s="64">
        <v>4431</v>
      </c>
      <c r="I347" s="64">
        <v>22613</v>
      </c>
      <c r="J347" s="64">
        <v>850</v>
      </c>
      <c r="K347" s="64">
        <v>0</v>
      </c>
      <c r="L347" s="65">
        <v>0</v>
      </c>
      <c r="M347" s="64">
        <v>0</v>
      </c>
      <c r="N347" s="64">
        <f t="shared" si="5"/>
        <v>1430906</v>
      </c>
    </row>
    <row r="348" spans="1:14" ht="36">
      <c r="A348" s="66" t="s">
        <v>691</v>
      </c>
      <c r="B348" s="63" t="s">
        <v>692</v>
      </c>
      <c r="C348" s="64">
        <v>463890</v>
      </c>
      <c r="D348" s="64">
        <v>138144</v>
      </c>
      <c r="E348" s="64">
        <v>3383</v>
      </c>
      <c r="F348" s="64">
        <v>13883</v>
      </c>
      <c r="G348" s="64">
        <v>7813</v>
      </c>
      <c r="H348" s="64">
        <v>1961</v>
      </c>
      <c r="I348" s="64">
        <v>6885</v>
      </c>
      <c r="J348" s="64">
        <v>756</v>
      </c>
      <c r="K348" s="64">
        <v>0</v>
      </c>
      <c r="L348" s="65">
        <v>0</v>
      </c>
      <c r="M348" s="64">
        <v>0</v>
      </c>
      <c r="N348" s="64">
        <f t="shared" si="5"/>
        <v>636715</v>
      </c>
    </row>
    <row r="349" spans="1:14" ht="36">
      <c r="A349" s="66" t="s">
        <v>693</v>
      </c>
      <c r="B349" s="63" t="s">
        <v>694</v>
      </c>
      <c r="C349" s="64">
        <v>170662</v>
      </c>
      <c r="D349" s="64">
        <v>37765</v>
      </c>
      <c r="E349" s="64">
        <v>2138</v>
      </c>
      <c r="F349" s="64">
        <v>7112</v>
      </c>
      <c r="G349" s="64">
        <v>3347</v>
      </c>
      <c r="H349" s="64">
        <v>749</v>
      </c>
      <c r="I349" s="64">
        <v>2589</v>
      </c>
      <c r="J349" s="64">
        <v>363</v>
      </c>
      <c r="K349" s="64">
        <v>0</v>
      </c>
      <c r="L349" s="65">
        <v>0</v>
      </c>
      <c r="M349" s="64">
        <v>0</v>
      </c>
      <c r="N349" s="64">
        <f t="shared" si="5"/>
        <v>224725</v>
      </c>
    </row>
    <row r="350" spans="1:14" ht="24">
      <c r="A350" s="66" t="s">
        <v>695</v>
      </c>
      <c r="B350" s="63" t="s">
        <v>696</v>
      </c>
      <c r="C350" s="64">
        <v>129078</v>
      </c>
      <c r="D350" s="64">
        <v>36285</v>
      </c>
      <c r="E350" s="64">
        <v>1464</v>
      </c>
      <c r="F350" s="64">
        <v>4876</v>
      </c>
      <c r="G350" s="64">
        <v>430</v>
      </c>
      <c r="H350" s="64">
        <v>568</v>
      </c>
      <c r="I350" s="64">
        <v>1324</v>
      </c>
      <c r="J350" s="64">
        <v>277</v>
      </c>
      <c r="K350" s="64">
        <v>0</v>
      </c>
      <c r="L350" s="65">
        <v>0</v>
      </c>
      <c r="M350" s="64">
        <v>0</v>
      </c>
      <c r="N350" s="64">
        <f t="shared" si="5"/>
        <v>174302</v>
      </c>
    </row>
    <row r="351" spans="1:14" ht="24">
      <c r="A351" s="66" t="s">
        <v>697</v>
      </c>
      <c r="B351" s="63" t="s">
        <v>698</v>
      </c>
      <c r="C351" s="64">
        <v>568586</v>
      </c>
      <c r="D351" s="64">
        <v>129778</v>
      </c>
      <c r="E351" s="64">
        <v>4259</v>
      </c>
      <c r="F351" s="64">
        <v>17461</v>
      </c>
      <c r="G351" s="64">
        <v>6805</v>
      </c>
      <c r="H351" s="64">
        <v>2355</v>
      </c>
      <c r="I351" s="64">
        <v>8460</v>
      </c>
      <c r="J351" s="64">
        <v>522</v>
      </c>
      <c r="K351" s="64">
        <v>0</v>
      </c>
      <c r="L351" s="65">
        <v>9329</v>
      </c>
      <c r="M351" s="64">
        <v>0</v>
      </c>
      <c r="N351" s="64">
        <f t="shared" si="5"/>
        <v>747555</v>
      </c>
    </row>
    <row r="352" spans="1:14" ht="24">
      <c r="A352" s="66" t="s">
        <v>699</v>
      </c>
      <c r="B352" s="63" t="s">
        <v>700</v>
      </c>
      <c r="C352" s="64">
        <v>227668</v>
      </c>
      <c r="D352" s="64">
        <v>73202</v>
      </c>
      <c r="E352" s="64">
        <v>2487</v>
      </c>
      <c r="F352" s="64">
        <v>8481</v>
      </c>
      <c r="G352" s="64">
        <v>3736</v>
      </c>
      <c r="H352" s="64">
        <v>992</v>
      </c>
      <c r="I352" s="64">
        <v>3631</v>
      </c>
      <c r="J352" s="64">
        <v>408</v>
      </c>
      <c r="K352" s="64">
        <v>0</v>
      </c>
      <c r="L352" s="65">
        <v>0</v>
      </c>
      <c r="M352" s="64">
        <v>0</v>
      </c>
      <c r="N352" s="64">
        <f t="shared" si="5"/>
        <v>320605</v>
      </c>
    </row>
    <row r="353" spans="1:14" ht="24">
      <c r="A353" s="66" t="s">
        <v>701</v>
      </c>
      <c r="B353" s="63" t="s">
        <v>702</v>
      </c>
      <c r="C353" s="64">
        <v>259764</v>
      </c>
      <c r="D353" s="64">
        <v>97965</v>
      </c>
      <c r="E353" s="64">
        <v>2791</v>
      </c>
      <c r="F353" s="64">
        <v>9660</v>
      </c>
      <c r="G353" s="64">
        <v>5292</v>
      </c>
      <c r="H353" s="64">
        <v>1125</v>
      </c>
      <c r="I353" s="64">
        <v>4444</v>
      </c>
      <c r="J353" s="64">
        <v>470</v>
      </c>
      <c r="K353" s="64">
        <v>0</v>
      </c>
      <c r="L353" s="65">
        <v>0</v>
      </c>
      <c r="M353" s="64">
        <v>0</v>
      </c>
      <c r="N353" s="64">
        <f t="shared" si="5"/>
        <v>381511</v>
      </c>
    </row>
    <row r="354" spans="1:14" ht="24">
      <c r="A354" s="66" t="s">
        <v>703</v>
      </c>
      <c r="B354" s="63" t="s">
        <v>704</v>
      </c>
      <c r="C354" s="64">
        <v>312560</v>
      </c>
      <c r="D354" s="64">
        <v>77154</v>
      </c>
      <c r="E354" s="64">
        <v>3296</v>
      </c>
      <c r="F354" s="64">
        <v>11404</v>
      </c>
      <c r="G354" s="64">
        <v>8070</v>
      </c>
      <c r="H354" s="64">
        <v>1356</v>
      </c>
      <c r="I354" s="64">
        <v>6209</v>
      </c>
      <c r="J354" s="64">
        <v>521</v>
      </c>
      <c r="K354" s="64">
        <v>0</v>
      </c>
      <c r="L354" s="65">
        <v>13191</v>
      </c>
      <c r="M354" s="64">
        <v>0</v>
      </c>
      <c r="N354" s="64">
        <f t="shared" si="5"/>
        <v>433761</v>
      </c>
    </row>
    <row r="355" spans="1:14" ht="24">
      <c r="A355" s="66" t="s">
        <v>705</v>
      </c>
      <c r="B355" s="63" t="s">
        <v>706</v>
      </c>
      <c r="C355" s="64">
        <v>203630</v>
      </c>
      <c r="D355" s="64">
        <v>47593</v>
      </c>
      <c r="E355" s="64">
        <v>2088</v>
      </c>
      <c r="F355" s="64">
        <v>7442</v>
      </c>
      <c r="G355" s="64">
        <v>3081</v>
      </c>
      <c r="H355" s="64">
        <v>873</v>
      </c>
      <c r="I355" s="64">
        <v>2861</v>
      </c>
      <c r="J355" s="64">
        <v>342</v>
      </c>
      <c r="K355" s="64">
        <v>0</v>
      </c>
      <c r="L355" s="65">
        <v>0</v>
      </c>
      <c r="M355" s="64">
        <v>0</v>
      </c>
      <c r="N355" s="64">
        <f t="shared" si="5"/>
        <v>267910</v>
      </c>
    </row>
    <row r="356" spans="1:14" ht="24">
      <c r="A356" s="66" t="s">
        <v>707</v>
      </c>
      <c r="B356" s="63" t="s">
        <v>708</v>
      </c>
      <c r="C356" s="64">
        <v>306002</v>
      </c>
      <c r="D356" s="64">
        <v>62563</v>
      </c>
      <c r="E356" s="64">
        <v>3172</v>
      </c>
      <c r="F356" s="64">
        <v>10873</v>
      </c>
      <c r="G356" s="64">
        <v>8066</v>
      </c>
      <c r="H356" s="64">
        <v>1333</v>
      </c>
      <c r="I356" s="64">
        <v>6456</v>
      </c>
      <c r="J356" s="64">
        <v>490</v>
      </c>
      <c r="K356" s="64">
        <v>0</v>
      </c>
      <c r="L356" s="65">
        <v>0</v>
      </c>
      <c r="M356" s="64">
        <v>0</v>
      </c>
      <c r="N356" s="64">
        <f t="shared" si="5"/>
        <v>398955</v>
      </c>
    </row>
    <row r="357" spans="1:14" ht="36">
      <c r="A357" s="66" t="s">
        <v>709</v>
      </c>
      <c r="B357" s="63" t="s">
        <v>710</v>
      </c>
      <c r="C357" s="64">
        <v>673920</v>
      </c>
      <c r="D357" s="64">
        <v>232112</v>
      </c>
      <c r="E357" s="64">
        <v>6944</v>
      </c>
      <c r="F357" s="64">
        <v>24199</v>
      </c>
      <c r="G357" s="64">
        <v>16387</v>
      </c>
      <c r="H357" s="64">
        <v>2917</v>
      </c>
      <c r="I357" s="64">
        <v>12830</v>
      </c>
      <c r="J357" s="64">
        <v>1084</v>
      </c>
      <c r="K357" s="64">
        <v>0</v>
      </c>
      <c r="L357" s="65">
        <v>0</v>
      </c>
      <c r="M357" s="64">
        <v>0</v>
      </c>
      <c r="N357" s="64">
        <f t="shared" si="5"/>
        <v>970393</v>
      </c>
    </row>
    <row r="358" spans="1:14" ht="24">
      <c r="A358" s="66" t="s">
        <v>711</v>
      </c>
      <c r="B358" s="63" t="s">
        <v>712</v>
      </c>
      <c r="C358" s="64">
        <v>177732</v>
      </c>
      <c r="D358" s="64">
        <v>43565</v>
      </c>
      <c r="E358" s="64">
        <v>2119</v>
      </c>
      <c r="F358" s="64">
        <v>7112</v>
      </c>
      <c r="G358" s="64">
        <v>4290</v>
      </c>
      <c r="H358" s="64">
        <v>778</v>
      </c>
      <c r="I358" s="64">
        <v>3142</v>
      </c>
      <c r="J358" s="64">
        <v>349</v>
      </c>
      <c r="K358" s="64">
        <v>0</v>
      </c>
      <c r="L358" s="65">
        <v>27868</v>
      </c>
      <c r="M358" s="64">
        <v>0</v>
      </c>
      <c r="N358" s="64">
        <f t="shared" si="5"/>
        <v>266955</v>
      </c>
    </row>
    <row r="359" spans="1:14" ht="24">
      <c r="A359" s="66" t="s">
        <v>713</v>
      </c>
      <c r="B359" s="63" t="s">
        <v>714</v>
      </c>
      <c r="C359" s="64">
        <v>1640144</v>
      </c>
      <c r="D359" s="64">
        <v>391486</v>
      </c>
      <c r="E359" s="64">
        <v>13740</v>
      </c>
      <c r="F359" s="64">
        <v>50159</v>
      </c>
      <c r="G359" s="64">
        <v>25365</v>
      </c>
      <c r="H359" s="64">
        <v>7040</v>
      </c>
      <c r="I359" s="64">
        <v>32224</v>
      </c>
      <c r="J359" s="64">
        <v>2236</v>
      </c>
      <c r="K359" s="64">
        <v>0</v>
      </c>
      <c r="L359" s="65">
        <v>0</v>
      </c>
      <c r="M359" s="64">
        <v>0</v>
      </c>
      <c r="N359" s="64">
        <f t="shared" si="5"/>
        <v>2162394</v>
      </c>
    </row>
    <row r="360" spans="1:14" ht="24">
      <c r="A360" s="66" t="s">
        <v>715</v>
      </c>
      <c r="B360" s="63" t="s">
        <v>716</v>
      </c>
      <c r="C360" s="64">
        <v>244104</v>
      </c>
      <c r="D360" s="64">
        <v>83792</v>
      </c>
      <c r="E360" s="64">
        <v>2725</v>
      </c>
      <c r="F360" s="64">
        <v>9228</v>
      </c>
      <c r="G360" s="64">
        <v>5558</v>
      </c>
      <c r="H360" s="64">
        <v>1067</v>
      </c>
      <c r="I360" s="64">
        <v>4434</v>
      </c>
      <c r="J360" s="64">
        <v>432</v>
      </c>
      <c r="K360" s="64">
        <v>0</v>
      </c>
      <c r="L360" s="65">
        <v>0</v>
      </c>
      <c r="M360" s="64">
        <v>0</v>
      </c>
      <c r="N360" s="64">
        <f t="shared" si="5"/>
        <v>351340</v>
      </c>
    </row>
    <row r="361" spans="1:14" ht="24">
      <c r="A361" s="66" t="s">
        <v>717</v>
      </c>
      <c r="B361" s="63" t="s">
        <v>718</v>
      </c>
      <c r="C361" s="64">
        <v>313842</v>
      </c>
      <c r="D361" s="64">
        <v>59358</v>
      </c>
      <c r="E361" s="64">
        <v>3261</v>
      </c>
      <c r="F361" s="64">
        <v>11179</v>
      </c>
      <c r="G361" s="64">
        <v>11123</v>
      </c>
      <c r="H361" s="64">
        <v>1368</v>
      </c>
      <c r="I361" s="64">
        <v>7111</v>
      </c>
      <c r="J361" s="64">
        <v>507</v>
      </c>
      <c r="K361" s="64">
        <v>0</v>
      </c>
      <c r="L361" s="65">
        <v>39330</v>
      </c>
      <c r="M361" s="64">
        <v>0</v>
      </c>
      <c r="N361" s="64">
        <f t="shared" si="5"/>
        <v>447079</v>
      </c>
    </row>
    <row r="362" spans="1:14">
      <c r="A362" s="66" t="s">
        <v>719</v>
      </c>
      <c r="B362" s="63" t="s">
        <v>720</v>
      </c>
      <c r="C362" s="64">
        <v>201330</v>
      </c>
      <c r="D362" s="64">
        <v>114513</v>
      </c>
      <c r="E362" s="64">
        <v>2312</v>
      </c>
      <c r="F362" s="64">
        <v>7843</v>
      </c>
      <c r="G362" s="64">
        <v>4477</v>
      </c>
      <c r="H362" s="64">
        <v>877</v>
      </c>
      <c r="I362" s="64">
        <v>3547</v>
      </c>
      <c r="J362" s="64">
        <v>384</v>
      </c>
      <c r="K362" s="64">
        <v>0</v>
      </c>
      <c r="L362" s="65">
        <v>0</v>
      </c>
      <c r="M362" s="64">
        <v>0</v>
      </c>
      <c r="N362" s="64">
        <f t="shared" si="5"/>
        <v>335283</v>
      </c>
    </row>
    <row r="363" spans="1:14" ht="24">
      <c r="A363" s="66" t="s">
        <v>721</v>
      </c>
      <c r="B363" s="63" t="s">
        <v>722</v>
      </c>
      <c r="C363" s="64">
        <v>103334</v>
      </c>
      <c r="D363" s="64">
        <v>48154</v>
      </c>
      <c r="E363" s="64">
        <v>1596</v>
      </c>
      <c r="F363" s="64">
        <v>5126</v>
      </c>
      <c r="G363" s="64">
        <v>1043</v>
      </c>
      <c r="H363" s="64">
        <v>460</v>
      </c>
      <c r="I363" s="64">
        <v>741</v>
      </c>
      <c r="J363" s="64">
        <v>279</v>
      </c>
      <c r="K363" s="64">
        <v>0</v>
      </c>
      <c r="L363" s="65">
        <v>0</v>
      </c>
      <c r="M363" s="64">
        <v>0</v>
      </c>
      <c r="N363" s="64">
        <f t="shared" si="5"/>
        <v>160733</v>
      </c>
    </row>
    <row r="364" spans="1:14" ht="24">
      <c r="A364" s="66" t="s">
        <v>723</v>
      </c>
      <c r="B364" s="63" t="s">
        <v>724</v>
      </c>
      <c r="C364" s="64">
        <v>104506</v>
      </c>
      <c r="D364" s="64">
        <v>45480</v>
      </c>
      <c r="E364" s="64">
        <v>1555</v>
      </c>
      <c r="F364" s="64">
        <v>5027</v>
      </c>
      <c r="G364" s="64">
        <v>1425</v>
      </c>
      <c r="H364" s="64">
        <v>463</v>
      </c>
      <c r="I364" s="64">
        <v>977</v>
      </c>
      <c r="J364" s="64">
        <v>271</v>
      </c>
      <c r="K364" s="64">
        <v>0</v>
      </c>
      <c r="L364" s="65">
        <v>0</v>
      </c>
      <c r="M364" s="64">
        <v>0</v>
      </c>
      <c r="N364" s="64">
        <f t="shared" si="5"/>
        <v>159704</v>
      </c>
    </row>
    <row r="365" spans="1:14" ht="24">
      <c r="A365" s="66" t="s">
        <v>725</v>
      </c>
      <c r="B365" s="63" t="s">
        <v>726</v>
      </c>
      <c r="C365" s="64">
        <v>261786</v>
      </c>
      <c r="D365" s="64">
        <v>62876</v>
      </c>
      <c r="E365" s="64">
        <v>2980</v>
      </c>
      <c r="F365" s="64">
        <v>10196</v>
      </c>
      <c r="G365" s="64">
        <v>4043</v>
      </c>
      <c r="H365" s="64">
        <v>1137</v>
      </c>
      <c r="I365" s="64">
        <v>3767</v>
      </c>
      <c r="J365" s="64">
        <v>489</v>
      </c>
      <c r="K365" s="64">
        <v>0</v>
      </c>
      <c r="L365" s="65">
        <v>12262</v>
      </c>
      <c r="M365" s="64">
        <v>0</v>
      </c>
      <c r="N365" s="64">
        <f t="shared" si="5"/>
        <v>359536</v>
      </c>
    </row>
    <row r="366" spans="1:14" ht="24">
      <c r="A366" s="66" t="s">
        <v>727</v>
      </c>
      <c r="B366" s="63" t="s">
        <v>728</v>
      </c>
      <c r="C366" s="64">
        <v>148096</v>
      </c>
      <c r="D366" s="64">
        <v>54642</v>
      </c>
      <c r="E366" s="64">
        <v>1914</v>
      </c>
      <c r="F366" s="64">
        <v>6416</v>
      </c>
      <c r="G366" s="64">
        <v>1559</v>
      </c>
      <c r="H366" s="64">
        <v>646</v>
      </c>
      <c r="I366" s="64">
        <v>1450</v>
      </c>
      <c r="J366" s="64">
        <v>359</v>
      </c>
      <c r="K366" s="64">
        <v>0</v>
      </c>
      <c r="L366" s="65">
        <v>0</v>
      </c>
      <c r="M366" s="64">
        <v>0</v>
      </c>
      <c r="N366" s="64">
        <f t="shared" si="5"/>
        <v>215082</v>
      </c>
    </row>
    <row r="367" spans="1:14" ht="24">
      <c r="A367" s="66" t="s">
        <v>729</v>
      </c>
      <c r="B367" s="63" t="s">
        <v>730</v>
      </c>
      <c r="C367" s="64">
        <v>257410</v>
      </c>
      <c r="D367" s="64">
        <v>89716</v>
      </c>
      <c r="E367" s="64">
        <v>3021</v>
      </c>
      <c r="F367" s="64">
        <v>10249</v>
      </c>
      <c r="G367" s="64">
        <v>3680</v>
      </c>
      <c r="H367" s="64">
        <v>1122</v>
      </c>
      <c r="I367" s="64">
        <v>3471</v>
      </c>
      <c r="J367" s="64">
        <v>509</v>
      </c>
      <c r="K367" s="64">
        <v>0</v>
      </c>
      <c r="L367" s="65">
        <v>6476</v>
      </c>
      <c r="M367" s="64">
        <v>0</v>
      </c>
      <c r="N367" s="64">
        <f t="shared" si="5"/>
        <v>375654</v>
      </c>
    </row>
    <row r="368" spans="1:14" ht="24">
      <c r="A368" s="66" t="s">
        <v>731</v>
      </c>
      <c r="B368" s="63" t="s">
        <v>732</v>
      </c>
      <c r="C368" s="64">
        <v>148612</v>
      </c>
      <c r="D368" s="64">
        <v>57524</v>
      </c>
      <c r="E368" s="64">
        <v>1829</v>
      </c>
      <c r="F368" s="64">
        <v>6167</v>
      </c>
      <c r="G368" s="64">
        <v>1262</v>
      </c>
      <c r="H368" s="64">
        <v>648</v>
      </c>
      <c r="I368" s="64">
        <v>1460</v>
      </c>
      <c r="J368" s="64">
        <v>318</v>
      </c>
      <c r="K368" s="64">
        <v>0</v>
      </c>
      <c r="L368" s="65">
        <v>0</v>
      </c>
      <c r="M368" s="64">
        <v>0</v>
      </c>
      <c r="N368" s="64">
        <f t="shared" si="5"/>
        <v>217820</v>
      </c>
    </row>
    <row r="369" spans="1:14" ht="24">
      <c r="A369" s="66" t="s">
        <v>733</v>
      </c>
      <c r="B369" s="63" t="s">
        <v>734</v>
      </c>
      <c r="C369" s="64">
        <v>358684</v>
      </c>
      <c r="D369" s="64">
        <v>140555</v>
      </c>
      <c r="E369" s="64">
        <v>3919</v>
      </c>
      <c r="F369" s="64">
        <v>13368</v>
      </c>
      <c r="G369" s="64">
        <v>7796</v>
      </c>
      <c r="H369" s="64">
        <v>1563</v>
      </c>
      <c r="I369" s="64">
        <v>6404</v>
      </c>
      <c r="J369" s="64">
        <v>638</v>
      </c>
      <c r="K369" s="64">
        <v>0</v>
      </c>
      <c r="L369" s="65">
        <v>0</v>
      </c>
      <c r="M369" s="64">
        <v>0</v>
      </c>
      <c r="N369" s="64">
        <f t="shared" si="5"/>
        <v>532927</v>
      </c>
    </row>
    <row r="370" spans="1:14" ht="24">
      <c r="A370" s="66" t="s">
        <v>735</v>
      </c>
      <c r="B370" s="63" t="s">
        <v>736</v>
      </c>
      <c r="C370" s="64">
        <v>133930</v>
      </c>
      <c r="D370" s="64">
        <v>63649</v>
      </c>
      <c r="E370" s="64">
        <v>1950</v>
      </c>
      <c r="F370" s="64">
        <v>6319</v>
      </c>
      <c r="G370" s="64">
        <v>1630</v>
      </c>
      <c r="H370" s="64">
        <v>594</v>
      </c>
      <c r="I370" s="64">
        <v>1264</v>
      </c>
      <c r="J370" s="64">
        <v>342</v>
      </c>
      <c r="K370" s="64">
        <v>0</v>
      </c>
      <c r="L370" s="65">
        <v>0</v>
      </c>
      <c r="M370" s="64">
        <v>0</v>
      </c>
      <c r="N370" s="64">
        <f t="shared" si="5"/>
        <v>209678</v>
      </c>
    </row>
    <row r="371" spans="1:14" ht="24">
      <c r="A371" s="66" t="s">
        <v>737</v>
      </c>
      <c r="B371" s="63" t="s">
        <v>738</v>
      </c>
      <c r="C371" s="64">
        <v>191520</v>
      </c>
      <c r="D371" s="64">
        <v>63402</v>
      </c>
      <c r="E371" s="64">
        <v>2148</v>
      </c>
      <c r="F371" s="64">
        <v>7383</v>
      </c>
      <c r="G371" s="64">
        <v>2876</v>
      </c>
      <c r="H371" s="64">
        <v>830</v>
      </c>
      <c r="I371" s="64">
        <v>2688</v>
      </c>
      <c r="J371" s="64">
        <v>357</v>
      </c>
      <c r="K371" s="64">
        <v>0</v>
      </c>
      <c r="L371" s="65">
        <v>3443</v>
      </c>
      <c r="M371" s="64">
        <v>0</v>
      </c>
      <c r="N371" s="64">
        <f t="shared" si="5"/>
        <v>274647</v>
      </c>
    </row>
    <row r="372" spans="1:14" ht="24">
      <c r="A372" s="66" t="s">
        <v>739</v>
      </c>
      <c r="B372" s="63" t="s">
        <v>740</v>
      </c>
      <c r="C372" s="64">
        <v>229010</v>
      </c>
      <c r="D372" s="64">
        <v>83013</v>
      </c>
      <c r="E372" s="64">
        <v>2602</v>
      </c>
      <c r="F372" s="64">
        <v>8825</v>
      </c>
      <c r="G372" s="64">
        <v>4928</v>
      </c>
      <c r="H372" s="64">
        <v>999</v>
      </c>
      <c r="I372" s="64">
        <v>4036</v>
      </c>
      <c r="J372" s="64">
        <v>439</v>
      </c>
      <c r="K372" s="64">
        <v>0</v>
      </c>
      <c r="L372" s="65">
        <v>15582</v>
      </c>
      <c r="M372" s="64">
        <v>0</v>
      </c>
      <c r="N372" s="64">
        <f t="shared" si="5"/>
        <v>349434</v>
      </c>
    </row>
    <row r="373" spans="1:14" ht="24">
      <c r="A373" s="66" t="s">
        <v>741</v>
      </c>
      <c r="B373" s="63" t="s">
        <v>742</v>
      </c>
      <c r="C373" s="64">
        <v>1155880</v>
      </c>
      <c r="D373" s="64">
        <v>322210</v>
      </c>
      <c r="E373" s="64">
        <v>10440</v>
      </c>
      <c r="F373" s="64">
        <v>37689</v>
      </c>
      <c r="G373" s="64">
        <v>35894</v>
      </c>
      <c r="H373" s="64">
        <v>4964</v>
      </c>
      <c r="I373" s="64">
        <v>27288</v>
      </c>
      <c r="J373" s="64">
        <v>1531</v>
      </c>
      <c r="K373" s="64">
        <v>0</v>
      </c>
      <c r="L373" s="65">
        <v>38796</v>
      </c>
      <c r="M373" s="64">
        <v>0</v>
      </c>
      <c r="N373" s="64">
        <f t="shared" si="5"/>
        <v>1634692</v>
      </c>
    </row>
    <row r="374" spans="1:14" ht="24">
      <c r="A374" s="66" t="s">
        <v>743</v>
      </c>
      <c r="B374" s="63" t="s">
        <v>744</v>
      </c>
      <c r="C374" s="64">
        <v>121088</v>
      </c>
      <c r="D374" s="64">
        <v>39477</v>
      </c>
      <c r="E374" s="64">
        <v>1502</v>
      </c>
      <c r="F374" s="64">
        <v>5090</v>
      </c>
      <c r="G374" s="64">
        <v>1970</v>
      </c>
      <c r="H374" s="64">
        <v>527</v>
      </c>
      <c r="I374" s="64">
        <v>1549</v>
      </c>
      <c r="J374" s="64">
        <v>273</v>
      </c>
      <c r="K374" s="64">
        <v>0</v>
      </c>
      <c r="L374" s="65">
        <v>3648</v>
      </c>
      <c r="M374" s="64">
        <v>0</v>
      </c>
      <c r="N374" s="64">
        <f t="shared" si="5"/>
        <v>175124</v>
      </c>
    </row>
    <row r="375" spans="1:14" ht="24">
      <c r="A375" s="66" t="s">
        <v>745</v>
      </c>
      <c r="B375" s="63" t="s">
        <v>746</v>
      </c>
      <c r="C375" s="64">
        <v>400952</v>
      </c>
      <c r="D375" s="64">
        <v>173301</v>
      </c>
      <c r="E375" s="64">
        <v>4110</v>
      </c>
      <c r="F375" s="64">
        <v>14545</v>
      </c>
      <c r="G375" s="64">
        <v>7573</v>
      </c>
      <c r="H375" s="64">
        <v>1723</v>
      </c>
      <c r="I375" s="64">
        <v>6095</v>
      </c>
      <c r="J375" s="64">
        <v>806</v>
      </c>
      <c r="K375" s="64">
        <v>0</v>
      </c>
      <c r="L375" s="65">
        <v>0</v>
      </c>
      <c r="M375" s="64">
        <v>0</v>
      </c>
      <c r="N375" s="64">
        <f t="shared" si="5"/>
        <v>609105</v>
      </c>
    </row>
    <row r="376" spans="1:14" ht="24">
      <c r="A376" s="66" t="s">
        <v>747</v>
      </c>
      <c r="B376" s="63" t="s">
        <v>748</v>
      </c>
      <c r="C376" s="64">
        <v>328530</v>
      </c>
      <c r="D376" s="64">
        <v>73100</v>
      </c>
      <c r="E376" s="64">
        <v>3584</v>
      </c>
      <c r="F376" s="64">
        <v>12272</v>
      </c>
      <c r="G376" s="64">
        <v>9532</v>
      </c>
      <c r="H376" s="64">
        <v>1430</v>
      </c>
      <c r="I376" s="64">
        <v>6581</v>
      </c>
      <c r="J376" s="64">
        <v>580</v>
      </c>
      <c r="K376" s="64">
        <v>0</v>
      </c>
      <c r="L376" s="65">
        <v>0</v>
      </c>
      <c r="M376" s="64">
        <v>0</v>
      </c>
      <c r="N376" s="64">
        <f t="shared" si="5"/>
        <v>435609</v>
      </c>
    </row>
    <row r="377" spans="1:14" ht="24">
      <c r="A377" s="66" t="s">
        <v>749</v>
      </c>
      <c r="B377" s="63" t="s">
        <v>750</v>
      </c>
      <c r="C377" s="64">
        <v>335052</v>
      </c>
      <c r="D377" s="64">
        <v>161324</v>
      </c>
      <c r="E377" s="64">
        <v>4720</v>
      </c>
      <c r="F377" s="64">
        <v>15481</v>
      </c>
      <c r="G377" s="64">
        <v>3904</v>
      </c>
      <c r="H377" s="64">
        <v>1476</v>
      </c>
      <c r="I377" s="64">
        <v>3232</v>
      </c>
      <c r="J377" s="64">
        <v>803</v>
      </c>
      <c r="K377" s="64">
        <v>0</v>
      </c>
      <c r="L377" s="65">
        <v>0</v>
      </c>
      <c r="M377" s="64">
        <v>0</v>
      </c>
      <c r="N377" s="64">
        <f t="shared" si="5"/>
        <v>525992</v>
      </c>
    </row>
    <row r="378" spans="1:14" ht="24">
      <c r="A378" s="66" t="s">
        <v>751</v>
      </c>
      <c r="B378" s="63" t="s">
        <v>752</v>
      </c>
      <c r="C378" s="64">
        <v>195850</v>
      </c>
      <c r="D378" s="64">
        <v>66093</v>
      </c>
      <c r="E378" s="64">
        <v>2003</v>
      </c>
      <c r="F378" s="64">
        <v>6830</v>
      </c>
      <c r="G378" s="64">
        <v>3991</v>
      </c>
      <c r="H378" s="64">
        <v>856</v>
      </c>
      <c r="I378" s="64">
        <v>3845</v>
      </c>
      <c r="J378" s="64">
        <v>303</v>
      </c>
      <c r="K378" s="64">
        <v>0</v>
      </c>
      <c r="L378" s="65">
        <v>8426</v>
      </c>
      <c r="M378" s="64">
        <v>0</v>
      </c>
      <c r="N378" s="64">
        <f t="shared" si="5"/>
        <v>288197</v>
      </c>
    </row>
    <row r="379" spans="1:14" ht="24">
      <c r="A379" s="66" t="s">
        <v>753</v>
      </c>
      <c r="B379" s="63" t="s">
        <v>754</v>
      </c>
      <c r="C379" s="64">
        <v>136392</v>
      </c>
      <c r="D379" s="64">
        <v>53181</v>
      </c>
      <c r="E379" s="64">
        <v>1506</v>
      </c>
      <c r="F379" s="64">
        <v>5283</v>
      </c>
      <c r="G379" s="64">
        <v>1206</v>
      </c>
      <c r="H379" s="64">
        <v>587</v>
      </c>
      <c r="I379" s="64">
        <v>1476</v>
      </c>
      <c r="J379" s="64">
        <v>252</v>
      </c>
      <c r="K379" s="64">
        <v>0</v>
      </c>
      <c r="L379" s="65">
        <v>0</v>
      </c>
      <c r="M379" s="64">
        <v>0</v>
      </c>
      <c r="N379" s="64">
        <f t="shared" si="5"/>
        <v>199883</v>
      </c>
    </row>
    <row r="380" spans="1:14" ht="24">
      <c r="A380" s="66" t="s">
        <v>755</v>
      </c>
      <c r="B380" s="63" t="s">
        <v>756</v>
      </c>
      <c r="C380" s="64">
        <v>154428</v>
      </c>
      <c r="D380" s="64">
        <v>60681</v>
      </c>
      <c r="E380" s="64">
        <v>1972</v>
      </c>
      <c r="F380" s="64">
        <v>6604</v>
      </c>
      <c r="G380" s="64">
        <v>1953</v>
      </c>
      <c r="H380" s="64">
        <v>675</v>
      </c>
      <c r="I380" s="64">
        <v>1701</v>
      </c>
      <c r="J380" s="64">
        <v>343</v>
      </c>
      <c r="K380" s="64">
        <v>0</v>
      </c>
      <c r="L380" s="65">
        <v>0</v>
      </c>
      <c r="M380" s="64">
        <v>0</v>
      </c>
      <c r="N380" s="64">
        <f t="shared" si="5"/>
        <v>228357</v>
      </c>
    </row>
    <row r="381" spans="1:14" ht="24">
      <c r="A381" s="66" t="s">
        <v>757</v>
      </c>
      <c r="B381" s="63" t="s">
        <v>758</v>
      </c>
      <c r="C381" s="64">
        <v>172824</v>
      </c>
      <c r="D381" s="64">
        <v>65810</v>
      </c>
      <c r="E381" s="64">
        <v>2364</v>
      </c>
      <c r="F381" s="64">
        <v>7788</v>
      </c>
      <c r="G381" s="64">
        <v>2805</v>
      </c>
      <c r="H381" s="64">
        <v>760</v>
      </c>
      <c r="I381" s="64">
        <v>1942</v>
      </c>
      <c r="J381" s="64">
        <v>412</v>
      </c>
      <c r="K381" s="64">
        <v>0</v>
      </c>
      <c r="L381" s="65">
        <v>0</v>
      </c>
      <c r="M381" s="64">
        <v>0</v>
      </c>
      <c r="N381" s="64">
        <f t="shared" si="5"/>
        <v>254705</v>
      </c>
    </row>
    <row r="382" spans="1:14" ht="24">
      <c r="A382" s="66" t="s">
        <v>759</v>
      </c>
      <c r="B382" s="63" t="s">
        <v>760</v>
      </c>
      <c r="C382" s="64">
        <v>85032</v>
      </c>
      <c r="D382" s="64">
        <v>38467</v>
      </c>
      <c r="E382" s="64">
        <v>1331</v>
      </c>
      <c r="F382" s="64">
        <v>4266</v>
      </c>
      <c r="G382" s="64">
        <v>796</v>
      </c>
      <c r="H382" s="64">
        <v>379</v>
      </c>
      <c r="I382" s="64">
        <v>601</v>
      </c>
      <c r="J382" s="64">
        <v>234</v>
      </c>
      <c r="K382" s="64">
        <v>0</v>
      </c>
      <c r="L382" s="65">
        <v>0</v>
      </c>
      <c r="M382" s="64">
        <v>0</v>
      </c>
      <c r="N382" s="64">
        <f t="shared" si="5"/>
        <v>131106</v>
      </c>
    </row>
    <row r="383" spans="1:14" ht="24">
      <c r="A383" s="66" t="s">
        <v>761</v>
      </c>
      <c r="B383" s="63" t="s">
        <v>762</v>
      </c>
      <c r="C383" s="64">
        <v>146924</v>
      </c>
      <c r="D383" s="64">
        <v>41639</v>
      </c>
      <c r="E383" s="64">
        <v>1850</v>
      </c>
      <c r="F383" s="64">
        <v>6137</v>
      </c>
      <c r="G383" s="64">
        <v>3710</v>
      </c>
      <c r="H383" s="64">
        <v>646</v>
      </c>
      <c r="I383" s="64">
        <v>2360</v>
      </c>
      <c r="J383" s="64">
        <v>308</v>
      </c>
      <c r="K383" s="64">
        <v>0</v>
      </c>
      <c r="L383" s="65">
        <v>0</v>
      </c>
      <c r="M383" s="64">
        <v>0</v>
      </c>
      <c r="N383" s="64">
        <f t="shared" si="5"/>
        <v>203574</v>
      </c>
    </row>
    <row r="384" spans="1:14" ht="24">
      <c r="A384" s="66" t="s">
        <v>763</v>
      </c>
      <c r="B384" s="63" t="s">
        <v>764</v>
      </c>
      <c r="C384" s="64">
        <v>1215044</v>
      </c>
      <c r="D384" s="64">
        <v>265625</v>
      </c>
      <c r="E384" s="64">
        <v>8326</v>
      </c>
      <c r="F384" s="64">
        <v>31911</v>
      </c>
      <c r="G384" s="64">
        <v>21266</v>
      </c>
      <c r="H384" s="64">
        <v>5190</v>
      </c>
      <c r="I384" s="64">
        <v>27345</v>
      </c>
      <c r="J384" s="64">
        <v>1030</v>
      </c>
      <c r="K384" s="64">
        <v>0</v>
      </c>
      <c r="L384" s="65">
        <v>65524</v>
      </c>
      <c r="M384" s="64">
        <v>0</v>
      </c>
      <c r="N384" s="64">
        <f t="shared" si="5"/>
        <v>1641261</v>
      </c>
    </row>
    <row r="385" spans="1:14" ht="24">
      <c r="A385" s="66" t="s">
        <v>765</v>
      </c>
      <c r="B385" s="63" t="s">
        <v>766</v>
      </c>
      <c r="C385" s="64">
        <v>74758</v>
      </c>
      <c r="D385" s="64">
        <v>35172</v>
      </c>
      <c r="E385" s="64">
        <v>1098</v>
      </c>
      <c r="F385" s="64">
        <v>3562</v>
      </c>
      <c r="G385" s="64">
        <v>725</v>
      </c>
      <c r="H385" s="64">
        <v>331</v>
      </c>
      <c r="I385" s="64">
        <v>602</v>
      </c>
      <c r="J385" s="64">
        <v>192</v>
      </c>
      <c r="K385" s="64">
        <v>0</v>
      </c>
      <c r="L385" s="65">
        <v>2347</v>
      </c>
      <c r="M385" s="64">
        <v>0</v>
      </c>
      <c r="N385" s="64">
        <f t="shared" si="5"/>
        <v>118787</v>
      </c>
    </row>
    <row r="386" spans="1:14" ht="24">
      <c r="A386" s="66" t="s">
        <v>767</v>
      </c>
      <c r="B386" s="63" t="s">
        <v>768</v>
      </c>
      <c r="C386" s="64">
        <v>797456</v>
      </c>
      <c r="D386" s="64">
        <v>227305</v>
      </c>
      <c r="E386" s="64">
        <v>7594</v>
      </c>
      <c r="F386" s="64">
        <v>26659</v>
      </c>
      <c r="G386" s="64">
        <v>22367</v>
      </c>
      <c r="H386" s="64">
        <v>3454</v>
      </c>
      <c r="I386" s="64">
        <v>17305</v>
      </c>
      <c r="J386" s="64">
        <v>1146</v>
      </c>
      <c r="K386" s="64">
        <v>0</v>
      </c>
      <c r="L386" s="65">
        <v>44163</v>
      </c>
      <c r="M386" s="64">
        <v>0</v>
      </c>
      <c r="N386" s="64">
        <f t="shared" si="5"/>
        <v>1147449</v>
      </c>
    </row>
    <row r="387" spans="1:14" ht="24">
      <c r="A387" s="66" t="s">
        <v>769</v>
      </c>
      <c r="B387" s="63" t="s">
        <v>770</v>
      </c>
      <c r="C387" s="64">
        <v>271662</v>
      </c>
      <c r="D387" s="64">
        <v>127629</v>
      </c>
      <c r="E387" s="64">
        <v>2823</v>
      </c>
      <c r="F387" s="64">
        <v>9760</v>
      </c>
      <c r="G387" s="64">
        <v>7191</v>
      </c>
      <c r="H387" s="64">
        <v>1179</v>
      </c>
      <c r="I387" s="64">
        <v>5555</v>
      </c>
      <c r="J387" s="64">
        <v>452</v>
      </c>
      <c r="K387" s="64">
        <v>0</v>
      </c>
      <c r="L387" s="65">
        <v>0</v>
      </c>
      <c r="M387" s="64">
        <v>0</v>
      </c>
      <c r="N387" s="64">
        <f t="shared" si="5"/>
        <v>426251</v>
      </c>
    </row>
    <row r="388" spans="1:14" ht="24">
      <c r="A388" s="66" t="s">
        <v>771</v>
      </c>
      <c r="B388" s="63" t="s">
        <v>772</v>
      </c>
      <c r="C388" s="64">
        <v>236092</v>
      </c>
      <c r="D388" s="64">
        <v>47183</v>
      </c>
      <c r="E388" s="64">
        <v>2654</v>
      </c>
      <c r="F388" s="64">
        <v>9012</v>
      </c>
      <c r="G388" s="64">
        <v>6177</v>
      </c>
      <c r="H388" s="64">
        <v>1030</v>
      </c>
      <c r="I388" s="64">
        <v>4395</v>
      </c>
      <c r="J388" s="64">
        <v>431</v>
      </c>
      <c r="K388" s="64">
        <v>0</v>
      </c>
      <c r="L388" s="65">
        <v>0</v>
      </c>
      <c r="M388" s="64">
        <v>0</v>
      </c>
      <c r="N388" s="64">
        <f t="shared" si="5"/>
        <v>306974</v>
      </c>
    </row>
    <row r="389" spans="1:14" ht="24">
      <c r="A389" s="66" t="s">
        <v>773</v>
      </c>
      <c r="B389" s="63" t="s">
        <v>774</v>
      </c>
      <c r="C389" s="64">
        <v>190820</v>
      </c>
      <c r="D389" s="64">
        <v>46659</v>
      </c>
      <c r="E389" s="64">
        <v>2038</v>
      </c>
      <c r="F389" s="64">
        <v>6923</v>
      </c>
      <c r="G389" s="64">
        <v>4348</v>
      </c>
      <c r="H389" s="64">
        <v>834</v>
      </c>
      <c r="I389" s="64">
        <v>3683</v>
      </c>
      <c r="J389" s="64">
        <v>314</v>
      </c>
      <c r="K389" s="64">
        <v>0</v>
      </c>
      <c r="L389" s="65">
        <v>7500</v>
      </c>
      <c r="M389" s="64">
        <v>0</v>
      </c>
      <c r="N389" s="64">
        <f t="shared" si="5"/>
        <v>263119</v>
      </c>
    </row>
    <row r="390" spans="1:14" ht="36">
      <c r="A390" s="66" t="s">
        <v>775</v>
      </c>
      <c r="B390" s="63" t="s">
        <v>776</v>
      </c>
      <c r="C390" s="64">
        <v>211754</v>
      </c>
      <c r="D390" s="64">
        <v>107405</v>
      </c>
      <c r="E390" s="64">
        <v>2217</v>
      </c>
      <c r="F390" s="64">
        <v>7734</v>
      </c>
      <c r="G390" s="64">
        <v>5318</v>
      </c>
      <c r="H390" s="64">
        <v>916</v>
      </c>
      <c r="I390" s="64">
        <v>4224</v>
      </c>
      <c r="J390" s="64">
        <v>357</v>
      </c>
      <c r="K390" s="64">
        <v>0</v>
      </c>
      <c r="L390" s="65">
        <v>0</v>
      </c>
      <c r="M390" s="64">
        <v>0</v>
      </c>
      <c r="N390" s="64">
        <f t="shared" si="5"/>
        <v>339925</v>
      </c>
    </row>
    <row r="391" spans="1:14" ht="24">
      <c r="A391" s="66" t="s">
        <v>777</v>
      </c>
      <c r="B391" s="63" t="s">
        <v>778</v>
      </c>
      <c r="C391" s="64">
        <v>136530</v>
      </c>
      <c r="D391" s="64">
        <v>51930</v>
      </c>
      <c r="E391" s="64">
        <v>1850</v>
      </c>
      <c r="F391" s="64">
        <v>6094</v>
      </c>
      <c r="G391" s="64">
        <v>2503</v>
      </c>
      <c r="H391" s="64">
        <v>601</v>
      </c>
      <c r="I391" s="64">
        <v>1700</v>
      </c>
      <c r="J391" s="64">
        <v>315</v>
      </c>
      <c r="K391" s="64">
        <v>0</v>
      </c>
      <c r="L391" s="65">
        <v>0</v>
      </c>
      <c r="M391" s="64">
        <v>0</v>
      </c>
      <c r="N391" s="64">
        <f t="shared" si="5"/>
        <v>201523</v>
      </c>
    </row>
    <row r="392" spans="1:14" ht="24">
      <c r="A392" s="66" t="s">
        <v>779</v>
      </c>
      <c r="B392" s="63" t="s">
        <v>780</v>
      </c>
      <c r="C392" s="64">
        <v>97258</v>
      </c>
      <c r="D392" s="64">
        <v>34986</v>
      </c>
      <c r="E392" s="64">
        <v>1336</v>
      </c>
      <c r="F392" s="64">
        <v>4333</v>
      </c>
      <c r="G392" s="64">
        <v>1176</v>
      </c>
      <c r="H392" s="64">
        <v>431</v>
      </c>
      <c r="I392" s="64">
        <v>979</v>
      </c>
      <c r="J392" s="64">
        <v>282</v>
      </c>
      <c r="K392" s="64">
        <v>0</v>
      </c>
      <c r="L392" s="65">
        <v>0</v>
      </c>
      <c r="M392" s="64">
        <v>0</v>
      </c>
      <c r="N392" s="64">
        <f t="shared" si="5"/>
        <v>140781</v>
      </c>
    </row>
    <row r="393" spans="1:14" ht="24">
      <c r="A393" s="66" t="s">
        <v>781</v>
      </c>
      <c r="B393" s="63" t="s">
        <v>782</v>
      </c>
      <c r="C393" s="64">
        <v>346726</v>
      </c>
      <c r="D393" s="64">
        <v>85447</v>
      </c>
      <c r="E393" s="64">
        <v>3624</v>
      </c>
      <c r="F393" s="64">
        <v>12444</v>
      </c>
      <c r="G393" s="64">
        <v>10157</v>
      </c>
      <c r="H393" s="64">
        <v>1510</v>
      </c>
      <c r="I393" s="64">
        <v>7229</v>
      </c>
      <c r="J393" s="64">
        <v>568</v>
      </c>
      <c r="K393" s="64">
        <v>0</v>
      </c>
      <c r="L393" s="65">
        <v>0</v>
      </c>
      <c r="M393" s="64">
        <v>0</v>
      </c>
      <c r="N393" s="64">
        <f t="shared" si="5"/>
        <v>467705</v>
      </c>
    </row>
    <row r="394" spans="1:14" ht="24">
      <c r="A394" s="66" t="s">
        <v>783</v>
      </c>
      <c r="B394" s="63" t="s">
        <v>784</v>
      </c>
      <c r="C394" s="64">
        <v>10550332</v>
      </c>
      <c r="D394" s="64">
        <v>1252805</v>
      </c>
      <c r="E394" s="64">
        <v>70801</v>
      </c>
      <c r="F394" s="64">
        <v>272489</v>
      </c>
      <c r="G394" s="64">
        <v>166313</v>
      </c>
      <c r="H394" s="64">
        <v>45050</v>
      </c>
      <c r="I394" s="64">
        <v>226136</v>
      </c>
      <c r="J394" s="64">
        <v>9941</v>
      </c>
      <c r="K394" s="64">
        <v>0</v>
      </c>
      <c r="L394" s="65">
        <v>703305</v>
      </c>
      <c r="M394" s="64">
        <v>0</v>
      </c>
      <c r="N394" s="64">
        <f t="shared" si="5"/>
        <v>13297172</v>
      </c>
    </row>
    <row r="395" spans="1:14" ht="24">
      <c r="A395" s="66" t="s">
        <v>785</v>
      </c>
      <c r="B395" s="63" t="s">
        <v>786</v>
      </c>
      <c r="C395" s="64">
        <v>1674990</v>
      </c>
      <c r="D395" s="64">
        <v>193275</v>
      </c>
      <c r="E395" s="64">
        <v>14687</v>
      </c>
      <c r="F395" s="64">
        <v>54522</v>
      </c>
      <c r="G395" s="64">
        <v>42611</v>
      </c>
      <c r="H395" s="64">
        <v>7124</v>
      </c>
      <c r="I395" s="64">
        <v>31546</v>
      </c>
      <c r="J395" s="64">
        <v>2342</v>
      </c>
      <c r="K395" s="64">
        <v>0</v>
      </c>
      <c r="L395" s="65">
        <v>96331</v>
      </c>
      <c r="M395" s="64">
        <v>0</v>
      </c>
      <c r="N395" s="64">
        <f t="shared" ref="N395:N458" si="6">SUM(C395:M395)</f>
        <v>2117428</v>
      </c>
    </row>
    <row r="396" spans="1:14" ht="24">
      <c r="A396" s="66" t="s">
        <v>787</v>
      </c>
      <c r="B396" s="63" t="s">
        <v>788</v>
      </c>
      <c r="C396" s="64">
        <v>246132</v>
      </c>
      <c r="D396" s="64">
        <v>83443</v>
      </c>
      <c r="E396" s="64">
        <v>2531</v>
      </c>
      <c r="F396" s="64">
        <v>8877</v>
      </c>
      <c r="G396" s="64">
        <v>5437</v>
      </c>
      <c r="H396" s="64">
        <v>1063</v>
      </c>
      <c r="I396" s="64">
        <v>4501</v>
      </c>
      <c r="J396" s="64">
        <v>415</v>
      </c>
      <c r="K396" s="64">
        <v>0</v>
      </c>
      <c r="L396" s="65">
        <v>0</v>
      </c>
      <c r="M396" s="64">
        <v>0</v>
      </c>
      <c r="N396" s="64">
        <f t="shared" si="6"/>
        <v>352399</v>
      </c>
    </row>
    <row r="397" spans="1:14" ht="24">
      <c r="A397" s="66" t="s">
        <v>789</v>
      </c>
      <c r="B397" s="63" t="s">
        <v>790</v>
      </c>
      <c r="C397" s="64">
        <v>231900</v>
      </c>
      <c r="D397" s="64">
        <v>179790</v>
      </c>
      <c r="E397" s="64">
        <v>2775</v>
      </c>
      <c r="F397" s="64">
        <v>9307</v>
      </c>
      <c r="G397" s="64">
        <v>5818</v>
      </c>
      <c r="H397" s="64">
        <v>1015</v>
      </c>
      <c r="I397" s="64">
        <v>4048</v>
      </c>
      <c r="J397" s="64">
        <v>456</v>
      </c>
      <c r="K397" s="64">
        <v>0</v>
      </c>
      <c r="L397" s="65">
        <v>0</v>
      </c>
      <c r="M397" s="64">
        <v>0</v>
      </c>
      <c r="N397" s="64">
        <f t="shared" si="6"/>
        <v>435109</v>
      </c>
    </row>
    <row r="398" spans="1:14" ht="24">
      <c r="A398" s="66" t="s">
        <v>791</v>
      </c>
      <c r="B398" s="63" t="s">
        <v>792</v>
      </c>
      <c r="C398" s="64">
        <v>166350</v>
      </c>
      <c r="D398" s="64">
        <v>72225</v>
      </c>
      <c r="E398" s="64">
        <v>2429</v>
      </c>
      <c r="F398" s="64">
        <v>7833</v>
      </c>
      <c r="G398" s="64">
        <v>1919</v>
      </c>
      <c r="H398" s="64">
        <v>739</v>
      </c>
      <c r="I398" s="64">
        <v>1533</v>
      </c>
      <c r="J398" s="64">
        <v>418</v>
      </c>
      <c r="K398" s="64">
        <v>0</v>
      </c>
      <c r="L398" s="65">
        <v>9265</v>
      </c>
      <c r="M398" s="64">
        <v>0</v>
      </c>
      <c r="N398" s="64">
        <f t="shared" si="6"/>
        <v>262711</v>
      </c>
    </row>
    <row r="399" spans="1:14" ht="24">
      <c r="A399" s="66" t="s">
        <v>793</v>
      </c>
      <c r="B399" s="63" t="s">
        <v>794</v>
      </c>
      <c r="C399" s="64">
        <v>5081190</v>
      </c>
      <c r="D399" s="64">
        <v>585598</v>
      </c>
      <c r="E399" s="64">
        <v>38047</v>
      </c>
      <c r="F399" s="64">
        <v>135680</v>
      </c>
      <c r="G399" s="64">
        <v>77886</v>
      </c>
      <c r="H399" s="64">
        <v>22112</v>
      </c>
      <c r="I399" s="64">
        <v>116130</v>
      </c>
      <c r="J399" s="64">
        <v>5038</v>
      </c>
      <c r="K399" s="64">
        <v>0</v>
      </c>
      <c r="L399" s="65">
        <v>244157</v>
      </c>
      <c r="M399" s="64">
        <v>0</v>
      </c>
      <c r="N399" s="64">
        <f t="shared" si="6"/>
        <v>6305838</v>
      </c>
    </row>
    <row r="400" spans="1:14" ht="24">
      <c r="A400" s="66" t="s">
        <v>795</v>
      </c>
      <c r="B400" s="63" t="s">
        <v>796</v>
      </c>
      <c r="C400" s="64">
        <v>275814</v>
      </c>
      <c r="D400" s="64">
        <v>90843</v>
      </c>
      <c r="E400" s="64">
        <v>3231</v>
      </c>
      <c r="F400" s="64">
        <v>10899</v>
      </c>
      <c r="G400" s="64">
        <v>7714</v>
      </c>
      <c r="H400" s="64">
        <v>1206</v>
      </c>
      <c r="I400" s="64">
        <v>4884</v>
      </c>
      <c r="J400" s="64">
        <v>535</v>
      </c>
      <c r="K400" s="64">
        <v>0</v>
      </c>
      <c r="L400" s="65">
        <v>5534</v>
      </c>
      <c r="M400" s="64">
        <v>0</v>
      </c>
      <c r="N400" s="64">
        <f t="shared" si="6"/>
        <v>400660</v>
      </c>
    </row>
    <row r="401" spans="1:14" ht="24">
      <c r="A401" s="66" t="s">
        <v>797</v>
      </c>
      <c r="B401" s="63" t="s">
        <v>798</v>
      </c>
      <c r="C401" s="64">
        <v>496366</v>
      </c>
      <c r="D401" s="64">
        <v>114214</v>
      </c>
      <c r="E401" s="64">
        <v>5231</v>
      </c>
      <c r="F401" s="64">
        <v>18066</v>
      </c>
      <c r="G401" s="64">
        <v>14972</v>
      </c>
      <c r="H401" s="64">
        <v>2155</v>
      </c>
      <c r="I401" s="64">
        <v>9930</v>
      </c>
      <c r="J401" s="64">
        <v>859</v>
      </c>
      <c r="K401" s="64">
        <v>0</v>
      </c>
      <c r="L401" s="65">
        <v>0</v>
      </c>
      <c r="M401" s="64">
        <v>0</v>
      </c>
      <c r="N401" s="64">
        <f t="shared" si="6"/>
        <v>661793</v>
      </c>
    </row>
    <row r="402" spans="1:14" ht="24">
      <c r="A402" s="66" t="s">
        <v>799</v>
      </c>
      <c r="B402" s="63" t="s">
        <v>800</v>
      </c>
      <c r="C402" s="64">
        <v>324094</v>
      </c>
      <c r="D402" s="64">
        <v>93753</v>
      </c>
      <c r="E402" s="64">
        <v>3360</v>
      </c>
      <c r="F402" s="64">
        <v>11626</v>
      </c>
      <c r="G402" s="64">
        <v>8329</v>
      </c>
      <c r="H402" s="64">
        <v>1407</v>
      </c>
      <c r="I402" s="64">
        <v>6431</v>
      </c>
      <c r="J402" s="64">
        <v>528</v>
      </c>
      <c r="K402" s="64">
        <v>0</v>
      </c>
      <c r="L402" s="65">
        <v>12104</v>
      </c>
      <c r="M402" s="64">
        <v>0</v>
      </c>
      <c r="N402" s="64">
        <f t="shared" si="6"/>
        <v>461632</v>
      </c>
    </row>
    <row r="403" spans="1:14" ht="24">
      <c r="A403" s="66" t="s">
        <v>801</v>
      </c>
      <c r="B403" s="63" t="s">
        <v>802</v>
      </c>
      <c r="C403" s="64">
        <v>207530</v>
      </c>
      <c r="D403" s="64">
        <v>38964</v>
      </c>
      <c r="E403" s="64">
        <v>2295</v>
      </c>
      <c r="F403" s="64">
        <v>7802</v>
      </c>
      <c r="G403" s="64">
        <v>5348</v>
      </c>
      <c r="H403" s="64">
        <v>905</v>
      </c>
      <c r="I403" s="64">
        <v>4076</v>
      </c>
      <c r="J403" s="64">
        <v>382</v>
      </c>
      <c r="K403" s="64">
        <v>0</v>
      </c>
      <c r="L403" s="65">
        <v>0</v>
      </c>
      <c r="M403" s="64">
        <v>0</v>
      </c>
      <c r="N403" s="64">
        <f t="shared" si="6"/>
        <v>267302</v>
      </c>
    </row>
    <row r="404" spans="1:14" ht="24">
      <c r="A404" s="66" t="s">
        <v>803</v>
      </c>
      <c r="B404" s="63" t="s">
        <v>804</v>
      </c>
      <c r="C404" s="64">
        <v>186786</v>
      </c>
      <c r="D404" s="64">
        <v>58208</v>
      </c>
      <c r="E404" s="64">
        <v>2532</v>
      </c>
      <c r="F404" s="64">
        <v>8321</v>
      </c>
      <c r="G404" s="64">
        <v>3513</v>
      </c>
      <c r="H404" s="64">
        <v>823</v>
      </c>
      <c r="I404" s="64">
        <v>2349</v>
      </c>
      <c r="J404" s="64">
        <v>437</v>
      </c>
      <c r="K404" s="64">
        <v>0</v>
      </c>
      <c r="L404" s="65">
        <v>0</v>
      </c>
      <c r="M404" s="64">
        <v>0</v>
      </c>
      <c r="N404" s="64">
        <f t="shared" si="6"/>
        <v>262969</v>
      </c>
    </row>
    <row r="405" spans="1:14" ht="24">
      <c r="A405" s="66" t="s">
        <v>805</v>
      </c>
      <c r="B405" s="63" t="s">
        <v>806</v>
      </c>
      <c r="C405" s="64">
        <v>274614</v>
      </c>
      <c r="D405" s="64">
        <v>62876</v>
      </c>
      <c r="E405" s="64">
        <v>3268</v>
      </c>
      <c r="F405" s="64">
        <v>10967</v>
      </c>
      <c r="G405" s="64">
        <v>7469</v>
      </c>
      <c r="H405" s="64">
        <v>1203</v>
      </c>
      <c r="I405" s="64">
        <v>4755</v>
      </c>
      <c r="J405" s="64">
        <v>543</v>
      </c>
      <c r="K405" s="64">
        <v>0</v>
      </c>
      <c r="L405" s="65">
        <v>0</v>
      </c>
      <c r="M405" s="64">
        <v>0</v>
      </c>
      <c r="N405" s="64">
        <f t="shared" si="6"/>
        <v>365695</v>
      </c>
    </row>
    <row r="406" spans="1:14" ht="24">
      <c r="A406" s="66" t="s">
        <v>807</v>
      </c>
      <c r="B406" s="63" t="s">
        <v>808</v>
      </c>
      <c r="C406" s="64">
        <v>3526666</v>
      </c>
      <c r="D406" s="64">
        <v>1043783</v>
      </c>
      <c r="E406" s="64">
        <v>28554</v>
      </c>
      <c r="F406" s="64">
        <v>106291</v>
      </c>
      <c r="G406" s="64">
        <v>72520</v>
      </c>
      <c r="H406" s="64">
        <v>15072</v>
      </c>
      <c r="I406" s="64">
        <v>71789</v>
      </c>
      <c r="J406" s="64">
        <v>4569</v>
      </c>
      <c r="K406" s="64">
        <v>0</v>
      </c>
      <c r="L406" s="65">
        <v>217004</v>
      </c>
      <c r="M406" s="64">
        <v>0</v>
      </c>
      <c r="N406" s="64">
        <f t="shared" si="6"/>
        <v>5086248</v>
      </c>
    </row>
    <row r="407" spans="1:14" ht="24">
      <c r="A407" s="66" t="s">
        <v>809</v>
      </c>
      <c r="B407" s="63" t="s">
        <v>810</v>
      </c>
      <c r="C407" s="64">
        <v>491508</v>
      </c>
      <c r="D407" s="64">
        <v>141868</v>
      </c>
      <c r="E407" s="64">
        <v>4505</v>
      </c>
      <c r="F407" s="64">
        <v>16082</v>
      </c>
      <c r="G407" s="64">
        <v>9595</v>
      </c>
      <c r="H407" s="64">
        <v>2119</v>
      </c>
      <c r="I407" s="64">
        <v>9194</v>
      </c>
      <c r="J407" s="64">
        <v>669</v>
      </c>
      <c r="K407" s="64">
        <v>0</v>
      </c>
      <c r="L407" s="65">
        <v>0</v>
      </c>
      <c r="M407" s="64">
        <v>0</v>
      </c>
      <c r="N407" s="64">
        <f t="shared" si="6"/>
        <v>675540</v>
      </c>
    </row>
    <row r="408" spans="1:14" ht="24">
      <c r="A408" s="66" t="s">
        <v>811</v>
      </c>
      <c r="B408" s="63" t="s">
        <v>812</v>
      </c>
      <c r="C408" s="64">
        <v>3179350</v>
      </c>
      <c r="D408" s="64">
        <v>500669</v>
      </c>
      <c r="E408" s="64">
        <v>20772</v>
      </c>
      <c r="F408" s="64">
        <v>79716</v>
      </c>
      <c r="G408" s="64">
        <v>70038</v>
      </c>
      <c r="H408" s="64">
        <v>13628</v>
      </c>
      <c r="I408" s="64">
        <v>80600</v>
      </c>
      <c r="J408" s="64">
        <v>2194</v>
      </c>
      <c r="K408" s="64">
        <v>0</v>
      </c>
      <c r="L408" s="65">
        <v>0</v>
      </c>
      <c r="M408" s="64">
        <v>0</v>
      </c>
      <c r="N408" s="64">
        <f t="shared" si="6"/>
        <v>3946967</v>
      </c>
    </row>
    <row r="409" spans="1:14" ht="24">
      <c r="A409" s="66" t="s">
        <v>813</v>
      </c>
      <c r="B409" s="63" t="s">
        <v>814</v>
      </c>
      <c r="C409" s="64">
        <v>211868</v>
      </c>
      <c r="D409" s="64">
        <v>59045</v>
      </c>
      <c r="E409" s="64">
        <v>2210</v>
      </c>
      <c r="F409" s="64">
        <v>8014</v>
      </c>
      <c r="G409" s="64">
        <v>3262</v>
      </c>
      <c r="H409" s="64">
        <v>900</v>
      </c>
      <c r="I409" s="64">
        <v>2775</v>
      </c>
      <c r="J409" s="64">
        <v>364</v>
      </c>
      <c r="K409" s="64">
        <v>0</v>
      </c>
      <c r="L409" s="65">
        <v>0</v>
      </c>
      <c r="M409" s="64">
        <v>0</v>
      </c>
      <c r="N409" s="64">
        <f t="shared" si="6"/>
        <v>288438</v>
      </c>
    </row>
    <row r="410" spans="1:14" ht="24">
      <c r="A410" s="66" t="s">
        <v>815</v>
      </c>
      <c r="B410" s="63" t="s">
        <v>816</v>
      </c>
      <c r="C410" s="64">
        <v>2408314</v>
      </c>
      <c r="D410" s="64">
        <v>473546</v>
      </c>
      <c r="E410" s="64">
        <v>15960</v>
      </c>
      <c r="F410" s="64">
        <v>61322</v>
      </c>
      <c r="G410" s="64">
        <v>48951</v>
      </c>
      <c r="H410" s="64">
        <v>10328</v>
      </c>
      <c r="I410" s="64">
        <v>55211</v>
      </c>
      <c r="J410" s="64">
        <v>2267</v>
      </c>
      <c r="K410" s="64">
        <v>0</v>
      </c>
      <c r="L410" s="65">
        <v>150914</v>
      </c>
      <c r="M410" s="64">
        <v>0</v>
      </c>
      <c r="N410" s="64">
        <f t="shared" si="6"/>
        <v>3226813</v>
      </c>
    </row>
    <row r="411" spans="1:14" ht="24">
      <c r="A411" s="66" t="s">
        <v>817</v>
      </c>
      <c r="B411" s="63" t="s">
        <v>818</v>
      </c>
      <c r="C411" s="64">
        <v>119898</v>
      </c>
      <c r="D411" s="64">
        <v>40671</v>
      </c>
      <c r="E411" s="64">
        <v>1623</v>
      </c>
      <c r="F411" s="64">
        <v>5322</v>
      </c>
      <c r="G411" s="64">
        <v>2053</v>
      </c>
      <c r="H411" s="64">
        <v>529</v>
      </c>
      <c r="I411" s="64">
        <v>1553</v>
      </c>
      <c r="J411" s="64">
        <v>276</v>
      </c>
      <c r="K411" s="64">
        <v>0</v>
      </c>
      <c r="L411" s="65">
        <v>0</v>
      </c>
      <c r="M411" s="64">
        <v>0</v>
      </c>
      <c r="N411" s="64">
        <f t="shared" si="6"/>
        <v>171925</v>
      </c>
    </row>
    <row r="412" spans="1:14" ht="24">
      <c r="A412" s="66" t="s">
        <v>819</v>
      </c>
      <c r="B412" s="63" t="s">
        <v>820</v>
      </c>
      <c r="C412" s="64">
        <v>389358</v>
      </c>
      <c r="D412" s="64">
        <v>97518</v>
      </c>
      <c r="E412" s="64">
        <v>2956</v>
      </c>
      <c r="F412" s="64">
        <v>10933</v>
      </c>
      <c r="G412" s="64">
        <v>6533</v>
      </c>
      <c r="H412" s="64">
        <v>1673</v>
      </c>
      <c r="I412" s="64">
        <v>8151</v>
      </c>
      <c r="J412" s="64">
        <v>386</v>
      </c>
      <c r="K412" s="64">
        <v>0</v>
      </c>
      <c r="L412" s="65">
        <v>0</v>
      </c>
      <c r="M412" s="64">
        <v>0</v>
      </c>
      <c r="N412" s="64">
        <f t="shared" si="6"/>
        <v>517508</v>
      </c>
    </row>
    <row r="413" spans="1:14" ht="24">
      <c r="A413" s="66" t="s">
        <v>821</v>
      </c>
      <c r="B413" s="63" t="s">
        <v>822</v>
      </c>
      <c r="C413" s="64">
        <v>173124</v>
      </c>
      <c r="D413" s="64">
        <v>59987</v>
      </c>
      <c r="E413" s="64">
        <v>1743</v>
      </c>
      <c r="F413" s="64">
        <v>6003</v>
      </c>
      <c r="G413" s="64">
        <v>1356</v>
      </c>
      <c r="H413" s="64">
        <v>753</v>
      </c>
      <c r="I413" s="64">
        <v>2407</v>
      </c>
      <c r="J413" s="64">
        <v>261</v>
      </c>
      <c r="K413" s="64">
        <v>0</v>
      </c>
      <c r="L413" s="65">
        <v>6906</v>
      </c>
      <c r="M413" s="64">
        <v>0</v>
      </c>
      <c r="N413" s="64">
        <f t="shared" si="6"/>
        <v>252540</v>
      </c>
    </row>
    <row r="414" spans="1:14" ht="24">
      <c r="A414" s="66" t="s">
        <v>823</v>
      </c>
      <c r="B414" s="63" t="s">
        <v>824</v>
      </c>
      <c r="C414" s="64">
        <v>266634</v>
      </c>
      <c r="D414" s="64">
        <v>70409</v>
      </c>
      <c r="E414" s="64">
        <v>2435</v>
      </c>
      <c r="F414" s="64">
        <v>8724</v>
      </c>
      <c r="G414" s="64">
        <v>3424</v>
      </c>
      <c r="H414" s="64">
        <v>1148</v>
      </c>
      <c r="I414" s="64">
        <v>4193</v>
      </c>
      <c r="J414" s="64">
        <v>414</v>
      </c>
      <c r="K414" s="64">
        <v>0</v>
      </c>
      <c r="L414" s="65">
        <v>0</v>
      </c>
      <c r="M414" s="64">
        <v>0</v>
      </c>
      <c r="N414" s="64">
        <f t="shared" si="6"/>
        <v>357381</v>
      </c>
    </row>
    <row r="415" spans="1:14" ht="24">
      <c r="A415" s="66" t="s">
        <v>825</v>
      </c>
      <c r="B415" s="63" t="s">
        <v>826</v>
      </c>
      <c r="C415" s="64">
        <v>1439712</v>
      </c>
      <c r="D415" s="64">
        <v>253293</v>
      </c>
      <c r="E415" s="64">
        <v>14455</v>
      </c>
      <c r="F415" s="64">
        <v>50418</v>
      </c>
      <c r="G415" s="64">
        <v>52315</v>
      </c>
      <c r="H415" s="64">
        <v>6236</v>
      </c>
      <c r="I415" s="64">
        <v>31372</v>
      </c>
      <c r="J415" s="64">
        <v>2298</v>
      </c>
      <c r="K415" s="64">
        <v>0</v>
      </c>
      <c r="L415" s="65">
        <v>94394</v>
      </c>
      <c r="M415" s="64">
        <v>0</v>
      </c>
      <c r="N415" s="64">
        <f t="shared" si="6"/>
        <v>1944493</v>
      </c>
    </row>
    <row r="416" spans="1:14" ht="24">
      <c r="A416" s="66" t="s">
        <v>827</v>
      </c>
      <c r="B416" s="63" t="s">
        <v>828</v>
      </c>
      <c r="C416" s="64">
        <v>600642</v>
      </c>
      <c r="D416" s="64">
        <v>72076</v>
      </c>
      <c r="E416" s="64">
        <v>5861</v>
      </c>
      <c r="F416" s="64">
        <v>20374</v>
      </c>
      <c r="G416" s="64">
        <v>21668</v>
      </c>
      <c r="H416" s="64">
        <v>2557</v>
      </c>
      <c r="I416" s="64">
        <v>13742</v>
      </c>
      <c r="J416" s="64">
        <v>911</v>
      </c>
      <c r="K416" s="64">
        <v>0</v>
      </c>
      <c r="L416" s="65">
        <v>0</v>
      </c>
      <c r="M416" s="64">
        <v>0</v>
      </c>
      <c r="N416" s="64">
        <f t="shared" si="6"/>
        <v>737831</v>
      </c>
    </row>
    <row r="417" spans="1:14" ht="24">
      <c r="A417" s="66" t="s">
        <v>829</v>
      </c>
      <c r="B417" s="63" t="s">
        <v>830</v>
      </c>
      <c r="C417" s="64">
        <v>99534</v>
      </c>
      <c r="D417" s="64">
        <v>50376</v>
      </c>
      <c r="E417" s="64">
        <v>1287</v>
      </c>
      <c r="F417" s="64">
        <v>4285</v>
      </c>
      <c r="G417" s="64">
        <v>925</v>
      </c>
      <c r="H417" s="64">
        <v>436</v>
      </c>
      <c r="I417" s="64">
        <v>997</v>
      </c>
      <c r="J417" s="64">
        <v>219</v>
      </c>
      <c r="K417" s="64">
        <v>0</v>
      </c>
      <c r="L417" s="65">
        <v>3527</v>
      </c>
      <c r="M417" s="64">
        <v>0</v>
      </c>
      <c r="N417" s="64">
        <f t="shared" si="6"/>
        <v>161586</v>
      </c>
    </row>
    <row r="418" spans="1:14" ht="24">
      <c r="A418" s="66" t="s">
        <v>831</v>
      </c>
      <c r="B418" s="63" t="s">
        <v>832</v>
      </c>
      <c r="C418" s="64">
        <v>2173762</v>
      </c>
      <c r="D418" s="64">
        <v>179623</v>
      </c>
      <c r="E418" s="64">
        <v>12971</v>
      </c>
      <c r="F418" s="64">
        <v>48748</v>
      </c>
      <c r="G418" s="64">
        <v>13729</v>
      </c>
      <c r="H418" s="64">
        <v>9410</v>
      </c>
      <c r="I418" s="64">
        <v>44320</v>
      </c>
      <c r="J418" s="64">
        <v>1102</v>
      </c>
      <c r="K418" s="64">
        <v>0</v>
      </c>
      <c r="L418" s="65">
        <v>4266</v>
      </c>
      <c r="M418" s="64">
        <v>0</v>
      </c>
      <c r="N418" s="64">
        <f t="shared" si="6"/>
        <v>2487931</v>
      </c>
    </row>
    <row r="419" spans="1:14" ht="24">
      <c r="A419" s="66" t="s">
        <v>833</v>
      </c>
      <c r="B419" s="63" t="s">
        <v>834</v>
      </c>
      <c r="C419" s="64">
        <v>277786</v>
      </c>
      <c r="D419" s="64">
        <v>62769</v>
      </c>
      <c r="E419" s="64">
        <v>3256</v>
      </c>
      <c r="F419" s="64">
        <v>10884</v>
      </c>
      <c r="G419" s="64">
        <v>6389</v>
      </c>
      <c r="H419" s="64">
        <v>1218</v>
      </c>
      <c r="I419" s="64">
        <v>5004</v>
      </c>
      <c r="J419" s="64">
        <v>583</v>
      </c>
      <c r="K419" s="64">
        <v>0</v>
      </c>
      <c r="L419" s="65">
        <v>0</v>
      </c>
      <c r="M419" s="64">
        <v>0</v>
      </c>
      <c r="N419" s="64">
        <f t="shared" si="6"/>
        <v>367889</v>
      </c>
    </row>
    <row r="420" spans="1:14" ht="24">
      <c r="A420" s="66" t="s">
        <v>835</v>
      </c>
      <c r="B420" s="63" t="s">
        <v>836</v>
      </c>
      <c r="C420" s="64">
        <v>111532</v>
      </c>
      <c r="D420" s="64">
        <v>50748</v>
      </c>
      <c r="E420" s="64">
        <v>1547</v>
      </c>
      <c r="F420" s="64">
        <v>5050</v>
      </c>
      <c r="G420" s="64">
        <v>1615</v>
      </c>
      <c r="H420" s="64">
        <v>492</v>
      </c>
      <c r="I420" s="64">
        <v>1337</v>
      </c>
      <c r="J420" s="64">
        <v>262</v>
      </c>
      <c r="K420" s="64">
        <v>0</v>
      </c>
      <c r="L420" s="65">
        <v>0</v>
      </c>
      <c r="M420" s="64">
        <v>0</v>
      </c>
      <c r="N420" s="64">
        <f t="shared" si="6"/>
        <v>172583</v>
      </c>
    </row>
    <row r="421" spans="1:14" ht="24">
      <c r="A421" s="66" t="s">
        <v>837</v>
      </c>
      <c r="B421" s="63" t="s">
        <v>838</v>
      </c>
      <c r="C421" s="64">
        <v>361058</v>
      </c>
      <c r="D421" s="64">
        <v>76339</v>
      </c>
      <c r="E421" s="64">
        <v>3433</v>
      </c>
      <c r="F421" s="64">
        <v>12740</v>
      </c>
      <c r="G421" s="64">
        <v>6903</v>
      </c>
      <c r="H421" s="64">
        <v>1528</v>
      </c>
      <c r="I421" s="64">
        <v>5386</v>
      </c>
      <c r="J421" s="64">
        <v>528</v>
      </c>
      <c r="K421" s="64">
        <v>0</v>
      </c>
      <c r="L421" s="65">
        <v>0</v>
      </c>
      <c r="M421" s="64">
        <v>0</v>
      </c>
      <c r="N421" s="64">
        <f t="shared" si="6"/>
        <v>467915</v>
      </c>
    </row>
    <row r="422" spans="1:14" ht="24">
      <c r="A422" s="66" t="s">
        <v>839</v>
      </c>
      <c r="B422" s="63" t="s">
        <v>840</v>
      </c>
      <c r="C422" s="64">
        <v>17147500</v>
      </c>
      <c r="D422" s="64">
        <v>2519561</v>
      </c>
      <c r="E422" s="64">
        <v>112008</v>
      </c>
      <c r="F422" s="64">
        <v>420075</v>
      </c>
      <c r="G422" s="64">
        <v>87081</v>
      </c>
      <c r="H422" s="64">
        <v>73142</v>
      </c>
      <c r="I422" s="64">
        <v>288683</v>
      </c>
      <c r="J422" s="64">
        <v>16133</v>
      </c>
      <c r="K422" s="64">
        <v>0</v>
      </c>
      <c r="L422" s="65">
        <v>2080177</v>
      </c>
      <c r="M422" s="64">
        <v>0</v>
      </c>
      <c r="N422" s="64">
        <f t="shared" si="6"/>
        <v>22744360</v>
      </c>
    </row>
    <row r="423" spans="1:14" ht="24">
      <c r="A423" s="66" t="s">
        <v>841</v>
      </c>
      <c r="B423" s="63" t="s">
        <v>842</v>
      </c>
      <c r="C423" s="64">
        <v>756338</v>
      </c>
      <c r="D423" s="64">
        <v>153519</v>
      </c>
      <c r="E423" s="64">
        <v>7047</v>
      </c>
      <c r="F423" s="64">
        <v>25126</v>
      </c>
      <c r="G423" s="64">
        <v>23507</v>
      </c>
      <c r="H423" s="64">
        <v>3258</v>
      </c>
      <c r="I423" s="64">
        <v>17495</v>
      </c>
      <c r="J423" s="64">
        <v>1112</v>
      </c>
      <c r="K423" s="64">
        <v>0</v>
      </c>
      <c r="L423" s="65">
        <v>0</v>
      </c>
      <c r="M423" s="64">
        <v>0</v>
      </c>
      <c r="N423" s="64">
        <f t="shared" si="6"/>
        <v>987402</v>
      </c>
    </row>
    <row r="424" spans="1:14" ht="24">
      <c r="A424" s="66" t="s">
        <v>843</v>
      </c>
      <c r="B424" s="63" t="s">
        <v>844</v>
      </c>
      <c r="C424" s="64">
        <v>337894</v>
      </c>
      <c r="D424" s="64">
        <v>87360</v>
      </c>
      <c r="E424" s="64">
        <v>3562</v>
      </c>
      <c r="F424" s="64">
        <v>12271</v>
      </c>
      <c r="G424" s="64">
        <v>9459</v>
      </c>
      <c r="H424" s="64">
        <v>1468</v>
      </c>
      <c r="I424" s="64">
        <v>7075</v>
      </c>
      <c r="J424" s="64">
        <v>571</v>
      </c>
      <c r="K424" s="64">
        <v>0</v>
      </c>
      <c r="L424" s="65">
        <v>41081</v>
      </c>
      <c r="M424" s="64">
        <v>0</v>
      </c>
      <c r="N424" s="64">
        <f t="shared" si="6"/>
        <v>500741</v>
      </c>
    </row>
    <row r="425" spans="1:14" ht="24">
      <c r="A425" s="66" t="s">
        <v>845</v>
      </c>
      <c r="B425" s="63" t="s">
        <v>846</v>
      </c>
      <c r="C425" s="64">
        <v>104222</v>
      </c>
      <c r="D425" s="64">
        <v>53764</v>
      </c>
      <c r="E425" s="64">
        <v>1619</v>
      </c>
      <c r="F425" s="64">
        <v>5207</v>
      </c>
      <c r="G425" s="64">
        <v>930</v>
      </c>
      <c r="H425" s="64">
        <v>463</v>
      </c>
      <c r="I425" s="64">
        <v>701</v>
      </c>
      <c r="J425" s="64">
        <v>285</v>
      </c>
      <c r="K425" s="64">
        <v>0</v>
      </c>
      <c r="L425" s="65">
        <v>0</v>
      </c>
      <c r="M425" s="64">
        <v>0</v>
      </c>
      <c r="N425" s="64">
        <f t="shared" si="6"/>
        <v>167191</v>
      </c>
    </row>
    <row r="426" spans="1:14" ht="24">
      <c r="A426" s="66" t="s">
        <v>847</v>
      </c>
      <c r="B426" s="63" t="s">
        <v>848</v>
      </c>
      <c r="C426" s="64">
        <v>732288</v>
      </c>
      <c r="D426" s="64">
        <v>224555</v>
      </c>
      <c r="E426" s="64">
        <v>7195</v>
      </c>
      <c r="F426" s="64">
        <v>25217</v>
      </c>
      <c r="G426" s="64">
        <v>18542</v>
      </c>
      <c r="H426" s="64">
        <v>3169</v>
      </c>
      <c r="I426" s="64">
        <v>15062</v>
      </c>
      <c r="J426" s="64">
        <v>1174</v>
      </c>
      <c r="K426" s="64">
        <v>0</v>
      </c>
      <c r="L426" s="65">
        <v>0</v>
      </c>
      <c r="M426" s="64">
        <v>823</v>
      </c>
      <c r="N426" s="64">
        <f t="shared" si="6"/>
        <v>1028025</v>
      </c>
    </row>
    <row r="427" spans="1:14" ht="36">
      <c r="A427" s="66" t="s">
        <v>849</v>
      </c>
      <c r="B427" s="63" t="s">
        <v>850</v>
      </c>
      <c r="C427" s="64">
        <v>811910</v>
      </c>
      <c r="D427" s="64">
        <v>184640</v>
      </c>
      <c r="E427" s="64">
        <v>7143</v>
      </c>
      <c r="F427" s="64">
        <v>24965</v>
      </c>
      <c r="G427" s="64">
        <v>20970</v>
      </c>
      <c r="H427" s="64">
        <v>3532</v>
      </c>
      <c r="I427" s="64">
        <v>19063</v>
      </c>
      <c r="J427" s="64">
        <v>1428</v>
      </c>
      <c r="K427" s="64">
        <v>0</v>
      </c>
      <c r="L427" s="65">
        <v>0</v>
      </c>
      <c r="M427" s="64">
        <v>0</v>
      </c>
      <c r="N427" s="64">
        <f t="shared" si="6"/>
        <v>1073651</v>
      </c>
    </row>
    <row r="428" spans="1:14" ht="24">
      <c r="A428" s="66" t="s">
        <v>851</v>
      </c>
      <c r="B428" s="63" t="s">
        <v>852</v>
      </c>
      <c r="C428" s="64">
        <v>104102</v>
      </c>
      <c r="D428" s="64">
        <v>50001</v>
      </c>
      <c r="E428" s="64">
        <v>1465</v>
      </c>
      <c r="F428" s="64">
        <v>4785</v>
      </c>
      <c r="G428" s="64">
        <v>1050</v>
      </c>
      <c r="H428" s="64">
        <v>460</v>
      </c>
      <c r="I428" s="64">
        <v>975</v>
      </c>
      <c r="J428" s="64">
        <v>262</v>
      </c>
      <c r="K428" s="64">
        <v>0</v>
      </c>
      <c r="L428" s="65">
        <v>7152</v>
      </c>
      <c r="M428" s="64">
        <v>0</v>
      </c>
      <c r="N428" s="64">
        <f t="shared" si="6"/>
        <v>170252</v>
      </c>
    </row>
    <row r="429" spans="1:14" ht="24">
      <c r="A429" s="66" t="s">
        <v>853</v>
      </c>
      <c r="B429" s="63" t="s">
        <v>854</v>
      </c>
      <c r="C429" s="64">
        <v>178142</v>
      </c>
      <c r="D429" s="64">
        <v>47883</v>
      </c>
      <c r="E429" s="64">
        <v>2185</v>
      </c>
      <c r="F429" s="64">
        <v>7413</v>
      </c>
      <c r="G429" s="64">
        <v>3471</v>
      </c>
      <c r="H429" s="64">
        <v>775</v>
      </c>
      <c r="I429" s="64">
        <v>2423</v>
      </c>
      <c r="J429" s="64">
        <v>394</v>
      </c>
      <c r="K429" s="64">
        <v>0</v>
      </c>
      <c r="L429" s="65">
        <v>7363</v>
      </c>
      <c r="M429" s="64">
        <v>0</v>
      </c>
      <c r="N429" s="64">
        <f t="shared" si="6"/>
        <v>250049</v>
      </c>
    </row>
    <row r="430" spans="1:14" ht="24">
      <c r="A430" s="66" t="s">
        <v>855</v>
      </c>
      <c r="B430" s="63" t="s">
        <v>856</v>
      </c>
      <c r="C430" s="64">
        <v>559726</v>
      </c>
      <c r="D430" s="64">
        <v>180332</v>
      </c>
      <c r="E430" s="64">
        <v>6369</v>
      </c>
      <c r="F430" s="64">
        <v>21642</v>
      </c>
      <c r="G430" s="64">
        <v>8389</v>
      </c>
      <c r="H430" s="64">
        <v>2439</v>
      </c>
      <c r="I430" s="64">
        <v>8149</v>
      </c>
      <c r="J430" s="64">
        <v>1143</v>
      </c>
      <c r="K430" s="64">
        <v>0</v>
      </c>
      <c r="L430" s="65">
        <v>0</v>
      </c>
      <c r="M430" s="64">
        <v>0</v>
      </c>
      <c r="N430" s="64">
        <f t="shared" si="6"/>
        <v>788189</v>
      </c>
    </row>
    <row r="431" spans="1:14" ht="24">
      <c r="A431" s="66" t="s">
        <v>857</v>
      </c>
      <c r="B431" s="63" t="s">
        <v>858</v>
      </c>
      <c r="C431" s="64">
        <v>153540</v>
      </c>
      <c r="D431" s="64">
        <v>44436</v>
      </c>
      <c r="E431" s="64">
        <v>1662</v>
      </c>
      <c r="F431" s="64">
        <v>5767</v>
      </c>
      <c r="G431" s="64">
        <v>1147</v>
      </c>
      <c r="H431" s="64">
        <v>664</v>
      </c>
      <c r="I431" s="64">
        <v>1748</v>
      </c>
      <c r="J431" s="64">
        <v>258</v>
      </c>
      <c r="K431" s="64">
        <v>0</v>
      </c>
      <c r="L431" s="65">
        <v>0</v>
      </c>
      <c r="M431" s="64">
        <v>0</v>
      </c>
      <c r="N431" s="64">
        <f t="shared" si="6"/>
        <v>209222</v>
      </c>
    </row>
    <row r="432" spans="1:14" ht="24">
      <c r="A432" s="66" t="s">
        <v>859</v>
      </c>
      <c r="B432" s="63" t="s">
        <v>860</v>
      </c>
      <c r="C432" s="64">
        <v>95256</v>
      </c>
      <c r="D432" s="64">
        <v>33411</v>
      </c>
      <c r="E432" s="64">
        <v>1385</v>
      </c>
      <c r="F432" s="64">
        <v>4482</v>
      </c>
      <c r="G432" s="64">
        <v>879</v>
      </c>
      <c r="H432" s="64">
        <v>422</v>
      </c>
      <c r="I432" s="64">
        <v>813</v>
      </c>
      <c r="J432" s="64">
        <v>237</v>
      </c>
      <c r="K432" s="64">
        <v>0</v>
      </c>
      <c r="L432" s="65">
        <v>0</v>
      </c>
      <c r="M432" s="64">
        <v>0</v>
      </c>
      <c r="N432" s="64">
        <f t="shared" si="6"/>
        <v>136885</v>
      </c>
    </row>
    <row r="433" spans="1:14" ht="24">
      <c r="A433" s="66" t="s">
        <v>861</v>
      </c>
      <c r="B433" s="63" t="s">
        <v>862</v>
      </c>
      <c r="C433" s="64">
        <v>311306</v>
      </c>
      <c r="D433" s="64">
        <v>172283</v>
      </c>
      <c r="E433" s="64">
        <v>3641</v>
      </c>
      <c r="F433" s="64">
        <v>12324</v>
      </c>
      <c r="G433" s="64">
        <v>7785</v>
      </c>
      <c r="H433" s="64">
        <v>1358</v>
      </c>
      <c r="I433" s="64">
        <v>5446</v>
      </c>
      <c r="J433" s="64">
        <v>604</v>
      </c>
      <c r="K433" s="64">
        <v>0</v>
      </c>
      <c r="L433" s="65">
        <v>0</v>
      </c>
      <c r="M433" s="64">
        <v>0</v>
      </c>
      <c r="N433" s="64">
        <f t="shared" si="6"/>
        <v>514747</v>
      </c>
    </row>
    <row r="434" spans="1:14" ht="24">
      <c r="A434" s="66" t="s">
        <v>863</v>
      </c>
      <c r="B434" s="63" t="s">
        <v>864</v>
      </c>
      <c r="C434" s="64">
        <v>306174</v>
      </c>
      <c r="D434" s="64">
        <v>78937</v>
      </c>
      <c r="E434" s="64">
        <v>2952</v>
      </c>
      <c r="F434" s="64">
        <v>10336</v>
      </c>
      <c r="G434" s="64">
        <v>4024</v>
      </c>
      <c r="H434" s="64">
        <v>1327</v>
      </c>
      <c r="I434" s="64">
        <v>4876</v>
      </c>
      <c r="J434" s="64">
        <v>441</v>
      </c>
      <c r="K434" s="64">
        <v>0</v>
      </c>
      <c r="L434" s="65">
        <v>0</v>
      </c>
      <c r="M434" s="64">
        <v>0</v>
      </c>
      <c r="N434" s="64">
        <f t="shared" si="6"/>
        <v>409067</v>
      </c>
    </row>
    <row r="435" spans="1:14" ht="24">
      <c r="A435" s="66" t="s">
        <v>865</v>
      </c>
      <c r="B435" s="63" t="s">
        <v>866</v>
      </c>
      <c r="C435" s="64">
        <v>616726</v>
      </c>
      <c r="D435" s="64">
        <v>73972</v>
      </c>
      <c r="E435" s="64">
        <v>6180</v>
      </c>
      <c r="F435" s="64">
        <v>21486</v>
      </c>
      <c r="G435" s="64">
        <v>19117</v>
      </c>
      <c r="H435" s="64">
        <v>2675</v>
      </c>
      <c r="I435" s="64">
        <v>13435</v>
      </c>
      <c r="J435" s="64">
        <v>950</v>
      </c>
      <c r="K435" s="64">
        <v>0</v>
      </c>
      <c r="L435" s="65">
        <v>0</v>
      </c>
      <c r="M435" s="64">
        <v>0</v>
      </c>
      <c r="N435" s="64">
        <f t="shared" si="6"/>
        <v>754541</v>
      </c>
    </row>
    <row r="436" spans="1:14" ht="24">
      <c r="A436" s="66" t="s">
        <v>867</v>
      </c>
      <c r="B436" s="63" t="s">
        <v>868</v>
      </c>
      <c r="C436" s="64">
        <v>967510</v>
      </c>
      <c r="D436" s="64">
        <v>151220</v>
      </c>
      <c r="E436" s="64">
        <v>8385</v>
      </c>
      <c r="F436" s="64">
        <v>30231</v>
      </c>
      <c r="G436" s="64">
        <v>33088</v>
      </c>
      <c r="H436" s="64">
        <v>4166</v>
      </c>
      <c r="I436" s="64">
        <v>24535</v>
      </c>
      <c r="J436" s="64">
        <v>1290</v>
      </c>
      <c r="K436" s="64">
        <v>0</v>
      </c>
      <c r="L436" s="65">
        <v>0</v>
      </c>
      <c r="M436" s="64">
        <v>0</v>
      </c>
      <c r="N436" s="64">
        <f t="shared" si="6"/>
        <v>1220425</v>
      </c>
    </row>
    <row r="437" spans="1:14" ht="24">
      <c r="A437" s="66" t="s">
        <v>869</v>
      </c>
      <c r="B437" s="63" t="s">
        <v>870</v>
      </c>
      <c r="C437" s="64">
        <v>189480</v>
      </c>
      <c r="D437" s="64">
        <v>54904</v>
      </c>
      <c r="E437" s="64">
        <v>2359</v>
      </c>
      <c r="F437" s="64">
        <v>7824</v>
      </c>
      <c r="G437" s="64">
        <v>4636</v>
      </c>
      <c r="H437" s="64">
        <v>832</v>
      </c>
      <c r="I437" s="64">
        <v>3190</v>
      </c>
      <c r="J437" s="64">
        <v>388</v>
      </c>
      <c r="K437" s="64">
        <v>0</v>
      </c>
      <c r="L437" s="65">
        <v>0</v>
      </c>
      <c r="M437" s="64">
        <v>0</v>
      </c>
      <c r="N437" s="64">
        <f t="shared" si="6"/>
        <v>263613</v>
      </c>
    </row>
    <row r="438" spans="1:14" ht="24">
      <c r="A438" s="66" t="s">
        <v>871</v>
      </c>
      <c r="B438" s="63" t="s">
        <v>872</v>
      </c>
      <c r="C438" s="64">
        <v>159526</v>
      </c>
      <c r="D438" s="64">
        <v>51182</v>
      </c>
      <c r="E438" s="64">
        <v>2133</v>
      </c>
      <c r="F438" s="64">
        <v>7005</v>
      </c>
      <c r="G438" s="64">
        <v>3162</v>
      </c>
      <c r="H438" s="64">
        <v>704</v>
      </c>
      <c r="I438" s="64">
        <v>2175</v>
      </c>
      <c r="J438" s="64">
        <v>369</v>
      </c>
      <c r="K438" s="64">
        <v>0</v>
      </c>
      <c r="L438" s="65">
        <v>0</v>
      </c>
      <c r="M438" s="64">
        <v>0</v>
      </c>
      <c r="N438" s="64">
        <f t="shared" si="6"/>
        <v>226256</v>
      </c>
    </row>
    <row r="439" spans="1:14" ht="24">
      <c r="A439" s="66" t="s">
        <v>873</v>
      </c>
      <c r="B439" s="63" t="s">
        <v>874</v>
      </c>
      <c r="C439" s="64">
        <v>85476</v>
      </c>
      <c r="D439" s="64">
        <v>44552</v>
      </c>
      <c r="E439" s="64">
        <v>1295</v>
      </c>
      <c r="F439" s="64">
        <v>4182</v>
      </c>
      <c r="G439" s="64">
        <v>670</v>
      </c>
      <c r="H439" s="64">
        <v>379</v>
      </c>
      <c r="I439" s="64">
        <v>570</v>
      </c>
      <c r="J439" s="64">
        <v>223</v>
      </c>
      <c r="K439" s="64">
        <v>0</v>
      </c>
      <c r="L439" s="65">
        <v>0</v>
      </c>
      <c r="M439" s="64">
        <v>0</v>
      </c>
      <c r="N439" s="64">
        <f t="shared" si="6"/>
        <v>137347</v>
      </c>
    </row>
    <row r="440" spans="1:14" ht="24">
      <c r="A440" s="66" t="s">
        <v>875</v>
      </c>
      <c r="B440" s="63" t="s">
        <v>876</v>
      </c>
      <c r="C440" s="64">
        <v>146920</v>
      </c>
      <c r="D440" s="64">
        <v>43600</v>
      </c>
      <c r="E440" s="64">
        <v>1693</v>
      </c>
      <c r="F440" s="64">
        <v>5739</v>
      </c>
      <c r="G440" s="64">
        <v>3512</v>
      </c>
      <c r="H440" s="64">
        <v>640</v>
      </c>
      <c r="I440" s="64">
        <v>2650</v>
      </c>
      <c r="J440" s="64">
        <v>277</v>
      </c>
      <c r="K440" s="64">
        <v>0</v>
      </c>
      <c r="L440" s="65">
        <v>0</v>
      </c>
      <c r="M440" s="64">
        <v>0</v>
      </c>
      <c r="N440" s="64">
        <f t="shared" si="6"/>
        <v>205031</v>
      </c>
    </row>
    <row r="441" spans="1:14" ht="24">
      <c r="A441" s="66" t="s">
        <v>877</v>
      </c>
      <c r="B441" s="63" t="s">
        <v>878</v>
      </c>
      <c r="C441" s="64">
        <v>140216</v>
      </c>
      <c r="D441" s="64">
        <v>56214</v>
      </c>
      <c r="E441" s="64">
        <v>1892</v>
      </c>
      <c r="F441" s="64">
        <v>6206</v>
      </c>
      <c r="G441" s="64">
        <v>1572</v>
      </c>
      <c r="H441" s="64">
        <v>618</v>
      </c>
      <c r="I441" s="64">
        <v>1534</v>
      </c>
      <c r="J441" s="64">
        <v>330</v>
      </c>
      <c r="K441" s="64">
        <v>0</v>
      </c>
      <c r="L441" s="65">
        <v>0</v>
      </c>
      <c r="M441" s="64">
        <v>0</v>
      </c>
      <c r="N441" s="64">
        <f t="shared" si="6"/>
        <v>208582</v>
      </c>
    </row>
    <row r="442" spans="1:14" ht="24">
      <c r="A442" s="66" t="s">
        <v>879</v>
      </c>
      <c r="B442" s="63" t="s">
        <v>880</v>
      </c>
      <c r="C442" s="64">
        <v>227526</v>
      </c>
      <c r="D442" s="64">
        <v>48130</v>
      </c>
      <c r="E442" s="64">
        <v>2654</v>
      </c>
      <c r="F442" s="64">
        <v>8928</v>
      </c>
      <c r="G442" s="64">
        <v>6018</v>
      </c>
      <c r="H442" s="64">
        <v>996</v>
      </c>
      <c r="I442" s="64">
        <v>4029</v>
      </c>
      <c r="J442" s="64">
        <v>432</v>
      </c>
      <c r="K442" s="64">
        <v>0</v>
      </c>
      <c r="L442" s="65">
        <v>11240</v>
      </c>
      <c r="M442" s="64">
        <v>0</v>
      </c>
      <c r="N442" s="64">
        <f t="shared" si="6"/>
        <v>309953</v>
      </c>
    </row>
    <row r="443" spans="1:14" ht="24">
      <c r="A443" s="66" t="s">
        <v>881</v>
      </c>
      <c r="B443" s="63" t="s">
        <v>882</v>
      </c>
      <c r="C443" s="64">
        <v>343856</v>
      </c>
      <c r="D443" s="64">
        <v>67452</v>
      </c>
      <c r="E443" s="64">
        <v>3582</v>
      </c>
      <c r="F443" s="64">
        <v>12651</v>
      </c>
      <c r="G443" s="64">
        <v>8229</v>
      </c>
      <c r="H443" s="64">
        <v>1478</v>
      </c>
      <c r="I443" s="64">
        <v>5989</v>
      </c>
      <c r="J443" s="64">
        <v>597</v>
      </c>
      <c r="K443" s="64">
        <v>0</v>
      </c>
      <c r="L443" s="65">
        <v>0</v>
      </c>
      <c r="M443" s="64">
        <v>0</v>
      </c>
      <c r="N443" s="64">
        <f t="shared" si="6"/>
        <v>443834</v>
      </c>
    </row>
    <row r="444" spans="1:14" ht="24">
      <c r="A444" s="66" t="s">
        <v>883</v>
      </c>
      <c r="B444" s="63" t="s">
        <v>884</v>
      </c>
      <c r="C444" s="64">
        <v>284478</v>
      </c>
      <c r="D444" s="64">
        <v>76514</v>
      </c>
      <c r="E444" s="64">
        <v>3020</v>
      </c>
      <c r="F444" s="64">
        <v>10437</v>
      </c>
      <c r="G444" s="64">
        <v>7858</v>
      </c>
      <c r="H444" s="64">
        <v>1234</v>
      </c>
      <c r="I444" s="64">
        <v>5422</v>
      </c>
      <c r="J444" s="64">
        <v>485</v>
      </c>
      <c r="K444" s="64">
        <v>0</v>
      </c>
      <c r="L444" s="65">
        <v>0</v>
      </c>
      <c r="M444" s="64">
        <v>0</v>
      </c>
      <c r="N444" s="64">
        <f t="shared" si="6"/>
        <v>389448</v>
      </c>
    </row>
    <row r="445" spans="1:14" ht="24">
      <c r="A445" s="66" t="s">
        <v>885</v>
      </c>
      <c r="B445" s="63" t="s">
        <v>886</v>
      </c>
      <c r="C445" s="64">
        <v>119050</v>
      </c>
      <c r="D445" s="64">
        <v>43617</v>
      </c>
      <c r="E445" s="64">
        <v>1688</v>
      </c>
      <c r="F445" s="64">
        <v>5513</v>
      </c>
      <c r="G445" s="64">
        <v>1936</v>
      </c>
      <c r="H445" s="64">
        <v>525</v>
      </c>
      <c r="I445" s="64">
        <v>1285</v>
      </c>
      <c r="J445" s="64">
        <v>293</v>
      </c>
      <c r="K445" s="64">
        <v>0</v>
      </c>
      <c r="L445" s="65">
        <v>0</v>
      </c>
      <c r="M445" s="64">
        <v>0</v>
      </c>
      <c r="N445" s="64">
        <f t="shared" si="6"/>
        <v>173907</v>
      </c>
    </row>
    <row r="446" spans="1:14" ht="24">
      <c r="A446" s="66" t="s">
        <v>887</v>
      </c>
      <c r="B446" s="63" t="s">
        <v>888</v>
      </c>
      <c r="C446" s="64">
        <v>1121958</v>
      </c>
      <c r="D446" s="64">
        <v>72143</v>
      </c>
      <c r="E446" s="64">
        <v>9023</v>
      </c>
      <c r="F446" s="64">
        <v>35057</v>
      </c>
      <c r="G446" s="64">
        <v>19352</v>
      </c>
      <c r="H446" s="64">
        <v>4716</v>
      </c>
      <c r="I446" s="64">
        <v>18732</v>
      </c>
      <c r="J446" s="64">
        <v>1217</v>
      </c>
      <c r="K446" s="64">
        <v>0</v>
      </c>
      <c r="L446" s="65">
        <v>0</v>
      </c>
      <c r="M446" s="64">
        <v>0</v>
      </c>
      <c r="N446" s="64">
        <f t="shared" si="6"/>
        <v>1282198</v>
      </c>
    </row>
    <row r="447" spans="1:14" ht="24">
      <c r="A447" s="66" t="s">
        <v>889</v>
      </c>
      <c r="B447" s="63" t="s">
        <v>890</v>
      </c>
      <c r="C447" s="64">
        <v>180704</v>
      </c>
      <c r="D447" s="64">
        <v>52639</v>
      </c>
      <c r="E447" s="64">
        <v>2395</v>
      </c>
      <c r="F447" s="64">
        <v>7782</v>
      </c>
      <c r="G447" s="64">
        <v>3857</v>
      </c>
      <c r="H447" s="64">
        <v>801</v>
      </c>
      <c r="I447" s="64">
        <v>2649</v>
      </c>
      <c r="J447" s="64">
        <v>460</v>
      </c>
      <c r="K447" s="64">
        <v>0</v>
      </c>
      <c r="L447" s="65">
        <v>0</v>
      </c>
      <c r="M447" s="64">
        <v>0</v>
      </c>
      <c r="N447" s="64">
        <f t="shared" si="6"/>
        <v>251287</v>
      </c>
    </row>
    <row r="448" spans="1:14" ht="24">
      <c r="A448" s="66" t="s">
        <v>891</v>
      </c>
      <c r="B448" s="63" t="s">
        <v>892</v>
      </c>
      <c r="C448" s="64">
        <v>1663256</v>
      </c>
      <c r="D448" s="64">
        <v>2375872</v>
      </c>
      <c r="E448" s="64">
        <v>14393</v>
      </c>
      <c r="F448" s="64">
        <v>52489</v>
      </c>
      <c r="G448" s="64">
        <v>52350</v>
      </c>
      <c r="H448" s="64">
        <v>7130</v>
      </c>
      <c r="I448" s="64">
        <v>38776</v>
      </c>
      <c r="J448" s="64">
        <v>2102</v>
      </c>
      <c r="K448" s="64">
        <v>0</v>
      </c>
      <c r="L448" s="65">
        <v>0</v>
      </c>
      <c r="M448" s="64">
        <v>0</v>
      </c>
      <c r="N448" s="64">
        <f t="shared" si="6"/>
        <v>4206368</v>
      </c>
    </row>
    <row r="449" spans="1:14" ht="24">
      <c r="A449" s="66" t="s">
        <v>893</v>
      </c>
      <c r="B449" s="63" t="s">
        <v>894</v>
      </c>
      <c r="C449" s="64">
        <v>130356</v>
      </c>
      <c r="D449" s="64">
        <v>79169</v>
      </c>
      <c r="E449" s="64">
        <v>1777</v>
      </c>
      <c r="F449" s="64">
        <v>5878</v>
      </c>
      <c r="G449" s="64">
        <v>1574</v>
      </c>
      <c r="H449" s="64">
        <v>572</v>
      </c>
      <c r="I449" s="64">
        <v>1271</v>
      </c>
      <c r="J449" s="64">
        <v>323</v>
      </c>
      <c r="K449" s="64">
        <v>0</v>
      </c>
      <c r="L449" s="65">
        <v>5379</v>
      </c>
      <c r="M449" s="64">
        <v>0</v>
      </c>
      <c r="N449" s="64">
        <f t="shared" si="6"/>
        <v>226299</v>
      </c>
    </row>
    <row r="450" spans="1:14" ht="24">
      <c r="A450" s="66" t="s">
        <v>895</v>
      </c>
      <c r="B450" s="63" t="s">
        <v>896</v>
      </c>
      <c r="C450" s="64">
        <v>637798</v>
      </c>
      <c r="D450" s="64">
        <v>141003</v>
      </c>
      <c r="E450" s="64">
        <v>5335</v>
      </c>
      <c r="F450" s="64">
        <v>18926</v>
      </c>
      <c r="G450" s="64">
        <v>17658</v>
      </c>
      <c r="H450" s="64">
        <v>2767</v>
      </c>
      <c r="I450" s="64">
        <v>15607</v>
      </c>
      <c r="J450" s="64">
        <v>837</v>
      </c>
      <c r="K450" s="64">
        <v>0</v>
      </c>
      <c r="L450" s="65">
        <v>0</v>
      </c>
      <c r="M450" s="64">
        <v>0</v>
      </c>
      <c r="N450" s="64">
        <f t="shared" si="6"/>
        <v>839931</v>
      </c>
    </row>
    <row r="451" spans="1:14" ht="24">
      <c r="A451" s="66" t="s">
        <v>897</v>
      </c>
      <c r="B451" s="63" t="s">
        <v>898</v>
      </c>
      <c r="C451" s="64">
        <v>65998</v>
      </c>
      <c r="D451" s="64">
        <v>34581</v>
      </c>
      <c r="E451" s="64">
        <v>1033</v>
      </c>
      <c r="F451" s="64">
        <v>3322</v>
      </c>
      <c r="G451" s="64">
        <v>440</v>
      </c>
      <c r="H451" s="64">
        <v>294</v>
      </c>
      <c r="I451" s="64">
        <v>389</v>
      </c>
      <c r="J451" s="64">
        <v>185</v>
      </c>
      <c r="K451" s="64">
        <v>0</v>
      </c>
      <c r="L451" s="65">
        <v>1169</v>
      </c>
      <c r="M451" s="64">
        <v>0</v>
      </c>
      <c r="N451" s="64">
        <f t="shared" si="6"/>
        <v>107411</v>
      </c>
    </row>
    <row r="452" spans="1:14" ht="24">
      <c r="A452" s="66" t="s">
        <v>899</v>
      </c>
      <c r="B452" s="63" t="s">
        <v>900</v>
      </c>
      <c r="C452" s="64">
        <v>76174</v>
      </c>
      <c r="D452" s="64">
        <v>29835</v>
      </c>
      <c r="E452" s="64">
        <v>1007</v>
      </c>
      <c r="F452" s="64">
        <v>3400</v>
      </c>
      <c r="G452" s="64">
        <v>775</v>
      </c>
      <c r="H452" s="64">
        <v>331</v>
      </c>
      <c r="I452" s="64">
        <v>684</v>
      </c>
      <c r="J452" s="64">
        <v>174</v>
      </c>
      <c r="K452" s="64">
        <v>0</v>
      </c>
      <c r="L452" s="65">
        <v>0</v>
      </c>
      <c r="M452" s="64">
        <v>0</v>
      </c>
      <c r="N452" s="64">
        <f t="shared" si="6"/>
        <v>112380</v>
      </c>
    </row>
    <row r="453" spans="1:14" ht="24">
      <c r="A453" s="66" t="s">
        <v>901</v>
      </c>
      <c r="B453" s="63" t="s">
        <v>902</v>
      </c>
      <c r="C453" s="64">
        <v>90118</v>
      </c>
      <c r="D453" s="64">
        <v>38804</v>
      </c>
      <c r="E453" s="64">
        <v>1352</v>
      </c>
      <c r="F453" s="64">
        <v>4376</v>
      </c>
      <c r="G453" s="64">
        <v>915</v>
      </c>
      <c r="H453" s="64">
        <v>399</v>
      </c>
      <c r="I453" s="64">
        <v>719</v>
      </c>
      <c r="J453" s="64">
        <v>240</v>
      </c>
      <c r="K453" s="64">
        <v>0</v>
      </c>
      <c r="L453" s="65">
        <v>0</v>
      </c>
      <c r="M453" s="64">
        <v>0</v>
      </c>
      <c r="N453" s="64">
        <f t="shared" si="6"/>
        <v>136923</v>
      </c>
    </row>
    <row r="454" spans="1:14" ht="24">
      <c r="A454" s="66" t="s">
        <v>903</v>
      </c>
      <c r="B454" s="63" t="s">
        <v>904</v>
      </c>
      <c r="C454" s="64">
        <v>168994</v>
      </c>
      <c r="D454" s="64">
        <v>51739</v>
      </c>
      <c r="E454" s="64">
        <v>2189</v>
      </c>
      <c r="F454" s="64">
        <v>7252</v>
      </c>
      <c r="G454" s="64">
        <v>3401</v>
      </c>
      <c r="H454" s="64">
        <v>743</v>
      </c>
      <c r="I454" s="64">
        <v>2443</v>
      </c>
      <c r="J454" s="64">
        <v>369</v>
      </c>
      <c r="K454" s="64">
        <v>0</v>
      </c>
      <c r="L454" s="65">
        <v>0</v>
      </c>
      <c r="M454" s="64">
        <v>0</v>
      </c>
      <c r="N454" s="64">
        <f t="shared" si="6"/>
        <v>237130</v>
      </c>
    </row>
    <row r="455" spans="1:14" ht="24">
      <c r="A455" s="66" t="s">
        <v>905</v>
      </c>
      <c r="B455" s="63" t="s">
        <v>906</v>
      </c>
      <c r="C455" s="64">
        <v>521206</v>
      </c>
      <c r="D455" s="64">
        <v>112691</v>
      </c>
      <c r="E455" s="64">
        <v>4915</v>
      </c>
      <c r="F455" s="64">
        <v>17170</v>
      </c>
      <c r="G455" s="64">
        <v>12657</v>
      </c>
      <c r="H455" s="64">
        <v>2263</v>
      </c>
      <c r="I455" s="64">
        <v>10564</v>
      </c>
      <c r="J455" s="64">
        <v>792</v>
      </c>
      <c r="K455" s="64">
        <v>0</v>
      </c>
      <c r="L455" s="65">
        <v>300911</v>
      </c>
      <c r="M455" s="64">
        <v>0</v>
      </c>
      <c r="N455" s="64">
        <f t="shared" si="6"/>
        <v>983169</v>
      </c>
    </row>
    <row r="456" spans="1:14" ht="24">
      <c r="A456" s="66" t="s">
        <v>907</v>
      </c>
      <c r="B456" s="63" t="s">
        <v>908</v>
      </c>
      <c r="C456" s="64">
        <v>1052986</v>
      </c>
      <c r="D456" s="64">
        <v>387776</v>
      </c>
      <c r="E456" s="64">
        <v>9532</v>
      </c>
      <c r="F456" s="64">
        <v>33817</v>
      </c>
      <c r="G456" s="64">
        <v>33846</v>
      </c>
      <c r="H456" s="64">
        <v>4552</v>
      </c>
      <c r="I456" s="64">
        <v>25738</v>
      </c>
      <c r="J456" s="64">
        <v>1415</v>
      </c>
      <c r="K456" s="64">
        <v>0</v>
      </c>
      <c r="L456" s="65">
        <v>0</v>
      </c>
      <c r="M456" s="64">
        <v>0</v>
      </c>
      <c r="N456" s="64">
        <f t="shared" si="6"/>
        <v>1549662</v>
      </c>
    </row>
    <row r="457" spans="1:14" ht="24">
      <c r="A457" s="66" t="s">
        <v>909</v>
      </c>
      <c r="B457" s="63" t="s">
        <v>910</v>
      </c>
      <c r="C457" s="64">
        <v>192502</v>
      </c>
      <c r="D457" s="64">
        <v>42639</v>
      </c>
      <c r="E457" s="64">
        <v>2176</v>
      </c>
      <c r="F457" s="64">
        <v>7402</v>
      </c>
      <c r="G457" s="64">
        <v>5355</v>
      </c>
      <c r="H457" s="64">
        <v>839</v>
      </c>
      <c r="I457" s="64">
        <v>3597</v>
      </c>
      <c r="J457" s="64">
        <v>348</v>
      </c>
      <c r="K457" s="64">
        <v>0</v>
      </c>
      <c r="L457" s="65">
        <v>0</v>
      </c>
      <c r="M457" s="64">
        <v>0</v>
      </c>
      <c r="N457" s="64">
        <f t="shared" si="6"/>
        <v>254858</v>
      </c>
    </row>
    <row r="458" spans="1:14" ht="24">
      <c r="A458" s="66" t="s">
        <v>911</v>
      </c>
      <c r="B458" s="63" t="s">
        <v>912</v>
      </c>
      <c r="C458" s="64">
        <v>290402</v>
      </c>
      <c r="D458" s="64">
        <v>59832</v>
      </c>
      <c r="E458" s="64">
        <v>3037</v>
      </c>
      <c r="F458" s="64">
        <v>10329</v>
      </c>
      <c r="G458" s="64">
        <v>6316</v>
      </c>
      <c r="H458" s="64">
        <v>1269</v>
      </c>
      <c r="I458" s="64">
        <v>5574</v>
      </c>
      <c r="J458" s="64">
        <v>496</v>
      </c>
      <c r="K458" s="64">
        <v>0</v>
      </c>
      <c r="L458" s="65">
        <v>5916</v>
      </c>
      <c r="M458" s="64">
        <v>0</v>
      </c>
      <c r="N458" s="64">
        <f t="shared" si="6"/>
        <v>383171</v>
      </c>
    </row>
    <row r="459" spans="1:14" ht="24">
      <c r="A459" s="66" t="s">
        <v>913</v>
      </c>
      <c r="B459" s="63" t="s">
        <v>914</v>
      </c>
      <c r="C459" s="64">
        <v>937150</v>
      </c>
      <c r="D459" s="64">
        <v>85151</v>
      </c>
      <c r="E459" s="64">
        <v>8796</v>
      </c>
      <c r="F459" s="64">
        <v>30856</v>
      </c>
      <c r="G459" s="64">
        <v>31193</v>
      </c>
      <c r="H459" s="64">
        <v>4063</v>
      </c>
      <c r="I459" s="64">
        <v>21591</v>
      </c>
      <c r="J459" s="64">
        <v>1303</v>
      </c>
      <c r="K459" s="64">
        <v>0</v>
      </c>
      <c r="L459" s="65">
        <v>0</v>
      </c>
      <c r="M459" s="64">
        <v>0</v>
      </c>
      <c r="N459" s="64">
        <f t="shared" ref="N459:N522" si="7">SUM(C459:M459)</f>
        <v>1120103</v>
      </c>
    </row>
    <row r="460" spans="1:14" ht="24">
      <c r="A460" s="66" t="s">
        <v>915</v>
      </c>
      <c r="B460" s="63" t="s">
        <v>916</v>
      </c>
      <c r="C460" s="64">
        <v>144346</v>
      </c>
      <c r="D460" s="64">
        <v>52059</v>
      </c>
      <c r="E460" s="64">
        <v>2028</v>
      </c>
      <c r="F460" s="64">
        <v>6600</v>
      </c>
      <c r="G460" s="64">
        <v>2311</v>
      </c>
      <c r="H460" s="64">
        <v>639</v>
      </c>
      <c r="I460" s="64">
        <v>1583</v>
      </c>
      <c r="J460" s="64">
        <v>346</v>
      </c>
      <c r="K460" s="64">
        <v>0</v>
      </c>
      <c r="L460" s="65">
        <v>0</v>
      </c>
      <c r="M460" s="64">
        <v>0</v>
      </c>
      <c r="N460" s="64">
        <f t="shared" si="7"/>
        <v>209912</v>
      </c>
    </row>
    <row r="461" spans="1:14" ht="24">
      <c r="A461" s="66" t="s">
        <v>917</v>
      </c>
      <c r="B461" s="63" t="s">
        <v>918</v>
      </c>
      <c r="C461" s="64">
        <v>389820</v>
      </c>
      <c r="D461" s="64">
        <v>124324</v>
      </c>
      <c r="E461" s="64">
        <v>4288</v>
      </c>
      <c r="F461" s="64">
        <v>14829</v>
      </c>
      <c r="G461" s="64">
        <v>9446</v>
      </c>
      <c r="H461" s="64">
        <v>1688</v>
      </c>
      <c r="I461" s="64">
        <v>6629</v>
      </c>
      <c r="J461" s="64">
        <v>728</v>
      </c>
      <c r="K461" s="64">
        <v>0</v>
      </c>
      <c r="L461" s="65">
        <v>0</v>
      </c>
      <c r="M461" s="64">
        <v>0</v>
      </c>
      <c r="N461" s="64">
        <f t="shared" si="7"/>
        <v>551752</v>
      </c>
    </row>
    <row r="462" spans="1:14" ht="24">
      <c r="A462" s="66" t="s">
        <v>919</v>
      </c>
      <c r="B462" s="63" t="s">
        <v>920</v>
      </c>
      <c r="C462" s="64">
        <v>304734</v>
      </c>
      <c r="D462" s="64">
        <v>34096</v>
      </c>
      <c r="E462" s="64">
        <v>2787</v>
      </c>
      <c r="F462" s="64">
        <v>9785</v>
      </c>
      <c r="G462" s="64">
        <v>7246</v>
      </c>
      <c r="H462" s="64">
        <v>1322</v>
      </c>
      <c r="I462" s="64">
        <v>6709</v>
      </c>
      <c r="J462" s="64">
        <v>404</v>
      </c>
      <c r="K462" s="64">
        <v>0</v>
      </c>
      <c r="L462" s="65">
        <v>0</v>
      </c>
      <c r="M462" s="64">
        <v>0</v>
      </c>
      <c r="N462" s="64">
        <f t="shared" si="7"/>
        <v>367083</v>
      </c>
    </row>
    <row r="463" spans="1:14" ht="24">
      <c r="A463" s="66" t="s">
        <v>921</v>
      </c>
      <c r="B463" s="63" t="s">
        <v>922</v>
      </c>
      <c r="C463" s="64">
        <v>252338</v>
      </c>
      <c r="D463" s="64">
        <v>46488</v>
      </c>
      <c r="E463" s="64">
        <v>2800</v>
      </c>
      <c r="F463" s="64">
        <v>9503</v>
      </c>
      <c r="G463" s="64">
        <v>7322</v>
      </c>
      <c r="H463" s="64">
        <v>1101</v>
      </c>
      <c r="I463" s="64">
        <v>5101</v>
      </c>
      <c r="J463" s="64">
        <v>457</v>
      </c>
      <c r="K463" s="64">
        <v>0</v>
      </c>
      <c r="L463" s="65">
        <v>0</v>
      </c>
      <c r="M463" s="64">
        <v>0</v>
      </c>
      <c r="N463" s="64">
        <f t="shared" si="7"/>
        <v>325110</v>
      </c>
    </row>
    <row r="464" spans="1:14" ht="24">
      <c r="A464" s="66" t="s">
        <v>923</v>
      </c>
      <c r="B464" s="63" t="s">
        <v>924</v>
      </c>
      <c r="C464" s="64">
        <v>253978</v>
      </c>
      <c r="D464" s="64">
        <v>87202</v>
      </c>
      <c r="E464" s="64">
        <v>2704</v>
      </c>
      <c r="F464" s="64">
        <v>9334</v>
      </c>
      <c r="G464" s="64">
        <v>5984</v>
      </c>
      <c r="H464" s="64">
        <v>1102</v>
      </c>
      <c r="I464" s="64">
        <v>4582</v>
      </c>
      <c r="J464" s="64">
        <v>449</v>
      </c>
      <c r="K464" s="64">
        <v>0</v>
      </c>
      <c r="L464" s="65">
        <v>0</v>
      </c>
      <c r="M464" s="64">
        <v>0</v>
      </c>
      <c r="N464" s="64">
        <f t="shared" si="7"/>
        <v>365335</v>
      </c>
    </row>
    <row r="465" spans="1:14" ht="24">
      <c r="A465" s="66" t="s">
        <v>925</v>
      </c>
      <c r="B465" s="63" t="s">
        <v>926</v>
      </c>
      <c r="C465" s="64">
        <v>167448</v>
      </c>
      <c r="D465" s="64">
        <v>76684</v>
      </c>
      <c r="E465" s="64">
        <v>1880</v>
      </c>
      <c r="F465" s="64">
        <v>6395</v>
      </c>
      <c r="G465" s="64">
        <v>3264</v>
      </c>
      <c r="H465" s="64">
        <v>730</v>
      </c>
      <c r="I465" s="64">
        <v>2745</v>
      </c>
      <c r="J465" s="64">
        <v>310</v>
      </c>
      <c r="K465" s="64">
        <v>0</v>
      </c>
      <c r="L465" s="65">
        <v>1050</v>
      </c>
      <c r="M465" s="64">
        <v>0</v>
      </c>
      <c r="N465" s="64">
        <f t="shared" si="7"/>
        <v>260506</v>
      </c>
    </row>
    <row r="466" spans="1:14" ht="24">
      <c r="A466" s="66" t="s">
        <v>927</v>
      </c>
      <c r="B466" s="63" t="s">
        <v>928</v>
      </c>
      <c r="C466" s="64">
        <v>275248</v>
      </c>
      <c r="D466" s="64">
        <v>56750</v>
      </c>
      <c r="E466" s="64">
        <v>3262</v>
      </c>
      <c r="F466" s="64">
        <v>10886</v>
      </c>
      <c r="G466" s="64">
        <v>6776</v>
      </c>
      <c r="H466" s="64">
        <v>1208</v>
      </c>
      <c r="I466" s="64">
        <v>4877</v>
      </c>
      <c r="J466" s="64">
        <v>586</v>
      </c>
      <c r="K466" s="64">
        <v>0</v>
      </c>
      <c r="L466" s="65">
        <v>0</v>
      </c>
      <c r="M466" s="64">
        <v>0</v>
      </c>
      <c r="N466" s="64">
        <f t="shared" si="7"/>
        <v>359593</v>
      </c>
    </row>
    <row r="467" spans="1:14" ht="24">
      <c r="A467" s="66" t="s">
        <v>929</v>
      </c>
      <c r="B467" s="63" t="s">
        <v>930</v>
      </c>
      <c r="C467" s="64">
        <v>183762</v>
      </c>
      <c r="D467" s="64">
        <v>61731</v>
      </c>
      <c r="E467" s="64">
        <v>2031</v>
      </c>
      <c r="F467" s="64">
        <v>7284</v>
      </c>
      <c r="G467" s="64">
        <v>2157</v>
      </c>
      <c r="H467" s="64">
        <v>782</v>
      </c>
      <c r="I467" s="64">
        <v>1976</v>
      </c>
      <c r="J467" s="64">
        <v>335</v>
      </c>
      <c r="K467" s="64">
        <v>0</v>
      </c>
      <c r="L467" s="65">
        <v>0</v>
      </c>
      <c r="M467" s="64">
        <v>0</v>
      </c>
      <c r="N467" s="64">
        <f t="shared" si="7"/>
        <v>260058</v>
      </c>
    </row>
    <row r="468" spans="1:14" ht="24">
      <c r="A468" s="66" t="s">
        <v>931</v>
      </c>
      <c r="B468" s="63" t="s">
        <v>932</v>
      </c>
      <c r="C468" s="64">
        <v>414018</v>
      </c>
      <c r="D468" s="64">
        <v>132113</v>
      </c>
      <c r="E468" s="64">
        <v>4088</v>
      </c>
      <c r="F468" s="64">
        <v>14343</v>
      </c>
      <c r="G468" s="64">
        <v>8895</v>
      </c>
      <c r="H468" s="64">
        <v>1791</v>
      </c>
      <c r="I468" s="64">
        <v>7988</v>
      </c>
      <c r="J468" s="64">
        <v>649</v>
      </c>
      <c r="K468" s="64">
        <v>0</v>
      </c>
      <c r="L468" s="65">
        <v>0</v>
      </c>
      <c r="M468" s="64">
        <v>0</v>
      </c>
      <c r="N468" s="64">
        <f t="shared" si="7"/>
        <v>583885</v>
      </c>
    </row>
    <row r="469" spans="1:14" ht="24">
      <c r="A469" s="66" t="s">
        <v>933</v>
      </c>
      <c r="B469" s="63" t="s">
        <v>934</v>
      </c>
      <c r="C469" s="64">
        <v>390980</v>
      </c>
      <c r="D469" s="64">
        <v>67466</v>
      </c>
      <c r="E469" s="64">
        <v>4381</v>
      </c>
      <c r="F469" s="64">
        <v>14916</v>
      </c>
      <c r="G469" s="64">
        <v>10773</v>
      </c>
      <c r="H469" s="64">
        <v>1704</v>
      </c>
      <c r="I469" s="64">
        <v>7519</v>
      </c>
      <c r="J469" s="64">
        <v>720</v>
      </c>
      <c r="K469" s="64">
        <v>0</v>
      </c>
      <c r="L469" s="65">
        <v>0</v>
      </c>
      <c r="M469" s="64">
        <v>0</v>
      </c>
      <c r="N469" s="64">
        <f t="shared" si="7"/>
        <v>498459</v>
      </c>
    </row>
    <row r="470" spans="1:14" ht="24">
      <c r="A470" s="66" t="s">
        <v>935</v>
      </c>
      <c r="B470" s="63" t="s">
        <v>936</v>
      </c>
      <c r="C470" s="64">
        <v>108422</v>
      </c>
      <c r="D470" s="64">
        <v>49616</v>
      </c>
      <c r="E470" s="64">
        <v>1492</v>
      </c>
      <c r="F470" s="64">
        <v>4955</v>
      </c>
      <c r="G470" s="64">
        <v>1127</v>
      </c>
      <c r="H470" s="64">
        <v>475</v>
      </c>
      <c r="I470" s="64">
        <v>895</v>
      </c>
      <c r="J470" s="64">
        <v>259</v>
      </c>
      <c r="K470" s="64">
        <v>0</v>
      </c>
      <c r="L470" s="65">
        <v>4222</v>
      </c>
      <c r="M470" s="64">
        <v>0</v>
      </c>
      <c r="N470" s="64">
        <f t="shared" si="7"/>
        <v>171463</v>
      </c>
    </row>
    <row r="471" spans="1:14" ht="24">
      <c r="A471" s="66" t="s">
        <v>937</v>
      </c>
      <c r="B471" s="63" t="s">
        <v>938</v>
      </c>
      <c r="C471" s="64">
        <v>393464</v>
      </c>
      <c r="D471" s="64">
        <v>125227</v>
      </c>
      <c r="E471" s="64">
        <v>3908</v>
      </c>
      <c r="F471" s="64">
        <v>13739</v>
      </c>
      <c r="G471" s="64">
        <v>8361</v>
      </c>
      <c r="H471" s="64">
        <v>1699</v>
      </c>
      <c r="I471" s="64">
        <v>7422</v>
      </c>
      <c r="J471" s="64">
        <v>649</v>
      </c>
      <c r="K471" s="64">
        <v>0</v>
      </c>
      <c r="L471" s="65">
        <v>49865</v>
      </c>
      <c r="M471" s="64">
        <v>0</v>
      </c>
      <c r="N471" s="64">
        <f t="shared" si="7"/>
        <v>604334</v>
      </c>
    </row>
    <row r="472" spans="1:14" ht="24">
      <c r="A472" s="66" t="s">
        <v>939</v>
      </c>
      <c r="B472" s="63" t="s">
        <v>940</v>
      </c>
      <c r="C472" s="64">
        <v>102774</v>
      </c>
      <c r="D472" s="64">
        <v>38706</v>
      </c>
      <c r="E472" s="64">
        <v>1388</v>
      </c>
      <c r="F472" s="64">
        <v>4537</v>
      </c>
      <c r="G472" s="64">
        <v>1030</v>
      </c>
      <c r="H472" s="64">
        <v>455</v>
      </c>
      <c r="I472" s="64">
        <v>1040</v>
      </c>
      <c r="J472" s="64">
        <v>237</v>
      </c>
      <c r="K472" s="64">
        <v>0</v>
      </c>
      <c r="L472" s="65">
        <v>0</v>
      </c>
      <c r="M472" s="64">
        <v>0</v>
      </c>
      <c r="N472" s="64">
        <f t="shared" si="7"/>
        <v>150167</v>
      </c>
    </row>
    <row r="473" spans="1:14" ht="36">
      <c r="A473" s="66" t="s">
        <v>941</v>
      </c>
      <c r="B473" s="63" t="s">
        <v>942</v>
      </c>
      <c r="C473" s="64">
        <v>98170</v>
      </c>
      <c r="D473" s="64">
        <v>36092</v>
      </c>
      <c r="E473" s="64">
        <v>1340</v>
      </c>
      <c r="F473" s="64">
        <v>4341</v>
      </c>
      <c r="G473" s="64">
        <v>674</v>
      </c>
      <c r="H473" s="64">
        <v>436</v>
      </c>
      <c r="I473" s="64">
        <v>899</v>
      </c>
      <c r="J473" s="64">
        <v>225</v>
      </c>
      <c r="K473" s="64">
        <v>0</v>
      </c>
      <c r="L473" s="65">
        <v>0</v>
      </c>
      <c r="M473" s="64">
        <v>0</v>
      </c>
      <c r="N473" s="64">
        <f t="shared" si="7"/>
        <v>142177</v>
      </c>
    </row>
    <row r="474" spans="1:14" ht="24">
      <c r="A474" s="66" t="s">
        <v>943</v>
      </c>
      <c r="B474" s="63" t="s">
        <v>944</v>
      </c>
      <c r="C474" s="64">
        <v>154906</v>
      </c>
      <c r="D474" s="64">
        <v>44614</v>
      </c>
      <c r="E474" s="64">
        <v>1883</v>
      </c>
      <c r="F474" s="64">
        <v>6278</v>
      </c>
      <c r="G474" s="64">
        <v>3228</v>
      </c>
      <c r="H474" s="64">
        <v>680</v>
      </c>
      <c r="I474" s="64">
        <v>2505</v>
      </c>
      <c r="J474" s="64">
        <v>311</v>
      </c>
      <c r="K474" s="64">
        <v>0</v>
      </c>
      <c r="L474" s="65">
        <v>0</v>
      </c>
      <c r="M474" s="64">
        <v>0</v>
      </c>
      <c r="N474" s="64">
        <f t="shared" si="7"/>
        <v>214405</v>
      </c>
    </row>
    <row r="475" spans="1:14" ht="24">
      <c r="A475" s="66" t="s">
        <v>945</v>
      </c>
      <c r="B475" s="63" t="s">
        <v>946</v>
      </c>
      <c r="C475" s="64">
        <v>851780</v>
      </c>
      <c r="D475" s="64">
        <v>82703</v>
      </c>
      <c r="E475" s="64">
        <v>8133</v>
      </c>
      <c r="F475" s="64">
        <v>28566</v>
      </c>
      <c r="G475" s="64">
        <v>32966</v>
      </c>
      <c r="H475" s="64">
        <v>3688</v>
      </c>
      <c r="I475" s="64">
        <v>20270</v>
      </c>
      <c r="J475" s="64">
        <v>1232</v>
      </c>
      <c r="K475" s="64">
        <v>0</v>
      </c>
      <c r="L475" s="65">
        <v>0</v>
      </c>
      <c r="M475" s="64">
        <v>0</v>
      </c>
      <c r="N475" s="64">
        <f t="shared" si="7"/>
        <v>1029338</v>
      </c>
    </row>
    <row r="476" spans="1:14" ht="24">
      <c r="A476" s="66" t="s">
        <v>947</v>
      </c>
      <c r="B476" s="63" t="s">
        <v>948</v>
      </c>
      <c r="C476" s="64">
        <v>1315074</v>
      </c>
      <c r="D476" s="64">
        <v>1572779</v>
      </c>
      <c r="E476" s="64">
        <v>11550</v>
      </c>
      <c r="F476" s="64">
        <v>41580</v>
      </c>
      <c r="G476" s="64">
        <v>35792</v>
      </c>
      <c r="H476" s="64">
        <v>5661</v>
      </c>
      <c r="I476" s="64">
        <v>30297</v>
      </c>
      <c r="J476" s="64">
        <v>1676</v>
      </c>
      <c r="K476" s="64">
        <v>0</v>
      </c>
      <c r="L476" s="65">
        <v>107316</v>
      </c>
      <c r="M476" s="64">
        <v>0</v>
      </c>
      <c r="N476" s="64">
        <f t="shared" si="7"/>
        <v>3121725</v>
      </c>
    </row>
    <row r="477" spans="1:14" ht="24">
      <c r="A477" s="66" t="s">
        <v>949</v>
      </c>
      <c r="B477" s="63" t="s">
        <v>950</v>
      </c>
      <c r="C477" s="64">
        <v>919824</v>
      </c>
      <c r="D477" s="64">
        <v>272838</v>
      </c>
      <c r="E477" s="64">
        <v>9042</v>
      </c>
      <c r="F477" s="64">
        <v>31592</v>
      </c>
      <c r="G477" s="64">
        <v>28946</v>
      </c>
      <c r="H477" s="64">
        <v>3985</v>
      </c>
      <c r="I477" s="64">
        <v>20838</v>
      </c>
      <c r="J477" s="64">
        <v>1409</v>
      </c>
      <c r="K477" s="64">
        <v>0</v>
      </c>
      <c r="L477" s="65">
        <v>0</v>
      </c>
      <c r="M477" s="64">
        <v>0</v>
      </c>
      <c r="N477" s="64">
        <f t="shared" si="7"/>
        <v>1288474</v>
      </c>
    </row>
    <row r="478" spans="1:14" ht="24">
      <c r="A478" s="66" t="s">
        <v>951</v>
      </c>
      <c r="B478" s="63" t="s">
        <v>952</v>
      </c>
      <c r="C478" s="64">
        <v>2338716</v>
      </c>
      <c r="D478" s="64">
        <v>530286</v>
      </c>
      <c r="E478" s="64">
        <v>22214</v>
      </c>
      <c r="F478" s="64">
        <v>79191</v>
      </c>
      <c r="G478" s="64">
        <v>70426</v>
      </c>
      <c r="H478" s="64">
        <v>10066</v>
      </c>
      <c r="I478" s="64">
        <v>51381</v>
      </c>
      <c r="J478" s="64">
        <v>3398</v>
      </c>
      <c r="K478" s="64">
        <v>0</v>
      </c>
      <c r="L478" s="65">
        <v>15168</v>
      </c>
      <c r="M478" s="64">
        <v>0</v>
      </c>
      <c r="N478" s="64">
        <f t="shared" si="7"/>
        <v>3120846</v>
      </c>
    </row>
    <row r="479" spans="1:14" ht="24">
      <c r="A479" s="66" t="s">
        <v>953</v>
      </c>
      <c r="B479" s="63" t="s">
        <v>954</v>
      </c>
      <c r="C479" s="64">
        <v>346604</v>
      </c>
      <c r="D479" s="64">
        <v>53250</v>
      </c>
      <c r="E479" s="64">
        <v>3698</v>
      </c>
      <c r="F479" s="64">
        <v>12730</v>
      </c>
      <c r="G479" s="64">
        <v>8584</v>
      </c>
      <c r="H479" s="64">
        <v>1506</v>
      </c>
      <c r="I479" s="64">
        <v>6674</v>
      </c>
      <c r="J479" s="64">
        <v>592</v>
      </c>
      <c r="K479" s="64">
        <v>0</v>
      </c>
      <c r="L479" s="65">
        <v>16224</v>
      </c>
      <c r="M479" s="64">
        <v>0</v>
      </c>
      <c r="N479" s="64">
        <f t="shared" si="7"/>
        <v>449862</v>
      </c>
    </row>
    <row r="480" spans="1:14" ht="24">
      <c r="A480" s="66" t="s">
        <v>955</v>
      </c>
      <c r="B480" s="63" t="s">
        <v>956</v>
      </c>
      <c r="C480" s="64">
        <v>101772</v>
      </c>
      <c r="D480" s="64">
        <v>55320</v>
      </c>
      <c r="E480" s="64">
        <v>1603</v>
      </c>
      <c r="F480" s="64">
        <v>5119</v>
      </c>
      <c r="G480" s="64">
        <v>793</v>
      </c>
      <c r="H480" s="64">
        <v>454</v>
      </c>
      <c r="I480" s="64">
        <v>676</v>
      </c>
      <c r="J480" s="64">
        <v>286</v>
      </c>
      <c r="K480" s="64">
        <v>0</v>
      </c>
      <c r="L480" s="65">
        <v>0</v>
      </c>
      <c r="M480" s="64">
        <v>0</v>
      </c>
      <c r="N480" s="64">
        <f t="shared" si="7"/>
        <v>166023</v>
      </c>
    </row>
    <row r="481" spans="1:14" ht="24">
      <c r="A481" s="66" t="s">
        <v>957</v>
      </c>
      <c r="B481" s="63" t="s">
        <v>958</v>
      </c>
      <c r="C481" s="64">
        <v>471666</v>
      </c>
      <c r="D481" s="64">
        <v>180224</v>
      </c>
      <c r="E481" s="64">
        <v>6670</v>
      </c>
      <c r="F481" s="64">
        <v>21627</v>
      </c>
      <c r="G481" s="64">
        <v>6101</v>
      </c>
      <c r="H481" s="64">
        <v>2090</v>
      </c>
      <c r="I481" s="64">
        <v>5212</v>
      </c>
      <c r="J481" s="64">
        <v>1150</v>
      </c>
      <c r="K481" s="64">
        <v>0</v>
      </c>
      <c r="L481" s="65">
        <v>0</v>
      </c>
      <c r="M481" s="64">
        <v>0</v>
      </c>
      <c r="N481" s="64">
        <f t="shared" si="7"/>
        <v>694740</v>
      </c>
    </row>
    <row r="482" spans="1:14" ht="24">
      <c r="A482" s="66" t="s">
        <v>959</v>
      </c>
      <c r="B482" s="63" t="s">
        <v>960</v>
      </c>
      <c r="C482" s="64">
        <v>148542</v>
      </c>
      <c r="D482" s="64">
        <v>54143</v>
      </c>
      <c r="E482" s="64">
        <v>1901</v>
      </c>
      <c r="F482" s="64">
        <v>6304</v>
      </c>
      <c r="G482" s="64">
        <v>2299</v>
      </c>
      <c r="H482" s="64">
        <v>653</v>
      </c>
      <c r="I482" s="64">
        <v>2010</v>
      </c>
      <c r="J482" s="64">
        <v>324</v>
      </c>
      <c r="K482" s="64">
        <v>0</v>
      </c>
      <c r="L482" s="65">
        <v>20976</v>
      </c>
      <c r="M482" s="64">
        <v>0</v>
      </c>
      <c r="N482" s="64">
        <f t="shared" si="7"/>
        <v>237152</v>
      </c>
    </row>
    <row r="483" spans="1:14" ht="24">
      <c r="A483" s="66" t="s">
        <v>961</v>
      </c>
      <c r="B483" s="63" t="s">
        <v>962</v>
      </c>
      <c r="C483" s="64">
        <v>245450</v>
      </c>
      <c r="D483" s="64">
        <v>60328</v>
      </c>
      <c r="E483" s="64">
        <v>2681</v>
      </c>
      <c r="F483" s="64">
        <v>9155</v>
      </c>
      <c r="G483" s="64">
        <v>6500</v>
      </c>
      <c r="H483" s="64">
        <v>1069</v>
      </c>
      <c r="I483" s="64">
        <v>4966</v>
      </c>
      <c r="J483" s="64">
        <v>431</v>
      </c>
      <c r="K483" s="64">
        <v>0</v>
      </c>
      <c r="L483" s="65">
        <v>0</v>
      </c>
      <c r="M483" s="64">
        <v>0</v>
      </c>
      <c r="N483" s="64">
        <f t="shared" si="7"/>
        <v>330580</v>
      </c>
    </row>
    <row r="484" spans="1:14" ht="24">
      <c r="A484" s="66" t="s">
        <v>963</v>
      </c>
      <c r="B484" s="63" t="s">
        <v>964</v>
      </c>
      <c r="C484" s="64">
        <v>893844</v>
      </c>
      <c r="D484" s="64">
        <v>381311</v>
      </c>
      <c r="E484" s="64">
        <v>8963</v>
      </c>
      <c r="F484" s="64">
        <v>31242</v>
      </c>
      <c r="G484" s="64">
        <v>20340</v>
      </c>
      <c r="H484" s="64">
        <v>3873</v>
      </c>
      <c r="I484" s="64">
        <v>16982</v>
      </c>
      <c r="J484" s="64">
        <v>1404</v>
      </c>
      <c r="K484" s="64">
        <v>0</v>
      </c>
      <c r="L484" s="65">
        <v>0</v>
      </c>
      <c r="M484" s="64">
        <v>0</v>
      </c>
      <c r="N484" s="64">
        <f t="shared" si="7"/>
        <v>1357959</v>
      </c>
    </row>
    <row r="485" spans="1:14" ht="24">
      <c r="A485" s="66" t="s">
        <v>965</v>
      </c>
      <c r="B485" s="63" t="s">
        <v>966</v>
      </c>
      <c r="C485" s="64">
        <v>85784</v>
      </c>
      <c r="D485" s="64">
        <v>36399</v>
      </c>
      <c r="E485" s="64">
        <v>1228</v>
      </c>
      <c r="F485" s="64">
        <v>3952</v>
      </c>
      <c r="G485" s="64">
        <v>775</v>
      </c>
      <c r="H485" s="64">
        <v>382</v>
      </c>
      <c r="I485" s="64">
        <v>806</v>
      </c>
      <c r="J485" s="64">
        <v>212</v>
      </c>
      <c r="K485" s="64">
        <v>0</v>
      </c>
      <c r="L485" s="65">
        <v>0</v>
      </c>
      <c r="M485" s="64">
        <v>0</v>
      </c>
      <c r="N485" s="64">
        <f t="shared" si="7"/>
        <v>129538</v>
      </c>
    </row>
    <row r="486" spans="1:14">
      <c r="A486" s="66" t="s">
        <v>967</v>
      </c>
      <c r="B486" s="63" t="s">
        <v>968</v>
      </c>
      <c r="C486" s="64">
        <v>165244</v>
      </c>
      <c r="D486" s="64">
        <v>65172</v>
      </c>
      <c r="E486" s="64">
        <v>2154</v>
      </c>
      <c r="F486" s="64">
        <v>7153</v>
      </c>
      <c r="G486" s="64">
        <v>2649</v>
      </c>
      <c r="H486" s="64">
        <v>724</v>
      </c>
      <c r="I486" s="64">
        <v>2056</v>
      </c>
      <c r="J486" s="64">
        <v>366</v>
      </c>
      <c r="K486" s="64">
        <v>0</v>
      </c>
      <c r="L486" s="65">
        <v>9091</v>
      </c>
      <c r="M486" s="64">
        <v>0</v>
      </c>
      <c r="N486" s="64">
        <f t="shared" si="7"/>
        <v>254609</v>
      </c>
    </row>
    <row r="487" spans="1:14" ht="24">
      <c r="A487" s="66" t="s">
        <v>969</v>
      </c>
      <c r="B487" s="63" t="s">
        <v>970</v>
      </c>
      <c r="C487" s="64">
        <v>164158</v>
      </c>
      <c r="D487" s="64">
        <v>38240</v>
      </c>
      <c r="E487" s="64">
        <v>2122</v>
      </c>
      <c r="F487" s="64">
        <v>7052</v>
      </c>
      <c r="G487" s="64">
        <v>3073</v>
      </c>
      <c r="H487" s="64">
        <v>720</v>
      </c>
      <c r="I487" s="64">
        <v>2295</v>
      </c>
      <c r="J487" s="64">
        <v>364</v>
      </c>
      <c r="K487" s="64">
        <v>0</v>
      </c>
      <c r="L487" s="65">
        <v>0</v>
      </c>
      <c r="M487" s="64">
        <v>0</v>
      </c>
      <c r="N487" s="64">
        <f t="shared" si="7"/>
        <v>218024</v>
      </c>
    </row>
    <row r="488" spans="1:14" ht="24">
      <c r="A488" s="66" t="s">
        <v>971</v>
      </c>
      <c r="B488" s="63" t="s">
        <v>972</v>
      </c>
      <c r="C488" s="64">
        <v>62296</v>
      </c>
      <c r="D488" s="64">
        <v>32090</v>
      </c>
      <c r="E488" s="64">
        <v>1030</v>
      </c>
      <c r="F488" s="64">
        <v>3267</v>
      </c>
      <c r="G488" s="64">
        <v>325</v>
      </c>
      <c r="H488" s="64">
        <v>278</v>
      </c>
      <c r="I488" s="64">
        <v>268</v>
      </c>
      <c r="J488" s="64">
        <v>192</v>
      </c>
      <c r="K488" s="64">
        <v>0</v>
      </c>
      <c r="L488" s="65">
        <v>0</v>
      </c>
      <c r="M488" s="64">
        <v>0</v>
      </c>
      <c r="N488" s="64">
        <f t="shared" si="7"/>
        <v>99746</v>
      </c>
    </row>
    <row r="489" spans="1:14" ht="24">
      <c r="A489" s="66" t="s">
        <v>973</v>
      </c>
      <c r="B489" s="63" t="s">
        <v>974</v>
      </c>
      <c r="C489" s="64">
        <v>177006</v>
      </c>
      <c r="D489" s="64">
        <v>49421</v>
      </c>
      <c r="E489" s="64">
        <v>2055</v>
      </c>
      <c r="F489" s="64">
        <v>6897</v>
      </c>
      <c r="G489" s="64">
        <v>2738</v>
      </c>
      <c r="H489" s="64">
        <v>775</v>
      </c>
      <c r="I489" s="64">
        <v>2583</v>
      </c>
      <c r="J489" s="64">
        <v>325</v>
      </c>
      <c r="K489" s="64">
        <v>0</v>
      </c>
      <c r="L489" s="65">
        <v>0</v>
      </c>
      <c r="M489" s="64">
        <v>0</v>
      </c>
      <c r="N489" s="64">
        <f t="shared" si="7"/>
        <v>241800</v>
      </c>
    </row>
    <row r="490" spans="1:14" ht="24">
      <c r="A490" s="66" t="s">
        <v>975</v>
      </c>
      <c r="B490" s="63" t="s">
        <v>976</v>
      </c>
      <c r="C490" s="64">
        <v>235944</v>
      </c>
      <c r="D490" s="64">
        <v>58146</v>
      </c>
      <c r="E490" s="64">
        <v>2476</v>
      </c>
      <c r="F490" s="64">
        <v>8519</v>
      </c>
      <c r="G490" s="64">
        <v>4125</v>
      </c>
      <c r="H490" s="64">
        <v>1027</v>
      </c>
      <c r="I490" s="64">
        <v>3768</v>
      </c>
      <c r="J490" s="64">
        <v>383</v>
      </c>
      <c r="K490" s="64">
        <v>0</v>
      </c>
      <c r="L490" s="65">
        <v>9373</v>
      </c>
      <c r="M490" s="64">
        <v>0</v>
      </c>
      <c r="N490" s="64">
        <f t="shared" si="7"/>
        <v>323761</v>
      </c>
    </row>
    <row r="491" spans="1:14" ht="36">
      <c r="A491" s="66" t="s">
        <v>977</v>
      </c>
      <c r="B491" s="63" t="s">
        <v>978</v>
      </c>
      <c r="C491" s="64">
        <v>5495494</v>
      </c>
      <c r="D491" s="64">
        <v>910618</v>
      </c>
      <c r="E491" s="64">
        <v>44874</v>
      </c>
      <c r="F491" s="64">
        <v>168556</v>
      </c>
      <c r="G491" s="64">
        <v>105285</v>
      </c>
      <c r="H491" s="64">
        <v>23379</v>
      </c>
      <c r="I491" s="64">
        <v>105376</v>
      </c>
      <c r="J491" s="64">
        <v>6072</v>
      </c>
      <c r="K491" s="64">
        <v>0</v>
      </c>
      <c r="L491" s="65">
        <v>0</v>
      </c>
      <c r="M491" s="64">
        <v>0</v>
      </c>
      <c r="N491" s="64">
        <f t="shared" si="7"/>
        <v>6859654</v>
      </c>
    </row>
    <row r="492" spans="1:14" ht="36">
      <c r="A492" s="66" t="s">
        <v>979</v>
      </c>
      <c r="B492" s="63" t="s">
        <v>980</v>
      </c>
      <c r="C492" s="64">
        <v>648666</v>
      </c>
      <c r="D492" s="64">
        <v>169609</v>
      </c>
      <c r="E492" s="64">
        <v>5799</v>
      </c>
      <c r="F492" s="64">
        <v>21008</v>
      </c>
      <c r="G492" s="64">
        <v>19221</v>
      </c>
      <c r="H492" s="64">
        <v>2784</v>
      </c>
      <c r="I492" s="64">
        <v>15616</v>
      </c>
      <c r="J492" s="64">
        <v>897</v>
      </c>
      <c r="K492" s="64">
        <v>0</v>
      </c>
      <c r="L492" s="65">
        <v>0</v>
      </c>
      <c r="M492" s="64">
        <v>0</v>
      </c>
      <c r="N492" s="64">
        <f t="shared" si="7"/>
        <v>883600</v>
      </c>
    </row>
    <row r="493" spans="1:14" ht="24">
      <c r="A493" s="66" t="s">
        <v>981</v>
      </c>
      <c r="B493" s="63" t="s">
        <v>982</v>
      </c>
      <c r="C493" s="64">
        <v>406824</v>
      </c>
      <c r="D493" s="64">
        <v>116555</v>
      </c>
      <c r="E493" s="64">
        <v>3948</v>
      </c>
      <c r="F493" s="64">
        <v>14054</v>
      </c>
      <c r="G493" s="64">
        <v>8717</v>
      </c>
      <c r="H493" s="64">
        <v>1750</v>
      </c>
      <c r="I493" s="64">
        <v>7443</v>
      </c>
      <c r="J493" s="64">
        <v>624</v>
      </c>
      <c r="K493" s="64">
        <v>0</v>
      </c>
      <c r="L493" s="65">
        <v>0</v>
      </c>
      <c r="M493" s="64">
        <v>0</v>
      </c>
      <c r="N493" s="64">
        <f t="shared" si="7"/>
        <v>559915</v>
      </c>
    </row>
    <row r="494" spans="1:14" ht="24">
      <c r="A494" s="66" t="s">
        <v>983</v>
      </c>
      <c r="B494" s="63" t="s">
        <v>984</v>
      </c>
      <c r="C494" s="64">
        <v>267546</v>
      </c>
      <c r="D494" s="64">
        <v>99241</v>
      </c>
      <c r="E494" s="64">
        <v>3016</v>
      </c>
      <c r="F494" s="64">
        <v>10214</v>
      </c>
      <c r="G494" s="64">
        <v>6648</v>
      </c>
      <c r="H494" s="64">
        <v>1168</v>
      </c>
      <c r="I494" s="64">
        <v>4831</v>
      </c>
      <c r="J494" s="64">
        <v>487</v>
      </c>
      <c r="K494" s="64">
        <v>0</v>
      </c>
      <c r="L494" s="65">
        <v>0</v>
      </c>
      <c r="M494" s="64">
        <v>0</v>
      </c>
      <c r="N494" s="64">
        <f t="shared" si="7"/>
        <v>393151</v>
      </c>
    </row>
    <row r="495" spans="1:14" ht="24">
      <c r="A495" s="66" t="s">
        <v>985</v>
      </c>
      <c r="B495" s="63" t="s">
        <v>986</v>
      </c>
      <c r="C495" s="64">
        <v>283314</v>
      </c>
      <c r="D495" s="64">
        <v>218940</v>
      </c>
      <c r="E495" s="64">
        <v>2631</v>
      </c>
      <c r="F495" s="64">
        <v>9273</v>
      </c>
      <c r="G495" s="64">
        <v>4633</v>
      </c>
      <c r="H495" s="64">
        <v>1226</v>
      </c>
      <c r="I495" s="64">
        <v>5108</v>
      </c>
      <c r="J495" s="64">
        <v>371</v>
      </c>
      <c r="K495" s="64">
        <v>0</v>
      </c>
      <c r="L495" s="65">
        <v>0</v>
      </c>
      <c r="M495" s="64">
        <v>0</v>
      </c>
      <c r="N495" s="64">
        <f t="shared" si="7"/>
        <v>525496</v>
      </c>
    </row>
    <row r="496" spans="1:14" ht="24">
      <c r="A496" s="66" t="s">
        <v>987</v>
      </c>
      <c r="B496" s="63" t="s">
        <v>988</v>
      </c>
      <c r="C496" s="64">
        <v>300120</v>
      </c>
      <c r="D496" s="64">
        <v>78277</v>
      </c>
      <c r="E496" s="64">
        <v>2165</v>
      </c>
      <c r="F496" s="64">
        <v>8726</v>
      </c>
      <c r="G496" s="64">
        <v>3666</v>
      </c>
      <c r="H496" s="64">
        <v>1276</v>
      </c>
      <c r="I496" s="64">
        <v>4146</v>
      </c>
      <c r="J496" s="64">
        <v>461</v>
      </c>
      <c r="K496" s="64">
        <v>0</v>
      </c>
      <c r="L496" s="65">
        <v>0</v>
      </c>
      <c r="M496" s="64">
        <v>0</v>
      </c>
      <c r="N496" s="64">
        <f t="shared" si="7"/>
        <v>398837</v>
      </c>
    </row>
    <row r="497" spans="1:14" ht="24">
      <c r="A497" s="66" t="s">
        <v>989</v>
      </c>
      <c r="B497" s="63" t="s">
        <v>990</v>
      </c>
      <c r="C497" s="64">
        <v>79798</v>
      </c>
      <c r="D497" s="64">
        <v>39839</v>
      </c>
      <c r="E497" s="64">
        <v>1162</v>
      </c>
      <c r="F497" s="64">
        <v>3754</v>
      </c>
      <c r="G497" s="64">
        <v>240</v>
      </c>
      <c r="H497" s="64">
        <v>354</v>
      </c>
      <c r="I497" s="64">
        <v>475</v>
      </c>
      <c r="J497" s="64">
        <v>203</v>
      </c>
      <c r="K497" s="64">
        <v>0</v>
      </c>
      <c r="L497" s="65">
        <v>0</v>
      </c>
      <c r="M497" s="64">
        <v>0</v>
      </c>
      <c r="N497" s="64">
        <f t="shared" si="7"/>
        <v>125825</v>
      </c>
    </row>
    <row r="498" spans="1:14" ht="24">
      <c r="A498" s="66" t="s">
        <v>991</v>
      </c>
      <c r="B498" s="63" t="s">
        <v>992</v>
      </c>
      <c r="C498" s="64">
        <v>378384</v>
      </c>
      <c r="D498" s="64">
        <v>69625</v>
      </c>
      <c r="E498" s="64">
        <v>4168</v>
      </c>
      <c r="F498" s="64">
        <v>14314</v>
      </c>
      <c r="G498" s="64">
        <v>9681</v>
      </c>
      <c r="H498" s="64">
        <v>1643</v>
      </c>
      <c r="I498" s="64">
        <v>7124</v>
      </c>
      <c r="J498" s="64">
        <v>678</v>
      </c>
      <c r="K498" s="64">
        <v>0</v>
      </c>
      <c r="L498" s="65">
        <v>0</v>
      </c>
      <c r="M498" s="64">
        <v>0</v>
      </c>
      <c r="N498" s="64">
        <f t="shared" si="7"/>
        <v>485617</v>
      </c>
    </row>
    <row r="499" spans="1:14" ht="24">
      <c r="A499" s="66" t="s">
        <v>993</v>
      </c>
      <c r="B499" s="63" t="s">
        <v>994</v>
      </c>
      <c r="C499" s="64">
        <v>256662</v>
      </c>
      <c r="D499" s="64">
        <v>57540</v>
      </c>
      <c r="E499" s="64">
        <v>2764</v>
      </c>
      <c r="F499" s="64">
        <v>9435</v>
      </c>
      <c r="G499" s="64">
        <v>6059</v>
      </c>
      <c r="H499" s="64">
        <v>1119</v>
      </c>
      <c r="I499" s="64">
        <v>4781</v>
      </c>
      <c r="J499" s="64">
        <v>439</v>
      </c>
      <c r="K499" s="64">
        <v>0</v>
      </c>
      <c r="L499" s="65">
        <v>0</v>
      </c>
      <c r="M499" s="64">
        <v>0</v>
      </c>
      <c r="N499" s="64">
        <f t="shared" si="7"/>
        <v>338799</v>
      </c>
    </row>
    <row r="500" spans="1:14" ht="24">
      <c r="A500" s="66" t="s">
        <v>995</v>
      </c>
      <c r="B500" s="63" t="s">
        <v>996</v>
      </c>
      <c r="C500" s="64">
        <v>357062</v>
      </c>
      <c r="D500" s="64">
        <v>56958</v>
      </c>
      <c r="E500" s="64">
        <v>3406</v>
      </c>
      <c r="F500" s="64">
        <v>11856</v>
      </c>
      <c r="G500" s="64">
        <v>9549</v>
      </c>
      <c r="H500" s="64">
        <v>1551</v>
      </c>
      <c r="I500" s="64">
        <v>7888</v>
      </c>
      <c r="J500" s="64">
        <v>543</v>
      </c>
      <c r="K500" s="64">
        <v>0</v>
      </c>
      <c r="L500" s="65">
        <v>4804</v>
      </c>
      <c r="M500" s="64">
        <v>0</v>
      </c>
      <c r="N500" s="64">
        <f t="shared" si="7"/>
        <v>453617</v>
      </c>
    </row>
    <row r="501" spans="1:14" ht="24">
      <c r="A501" s="66" t="s">
        <v>997</v>
      </c>
      <c r="B501" s="63" t="s">
        <v>998</v>
      </c>
      <c r="C501" s="64">
        <v>337100</v>
      </c>
      <c r="D501" s="64">
        <v>99828</v>
      </c>
      <c r="E501" s="64">
        <v>4080</v>
      </c>
      <c r="F501" s="64">
        <v>13660</v>
      </c>
      <c r="G501" s="64">
        <v>5716</v>
      </c>
      <c r="H501" s="64">
        <v>1476</v>
      </c>
      <c r="I501" s="64">
        <v>4668</v>
      </c>
      <c r="J501" s="64">
        <v>714</v>
      </c>
      <c r="K501" s="64">
        <v>0</v>
      </c>
      <c r="L501" s="65">
        <v>14896</v>
      </c>
      <c r="M501" s="64">
        <v>0</v>
      </c>
      <c r="N501" s="64">
        <f t="shared" si="7"/>
        <v>482138</v>
      </c>
    </row>
    <row r="502" spans="1:14">
      <c r="A502" s="66" t="s">
        <v>999</v>
      </c>
      <c r="B502" s="63" t="s">
        <v>1000</v>
      </c>
      <c r="C502" s="64">
        <v>117288</v>
      </c>
      <c r="D502" s="64">
        <v>35526</v>
      </c>
      <c r="E502" s="64">
        <v>1270</v>
      </c>
      <c r="F502" s="64">
        <v>4268</v>
      </c>
      <c r="G502" s="64">
        <v>983</v>
      </c>
      <c r="H502" s="64">
        <v>514</v>
      </c>
      <c r="I502" s="64">
        <v>1610</v>
      </c>
      <c r="J502" s="64">
        <v>199</v>
      </c>
      <c r="K502" s="64">
        <v>0</v>
      </c>
      <c r="L502" s="65">
        <v>4816</v>
      </c>
      <c r="M502" s="64">
        <v>0</v>
      </c>
      <c r="N502" s="64">
        <f t="shared" si="7"/>
        <v>166474</v>
      </c>
    </row>
    <row r="503" spans="1:14" ht="24">
      <c r="A503" s="66" t="s">
        <v>1001</v>
      </c>
      <c r="B503" s="63" t="s">
        <v>1002</v>
      </c>
      <c r="C503" s="64">
        <v>401938</v>
      </c>
      <c r="D503" s="64">
        <v>99674</v>
      </c>
      <c r="E503" s="64">
        <v>4219</v>
      </c>
      <c r="F503" s="64">
        <v>14421</v>
      </c>
      <c r="G503" s="64">
        <v>13576</v>
      </c>
      <c r="H503" s="64">
        <v>1753</v>
      </c>
      <c r="I503" s="64">
        <v>9039</v>
      </c>
      <c r="J503" s="64">
        <v>668</v>
      </c>
      <c r="K503" s="64">
        <v>0</v>
      </c>
      <c r="L503" s="65">
        <v>0</v>
      </c>
      <c r="M503" s="64">
        <v>0</v>
      </c>
      <c r="N503" s="64">
        <f t="shared" si="7"/>
        <v>545288</v>
      </c>
    </row>
    <row r="504" spans="1:14" ht="24">
      <c r="A504" s="66" t="s">
        <v>1003</v>
      </c>
      <c r="B504" s="63" t="s">
        <v>1004</v>
      </c>
      <c r="C504" s="64">
        <v>250912</v>
      </c>
      <c r="D504" s="64">
        <v>58101</v>
      </c>
      <c r="E504" s="64">
        <v>3022</v>
      </c>
      <c r="F504" s="64">
        <v>10122</v>
      </c>
      <c r="G504" s="64">
        <v>6534</v>
      </c>
      <c r="H504" s="64">
        <v>1099</v>
      </c>
      <c r="I504" s="64">
        <v>4345</v>
      </c>
      <c r="J504" s="64">
        <v>500</v>
      </c>
      <c r="K504" s="64">
        <v>0</v>
      </c>
      <c r="L504" s="65">
        <v>0</v>
      </c>
      <c r="M504" s="64">
        <v>0</v>
      </c>
      <c r="N504" s="64">
        <f t="shared" si="7"/>
        <v>334635</v>
      </c>
    </row>
    <row r="505" spans="1:14">
      <c r="A505" s="66" t="s">
        <v>1005</v>
      </c>
      <c r="B505" s="63" t="s">
        <v>1006</v>
      </c>
      <c r="C505" s="64">
        <v>162508</v>
      </c>
      <c r="D505" s="64">
        <v>51484</v>
      </c>
      <c r="E505" s="64">
        <v>1817</v>
      </c>
      <c r="F505" s="64">
        <v>6201</v>
      </c>
      <c r="G505" s="64">
        <v>3251</v>
      </c>
      <c r="H505" s="64">
        <v>708</v>
      </c>
      <c r="I505" s="64">
        <v>2877</v>
      </c>
      <c r="J505" s="64">
        <v>298</v>
      </c>
      <c r="K505" s="64">
        <v>0</v>
      </c>
      <c r="L505" s="65">
        <v>0</v>
      </c>
      <c r="M505" s="64">
        <v>0</v>
      </c>
      <c r="N505" s="64">
        <f t="shared" si="7"/>
        <v>229144</v>
      </c>
    </row>
    <row r="506" spans="1:14" ht="24">
      <c r="A506" s="66" t="s">
        <v>1007</v>
      </c>
      <c r="B506" s="63" t="s">
        <v>1008</v>
      </c>
      <c r="C506" s="64">
        <v>334278</v>
      </c>
      <c r="D506" s="64">
        <v>104489</v>
      </c>
      <c r="E506" s="64">
        <v>3663</v>
      </c>
      <c r="F506" s="64">
        <v>12482</v>
      </c>
      <c r="G506" s="64">
        <v>9212</v>
      </c>
      <c r="H506" s="64">
        <v>1457</v>
      </c>
      <c r="I506" s="64">
        <v>6400</v>
      </c>
      <c r="J506" s="64">
        <v>593</v>
      </c>
      <c r="K506" s="64">
        <v>0</v>
      </c>
      <c r="L506" s="65">
        <v>0</v>
      </c>
      <c r="M506" s="64">
        <v>0</v>
      </c>
      <c r="N506" s="64">
        <f t="shared" si="7"/>
        <v>472574</v>
      </c>
    </row>
    <row r="507" spans="1:14">
      <c r="A507" s="66" t="s">
        <v>1009</v>
      </c>
      <c r="B507" s="63" t="s">
        <v>1010</v>
      </c>
      <c r="C507" s="64">
        <v>522936</v>
      </c>
      <c r="D507" s="64">
        <v>110428</v>
      </c>
      <c r="E507" s="64">
        <v>5734</v>
      </c>
      <c r="F507" s="64">
        <v>19424</v>
      </c>
      <c r="G507" s="64">
        <v>16083</v>
      </c>
      <c r="H507" s="64">
        <v>2286</v>
      </c>
      <c r="I507" s="64">
        <v>10892</v>
      </c>
      <c r="J507" s="64">
        <v>972</v>
      </c>
      <c r="K507" s="64">
        <v>0</v>
      </c>
      <c r="L507" s="65">
        <v>0</v>
      </c>
      <c r="M507" s="64">
        <v>52518</v>
      </c>
      <c r="N507" s="64">
        <f t="shared" si="7"/>
        <v>741273</v>
      </c>
    </row>
    <row r="508" spans="1:14" ht="24">
      <c r="A508" s="66" t="s">
        <v>1011</v>
      </c>
      <c r="B508" s="63" t="s">
        <v>1012</v>
      </c>
      <c r="C508" s="64">
        <v>268118</v>
      </c>
      <c r="D508" s="64">
        <v>72370</v>
      </c>
      <c r="E508" s="64">
        <v>2372</v>
      </c>
      <c r="F508" s="64">
        <v>8510</v>
      </c>
      <c r="G508" s="64">
        <v>3316</v>
      </c>
      <c r="H508" s="64">
        <v>1155</v>
      </c>
      <c r="I508" s="64">
        <v>4467</v>
      </c>
      <c r="J508" s="64">
        <v>400</v>
      </c>
      <c r="K508" s="64">
        <v>0</v>
      </c>
      <c r="L508" s="65">
        <v>0</v>
      </c>
      <c r="M508" s="64">
        <v>0</v>
      </c>
      <c r="N508" s="64">
        <f t="shared" si="7"/>
        <v>360708</v>
      </c>
    </row>
    <row r="509" spans="1:14" ht="24">
      <c r="A509" s="66" t="s">
        <v>1013</v>
      </c>
      <c r="B509" s="63" t="s">
        <v>1014</v>
      </c>
      <c r="C509" s="64">
        <v>604888</v>
      </c>
      <c r="D509" s="64">
        <v>123718</v>
      </c>
      <c r="E509" s="64">
        <v>6086</v>
      </c>
      <c r="F509" s="64">
        <v>21027</v>
      </c>
      <c r="G509" s="64">
        <v>15492</v>
      </c>
      <c r="H509" s="64">
        <v>2630</v>
      </c>
      <c r="I509" s="64">
        <v>12657</v>
      </c>
      <c r="J509" s="64">
        <v>936</v>
      </c>
      <c r="K509" s="64">
        <v>0</v>
      </c>
      <c r="L509" s="65">
        <v>0</v>
      </c>
      <c r="M509" s="64">
        <v>0</v>
      </c>
      <c r="N509" s="64">
        <f t="shared" si="7"/>
        <v>787434</v>
      </c>
    </row>
    <row r="510" spans="1:14" ht="24">
      <c r="A510" s="66" t="s">
        <v>1015</v>
      </c>
      <c r="B510" s="63" t="s">
        <v>1016</v>
      </c>
      <c r="C510" s="64">
        <v>123432</v>
      </c>
      <c r="D510" s="64">
        <v>45390</v>
      </c>
      <c r="E510" s="64">
        <v>1612</v>
      </c>
      <c r="F510" s="64">
        <v>5296</v>
      </c>
      <c r="G510" s="64">
        <v>1890</v>
      </c>
      <c r="H510" s="64">
        <v>544</v>
      </c>
      <c r="I510" s="64">
        <v>1631</v>
      </c>
      <c r="J510" s="64">
        <v>268</v>
      </c>
      <c r="K510" s="64">
        <v>0</v>
      </c>
      <c r="L510" s="65">
        <v>0</v>
      </c>
      <c r="M510" s="64">
        <v>0</v>
      </c>
      <c r="N510" s="64">
        <f t="shared" si="7"/>
        <v>180063</v>
      </c>
    </row>
    <row r="511" spans="1:14" ht="24">
      <c r="A511" s="66" t="s">
        <v>1017</v>
      </c>
      <c r="B511" s="63" t="s">
        <v>1018</v>
      </c>
      <c r="C511" s="64">
        <v>844402</v>
      </c>
      <c r="D511" s="64">
        <v>62053</v>
      </c>
      <c r="E511" s="64">
        <v>6191</v>
      </c>
      <c r="F511" s="64">
        <v>22186</v>
      </c>
      <c r="G511" s="64">
        <v>11387</v>
      </c>
      <c r="H511" s="64">
        <v>3673</v>
      </c>
      <c r="I511" s="64">
        <v>16948</v>
      </c>
      <c r="J511" s="64">
        <v>707</v>
      </c>
      <c r="K511" s="64">
        <v>0</v>
      </c>
      <c r="L511" s="65">
        <v>117227</v>
      </c>
      <c r="M511" s="64">
        <v>0</v>
      </c>
      <c r="N511" s="64">
        <f t="shared" si="7"/>
        <v>1084774</v>
      </c>
    </row>
    <row r="512" spans="1:14" ht="24">
      <c r="A512" s="66" t="s">
        <v>1019</v>
      </c>
      <c r="B512" s="63" t="s">
        <v>1020</v>
      </c>
      <c r="C512" s="64">
        <v>144880</v>
      </c>
      <c r="D512" s="64">
        <v>46938</v>
      </c>
      <c r="E512" s="64">
        <v>1769</v>
      </c>
      <c r="F512" s="64">
        <v>6224</v>
      </c>
      <c r="G512" s="64">
        <v>741</v>
      </c>
      <c r="H512" s="64">
        <v>619</v>
      </c>
      <c r="I512" s="64">
        <v>883</v>
      </c>
      <c r="J512" s="64">
        <v>324</v>
      </c>
      <c r="K512" s="64">
        <v>0</v>
      </c>
      <c r="L512" s="65">
        <v>0</v>
      </c>
      <c r="M512" s="64">
        <v>0</v>
      </c>
      <c r="N512" s="64">
        <f t="shared" si="7"/>
        <v>202378</v>
      </c>
    </row>
    <row r="513" spans="1:14" ht="24">
      <c r="A513" s="66" t="s">
        <v>1021</v>
      </c>
      <c r="B513" s="63" t="s">
        <v>1022</v>
      </c>
      <c r="C513" s="64">
        <v>207270</v>
      </c>
      <c r="D513" s="64">
        <v>67493</v>
      </c>
      <c r="E513" s="64">
        <v>2225</v>
      </c>
      <c r="F513" s="64">
        <v>7786</v>
      </c>
      <c r="G513" s="64">
        <v>3058</v>
      </c>
      <c r="H513" s="64">
        <v>893</v>
      </c>
      <c r="I513" s="64">
        <v>2903</v>
      </c>
      <c r="J513" s="64">
        <v>369</v>
      </c>
      <c r="K513" s="64">
        <v>0</v>
      </c>
      <c r="L513" s="65">
        <v>10485</v>
      </c>
      <c r="M513" s="64">
        <v>0</v>
      </c>
      <c r="N513" s="64">
        <f t="shared" si="7"/>
        <v>302482</v>
      </c>
    </row>
    <row r="514" spans="1:14" ht="24">
      <c r="A514" s="66" t="s">
        <v>1023</v>
      </c>
      <c r="B514" s="63" t="s">
        <v>1024</v>
      </c>
      <c r="C514" s="64">
        <v>1369068</v>
      </c>
      <c r="D514" s="64">
        <v>121755</v>
      </c>
      <c r="E514" s="64">
        <v>8704</v>
      </c>
      <c r="F514" s="64">
        <v>31815</v>
      </c>
      <c r="G514" s="64">
        <v>13250</v>
      </c>
      <c r="H514" s="64">
        <v>5956</v>
      </c>
      <c r="I514" s="64">
        <v>29626</v>
      </c>
      <c r="J514" s="64">
        <v>712</v>
      </c>
      <c r="K514" s="64">
        <v>0</v>
      </c>
      <c r="L514" s="65">
        <v>24541</v>
      </c>
      <c r="M514" s="64">
        <v>0</v>
      </c>
      <c r="N514" s="64">
        <f t="shared" si="7"/>
        <v>1605427</v>
      </c>
    </row>
    <row r="515" spans="1:14" ht="24">
      <c r="A515" s="66" t="s">
        <v>1025</v>
      </c>
      <c r="B515" s="63" t="s">
        <v>1026</v>
      </c>
      <c r="C515" s="64">
        <v>102828</v>
      </c>
      <c r="D515" s="64">
        <v>41217</v>
      </c>
      <c r="E515" s="64">
        <v>1458</v>
      </c>
      <c r="F515" s="64">
        <v>4742</v>
      </c>
      <c r="G515" s="64">
        <v>1532</v>
      </c>
      <c r="H515" s="64">
        <v>456</v>
      </c>
      <c r="I515" s="64">
        <v>1164</v>
      </c>
      <c r="J515" s="64">
        <v>252</v>
      </c>
      <c r="K515" s="64">
        <v>0</v>
      </c>
      <c r="L515" s="65">
        <v>6964</v>
      </c>
      <c r="M515" s="64">
        <v>0</v>
      </c>
      <c r="N515" s="64">
        <f t="shared" si="7"/>
        <v>160613</v>
      </c>
    </row>
    <row r="516" spans="1:14" ht="24">
      <c r="A516" s="66" t="s">
        <v>1027</v>
      </c>
      <c r="B516" s="63" t="s">
        <v>1028</v>
      </c>
      <c r="C516" s="64">
        <v>257754</v>
      </c>
      <c r="D516" s="64">
        <v>84245</v>
      </c>
      <c r="E516" s="64">
        <v>2852</v>
      </c>
      <c r="F516" s="64">
        <v>9718</v>
      </c>
      <c r="G516" s="64">
        <v>6347</v>
      </c>
      <c r="H516" s="64">
        <v>1123</v>
      </c>
      <c r="I516" s="64">
        <v>4786</v>
      </c>
      <c r="J516" s="64">
        <v>461</v>
      </c>
      <c r="K516" s="64">
        <v>0</v>
      </c>
      <c r="L516" s="65">
        <v>15857</v>
      </c>
      <c r="M516" s="64">
        <v>0</v>
      </c>
      <c r="N516" s="64">
        <f t="shared" si="7"/>
        <v>383143</v>
      </c>
    </row>
    <row r="517" spans="1:14" ht="24">
      <c r="A517" s="66" t="s">
        <v>1029</v>
      </c>
      <c r="B517" s="63" t="s">
        <v>1030</v>
      </c>
      <c r="C517" s="64">
        <v>157054</v>
      </c>
      <c r="D517" s="64">
        <v>32125</v>
      </c>
      <c r="E517" s="64">
        <v>1557</v>
      </c>
      <c r="F517" s="64">
        <v>5479</v>
      </c>
      <c r="G517" s="64">
        <v>2838</v>
      </c>
      <c r="H517" s="64">
        <v>678</v>
      </c>
      <c r="I517" s="64">
        <v>2823</v>
      </c>
      <c r="J517" s="64">
        <v>235</v>
      </c>
      <c r="K517" s="64">
        <v>0</v>
      </c>
      <c r="L517" s="65">
        <v>0</v>
      </c>
      <c r="M517" s="64">
        <v>0</v>
      </c>
      <c r="N517" s="64">
        <f t="shared" si="7"/>
        <v>202789</v>
      </c>
    </row>
    <row r="518" spans="1:14" ht="24">
      <c r="A518" s="66" t="s">
        <v>1031</v>
      </c>
      <c r="B518" s="63" t="s">
        <v>1032</v>
      </c>
      <c r="C518" s="64">
        <v>723478</v>
      </c>
      <c r="D518" s="64">
        <v>168648</v>
      </c>
      <c r="E518" s="64">
        <v>6660</v>
      </c>
      <c r="F518" s="64">
        <v>23754</v>
      </c>
      <c r="G518" s="64">
        <v>24636</v>
      </c>
      <c r="H518" s="64">
        <v>3118</v>
      </c>
      <c r="I518" s="64">
        <v>16880</v>
      </c>
      <c r="J518" s="64">
        <v>1027</v>
      </c>
      <c r="K518" s="64">
        <v>0</v>
      </c>
      <c r="L518" s="65">
        <v>0</v>
      </c>
      <c r="M518" s="64">
        <v>0</v>
      </c>
      <c r="N518" s="64">
        <f t="shared" si="7"/>
        <v>968201</v>
      </c>
    </row>
    <row r="519" spans="1:14" ht="24">
      <c r="A519" s="66" t="s">
        <v>1033</v>
      </c>
      <c r="B519" s="63" t="s">
        <v>1034</v>
      </c>
      <c r="C519" s="64">
        <v>114968</v>
      </c>
      <c r="D519" s="64">
        <v>35450</v>
      </c>
      <c r="E519" s="64">
        <v>1688</v>
      </c>
      <c r="F519" s="64">
        <v>5471</v>
      </c>
      <c r="G519" s="64">
        <v>1506</v>
      </c>
      <c r="H519" s="64">
        <v>509</v>
      </c>
      <c r="I519" s="64">
        <v>1105</v>
      </c>
      <c r="J519" s="64">
        <v>293</v>
      </c>
      <c r="K519" s="64">
        <v>0</v>
      </c>
      <c r="L519" s="65">
        <v>10782</v>
      </c>
      <c r="M519" s="64">
        <v>0</v>
      </c>
      <c r="N519" s="64">
        <f t="shared" si="7"/>
        <v>171772</v>
      </c>
    </row>
    <row r="520" spans="1:14" ht="24">
      <c r="A520" s="66" t="s">
        <v>1035</v>
      </c>
      <c r="B520" s="63" t="s">
        <v>1036</v>
      </c>
      <c r="C520" s="64">
        <v>287772</v>
      </c>
      <c r="D520" s="64">
        <v>91205</v>
      </c>
      <c r="E520" s="64">
        <v>3101</v>
      </c>
      <c r="F520" s="64">
        <v>10616</v>
      </c>
      <c r="G520" s="64">
        <v>6857</v>
      </c>
      <c r="H520" s="64">
        <v>1253</v>
      </c>
      <c r="I520" s="64">
        <v>5309</v>
      </c>
      <c r="J520" s="64">
        <v>493</v>
      </c>
      <c r="K520" s="64">
        <v>0</v>
      </c>
      <c r="L520" s="65">
        <v>0</v>
      </c>
      <c r="M520" s="64">
        <v>0</v>
      </c>
      <c r="N520" s="64">
        <f t="shared" si="7"/>
        <v>406606</v>
      </c>
    </row>
    <row r="521" spans="1:14" ht="24">
      <c r="A521" s="66" t="s">
        <v>1037</v>
      </c>
      <c r="B521" s="63" t="s">
        <v>1038</v>
      </c>
      <c r="C521" s="64">
        <v>125182</v>
      </c>
      <c r="D521" s="64">
        <v>44601</v>
      </c>
      <c r="E521" s="64">
        <v>1742</v>
      </c>
      <c r="F521" s="64">
        <v>5673</v>
      </c>
      <c r="G521" s="64">
        <v>2215</v>
      </c>
      <c r="H521" s="64">
        <v>554</v>
      </c>
      <c r="I521" s="64">
        <v>1579</v>
      </c>
      <c r="J521" s="64">
        <v>296</v>
      </c>
      <c r="K521" s="64">
        <v>0</v>
      </c>
      <c r="L521" s="65">
        <v>0</v>
      </c>
      <c r="M521" s="64">
        <v>0</v>
      </c>
      <c r="N521" s="64">
        <f t="shared" si="7"/>
        <v>181842</v>
      </c>
    </row>
    <row r="522" spans="1:14" ht="24">
      <c r="A522" s="66" t="s">
        <v>1039</v>
      </c>
      <c r="B522" s="63" t="s">
        <v>1040</v>
      </c>
      <c r="C522" s="64">
        <v>571780</v>
      </c>
      <c r="D522" s="64">
        <v>80520</v>
      </c>
      <c r="E522" s="64">
        <v>5776</v>
      </c>
      <c r="F522" s="64">
        <v>20039</v>
      </c>
      <c r="G522" s="64">
        <v>17135</v>
      </c>
      <c r="H522" s="64">
        <v>2482</v>
      </c>
      <c r="I522" s="64">
        <v>12963</v>
      </c>
      <c r="J522" s="64">
        <v>908</v>
      </c>
      <c r="K522" s="64">
        <v>0</v>
      </c>
      <c r="L522" s="65">
        <v>0</v>
      </c>
      <c r="M522" s="64">
        <v>0</v>
      </c>
      <c r="N522" s="64">
        <f t="shared" si="7"/>
        <v>711603</v>
      </c>
    </row>
    <row r="523" spans="1:14" ht="24">
      <c r="A523" s="66" t="s">
        <v>1041</v>
      </c>
      <c r="B523" s="63" t="s">
        <v>1042</v>
      </c>
      <c r="C523" s="64">
        <v>138620</v>
      </c>
      <c r="D523" s="64">
        <v>53498</v>
      </c>
      <c r="E523" s="64">
        <v>1975</v>
      </c>
      <c r="F523" s="64">
        <v>6412</v>
      </c>
      <c r="G523" s="64">
        <v>2037</v>
      </c>
      <c r="H523" s="64">
        <v>614</v>
      </c>
      <c r="I523" s="64">
        <v>1457</v>
      </c>
      <c r="J523" s="64">
        <v>339</v>
      </c>
      <c r="K523" s="64">
        <v>0</v>
      </c>
      <c r="L523" s="65">
        <v>0</v>
      </c>
      <c r="M523" s="64">
        <v>0</v>
      </c>
      <c r="N523" s="64">
        <f t="shared" ref="N523:N578" si="8">SUM(C523:M523)</f>
        <v>204952</v>
      </c>
    </row>
    <row r="524" spans="1:14" ht="24">
      <c r="A524" s="66" t="s">
        <v>1043</v>
      </c>
      <c r="B524" s="63" t="s">
        <v>1044</v>
      </c>
      <c r="C524" s="64">
        <v>7468022</v>
      </c>
      <c r="D524" s="64">
        <v>1373950</v>
      </c>
      <c r="E524" s="64">
        <v>57188</v>
      </c>
      <c r="F524" s="64">
        <v>208309</v>
      </c>
      <c r="G524" s="64">
        <v>120440</v>
      </c>
      <c r="H524" s="64">
        <v>32242</v>
      </c>
      <c r="I524" s="64">
        <v>156848</v>
      </c>
      <c r="J524" s="64">
        <v>7177</v>
      </c>
      <c r="K524" s="64">
        <v>0</v>
      </c>
      <c r="L524" s="65">
        <v>0</v>
      </c>
      <c r="M524" s="64">
        <v>0</v>
      </c>
      <c r="N524" s="64">
        <f t="shared" si="8"/>
        <v>9424176</v>
      </c>
    </row>
    <row r="525" spans="1:14" ht="24">
      <c r="A525" s="66" t="s">
        <v>1045</v>
      </c>
      <c r="B525" s="63" t="s">
        <v>1046</v>
      </c>
      <c r="C525" s="64">
        <v>391522</v>
      </c>
      <c r="D525" s="64">
        <v>80737</v>
      </c>
      <c r="E525" s="64">
        <v>3989</v>
      </c>
      <c r="F525" s="64">
        <v>13907</v>
      </c>
      <c r="G525" s="64">
        <v>10595</v>
      </c>
      <c r="H525" s="64">
        <v>1695</v>
      </c>
      <c r="I525" s="64">
        <v>7953</v>
      </c>
      <c r="J525" s="64">
        <v>625</v>
      </c>
      <c r="K525" s="64">
        <v>0</v>
      </c>
      <c r="L525" s="65">
        <v>34898</v>
      </c>
      <c r="M525" s="64">
        <v>0</v>
      </c>
      <c r="N525" s="64">
        <f t="shared" si="8"/>
        <v>545921</v>
      </c>
    </row>
    <row r="526" spans="1:14" ht="24">
      <c r="A526" s="66" t="s">
        <v>1047</v>
      </c>
      <c r="B526" s="63" t="s">
        <v>1048</v>
      </c>
      <c r="C526" s="64">
        <v>392828</v>
      </c>
      <c r="D526" s="64">
        <v>57558</v>
      </c>
      <c r="E526" s="64">
        <v>3866</v>
      </c>
      <c r="F526" s="64">
        <v>13461</v>
      </c>
      <c r="G526" s="64">
        <v>13368</v>
      </c>
      <c r="H526" s="64">
        <v>1705</v>
      </c>
      <c r="I526" s="64">
        <v>8838</v>
      </c>
      <c r="J526" s="64">
        <v>656</v>
      </c>
      <c r="K526" s="64">
        <v>0</v>
      </c>
      <c r="L526" s="65">
        <v>0</v>
      </c>
      <c r="M526" s="64">
        <v>0</v>
      </c>
      <c r="N526" s="64">
        <f t="shared" si="8"/>
        <v>492280</v>
      </c>
    </row>
    <row r="527" spans="1:14" ht="24">
      <c r="A527" s="66" t="s">
        <v>1049</v>
      </c>
      <c r="B527" s="63" t="s">
        <v>1050</v>
      </c>
      <c r="C527" s="64">
        <v>73022</v>
      </c>
      <c r="D527" s="64">
        <v>35063</v>
      </c>
      <c r="E527" s="64">
        <v>1011</v>
      </c>
      <c r="F527" s="64">
        <v>3317</v>
      </c>
      <c r="G527" s="64">
        <v>207</v>
      </c>
      <c r="H527" s="64">
        <v>322</v>
      </c>
      <c r="I527" s="64">
        <v>473</v>
      </c>
      <c r="J527" s="64">
        <v>166</v>
      </c>
      <c r="K527" s="64">
        <v>0</v>
      </c>
      <c r="L527" s="65">
        <v>7330</v>
      </c>
      <c r="M527" s="64">
        <v>0</v>
      </c>
      <c r="N527" s="64">
        <f t="shared" si="8"/>
        <v>120911</v>
      </c>
    </row>
    <row r="528" spans="1:14" ht="24">
      <c r="A528" s="66" t="s">
        <v>1051</v>
      </c>
      <c r="B528" s="63" t="s">
        <v>1052</v>
      </c>
      <c r="C528" s="64">
        <v>299392</v>
      </c>
      <c r="D528" s="64">
        <v>85558</v>
      </c>
      <c r="E528" s="64">
        <v>2838</v>
      </c>
      <c r="F528" s="64">
        <v>9873</v>
      </c>
      <c r="G528" s="64">
        <v>6196</v>
      </c>
      <c r="H528" s="64">
        <v>1302</v>
      </c>
      <c r="I528" s="64">
        <v>6088</v>
      </c>
      <c r="J528" s="64">
        <v>430</v>
      </c>
      <c r="K528" s="64">
        <v>0</v>
      </c>
      <c r="L528" s="65">
        <v>13499</v>
      </c>
      <c r="M528" s="64">
        <v>0</v>
      </c>
      <c r="N528" s="64">
        <f t="shared" si="8"/>
        <v>425176</v>
      </c>
    </row>
    <row r="529" spans="1:14" ht="24">
      <c r="A529" s="66" t="s">
        <v>1053</v>
      </c>
      <c r="B529" s="63" t="s">
        <v>1054</v>
      </c>
      <c r="C529" s="64">
        <v>606106</v>
      </c>
      <c r="D529" s="64">
        <v>223975</v>
      </c>
      <c r="E529" s="64">
        <v>6054</v>
      </c>
      <c r="F529" s="64">
        <v>21225</v>
      </c>
      <c r="G529" s="64">
        <v>13977</v>
      </c>
      <c r="H529" s="64">
        <v>2620</v>
      </c>
      <c r="I529" s="64">
        <v>11696</v>
      </c>
      <c r="J529" s="64">
        <v>1006</v>
      </c>
      <c r="K529" s="64">
        <v>0</v>
      </c>
      <c r="L529" s="65">
        <v>0</v>
      </c>
      <c r="M529" s="64">
        <v>0</v>
      </c>
      <c r="N529" s="64">
        <f t="shared" si="8"/>
        <v>886659</v>
      </c>
    </row>
    <row r="530" spans="1:14" ht="24">
      <c r="A530" s="66" t="s">
        <v>1055</v>
      </c>
      <c r="B530" s="63" t="s">
        <v>1056</v>
      </c>
      <c r="C530" s="64">
        <v>83726</v>
      </c>
      <c r="D530" s="64">
        <v>38665</v>
      </c>
      <c r="E530" s="64">
        <v>1317</v>
      </c>
      <c r="F530" s="64">
        <v>4225</v>
      </c>
      <c r="G530" s="64">
        <v>511</v>
      </c>
      <c r="H530" s="64">
        <v>373</v>
      </c>
      <c r="I530" s="64">
        <v>454</v>
      </c>
      <c r="J530" s="64">
        <v>229</v>
      </c>
      <c r="K530" s="64">
        <v>0</v>
      </c>
      <c r="L530" s="65">
        <v>0</v>
      </c>
      <c r="M530" s="64">
        <v>0</v>
      </c>
      <c r="N530" s="64">
        <f t="shared" si="8"/>
        <v>129500</v>
      </c>
    </row>
    <row r="531" spans="1:14" ht="24">
      <c r="A531" s="66" t="s">
        <v>1057</v>
      </c>
      <c r="B531" s="63" t="s">
        <v>1058</v>
      </c>
      <c r="C531" s="64">
        <v>125400</v>
      </c>
      <c r="D531" s="64">
        <v>41078</v>
      </c>
      <c r="E531" s="64">
        <v>1661</v>
      </c>
      <c r="F531" s="64">
        <v>5468</v>
      </c>
      <c r="G531" s="64">
        <v>2428</v>
      </c>
      <c r="H531" s="64">
        <v>552</v>
      </c>
      <c r="I531" s="64">
        <v>1738</v>
      </c>
      <c r="J531" s="64">
        <v>282</v>
      </c>
      <c r="K531" s="64">
        <v>0</v>
      </c>
      <c r="L531" s="65">
        <v>0</v>
      </c>
      <c r="M531" s="64">
        <v>0</v>
      </c>
      <c r="N531" s="64">
        <f t="shared" si="8"/>
        <v>178607</v>
      </c>
    </row>
    <row r="532" spans="1:14" ht="24">
      <c r="A532" s="66" t="s">
        <v>1059</v>
      </c>
      <c r="B532" s="63" t="s">
        <v>1060</v>
      </c>
      <c r="C532" s="64">
        <v>281170</v>
      </c>
      <c r="D532" s="64">
        <v>67157</v>
      </c>
      <c r="E532" s="64">
        <v>2680</v>
      </c>
      <c r="F532" s="64">
        <v>9522</v>
      </c>
      <c r="G532" s="64">
        <v>2971</v>
      </c>
      <c r="H532" s="64">
        <v>1211</v>
      </c>
      <c r="I532" s="64">
        <v>3939</v>
      </c>
      <c r="J532" s="64">
        <v>518</v>
      </c>
      <c r="K532" s="64">
        <v>0</v>
      </c>
      <c r="L532" s="65">
        <v>0</v>
      </c>
      <c r="M532" s="64">
        <v>0</v>
      </c>
      <c r="N532" s="64">
        <f t="shared" si="8"/>
        <v>369168</v>
      </c>
    </row>
    <row r="533" spans="1:14" ht="24">
      <c r="A533" s="66" t="s">
        <v>1061</v>
      </c>
      <c r="B533" s="63" t="s">
        <v>1062</v>
      </c>
      <c r="C533" s="64">
        <v>82618</v>
      </c>
      <c r="D533" s="64">
        <v>34458</v>
      </c>
      <c r="E533" s="64">
        <v>1171</v>
      </c>
      <c r="F533" s="64">
        <v>3864</v>
      </c>
      <c r="G533" s="64">
        <v>592</v>
      </c>
      <c r="H533" s="64">
        <v>363</v>
      </c>
      <c r="I533" s="64">
        <v>596</v>
      </c>
      <c r="J533" s="64">
        <v>200</v>
      </c>
      <c r="K533" s="64">
        <v>0</v>
      </c>
      <c r="L533" s="65">
        <v>3411</v>
      </c>
      <c r="M533" s="64">
        <v>0</v>
      </c>
      <c r="N533" s="64">
        <f t="shared" si="8"/>
        <v>127273</v>
      </c>
    </row>
    <row r="534" spans="1:14" ht="24">
      <c r="A534" s="66" t="s">
        <v>1063</v>
      </c>
      <c r="B534" s="63" t="s">
        <v>1064</v>
      </c>
      <c r="C534" s="64">
        <v>1211842</v>
      </c>
      <c r="D534" s="64">
        <v>233136</v>
      </c>
      <c r="E534" s="64">
        <v>8610</v>
      </c>
      <c r="F534" s="64">
        <v>33463</v>
      </c>
      <c r="G534" s="64">
        <v>23126</v>
      </c>
      <c r="H534" s="64">
        <v>5203</v>
      </c>
      <c r="I534" s="64">
        <v>23399</v>
      </c>
      <c r="J534" s="64">
        <v>1593</v>
      </c>
      <c r="K534" s="64">
        <v>0</v>
      </c>
      <c r="L534" s="65">
        <v>0</v>
      </c>
      <c r="M534" s="64">
        <v>0</v>
      </c>
      <c r="N534" s="64">
        <f t="shared" si="8"/>
        <v>1540372</v>
      </c>
    </row>
    <row r="535" spans="1:14" ht="24">
      <c r="A535" s="66" t="s">
        <v>1065</v>
      </c>
      <c r="B535" s="63" t="s">
        <v>1066</v>
      </c>
      <c r="C535" s="64">
        <v>1063804</v>
      </c>
      <c r="D535" s="64">
        <v>204556</v>
      </c>
      <c r="E535" s="64">
        <v>9629</v>
      </c>
      <c r="F535" s="64">
        <v>34252</v>
      </c>
      <c r="G535" s="64">
        <v>33154</v>
      </c>
      <c r="H535" s="64">
        <v>4594</v>
      </c>
      <c r="I535" s="64">
        <v>25385</v>
      </c>
      <c r="J535" s="64">
        <v>1433</v>
      </c>
      <c r="K535" s="64">
        <v>0</v>
      </c>
      <c r="L535" s="65">
        <v>0</v>
      </c>
      <c r="M535" s="64">
        <v>0</v>
      </c>
      <c r="N535" s="64">
        <f t="shared" si="8"/>
        <v>1376807</v>
      </c>
    </row>
    <row r="536" spans="1:14" ht="24">
      <c r="A536" s="66" t="s">
        <v>1067</v>
      </c>
      <c r="B536" s="63" t="s">
        <v>1068</v>
      </c>
      <c r="C536" s="64">
        <v>250058</v>
      </c>
      <c r="D536" s="64">
        <v>98778</v>
      </c>
      <c r="E536" s="64">
        <v>2869</v>
      </c>
      <c r="F536" s="64">
        <v>9736</v>
      </c>
      <c r="G536" s="64">
        <v>5053</v>
      </c>
      <c r="H536" s="64">
        <v>1091</v>
      </c>
      <c r="I536" s="64">
        <v>3954</v>
      </c>
      <c r="J536" s="64">
        <v>503</v>
      </c>
      <c r="K536" s="64">
        <v>0</v>
      </c>
      <c r="L536" s="65">
        <v>0</v>
      </c>
      <c r="M536" s="64">
        <v>0</v>
      </c>
      <c r="N536" s="64">
        <f t="shared" si="8"/>
        <v>372042</v>
      </c>
    </row>
    <row r="537" spans="1:14" ht="24">
      <c r="A537" s="66" t="s">
        <v>1069</v>
      </c>
      <c r="B537" s="63" t="s">
        <v>1070</v>
      </c>
      <c r="C537" s="64">
        <v>162104</v>
      </c>
      <c r="D537" s="64">
        <v>47847</v>
      </c>
      <c r="E537" s="64">
        <v>1880</v>
      </c>
      <c r="F537" s="64">
        <v>6310</v>
      </c>
      <c r="G537" s="64">
        <v>1871</v>
      </c>
      <c r="H537" s="64">
        <v>710</v>
      </c>
      <c r="I537" s="64">
        <v>2055</v>
      </c>
      <c r="J537" s="64">
        <v>323</v>
      </c>
      <c r="K537" s="64">
        <v>0</v>
      </c>
      <c r="L537" s="65">
        <v>0</v>
      </c>
      <c r="M537" s="64">
        <v>0</v>
      </c>
      <c r="N537" s="64">
        <f t="shared" si="8"/>
        <v>223100</v>
      </c>
    </row>
    <row r="538" spans="1:14" ht="24">
      <c r="A538" s="66" t="s">
        <v>1071</v>
      </c>
      <c r="B538" s="63" t="s">
        <v>1072</v>
      </c>
      <c r="C538" s="64">
        <v>157034</v>
      </c>
      <c r="D538" s="64">
        <v>48124</v>
      </c>
      <c r="E538" s="64">
        <v>2071</v>
      </c>
      <c r="F538" s="64">
        <v>6808</v>
      </c>
      <c r="G538" s="64">
        <v>3376</v>
      </c>
      <c r="H538" s="64">
        <v>692</v>
      </c>
      <c r="I538" s="64">
        <v>2192</v>
      </c>
      <c r="J538" s="64">
        <v>347</v>
      </c>
      <c r="K538" s="64">
        <v>0</v>
      </c>
      <c r="L538" s="65">
        <v>0</v>
      </c>
      <c r="M538" s="64">
        <v>0</v>
      </c>
      <c r="N538" s="64">
        <f t="shared" si="8"/>
        <v>220644</v>
      </c>
    </row>
    <row r="539" spans="1:14" ht="24">
      <c r="A539" s="66" t="s">
        <v>1073</v>
      </c>
      <c r="B539" s="63" t="s">
        <v>1074</v>
      </c>
      <c r="C539" s="64">
        <v>371896</v>
      </c>
      <c r="D539" s="64">
        <v>104159</v>
      </c>
      <c r="E539" s="64">
        <v>3558</v>
      </c>
      <c r="F539" s="64">
        <v>12543</v>
      </c>
      <c r="G539" s="64">
        <v>7701</v>
      </c>
      <c r="H539" s="64">
        <v>1607</v>
      </c>
      <c r="I539" s="64">
        <v>6927</v>
      </c>
      <c r="J539" s="64">
        <v>590</v>
      </c>
      <c r="K539" s="64">
        <v>0</v>
      </c>
      <c r="L539" s="65">
        <v>16416</v>
      </c>
      <c r="M539" s="64">
        <v>0</v>
      </c>
      <c r="N539" s="64">
        <f t="shared" si="8"/>
        <v>525397</v>
      </c>
    </row>
    <row r="540" spans="1:14" ht="24">
      <c r="A540" s="66" t="s">
        <v>1075</v>
      </c>
      <c r="B540" s="63" t="s">
        <v>1076</v>
      </c>
      <c r="C540" s="64">
        <v>223406</v>
      </c>
      <c r="D540" s="64">
        <v>53303</v>
      </c>
      <c r="E540" s="64">
        <v>2401</v>
      </c>
      <c r="F540" s="64">
        <v>8180</v>
      </c>
      <c r="G540" s="64">
        <v>4683</v>
      </c>
      <c r="H540" s="64">
        <v>975</v>
      </c>
      <c r="I540" s="64">
        <v>4229</v>
      </c>
      <c r="J540" s="64">
        <v>373</v>
      </c>
      <c r="K540" s="64">
        <v>0</v>
      </c>
      <c r="L540" s="65">
        <v>0</v>
      </c>
      <c r="M540" s="64">
        <v>0</v>
      </c>
      <c r="N540" s="64">
        <f t="shared" si="8"/>
        <v>297550</v>
      </c>
    </row>
    <row r="541" spans="1:14" ht="24">
      <c r="A541" s="66" t="s">
        <v>1077</v>
      </c>
      <c r="B541" s="63" t="s">
        <v>1078</v>
      </c>
      <c r="C541" s="64">
        <v>317238</v>
      </c>
      <c r="D541" s="64">
        <v>112423</v>
      </c>
      <c r="E541" s="64">
        <v>3351</v>
      </c>
      <c r="F541" s="64">
        <v>11495</v>
      </c>
      <c r="G541" s="64">
        <v>8396</v>
      </c>
      <c r="H541" s="64">
        <v>1381</v>
      </c>
      <c r="I541" s="64">
        <v>6288</v>
      </c>
      <c r="J541" s="64">
        <v>528</v>
      </c>
      <c r="K541" s="64">
        <v>0</v>
      </c>
      <c r="L541" s="65">
        <v>0</v>
      </c>
      <c r="M541" s="64">
        <v>0</v>
      </c>
      <c r="N541" s="64">
        <f t="shared" si="8"/>
        <v>461100</v>
      </c>
    </row>
    <row r="542" spans="1:14" ht="24">
      <c r="A542" s="66" t="s">
        <v>1079</v>
      </c>
      <c r="B542" s="63" t="s">
        <v>1080</v>
      </c>
      <c r="C542" s="64">
        <v>248544</v>
      </c>
      <c r="D542" s="64">
        <v>83333</v>
      </c>
      <c r="E542" s="64">
        <v>2670</v>
      </c>
      <c r="F542" s="64">
        <v>9202</v>
      </c>
      <c r="G542" s="64">
        <v>5212</v>
      </c>
      <c r="H542" s="64">
        <v>1079</v>
      </c>
      <c r="I542" s="64">
        <v>4384</v>
      </c>
      <c r="J542" s="64">
        <v>426</v>
      </c>
      <c r="K542" s="64">
        <v>0</v>
      </c>
      <c r="L542" s="65">
        <v>0</v>
      </c>
      <c r="M542" s="64">
        <v>0</v>
      </c>
      <c r="N542" s="64">
        <f t="shared" si="8"/>
        <v>354850</v>
      </c>
    </row>
    <row r="543" spans="1:14" ht="24">
      <c r="A543" s="66" t="s">
        <v>1081</v>
      </c>
      <c r="B543" s="63" t="s">
        <v>1082</v>
      </c>
      <c r="C543" s="64">
        <v>335120</v>
      </c>
      <c r="D543" s="64">
        <v>71453</v>
      </c>
      <c r="E543" s="64">
        <v>3319</v>
      </c>
      <c r="F543" s="64">
        <v>11627</v>
      </c>
      <c r="G543" s="64">
        <v>7484</v>
      </c>
      <c r="H543" s="64">
        <v>1450</v>
      </c>
      <c r="I543" s="64">
        <v>6102</v>
      </c>
      <c r="J543" s="64">
        <v>534</v>
      </c>
      <c r="K543" s="64">
        <v>0</v>
      </c>
      <c r="L543" s="65">
        <v>0</v>
      </c>
      <c r="M543" s="64">
        <v>0</v>
      </c>
      <c r="N543" s="64">
        <f t="shared" si="8"/>
        <v>437089</v>
      </c>
    </row>
    <row r="544" spans="1:14" ht="24">
      <c r="A544" s="66" t="s">
        <v>1083</v>
      </c>
      <c r="B544" s="63" t="s">
        <v>1084</v>
      </c>
      <c r="C544" s="64">
        <v>309208</v>
      </c>
      <c r="D544" s="64">
        <v>55242</v>
      </c>
      <c r="E544" s="64">
        <v>3215</v>
      </c>
      <c r="F544" s="64">
        <v>11261</v>
      </c>
      <c r="G544" s="64">
        <v>6714</v>
      </c>
      <c r="H544" s="64">
        <v>1335</v>
      </c>
      <c r="I544" s="64">
        <v>5315</v>
      </c>
      <c r="J544" s="64">
        <v>495</v>
      </c>
      <c r="K544" s="64">
        <v>0</v>
      </c>
      <c r="L544" s="65">
        <v>6260</v>
      </c>
      <c r="M544" s="64">
        <v>0</v>
      </c>
      <c r="N544" s="64">
        <f t="shared" si="8"/>
        <v>399045</v>
      </c>
    </row>
    <row r="545" spans="1:14" ht="24">
      <c r="A545" s="66" t="s">
        <v>1085</v>
      </c>
      <c r="B545" s="63" t="s">
        <v>1086</v>
      </c>
      <c r="C545" s="64">
        <v>97892</v>
      </c>
      <c r="D545" s="64">
        <v>39612</v>
      </c>
      <c r="E545" s="64">
        <v>1387</v>
      </c>
      <c r="F545" s="64">
        <v>4439</v>
      </c>
      <c r="G545" s="64">
        <v>833</v>
      </c>
      <c r="H545" s="64">
        <v>438</v>
      </c>
      <c r="I545" s="64">
        <v>930</v>
      </c>
      <c r="J545" s="64">
        <v>256</v>
      </c>
      <c r="K545" s="64">
        <v>0</v>
      </c>
      <c r="L545" s="65">
        <v>0</v>
      </c>
      <c r="M545" s="64">
        <v>0</v>
      </c>
      <c r="N545" s="64">
        <f t="shared" si="8"/>
        <v>145787</v>
      </c>
    </row>
    <row r="546" spans="1:14">
      <c r="A546" s="66" t="s">
        <v>1087</v>
      </c>
      <c r="B546" s="63" t="s">
        <v>1088</v>
      </c>
      <c r="C546" s="64">
        <v>647202</v>
      </c>
      <c r="D546" s="64">
        <v>186204</v>
      </c>
      <c r="E546" s="64">
        <v>6748</v>
      </c>
      <c r="F546" s="64">
        <v>23594</v>
      </c>
      <c r="G546" s="64">
        <v>12854</v>
      </c>
      <c r="H546" s="64">
        <v>2796</v>
      </c>
      <c r="I546" s="64">
        <v>10995</v>
      </c>
      <c r="J546" s="64">
        <v>1106</v>
      </c>
      <c r="K546" s="64">
        <v>0</v>
      </c>
      <c r="L546" s="65">
        <v>26763</v>
      </c>
      <c r="M546" s="64">
        <v>0</v>
      </c>
      <c r="N546" s="64">
        <f t="shared" si="8"/>
        <v>918262</v>
      </c>
    </row>
    <row r="547" spans="1:14" ht="24">
      <c r="A547" s="66" t="s">
        <v>1089</v>
      </c>
      <c r="B547" s="63" t="s">
        <v>1090</v>
      </c>
      <c r="C547" s="64">
        <v>116784</v>
      </c>
      <c r="D547" s="64">
        <v>54398</v>
      </c>
      <c r="E547" s="64">
        <v>1672</v>
      </c>
      <c r="F547" s="64">
        <v>5425</v>
      </c>
      <c r="G547" s="64">
        <v>1384</v>
      </c>
      <c r="H547" s="64">
        <v>518</v>
      </c>
      <c r="I547" s="64">
        <v>1157</v>
      </c>
      <c r="J547" s="64">
        <v>286</v>
      </c>
      <c r="K547" s="64">
        <v>0</v>
      </c>
      <c r="L547" s="65">
        <v>7108</v>
      </c>
      <c r="M547" s="64">
        <v>0</v>
      </c>
      <c r="N547" s="64">
        <f t="shared" si="8"/>
        <v>188732</v>
      </c>
    </row>
    <row r="548" spans="1:14">
      <c r="A548" s="66" t="s">
        <v>1091</v>
      </c>
      <c r="B548" s="63" t="s">
        <v>1092</v>
      </c>
      <c r="C548" s="64">
        <v>359822</v>
      </c>
      <c r="D548" s="64">
        <v>105599</v>
      </c>
      <c r="E548" s="64">
        <v>3269</v>
      </c>
      <c r="F548" s="64">
        <v>11651</v>
      </c>
      <c r="G548" s="64">
        <v>10858</v>
      </c>
      <c r="H548" s="64">
        <v>1552</v>
      </c>
      <c r="I548" s="64">
        <v>9106</v>
      </c>
      <c r="J548" s="64">
        <v>483</v>
      </c>
      <c r="K548" s="64">
        <v>0</v>
      </c>
      <c r="L548" s="65">
        <v>0</v>
      </c>
      <c r="M548" s="64">
        <v>0</v>
      </c>
      <c r="N548" s="64">
        <f t="shared" si="8"/>
        <v>502340</v>
      </c>
    </row>
    <row r="549" spans="1:14" ht="36">
      <c r="A549" s="66" t="s">
        <v>1093</v>
      </c>
      <c r="B549" s="63" t="s">
        <v>1094</v>
      </c>
      <c r="C549" s="64">
        <v>853356</v>
      </c>
      <c r="D549" s="64">
        <v>206539</v>
      </c>
      <c r="E549" s="64">
        <v>6713</v>
      </c>
      <c r="F549" s="64">
        <v>24405</v>
      </c>
      <c r="G549" s="64">
        <v>14252</v>
      </c>
      <c r="H549" s="64">
        <v>3680</v>
      </c>
      <c r="I549" s="64">
        <v>17731</v>
      </c>
      <c r="J549" s="64">
        <v>1028</v>
      </c>
      <c r="K549" s="64">
        <v>0</v>
      </c>
      <c r="L549" s="65">
        <v>0</v>
      </c>
      <c r="M549" s="64">
        <v>0</v>
      </c>
      <c r="N549" s="64">
        <f t="shared" si="8"/>
        <v>1127704</v>
      </c>
    </row>
    <row r="550" spans="1:14" ht="24">
      <c r="A550" s="66" t="s">
        <v>1095</v>
      </c>
      <c r="B550" s="63" t="s">
        <v>1096</v>
      </c>
      <c r="C550" s="64">
        <v>156192</v>
      </c>
      <c r="D550" s="64">
        <v>58916</v>
      </c>
      <c r="E550" s="64">
        <v>1930</v>
      </c>
      <c r="F550" s="64">
        <v>6521</v>
      </c>
      <c r="G550" s="64">
        <v>2957</v>
      </c>
      <c r="H550" s="64">
        <v>681</v>
      </c>
      <c r="I550" s="64">
        <v>2240</v>
      </c>
      <c r="J550" s="64">
        <v>328</v>
      </c>
      <c r="K550" s="64">
        <v>0</v>
      </c>
      <c r="L550" s="65">
        <v>0</v>
      </c>
      <c r="M550" s="64">
        <v>0</v>
      </c>
      <c r="N550" s="64">
        <f t="shared" si="8"/>
        <v>229765</v>
      </c>
    </row>
    <row r="551" spans="1:14">
      <c r="A551" s="66" t="s">
        <v>1097</v>
      </c>
      <c r="B551" s="63" t="s">
        <v>1098</v>
      </c>
      <c r="C551" s="64">
        <v>124434</v>
      </c>
      <c r="D551" s="64">
        <v>57500</v>
      </c>
      <c r="E551" s="64">
        <v>1728</v>
      </c>
      <c r="F551" s="64">
        <v>5649</v>
      </c>
      <c r="G551" s="64">
        <v>1751</v>
      </c>
      <c r="H551" s="64">
        <v>550</v>
      </c>
      <c r="I551" s="64">
        <v>1375</v>
      </c>
      <c r="J551" s="64">
        <v>293</v>
      </c>
      <c r="K551" s="64">
        <v>0</v>
      </c>
      <c r="L551" s="65">
        <v>6681</v>
      </c>
      <c r="M551" s="64">
        <v>0</v>
      </c>
      <c r="N551" s="64">
        <f t="shared" si="8"/>
        <v>199961</v>
      </c>
    </row>
    <row r="552" spans="1:14" ht="24">
      <c r="A552" s="66" t="s">
        <v>1099</v>
      </c>
      <c r="B552" s="63" t="s">
        <v>1100</v>
      </c>
      <c r="C552" s="64">
        <v>425408</v>
      </c>
      <c r="D552" s="64">
        <v>101613</v>
      </c>
      <c r="E552" s="64">
        <v>4253</v>
      </c>
      <c r="F552" s="64">
        <v>14642</v>
      </c>
      <c r="G552" s="64">
        <v>13287</v>
      </c>
      <c r="H552" s="64">
        <v>1853</v>
      </c>
      <c r="I552" s="64">
        <v>9610</v>
      </c>
      <c r="J552" s="64">
        <v>685</v>
      </c>
      <c r="K552" s="64">
        <v>0</v>
      </c>
      <c r="L552" s="65">
        <v>48623</v>
      </c>
      <c r="M552" s="64">
        <v>0</v>
      </c>
      <c r="N552" s="64">
        <f t="shared" si="8"/>
        <v>619974</v>
      </c>
    </row>
    <row r="553" spans="1:14" ht="24">
      <c r="A553" s="66" t="s">
        <v>1101</v>
      </c>
      <c r="B553" s="63" t="s">
        <v>1102</v>
      </c>
      <c r="C553" s="64">
        <v>180336</v>
      </c>
      <c r="D553" s="64">
        <v>52330</v>
      </c>
      <c r="E553" s="64">
        <v>1882</v>
      </c>
      <c r="F553" s="64">
        <v>6484</v>
      </c>
      <c r="G553" s="64">
        <v>1964</v>
      </c>
      <c r="H553" s="64">
        <v>784</v>
      </c>
      <c r="I553" s="64">
        <v>2550</v>
      </c>
      <c r="J553" s="64">
        <v>288</v>
      </c>
      <c r="K553" s="64">
        <v>0</v>
      </c>
      <c r="L553" s="65">
        <v>0</v>
      </c>
      <c r="M553" s="64">
        <v>0</v>
      </c>
      <c r="N553" s="64">
        <f t="shared" si="8"/>
        <v>246618</v>
      </c>
    </row>
    <row r="554" spans="1:14" ht="24">
      <c r="A554" s="66" t="s">
        <v>1103</v>
      </c>
      <c r="B554" s="63" t="s">
        <v>1104</v>
      </c>
      <c r="C554" s="64">
        <v>1119430</v>
      </c>
      <c r="D554" s="64">
        <v>379745</v>
      </c>
      <c r="E554" s="64">
        <v>12252</v>
      </c>
      <c r="F554" s="64">
        <v>41740</v>
      </c>
      <c r="G554" s="64">
        <v>17294</v>
      </c>
      <c r="H554" s="64">
        <v>4882</v>
      </c>
      <c r="I554" s="64">
        <v>18306</v>
      </c>
      <c r="J554" s="64">
        <v>1883</v>
      </c>
      <c r="K554" s="64">
        <v>0</v>
      </c>
      <c r="L554" s="65">
        <v>52217</v>
      </c>
      <c r="M554" s="64">
        <v>0</v>
      </c>
      <c r="N554" s="64">
        <f t="shared" si="8"/>
        <v>1647749</v>
      </c>
    </row>
    <row r="555" spans="1:14" ht="24">
      <c r="A555" s="66" t="s">
        <v>1105</v>
      </c>
      <c r="B555" s="63" t="s">
        <v>1106</v>
      </c>
      <c r="C555" s="64">
        <v>479662</v>
      </c>
      <c r="D555" s="64">
        <v>128678</v>
      </c>
      <c r="E555" s="64">
        <v>4618</v>
      </c>
      <c r="F555" s="64">
        <v>15894</v>
      </c>
      <c r="G555" s="64">
        <v>12442</v>
      </c>
      <c r="H555" s="64">
        <v>2092</v>
      </c>
      <c r="I555" s="64">
        <v>10449</v>
      </c>
      <c r="J555" s="64">
        <v>812</v>
      </c>
      <c r="K555" s="64">
        <v>0</v>
      </c>
      <c r="L555" s="65">
        <v>139</v>
      </c>
      <c r="M555" s="64">
        <v>0</v>
      </c>
      <c r="N555" s="64">
        <f t="shared" si="8"/>
        <v>654786</v>
      </c>
    </row>
    <row r="556" spans="1:14">
      <c r="A556" s="66" t="s">
        <v>1107</v>
      </c>
      <c r="B556" s="63" t="s">
        <v>1108</v>
      </c>
      <c r="C556" s="64">
        <v>167898</v>
      </c>
      <c r="D556" s="64">
        <v>54089</v>
      </c>
      <c r="E556" s="64">
        <v>1888</v>
      </c>
      <c r="F556" s="64">
        <v>6430</v>
      </c>
      <c r="G556" s="64">
        <v>1842</v>
      </c>
      <c r="H556" s="64">
        <v>732</v>
      </c>
      <c r="I556" s="64">
        <v>2212</v>
      </c>
      <c r="J556" s="64">
        <v>297</v>
      </c>
      <c r="K556" s="64">
        <v>0</v>
      </c>
      <c r="L556" s="65">
        <v>0</v>
      </c>
      <c r="M556" s="64">
        <v>0</v>
      </c>
      <c r="N556" s="64">
        <f t="shared" si="8"/>
        <v>235388</v>
      </c>
    </row>
    <row r="557" spans="1:14" ht="24">
      <c r="A557" s="66" t="s">
        <v>1109</v>
      </c>
      <c r="B557" s="63" t="s">
        <v>1110</v>
      </c>
      <c r="C557" s="64">
        <v>256906</v>
      </c>
      <c r="D557" s="64">
        <v>90226</v>
      </c>
      <c r="E557" s="64">
        <v>2768</v>
      </c>
      <c r="F557" s="64">
        <v>9606</v>
      </c>
      <c r="G557" s="64">
        <v>3887</v>
      </c>
      <c r="H557" s="64">
        <v>1111</v>
      </c>
      <c r="I557" s="64">
        <v>3454</v>
      </c>
      <c r="J557" s="64">
        <v>596</v>
      </c>
      <c r="K557" s="64">
        <v>0</v>
      </c>
      <c r="L557" s="65">
        <v>0</v>
      </c>
      <c r="M557" s="64">
        <v>0</v>
      </c>
      <c r="N557" s="64">
        <f t="shared" si="8"/>
        <v>368554</v>
      </c>
    </row>
    <row r="558" spans="1:14" ht="72">
      <c r="A558" s="66" t="s">
        <v>1111</v>
      </c>
      <c r="B558" s="63" t="s">
        <v>1112</v>
      </c>
      <c r="C558" s="64">
        <v>887556</v>
      </c>
      <c r="D558" s="64">
        <v>268180</v>
      </c>
      <c r="E558" s="64">
        <v>9419</v>
      </c>
      <c r="F558" s="64">
        <v>33046</v>
      </c>
      <c r="G558" s="64">
        <v>22207</v>
      </c>
      <c r="H558" s="64">
        <v>3825</v>
      </c>
      <c r="I558" s="64">
        <v>16446</v>
      </c>
      <c r="J558" s="64">
        <v>1513</v>
      </c>
      <c r="K558" s="64">
        <v>0</v>
      </c>
      <c r="L558" s="65">
        <v>0</v>
      </c>
      <c r="M558" s="64">
        <v>0</v>
      </c>
      <c r="N558" s="64">
        <f t="shared" si="8"/>
        <v>1242192</v>
      </c>
    </row>
    <row r="559" spans="1:14" ht="24">
      <c r="A559" s="66" t="s">
        <v>1113</v>
      </c>
      <c r="B559" s="63" t="s">
        <v>1114</v>
      </c>
      <c r="C559" s="64">
        <v>605456</v>
      </c>
      <c r="D559" s="64">
        <v>98293</v>
      </c>
      <c r="E559" s="64">
        <v>5188</v>
      </c>
      <c r="F559" s="64">
        <v>19150</v>
      </c>
      <c r="G559" s="64">
        <v>10859</v>
      </c>
      <c r="H559" s="64">
        <v>2584</v>
      </c>
      <c r="I559" s="64">
        <v>10866</v>
      </c>
      <c r="J559" s="64">
        <v>876</v>
      </c>
      <c r="K559" s="64">
        <v>0</v>
      </c>
      <c r="L559" s="65">
        <v>39522</v>
      </c>
      <c r="M559" s="64">
        <v>0</v>
      </c>
      <c r="N559" s="64">
        <f t="shared" si="8"/>
        <v>792794</v>
      </c>
    </row>
    <row r="560" spans="1:14" ht="24">
      <c r="A560" s="66" t="s">
        <v>1115</v>
      </c>
      <c r="B560" s="63" t="s">
        <v>1116</v>
      </c>
      <c r="C560" s="64">
        <v>3243196</v>
      </c>
      <c r="D560" s="64">
        <v>677973</v>
      </c>
      <c r="E560" s="64">
        <v>22189</v>
      </c>
      <c r="F560" s="64">
        <v>85080</v>
      </c>
      <c r="G560" s="64">
        <v>52447</v>
      </c>
      <c r="H560" s="64">
        <v>13858</v>
      </c>
      <c r="I560" s="64">
        <v>68357</v>
      </c>
      <c r="J560" s="64">
        <v>3030</v>
      </c>
      <c r="K560" s="64">
        <v>0</v>
      </c>
      <c r="L560" s="65">
        <v>0</v>
      </c>
      <c r="M560" s="64">
        <v>0</v>
      </c>
      <c r="N560" s="64">
        <f t="shared" si="8"/>
        <v>4166130</v>
      </c>
    </row>
    <row r="561" spans="1:14" ht="24">
      <c r="A561" s="66" t="s">
        <v>1117</v>
      </c>
      <c r="B561" s="63" t="s">
        <v>1118</v>
      </c>
      <c r="C561" s="64">
        <v>82002</v>
      </c>
      <c r="D561" s="64">
        <v>56113</v>
      </c>
      <c r="E561" s="64">
        <v>1120</v>
      </c>
      <c r="F561" s="64">
        <v>3648</v>
      </c>
      <c r="G561" s="64">
        <v>765</v>
      </c>
      <c r="H561" s="64">
        <v>363</v>
      </c>
      <c r="I561" s="64">
        <v>770</v>
      </c>
      <c r="J561" s="64">
        <v>218</v>
      </c>
      <c r="K561" s="64">
        <v>0</v>
      </c>
      <c r="L561" s="65">
        <v>1488</v>
      </c>
      <c r="M561" s="64">
        <v>0</v>
      </c>
      <c r="N561" s="64">
        <f t="shared" si="8"/>
        <v>146487</v>
      </c>
    </row>
    <row r="562" spans="1:14" ht="24">
      <c r="A562" s="66" t="s">
        <v>1119</v>
      </c>
      <c r="B562" s="63" t="s">
        <v>1120</v>
      </c>
      <c r="C562" s="64">
        <v>1763690</v>
      </c>
      <c r="D562" s="64">
        <v>269886</v>
      </c>
      <c r="E562" s="64">
        <v>12245</v>
      </c>
      <c r="F562" s="64">
        <v>46230</v>
      </c>
      <c r="G562" s="64">
        <v>20589</v>
      </c>
      <c r="H562" s="64">
        <v>7563</v>
      </c>
      <c r="I562" s="64">
        <v>34136</v>
      </c>
      <c r="J562" s="64">
        <v>1723</v>
      </c>
      <c r="K562" s="64">
        <v>0</v>
      </c>
      <c r="L562" s="65">
        <v>109</v>
      </c>
      <c r="M562" s="64">
        <v>0</v>
      </c>
      <c r="N562" s="64">
        <f t="shared" si="8"/>
        <v>2156171</v>
      </c>
    </row>
    <row r="563" spans="1:14" ht="36">
      <c r="A563" s="66" t="s">
        <v>1121</v>
      </c>
      <c r="B563" s="63" t="s">
        <v>1122</v>
      </c>
      <c r="C563" s="64">
        <v>458298</v>
      </c>
      <c r="D563" s="64">
        <v>116602</v>
      </c>
      <c r="E563" s="64">
        <v>4700</v>
      </c>
      <c r="F563" s="64">
        <v>16497</v>
      </c>
      <c r="G563" s="64">
        <v>11978</v>
      </c>
      <c r="H563" s="64">
        <v>1977</v>
      </c>
      <c r="I563" s="64">
        <v>8710</v>
      </c>
      <c r="J563" s="64">
        <v>831</v>
      </c>
      <c r="K563" s="64">
        <v>0</v>
      </c>
      <c r="L563" s="65">
        <v>0</v>
      </c>
      <c r="M563" s="64">
        <v>0</v>
      </c>
      <c r="N563" s="64">
        <f t="shared" si="8"/>
        <v>619593</v>
      </c>
    </row>
    <row r="564" spans="1:14" ht="24">
      <c r="A564" s="66" t="s">
        <v>1123</v>
      </c>
      <c r="B564" s="63" t="s">
        <v>1124</v>
      </c>
      <c r="C564" s="64">
        <v>249338</v>
      </c>
      <c r="D564" s="64">
        <v>76522</v>
      </c>
      <c r="E564" s="64">
        <v>2630</v>
      </c>
      <c r="F564" s="64">
        <v>9018</v>
      </c>
      <c r="G564" s="64">
        <v>6435</v>
      </c>
      <c r="H564" s="64">
        <v>1086</v>
      </c>
      <c r="I564" s="64">
        <v>5154</v>
      </c>
      <c r="J564" s="64">
        <v>407</v>
      </c>
      <c r="K564" s="64">
        <v>0</v>
      </c>
      <c r="L564" s="65">
        <v>0</v>
      </c>
      <c r="M564" s="64">
        <v>0</v>
      </c>
      <c r="N564" s="64">
        <f t="shared" si="8"/>
        <v>350590</v>
      </c>
    </row>
    <row r="565" spans="1:14" ht="24">
      <c r="A565" s="66" t="s">
        <v>1125</v>
      </c>
      <c r="B565" s="63" t="s">
        <v>1126</v>
      </c>
      <c r="C565" s="64">
        <v>79528</v>
      </c>
      <c r="D565" s="64">
        <v>41623</v>
      </c>
      <c r="E565" s="64">
        <v>1218</v>
      </c>
      <c r="F565" s="64">
        <v>3867</v>
      </c>
      <c r="G565" s="64">
        <v>567</v>
      </c>
      <c r="H565" s="64">
        <v>356</v>
      </c>
      <c r="I565" s="64">
        <v>592</v>
      </c>
      <c r="J565" s="64">
        <v>221</v>
      </c>
      <c r="K565" s="64">
        <v>0</v>
      </c>
      <c r="L565" s="65">
        <v>3160</v>
      </c>
      <c r="M565" s="64">
        <v>0</v>
      </c>
      <c r="N565" s="64">
        <f t="shared" si="8"/>
        <v>131132</v>
      </c>
    </row>
    <row r="566" spans="1:14">
      <c r="A566" s="66" t="s">
        <v>1127</v>
      </c>
      <c r="B566" s="63" t="s">
        <v>1128</v>
      </c>
      <c r="C566" s="64">
        <v>1399428</v>
      </c>
      <c r="D566" s="64">
        <v>485882</v>
      </c>
      <c r="E566" s="64">
        <v>12827</v>
      </c>
      <c r="F566" s="64">
        <v>45169</v>
      </c>
      <c r="G566" s="64">
        <v>24536</v>
      </c>
      <c r="H566" s="64">
        <v>6061</v>
      </c>
      <c r="I566" s="64">
        <v>26960</v>
      </c>
      <c r="J566" s="64">
        <v>2301</v>
      </c>
      <c r="K566" s="64">
        <v>0</v>
      </c>
      <c r="L566" s="65">
        <v>0</v>
      </c>
      <c r="M566" s="64">
        <v>0</v>
      </c>
      <c r="N566" s="64">
        <f t="shared" si="8"/>
        <v>2003164</v>
      </c>
    </row>
    <row r="567" spans="1:14" ht="24">
      <c r="A567" s="66" t="s">
        <v>1129</v>
      </c>
      <c r="B567" s="63" t="s">
        <v>1130</v>
      </c>
      <c r="C567" s="64">
        <v>125838</v>
      </c>
      <c r="D567" s="64">
        <v>32000</v>
      </c>
      <c r="E567" s="64">
        <v>1560</v>
      </c>
      <c r="F567" s="64">
        <v>5216</v>
      </c>
      <c r="G567" s="64">
        <v>2662</v>
      </c>
      <c r="H567" s="64">
        <v>551</v>
      </c>
      <c r="I567" s="64">
        <v>1977</v>
      </c>
      <c r="J567" s="64">
        <v>263</v>
      </c>
      <c r="K567" s="64">
        <v>0</v>
      </c>
      <c r="L567" s="65">
        <v>0</v>
      </c>
      <c r="M567" s="64">
        <v>0</v>
      </c>
      <c r="N567" s="64">
        <f t="shared" si="8"/>
        <v>170067</v>
      </c>
    </row>
    <row r="568" spans="1:14" ht="36">
      <c r="A568" s="66" t="s">
        <v>1131</v>
      </c>
      <c r="B568" s="63" t="s">
        <v>1132</v>
      </c>
      <c r="C568" s="64">
        <v>1598884</v>
      </c>
      <c r="D568" s="64">
        <v>316570</v>
      </c>
      <c r="E568" s="64">
        <v>14605</v>
      </c>
      <c r="F568" s="64">
        <v>51382</v>
      </c>
      <c r="G568" s="64">
        <v>43133</v>
      </c>
      <c r="H568" s="64">
        <v>6932</v>
      </c>
      <c r="I568" s="64">
        <v>37011</v>
      </c>
      <c r="J568" s="64">
        <v>2187</v>
      </c>
      <c r="K568" s="64">
        <v>0</v>
      </c>
      <c r="L568" s="65">
        <v>0</v>
      </c>
      <c r="M568" s="64">
        <v>0</v>
      </c>
      <c r="N568" s="64">
        <f t="shared" si="8"/>
        <v>2070704</v>
      </c>
    </row>
    <row r="569" spans="1:14" ht="24">
      <c r="A569" s="66" t="s">
        <v>1133</v>
      </c>
      <c r="B569" s="63" t="s">
        <v>1134</v>
      </c>
      <c r="C569" s="64">
        <v>677058</v>
      </c>
      <c r="D569" s="64">
        <v>156257</v>
      </c>
      <c r="E569" s="64">
        <v>5966</v>
      </c>
      <c r="F569" s="64">
        <v>21008</v>
      </c>
      <c r="G569" s="64">
        <v>12749</v>
      </c>
      <c r="H569" s="64">
        <v>2939</v>
      </c>
      <c r="I569" s="64">
        <v>13354</v>
      </c>
      <c r="J569" s="64">
        <v>940</v>
      </c>
      <c r="K569" s="64">
        <v>0</v>
      </c>
      <c r="L569" s="65">
        <v>0</v>
      </c>
      <c r="M569" s="64">
        <v>0</v>
      </c>
      <c r="N569" s="64">
        <f t="shared" si="8"/>
        <v>890271</v>
      </c>
    </row>
    <row r="570" spans="1:14">
      <c r="A570" s="66" t="s">
        <v>1135</v>
      </c>
      <c r="B570" s="63" t="s">
        <v>1136</v>
      </c>
      <c r="C570" s="64">
        <v>414646</v>
      </c>
      <c r="D570" s="64">
        <v>181390</v>
      </c>
      <c r="E570" s="64">
        <v>5524</v>
      </c>
      <c r="F570" s="64">
        <v>18269</v>
      </c>
      <c r="G570" s="64">
        <v>6098</v>
      </c>
      <c r="H570" s="64">
        <v>1822</v>
      </c>
      <c r="I570" s="64">
        <v>4728</v>
      </c>
      <c r="J570" s="64">
        <v>935</v>
      </c>
      <c r="K570" s="64">
        <v>0</v>
      </c>
      <c r="L570" s="65">
        <v>0</v>
      </c>
      <c r="M570" s="64">
        <v>0</v>
      </c>
      <c r="N570" s="64">
        <f t="shared" si="8"/>
        <v>633412</v>
      </c>
    </row>
    <row r="571" spans="1:14" ht="36">
      <c r="A571" s="66" t="s">
        <v>1137</v>
      </c>
      <c r="B571" s="63" t="s">
        <v>1138</v>
      </c>
      <c r="C571" s="64">
        <v>175746</v>
      </c>
      <c r="D571" s="64">
        <v>61574</v>
      </c>
      <c r="E571" s="64">
        <v>1879</v>
      </c>
      <c r="F571" s="64">
        <v>6471</v>
      </c>
      <c r="G571" s="64">
        <v>3068</v>
      </c>
      <c r="H571" s="64">
        <v>764</v>
      </c>
      <c r="I571" s="64">
        <v>2894</v>
      </c>
      <c r="J571" s="64">
        <v>317</v>
      </c>
      <c r="K571" s="64">
        <v>0</v>
      </c>
      <c r="L571" s="65">
        <v>11234</v>
      </c>
      <c r="M571" s="64">
        <v>0</v>
      </c>
      <c r="N571" s="64">
        <f t="shared" si="8"/>
        <v>263947</v>
      </c>
    </row>
    <row r="572" spans="1:14">
      <c r="A572" s="66" t="s">
        <v>1139</v>
      </c>
      <c r="B572" s="63" t="s">
        <v>1140</v>
      </c>
      <c r="C572" s="64">
        <v>138968</v>
      </c>
      <c r="D572" s="64">
        <v>46484</v>
      </c>
      <c r="E572" s="64">
        <v>1870</v>
      </c>
      <c r="F572" s="64">
        <v>6134</v>
      </c>
      <c r="G572" s="64">
        <v>2659</v>
      </c>
      <c r="H572" s="64">
        <v>613</v>
      </c>
      <c r="I572" s="64">
        <v>1819</v>
      </c>
      <c r="J572" s="64">
        <v>324</v>
      </c>
      <c r="K572" s="64">
        <v>0</v>
      </c>
      <c r="L572" s="65">
        <v>0</v>
      </c>
      <c r="M572" s="64">
        <v>0</v>
      </c>
      <c r="N572" s="64">
        <f t="shared" si="8"/>
        <v>198871</v>
      </c>
    </row>
    <row r="573" spans="1:14" ht="24">
      <c r="A573" s="66" t="s">
        <v>1141</v>
      </c>
      <c r="B573" s="63" t="s">
        <v>1142</v>
      </c>
      <c r="C573" s="64">
        <v>171400</v>
      </c>
      <c r="D573" s="64">
        <v>58724</v>
      </c>
      <c r="E573" s="64">
        <v>2144</v>
      </c>
      <c r="F573" s="64">
        <v>7408</v>
      </c>
      <c r="G573" s="64">
        <v>2412</v>
      </c>
      <c r="H573" s="64">
        <v>738</v>
      </c>
      <c r="I573" s="64">
        <v>1714</v>
      </c>
      <c r="J573" s="64">
        <v>379</v>
      </c>
      <c r="K573" s="64">
        <v>0</v>
      </c>
      <c r="L573" s="65">
        <v>0</v>
      </c>
      <c r="M573" s="64">
        <v>0</v>
      </c>
      <c r="N573" s="64">
        <f t="shared" si="8"/>
        <v>244919</v>
      </c>
    </row>
    <row r="574" spans="1:14" ht="24">
      <c r="A574" s="66" t="s">
        <v>1143</v>
      </c>
      <c r="B574" s="63" t="s">
        <v>1144</v>
      </c>
      <c r="C574" s="64">
        <v>4018866</v>
      </c>
      <c r="D574" s="64">
        <v>861309</v>
      </c>
      <c r="E574" s="64">
        <v>28378</v>
      </c>
      <c r="F574" s="64">
        <v>108725</v>
      </c>
      <c r="G574" s="64">
        <v>84395</v>
      </c>
      <c r="H574" s="64">
        <v>17135</v>
      </c>
      <c r="I574" s="64">
        <v>90517</v>
      </c>
      <c r="J574" s="64">
        <v>3539</v>
      </c>
      <c r="K574" s="64">
        <v>0</v>
      </c>
      <c r="L574" s="65">
        <v>556416</v>
      </c>
      <c r="M574" s="64">
        <v>0</v>
      </c>
      <c r="N574" s="64">
        <f t="shared" si="8"/>
        <v>5769280</v>
      </c>
    </row>
    <row r="575" spans="1:14" ht="24">
      <c r="A575" s="66" t="s">
        <v>1145</v>
      </c>
      <c r="B575" s="63" t="s">
        <v>1146</v>
      </c>
      <c r="C575" s="64">
        <v>264278</v>
      </c>
      <c r="D575" s="64">
        <v>56255</v>
      </c>
      <c r="E575" s="64">
        <v>3051</v>
      </c>
      <c r="F575" s="64">
        <v>10419</v>
      </c>
      <c r="G575" s="64">
        <v>6505</v>
      </c>
      <c r="H575" s="64">
        <v>1149</v>
      </c>
      <c r="I575" s="64">
        <v>4524</v>
      </c>
      <c r="J575" s="64">
        <v>500</v>
      </c>
      <c r="K575" s="64">
        <v>0</v>
      </c>
      <c r="L575" s="65">
        <v>7199</v>
      </c>
      <c r="M575" s="64">
        <v>0</v>
      </c>
      <c r="N575" s="64">
        <f t="shared" si="8"/>
        <v>353880</v>
      </c>
    </row>
    <row r="576" spans="1:14" ht="24">
      <c r="A576" s="66" t="s">
        <v>1147</v>
      </c>
      <c r="B576" s="63" t="s">
        <v>1148</v>
      </c>
      <c r="C576" s="64">
        <v>289710</v>
      </c>
      <c r="D576" s="64">
        <v>69369</v>
      </c>
      <c r="E576" s="64">
        <v>3133</v>
      </c>
      <c r="F576" s="64">
        <v>10642</v>
      </c>
      <c r="G576" s="64">
        <v>7327</v>
      </c>
      <c r="H576" s="64">
        <v>1266</v>
      </c>
      <c r="I576" s="64">
        <v>5449</v>
      </c>
      <c r="J576" s="64">
        <v>507</v>
      </c>
      <c r="K576" s="64">
        <v>0</v>
      </c>
      <c r="L576" s="65">
        <v>0</v>
      </c>
      <c r="M576" s="64">
        <v>0</v>
      </c>
      <c r="N576" s="64">
        <f t="shared" si="8"/>
        <v>387403</v>
      </c>
    </row>
    <row r="577" spans="1:14" ht="24">
      <c r="A577" s="66" t="s">
        <v>1149</v>
      </c>
      <c r="B577" s="63" t="s">
        <v>1150</v>
      </c>
      <c r="C577" s="64">
        <v>157670</v>
      </c>
      <c r="D577" s="64">
        <v>66061</v>
      </c>
      <c r="E577" s="64">
        <v>1758</v>
      </c>
      <c r="F577" s="64">
        <v>5984</v>
      </c>
      <c r="G577" s="64">
        <v>3225</v>
      </c>
      <c r="H577" s="64">
        <v>687</v>
      </c>
      <c r="I577" s="64">
        <v>2722</v>
      </c>
      <c r="J577" s="64">
        <v>281</v>
      </c>
      <c r="K577" s="64">
        <v>0</v>
      </c>
      <c r="L577" s="65">
        <v>0</v>
      </c>
      <c r="M577" s="64">
        <v>0</v>
      </c>
      <c r="N577" s="64">
        <f t="shared" si="8"/>
        <v>238388</v>
      </c>
    </row>
    <row r="578" spans="1:14" ht="24">
      <c r="A578" s="66" t="s">
        <v>1151</v>
      </c>
      <c r="B578" s="63" t="s">
        <v>1152</v>
      </c>
      <c r="C578" s="64">
        <v>168372</v>
      </c>
      <c r="D578" s="64">
        <v>62498</v>
      </c>
      <c r="E578" s="64">
        <v>2152</v>
      </c>
      <c r="F578" s="64">
        <v>7179</v>
      </c>
      <c r="G578" s="64">
        <v>2822</v>
      </c>
      <c r="H578" s="64">
        <v>737</v>
      </c>
      <c r="I578" s="64">
        <v>2206</v>
      </c>
      <c r="J578" s="64">
        <v>370</v>
      </c>
      <c r="K578" s="64">
        <v>0</v>
      </c>
      <c r="L578" s="65">
        <v>0</v>
      </c>
      <c r="M578" s="64">
        <v>0</v>
      </c>
      <c r="N578" s="64">
        <f t="shared" si="8"/>
        <v>246336</v>
      </c>
    </row>
    <row r="579" spans="1:14" ht="24">
      <c r="A579" s="66" t="s">
        <v>1153</v>
      </c>
      <c r="B579" s="63" t="s">
        <v>1154</v>
      </c>
      <c r="C579" s="64">
        <v>1856698</v>
      </c>
      <c r="D579" s="64">
        <v>397625</v>
      </c>
      <c r="E579" s="64">
        <v>15057</v>
      </c>
      <c r="F579" s="64">
        <v>55055</v>
      </c>
      <c r="G579" s="64">
        <v>40762</v>
      </c>
      <c r="H579" s="64">
        <v>7991</v>
      </c>
      <c r="I579" s="64">
        <v>40020</v>
      </c>
      <c r="J579" s="64">
        <v>2352</v>
      </c>
      <c r="K579" s="64">
        <v>0</v>
      </c>
      <c r="L579" s="65">
        <v>0</v>
      </c>
      <c r="M579" s="64">
        <v>0</v>
      </c>
      <c r="N579" s="64">
        <f>SUM(C579:M579)</f>
        <v>2415560</v>
      </c>
    </row>
    <row r="580" spans="1:14">
      <c r="A580" s="41"/>
      <c r="B580" s="42"/>
      <c r="C580" s="43">
        <f>SUM(C10:C579)</f>
        <v>449914116</v>
      </c>
      <c r="D580" s="43">
        <f t="shared" ref="D580:M580" si="9">SUM(D10:D579)</f>
        <v>108863413</v>
      </c>
      <c r="E580" s="43">
        <f t="shared" si="9"/>
        <v>3938043</v>
      </c>
      <c r="F580" s="43">
        <f t="shared" si="9"/>
        <v>14063444</v>
      </c>
      <c r="G580" s="43">
        <f t="shared" si="9"/>
        <v>7750390</v>
      </c>
      <c r="H580" s="43">
        <f t="shared" si="9"/>
        <v>1924268</v>
      </c>
      <c r="I580" s="43">
        <f t="shared" si="9"/>
        <v>8467761</v>
      </c>
      <c r="J580" s="43">
        <f t="shared" si="9"/>
        <v>581048</v>
      </c>
      <c r="K580" s="43">
        <f t="shared" si="9"/>
        <v>0</v>
      </c>
      <c r="L580" s="43">
        <f t="shared" si="9"/>
        <v>17489066</v>
      </c>
      <c r="M580" s="43">
        <f t="shared" si="9"/>
        <v>149764</v>
      </c>
      <c r="N580" s="43">
        <f>SUM(N10:N579)</f>
        <v>613141313</v>
      </c>
    </row>
    <row r="581" spans="1:14">
      <c r="A581" s="79" t="s">
        <v>1155</v>
      </c>
      <c r="B581" s="79"/>
      <c r="C581" s="79"/>
      <c r="D581" s="79"/>
      <c r="E581" s="79"/>
      <c r="F581" s="79"/>
      <c r="G581" s="79"/>
      <c r="H581" s="79"/>
      <c r="I581" s="79"/>
      <c r="J581" s="79"/>
      <c r="K581" s="48"/>
      <c r="L581" s="49"/>
      <c r="M581" s="50"/>
      <c r="N581" s="51"/>
    </row>
    <row r="582" spans="1:14" ht="5.2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48"/>
      <c r="L582" s="49"/>
      <c r="M582" s="50"/>
      <c r="N582" s="51"/>
    </row>
    <row r="583" spans="1:14" hidden="1">
      <c r="A583" s="53"/>
      <c r="B583" s="53"/>
      <c r="C583" s="53"/>
      <c r="D583" s="54"/>
      <c r="E583" s="54"/>
      <c r="F583" s="54"/>
      <c r="G583" s="52"/>
      <c r="H583" s="52"/>
      <c r="I583" s="52"/>
      <c r="J583" s="52"/>
      <c r="K583" s="48"/>
      <c r="L583" s="49"/>
      <c r="M583" s="50"/>
      <c r="N583" s="51"/>
    </row>
    <row r="584" spans="1:14">
      <c r="A584" s="53"/>
      <c r="B584" s="53"/>
      <c r="C584" s="53"/>
      <c r="D584" s="54"/>
      <c r="E584" s="54"/>
      <c r="F584" s="54"/>
      <c r="G584" s="52"/>
      <c r="H584" s="52"/>
      <c r="I584" s="52"/>
      <c r="J584" s="52"/>
      <c r="K584" s="48"/>
      <c r="L584" s="49"/>
      <c r="M584" s="50"/>
      <c r="N584" s="51"/>
    </row>
    <row r="585" spans="1:14">
      <c r="A585" s="80" t="str">
        <f>+'ACUERDO 2do. TRIMESTRE'!A584:J584</f>
        <v>San Bartolo Coyotepec, Oaxaca,  06 de JULIO de 2021</v>
      </c>
      <c r="B585" s="80"/>
      <c r="C585" s="80"/>
      <c r="D585" s="80"/>
      <c r="E585" s="80"/>
      <c r="F585" s="80"/>
      <c r="G585" s="80"/>
      <c r="H585" s="80"/>
      <c r="I585" s="80"/>
      <c r="J585" s="80"/>
      <c r="K585" s="48"/>
      <c r="L585" s="49"/>
      <c r="M585" s="50"/>
      <c r="N585" s="51"/>
    </row>
    <row r="586" spans="1:14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48"/>
      <c r="L586" s="49"/>
      <c r="M586" s="50"/>
      <c r="N586" s="51"/>
    </row>
    <row r="587" spans="1:14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48"/>
      <c r="L587" s="49"/>
      <c r="M587" s="50"/>
      <c r="N587" s="51"/>
    </row>
    <row r="588" spans="1:14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48"/>
      <c r="L588" s="49"/>
      <c r="M588" s="50"/>
      <c r="N588" s="51"/>
    </row>
    <row r="589" spans="1:14">
      <c r="A589" s="81" t="s">
        <v>1157</v>
      </c>
      <c r="B589" s="81"/>
      <c r="C589" s="81"/>
      <c r="D589" s="81"/>
      <c r="E589" s="81"/>
      <c r="F589" s="81"/>
      <c r="G589" s="81"/>
      <c r="H589" s="81"/>
      <c r="I589" s="81"/>
      <c r="J589" s="81"/>
      <c r="K589" s="48"/>
      <c r="L589" s="49"/>
      <c r="M589" s="50"/>
      <c r="N589" s="51"/>
    </row>
    <row r="590" spans="1:14">
      <c r="A590" s="81" t="s">
        <v>1158</v>
      </c>
      <c r="B590" s="81"/>
      <c r="C590" s="81"/>
      <c r="D590" s="81"/>
      <c r="E590" s="81"/>
      <c r="F590" s="81"/>
      <c r="G590" s="81"/>
      <c r="H590" s="81"/>
      <c r="I590" s="81"/>
      <c r="J590" s="81"/>
      <c r="K590" s="48"/>
      <c r="L590" s="49"/>
      <c r="M590" s="50"/>
      <c r="N590" s="51"/>
    </row>
    <row r="591" spans="1:14">
      <c r="A591" s="53"/>
      <c r="B591" s="53"/>
      <c r="C591" s="53"/>
      <c r="D591" s="55"/>
      <c r="E591" s="54"/>
      <c r="F591" s="54"/>
      <c r="G591" s="52"/>
      <c r="H591" s="52"/>
      <c r="I591" s="52"/>
      <c r="J591" s="52"/>
      <c r="K591" s="48"/>
      <c r="L591" s="49"/>
      <c r="M591" s="50"/>
      <c r="N591" s="51"/>
    </row>
    <row r="592" spans="1:14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3"/>
      <c r="L593" s="4"/>
      <c r="M593" s="5"/>
      <c r="N593" s="2"/>
    </row>
    <row r="594" spans="1:14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3"/>
      <c r="L594" s="4"/>
      <c r="M594" s="5"/>
      <c r="N594" s="2"/>
    </row>
    <row r="595" spans="1:14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3"/>
      <c r="L595" s="4"/>
      <c r="M595" s="5"/>
    </row>
    <row r="596" spans="1:14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6"/>
  <sheetViews>
    <sheetView workbookViewId="0">
      <pane ySplit="9" topLeftCell="A10" activePane="bottomLeft" state="frozen"/>
      <selection pane="bottomLeft" activeCell="C11" sqref="C11"/>
    </sheetView>
  </sheetViews>
  <sheetFormatPr defaultColWidth="11.42578125" defaultRowHeight="1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>
      <c r="A7" s="76" t="s">
        <v>1161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89.25">
      <c r="A9" s="19" t="s">
        <v>1</v>
      </c>
      <c r="B9" s="34" t="s">
        <v>2</v>
      </c>
      <c r="C9" s="19" t="s">
        <v>3</v>
      </c>
      <c r="D9" s="20" t="s">
        <v>4</v>
      </c>
      <c r="E9" s="20" t="s">
        <v>5</v>
      </c>
      <c r="F9" s="20" t="s">
        <v>6</v>
      </c>
      <c r="G9" s="20" t="s">
        <v>7</v>
      </c>
      <c r="H9" s="20" t="s">
        <v>8</v>
      </c>
      <c r="I9" s="20" t="s">
        <v>9</v>
      </c>
      <c r="J9" s="20" t="s">
        <v>10</v>
      </c>
      <c r="K9" s="21" t="s">
        <v>11</v>
      </c>
      <c r="L9" s="22" t="s">
        <v>12</v>
      </c>
      <c r="M9" s="23" t="s">
        <v>13</v>
      </c>
      <c r="N9" s="23" t="s">
        <v>14</v>
      </c>
    </row>
    <row r="10" spans="1:14">
      <c r="A10" s="6" t="s">
        <v>15</v>
      </c>
      <c r="B10" s="7" t="s">
        <v>16</v>
      </c>
      <c r="C10" s="24">
        <v>115274</v>
      </c>
      <c r="D10" s="24">
        <v>53142</v>
      </c>
      <c r="E10" s="24">
        <v>1895</v>
      </c>
      <c r="F10" s="24">
        <v>8426</v>
      </c>
      <c r="G10" s="24">
        <v>1416</v>
      </c>
      <c r="H10" s="24">
        <v>551</v>
      </c>
      <c r="I10" s="24">
        <v>955</v>
      </c>
      <c r="J10" s="24">
        <v>349</v>
      </c>
      <c r="K10" s="24">
        <v>0</v>
      </c>
      <c r="L10" s="45">
        <v>0</v>
      </c>
      <c r="M10" s="24">
        <v>0</v>
      </c>
      <c r="N10" s="24">
        <f>SUM(C10:M10)</f>
        <v>182008</v>
      </c>
    </row>
    <row r="11" spans="1:14" ht="25.5">
      <c r="A11" s="9" t="s">
        <v>17</v>
      </c>
      <c r="B11" s="7" t="s">
        <v>18</v>
      </c>
      <c r="C11" s="24">
        <v>1960708</v>
      </c>
      <c r="D11" s="24">
        <v>999865</v>
      </c>
      <c r="E11" s="24">
        <v>23808</v>
      </c>
      <c r="F11" s="24">
        <v>224800</v>
      </c>
      <c r="G11" s="24">
        <v>70824</v>
      </c>
      <c r="H11" s="24">
        <v>10801</v>
      </c>
      <c r="I11" s="24">
        <v>54202</v>
      </c>
      <c r="J11" s="24">
        <v>4573</v>
      </c>
      <c r="K11" s="24">
        <v>0</v>
      </c>
      <c r="L11" s="45">
        <v>0</v>
      </c>
      <c r="M11" s="24">
        <v>0</v>
      </c>
      <c r="N11" s="24">
        <f t="shared" ref="N11:N74" si="0">SUM(C11:M11)</f>
        <v>3349581</v>
      </c>
    </row>
    <row r="12" spans="1:14" ht="25.5">
      <c r="A12" s="9" t="s">
        <v>19</v>
      </c>
      <c r="B12" s="7" t="s">
        <v>20</v>
      </c>
      <c r="C12" s="24">
        <v>153100</v>
      </c>
      <c r="D12" s="24">
        <v>49566</v>
      </c>
      <c r="E12" s="24">
        <v>2221</v>
      </c>
      <c r="F12" s="24">
        <v>14422</v>
      </c>
      <c r="G12" s="24">
        <v>4219</v>
      </c>
      <c r="H12" s="24">
        <v>789</v>
      </c>
      <c r="I12" s="24">
        <v>2893</v>
      </c>
      <c r="J12" s="24">
        <v>413</v>
      </c>
      <c r="K12" s="24">
        <v>0</v>
      </c>
      <c r="L12" s="45">
        <v>0</v>
      </c>
      <c r="M12" s="24">
        <v>0</v>
      </c>
      <c r="N12" s="24">
        <f t="shared" si="0"/>
        <v>227623</v>
      </c>
    </row>
    <row r="13" spans="1:14" ht="25.5">
      <c r="A13" s="9" t="s">
        <v>21</v>
      </c>
      <c r="B13" s="7" t="s">
        <v>22</v>
      </c>
      <c r="C13" s="24">
        <v>83956</v>
      </c>
      <c r="D13" s="24">
        <v>37465</v>
      </c>
      <c r="E13" s="24">
        <v>1239</v>
      </c>
      <c r="F13" s="24">
        <v>7144</v>
      </c>
      <c r="G13" s="24">
        <v>1649</v>
      </c>
      <c r="H13" s="24">
        <v>420</v>
      </c>
      <c r="I13" s="24">
        <v>1256</v>
      </c>
      <c r="J13" s="24">
        <v>253</v>
      </c>
      <c r="K13" s="24">
        <v>0</v>
      </c>
      <c r="L13" s="45">
        <v>4870</v>
      </c>
      <c r="M13" s="24">
        <v>0</v>
      </c>
      <c r="N13" s="24">
        <f t="shared" si="0"/>
        <v>138252</v>
      </c>
    </row>
    <row r="14" spans="1:14" ht="25.5">
      <c r="A14" s="9" t="s">
        <v>23</v>
      </c>
      <c r="B14" s="7" t="s">
        <v>24</v>
      </c>
      <c r="C14" s="24">
        <v>1301246</v>
      </c>
      <c r="D14" s="24">
        <v>469226</v>
      </c>
      <c r="E14" s="24">
        <v>13343</v>
      </c>
      <c r="F14" s="24">
        <v>196119</v>
      </c>
      <c r="G14" s="24">
        <v>21892</v>
      </c>
      <c r="H14" s="24">
        <v>8005</v>
      </c>
      <c r="I14" s="24">
        <v>35883</v>
      </c>
      <c r="J14" s="24">
        <v>2331</v>
      </c>
      <c r="K14" s="24">
        <v>0</v>
      </c>
      <c r="L14" s="45">
        <v>0</v>
      </c>
      <c r="M14" s="24">
        <v>0</v>
      </c>
      <c r="N14" s="24">
        <f t="shared" si="0"/>
        <v>2048045</v>
      </c>
    </row>
    <row r="15" spans="1:14" ht="25.5">
      <c r="A15" s="9" t="s">
        <v>25</v>
      </c>
      <c r="B15" s="7" t="s">
        <v>26</v>
      </c>
      <c r="C15" s="24">
        <v>1216642</v>
      </c>
      <c r="D15" s="24">
        <v>617004</v>
      </c>
      <c r="E15" s="24">
        <v>11639</v>
      </c>
      <c r="F15" s="24">
        <v>156581</v>
      </c>
      <c r="G15" s="24">
        <v>30325</v>
      </c>
      <c r="H15" s="24">
        <v>6972</v>
      </c>
      <c r="I15" s="24">
        <v>32998</v>
      </c>
      <c r="J15" s="24">
        <v>2322</v>
      </c>
      <c r="K15" s="24">
        <v>0</v>
      </c>
      <c r="L15" s="45">
        <v>0</v>
      </c>
      <c r="M15" s="24">
        <v>0</v>
      </c>
      <c r="N15" s="24">
        <f t="shared" si="0"/>
        <v>2074483</v>
      </c>
    </row>
    <row r="16" spans="1:14" ht="25.5">
      <c r="A16" s="9" t="s">
        <v>27</v>
      </c>
      <c r="B16" s="7" t="s">
        <v>28</v>
      </c>
      <c r="C16" s="24">
        <v>212100</v>
      </c>
      <c r="D16" s="24">
        <v>107432</v>
      </c>
      <c r="E16" s="24">
        <v>3145</v>
      </c>
      <c r="F16" s="24">
        <v>18038</v>
      </c>
      <c r="G16" s="24">
        <v>4203</v>
      </c>
      <c r="H16" s="24">
        <v>1057</v>
      </c>
      <c r="I16" s="24">
        <v>2895</v>
      </c>
      <c r="J16" s="24">
        <v>592</v>
      </c>
      <c r="K16" s="24">
        <v>0</v>
      </c>
      <c r="L16" s="45">
        <v>0</v>
      </c>
      <c r="M16" s="24">
        <v>0</v>
      </c>
      <c r="N16" s="24">
        <f t="shared" si="0"/>
        <v>349462</v>
      </c>
    </row>
    <row r="17" spans="1:14" ht="25.5">
      <c r="A17" s="9" t="s">
        <v>29</v>
      </c>
      <c r="B17" s="7" t="s">
        <v>30</v>
      </c>
      <c r="C17" s="24">
        <v>103816</v>
      </c>
      <c r="D17" s="24">
        <v>55936</v>
      </c>
      <c r="E17" s="24">
        <v>1430</v>
      </c>
      <c r="F17" s="24">
        <v>10499</v>
      </c>
      <c r="G17" s="24">
        <v>1089</v>
      </c>
      <c r="H17" s="24">
        <v>546</v>
      </c>
      <c r="I17" s="24">
        <v>1474</v>
      </c>
      <c r="J17" s="24">
        <v>251</v>
      </c>
      <c r="K17" s="24">
        <v>0</v>
      </c>
      <c r="L17" s="45">
        <v>0</v>
      </c>
      <c r="M17" s="24">
        <v>0</v>
      </c>
      <c r="N17" s="24">
        <f t="shared" si="0"/>
        <v>175041</v>
      </c>
    </row>
    <row r="18" spans="1:14">
      <c r="A18" s="9" t="s">
        <v>31</v>
      </c>
      <c r="B18" s="7" t="s">
        <v>32</v>
      </c>
      <c r="C18" s="24">
        <v>317502</v>
      </c>
      <c r="D18" s="24">
        <v>167023</v>
      </c>
      <c r="E18" s="24">
        <v>3823</v>
      </c>
      <c r="F18" s="24">
        <v>32396</v>
      </c>
      <c r="G18" s="24">
        <v>10793</v>
      </c>
      <c r="H18" s="24">
        <v>1674</v>
      </c>
      <c r="I18" s="24">
        <v>7771</v>
      </c>
      <c r="J18" s="24">
        <v>793</v>
      </c>
      <c r="K18" s="24">
        <v>0</v>
      </c>
      <c r="L18" s="45">
        <v>0</v>
      </c>
      <c r="M18" s="24">
        <v>0</v>
      </c>
      <c r="N18" s="24">
        <f t="shared" si="0"/>
        <v>541775</v>
      </c>
    </row>
    <row r="19" spans="1:14" ht="25.5">
      <c r="A19" s="9" t="s">
        <v>33</v>
      </c>
      <c r="B19" s="7" t="s">
        <v>34</v>
      </c>
      <c r="C19" s="24">
        <v>823942</v>
      </c>
      <c r="D19" s="24">
        <v>415395</v>
      </c>
      <c r="E19" s="24">
        <v>8162</v>
      </c>
      <c r="F19" s="24">
        <v>145969</v>
      </c>
      <c r="G19" s="24">
        <v>18721</v>
      </c>
      <c r="H19" s="24">
        <v>5502</v>
      </c>
      <c r="I19" s="24">
        <v>29276</v>
      </c>
      <c r="J19" s="24">
        <v>1438</v>
      </c>
      <c r="K19" s="24">
        <v>0</v>
      </c>
      <c r="L19" s="45">
        <v>0</v>
      </c>
      <c r="M19" s="24">
        <v>0</v>
      </c>
      <c r="N19" s="24">
        <f t="shared" si="0"/>
        <v>1448405</v>
      </c>
    </row>
    <row r="20" spans="1:14">
      <c r="A20" s="9" t="s">
        <v>35</v>
      </c>
      <c r="B20" s="7" t="s">
        <v>36</v>
      </c>
      <c r="C20" s="24">
        <v>102784</v>
      </c>
      <c r="D20" s="24">
        <v>39574</v>
      </c>
      <c r="E20" s="24">
        <v>1578</v>
      </c>
      <c r="F20" s="24">
        <v>9075</v>
      </c>
      <c r="G20" s="24">
        <v>2356</v>
      </c>
      <c r="H20" s="24">
        <v>519</v>
      </c>
      <c r="I20" s="24">
        <v>1599</v>
      </c>
      <c r="J20" s="24">
        <v>289</v>
      </c>
      <c r="K20" s="24">
        <v>0</v>
      </c>
      <c r="L20" s="45">
        <v>0</v>
      </c>
      <c r="M20" s="24">
        <v>0</v>
      </c>
      <c r="N20" s="24">
        <f t="shared" si="0"/>
        <v>157774</v>
      </c>
    </row>
    <row r="21" spans="1:14" ht="25.5">
      <c r="A21" s="9" t="s">
        <v>37</v>
      </c>
      <c r="B21" s="7" t="s">
        <v>38</v>
      </c>
      <c r="C21" s="24">
        <v>447694</v>
      </c>
      <c r="D21" s="24">
        <v>201665</v>
      </c>
      <c r="E21" s="24">
        <v>5519</v>
      </c>
      <c r="F21" s="24">
        <v>55031</v>
      </c>
      <c r="G21" s="24">
        <v>20161</v>
      </c>
      <c r="H21" s="24">
        <v>2539</v>
      </c>
      <c r="I21" s="24">
        <v>13571</v>
      </c>
      <c r="J21" s="24">
        <v>1029</v>
      </c>
      <c r="K21" s="24">
        <v>0</v>
      </c>
      <c r="L21" s="45">
        <v>27661</v>
      </c>
      <c r="M21" s="24">
        <v>0</v>
      </c>
      <c r="N21" s="24">
        <f t="shared" si="0"/>
        <v>774870</v>
      </c>
    </row>
    <row r="22" spans="1:14" ht="25.5">
      <c r="A22" s="9" t="s">
        <v>39</v>
      </c>
      <c r="B22" s="7" t="s">
        <v>40</v>
      </c>
      <c r="C22" s="24">
        <v>312682</v>
      </c>
      <c r="D22" s="24">
        <v>195486</v>
      </c>
      <c r="E22" s="24">
        <v>4013</v>
      </c>
      <c r="F22" s="24">
        <v>30152</v>
      </c>
      <c r="G22" s="24">
        <v>4496</v>
      </c>
      <c r="H22" s="24">
        <v>1619</v>
      </c>
      <c r="I22" s="24">
        <v>4838</v>
      </c>
      <c r="J22" s="24">
        <v>813</v>
      </c>
      <c r="K22" s="24">
        <v>0</v>
      </c>
      <c r="L22" s="45">
        <v>40508</v>
      </c>
      <c r="M22" s="24">
        <v>0</v>
      </c>
      <c r="N22" s="24">
        <f t="shared" si="0"/>
        <v>594607</v>
      </c>
    </row>
    <row r="23" spans="1:14">
      <c r="A23" s="9" t="s">
        <v>41</v>
      </c>
      <c r="B23" s="7" t="s">
        <v>42</v>
      </c>
      <c r="C23" s="24">
        <v>2124106</v>
      </c>
      <c r="D23" s="24">
        <v>891953</v>
      </c>
      <c r="E23" s="24">
        <v>22965</v>
      </c>
      <c r="F23" s="24">
        <v>268994</v>
      </c>
      <c r="G23" s="24">
        <v>37846</v>
      </c>
      <c r="H23" s="24">
        <v>12421</v>
      </c>
      <c r="I23" s="24">
        <v>51332</v>
      </c>
      <c r="J23" s="24">
        <v>5575</v>
      </c>
      <c r="K23" s="24">
        <v>0</v>
      </c>
      <c r="L23" s="45">
        <v>0</v>
      </c>
      <c r="M23" s="24">
        <v>0</v>
      </c>
      <c r="N23" s="24">
        <f t="shared" si="0"/>
        <v>3415192</v>
      </c>
    </row>
    <row r="24" spans="1:14">
      <c r="A24" s="9" t="s">
        <v>43</v>
      </c>
      <c r="B24" s="7" t="s">
        <v>44</v>
      </c>
      <c r="C24" s="24">
        <v>267808</v>
      </c>
      <c r="D24" s="24">
        <v>174563</v>
      </c>
      <c r="E24" s="24">
        <v>3706</v>
      </c>
      <c r="F24" s="24">
        <v>27735</v>
      </c>
      <c r="G24" s="24">
        <v>9553</v>
      </c>
      <c r="H24" s="24">
        <v>1426</v>
      </c>
      <c r="I24" s="24">
        <v>6167</v>
      </c>
      <c r="J24" s="24">
        <v>689</v>
      </c>
      <c r="K24" s="24">
        <v>0</v>
      </c>
      <c r="L24" s="45">
        <v>0</v>
      </c>
      <c r="M24" s="24">
        <v>0</v>
      </c>
      <c r="N24" s="24">
        <f t="shared" si="0"/>
        <v>491647</v>
      </c>
    </row>
    <row r="25" spans="1:14" ht="25.5">
      <c r="A25" s="9" t="s">
        <v>45</v>
      </c>
      <c r="B25" s="7" t="s">
        <v>46</v>
      </c>
      <c r="C25" s="24">
        <v>393474</v>
      </c>
      <c r="D25" s="24">
        <v>74357</v>
      </c>
      <c r="E25" s="24">
        <v>5056</v>
      </c>
      <c r="F25" s="24">
        <v>44825</v>
      </c>
      <c r="G25" s="24">
        <v>19047</v>
      </c>
      <c r="H25" s="24">
        <v>2166</v>
      </c>
      <c r="I25" s="24">
        <v>11044</v>
      </c>
      <c r="J25" s="24">
        <v>948</v>
      </c>
      <c r="K25" s="24">
        <v>0</v>
      </c>
      <c r="L25" s="45">
        <v>0</v>
      </c>
      <c r="M25" s="24">
        <v>0</v>
      </c>
      <c r="N25" s="24">
        <f t="shared" si="0"/>
        <v>550917</v>
      </c>
    </row>
    <row r="26" spans="1:14">
      <c r="A26" s="9" t="s">
        <v>47</v>
      </c>
      <c r="B26" s="7" t="s">
        <v>48</v>
      </c>
      <c r="C26" s="24">
        <v>200506</v>
      </c>
      <c r="D26" s="24">
        <v>49681</v>
      </c>
      <c r="E26" s="24">
        <v>2808</v>
      </c>
      <c r="F26" s="24">
        <v>19669</v>
      </c>
      <c r="G26" s="24">
        <v>6042</v>
      </c>
      <c r="H26" s="24">
        <v>1046</v>
      </c>
      <c r="I26" s="24">
        <v>4143</v>
      </c>
      <c r="J26" s="24">
        <v>523</v>
      </c>
      <c r="K26" s="24">
        <v>0</v>
      </c>
      <c r="L26" s="45">
        <v>0</v>
      </c>
      <c r="M26" s="24">
        <v>0</v>
      </c>
      <c r="N26" s="24">
        <f t="shared" si="0"/>
        <v>284418</v>
      </c>
    </row>
    <row r="27" spans="1:14" ht="25.5">
      <c r="A27" s="9" t="s">
        <v>49</v>
      </c>
      <c r="B27" s="7" t="s">
        <v>50</v>
      </c>
      <c r="C27" s="24">
        <v>92226</v>
      </c>
      <c r="D27" s="24">
        <v>49300</v>
      </c>
      <c r="E27" s="24">
        <v>1500</v>
      </c>
      <c r="F27" s="24">
        <v>7474</v>
      </c>
      <c r="G27" s="24">
        <v>1213</v>
      </c>
      <c r="H27" s="24">
        <v>457</v>
      </c>
      <c r="I27" s="24">
        <v>958</v>
      </c>
      <c r="J27" s="24">
        <v>291</v>
      </c>
      <c r="K27" s="24">
        <v>0</v>
      </c>
      <c r="L27" s="45">
        <v>4007</v>
      </c>
      <c r="M27" s="24">
        <v>0</v>
      </c>
      <c r="N27" s="24">
        <f t="shared" si="0"/>
        <v>157426</v>
      </c>
    </row>
    <row r="28" spans="1:14" ht="25.5">
      <c r="A28" s="9" t="s">
        <v>51</v>
      </c>
      <c r="B28" s="7" t="s">
        <v>52</v>
      </c>
      <c r="C28" s="24">
        <v>172734</v>
      </c>
      <c r="D28" s="24">
        <v>47629</v>
      </c>
      <c r="E28" s="24">
        <v>2480</v>
      </c>
      <c r="F28" s="24">
        <v>16080</v>
      </c>
      <c r="G28" s="24">
        <v>4545</v>
      </c>
      <c r="H28" s="24">
        <v>886</v>
      </c>
      <c r="I28" s="24">
        <v>3161</v>
      </c>
      <c r="J28" s="24">
        <v>465</v>
      </c>
      <c r="K28" s="24">
        <v>0</v>
      </c>
      <c r="L28" s="45">
        <v>0</v>
      </c>
      <c r="M28" s="24">
        <v>0</v>
      </c>
      <c r="N28" s="24">
        <f t="shared" si="0"/>
        <v>247980</v>
      </c>
    </row>
    <row r="29" spans="1:14" ht="25.5">
      <c r="A29" s="9" t="s">
        <v>53</v>
      </c>
      <c r="B29" s="7" t="s">
        <v>54</v>
      </c>
      <c r="C29" s="24">
        <v>233924</v>
      </c>
      <c r="D29" s="24">
        <v>222692</v>
      </c>
      <c r="E29" s="24">
        <v>2979</v>
      </c>
      <c r="F29" s="24">
        <v>27522</v>
      </c>
      <c r="G29" s="24">
        <v>8439</v>
      </c>
      <c r="H29" s="24">
        <v>1304</v>
      </c>
      <c r="I29" s="24">
        <v>6190</v>
      </c>
      <c r="J29" s="24">
        <v>546</v>
      </c>
      <c r="K29" s="24">
        <v>0</v>
      </c>
      <c r="L29" s="45">
        <v>0</v>
      </c>
      <c r="M29" s="24">
        <v>0</v>
      </c>
      <c r="N29" s="24">
        <f t="shared" si="0"/>
        <v>503596</v>
      </c>
    </row>
    <row r="30" spans="1:14">
      <c r="A30" s="9" t="s">
        <v>55</v>
      </c>
      <c r="B30" s="7" t="s">
        <v>56</v>
      </c>
      <c r="C30" s="24">
        <v>660560</v>
      </c>
      <c r="D30" s="24">
        <v>416466</v>
      </c>
      <c r="E30" s="24">
        <v>8287</v>
      </c>
      <c r="F30" s="24">
        <v>80550</v>
      </c>
      <c r="G30" s="24">
        <v>22030</v>
      </c>
      <c r="H30" s="24">
        <v>3746</v>
      </c>
      <c r="I30" s="24">
        <v>18592</v>
      </c>
      <c r="J30" s="24">
        <v>1665</v>
      </c>
      <c r="K30" s="24">
        <v>0</v>
      </c>
      <c r="L30" s="45">
        <v>0</v>
      </c>
      <c r="M30" s="24">
        <v>0</v>
      </c>
      <c r="N30" s="24">
        <f t="shared" si="0"/>
        <v>1211896</v>
      </c>
    </row>
    <row r="31" spans="1:14">
      <c r="A31" s="9" t="s">
        <v>57</v>
      </c>
      <c r="B31" s="7" t="s">
        <v>58</v>
      </c>
      <c r="C31" s="24">
        <v>101226</v>
      </c>
      <c r="D31" s="24">
        <v>53531</v>
      </c>
      <c r="E31" s="24">
        <v>1335</v>
      </c>
      <c r="F31" s="24">
        <v>10598</v>
      </c>
      <c r="G31" s="24">
        <v>1234</v>
      </c>
      <c r="H31" s="24">
        <v>541</v>
      </c>
      <c r="I31" s="24">
        <v>1588</v>
      </c>
      <c r="J31" s="24">
        <v>267</v>
      </c>
      <c r="K31" s="24">
        <v>0</v>
      </c>
      <c r="L31" s="45">
        <v>6675</v>
      </c>
      <c r="M31" s="24">
        <v>0</v>
      </c>
      <c r="N31" s="24">
        <f t="shared" si="0"/>
        <v>176995</v>
      </c>
    </row>
    <row r="32" spans="1:14" ht="25.5">
      <c r="A32" s="9" t="s">
        <v>59</v>
      </c>
      <c r="B32" s="7" t="s">
        <v>60</v>
      </c>
      <c r="C32" s="24">
        <v>806012</v>
      </c>
      <c r="D32" s="24">
        <v>528144</v>
      </c>
      <c r="E32" s="24">
        <v>7730</v>
      </c>
      <c r="F32" s="24">
        <v>126923</v>
      </c>
      <c r="G32" s="24">
        <v>38445</v>
      </c>
      <c r="H32" s="24">
        <v>5064</v>
      </c>
      <c r="I32" s="24">
        <v>34698</v>
      </c>
      <c r="J32" s="24">
        <v>1380</v>
      </c>
      <c r="K32" s="24">
        <v>0</v>
      </c>
      <c r="L32" s="45">
        <v>0</v>
      </c>
      <c r="M32" s="24">
        <v>0</v>
      </c>
      <c r="N32" s="24">
        <f t="shared" si="0"/>
        <v>1548396</v>
      </c>
    </row>
    <row r="33" spans="1:14" ht="38.25">
      <c r="A33" s="9" t="s">
        <v>61</v>
      </c>
      <c r="B33" s="7" t="s">
        <v>62</v>
      </c>
      <c r="C33" s="24">
        <v>354128</v>
      </c>
      <c r="D33" s="24">
        <v>222696</v>
      </c>
      <c r="E33" s="24">
        <v>4195</v>
      </c>
      <c r="F33" s="24">
        <v>25689</v>
      </c>
      <c r="G33" s="24">
        <v>6338</v>
      </c>
      <c r="H33" s="24">
        <v>1649</v>
      </c>
      <c r="I33" s="24">
        <v>4158</v>
      </c>
      <c r="J33" s="24">
        <v>740</v>
      </c>
      <c r="K33" s="24">
        <v>0</v>
      </c>
      <c r="L33" s="45">
        <v>0</v>
      </c>
      <c r="M33" s="24">
        <v>0</v>
      </c>
      <c r="N33" s="24">
        <f t="shared" si="0"/>
        <v>619593</v>
      </c>
    </row>
    <row r="34" spans="1:14">
      <c r="A34" s="9" t="s">
        <v>63</v>
      </c>
      <c r="B34" s="7" t="s">
        <v>64</v>
      </c>
      <c r="C34" s="24">
        <v>610068</v>
      </c>
      <c r="D34" s="24">
        <v>337397</v>
      </c>
      <c r="E34" s="24">
        <v>4877</v>
      </c>
      <c r="F34" s="24">
        <v>80818</v>
      </c>
      <c r="G34" s="24">
        <v>16787</v>
      </c>
      <c r="H34" s="24">
        <v>3577</v>
      </c>
      <c r="I34" s="24">
        <v>18085</v>
      </c>
      <c r="J34" s="24">
        <v>1038</v>
      </c>
      <c r="K34" s="24">
        <v>0</v>
      </c>
      <c r="L34" s="45">
        <v>0</v>
      </c>
      <c r="M34" s="24">
        <v>0</v>
      </c>
      <c r="N34" s="24">
        <f t="shared" si="0"/>
        <v>1072647</v>
      </c>
    </row>
    <row r="35" spans="1:14" ht="25.5">
      <c r="A35" s="9" t="s">
        <v>65</v>
      </c>
      <c r="B35" s="7" t="s">
        <v>66</v>
      </c>
      <c r="C35" s="24">
        <v>458668</v>
      </c>
      <c r="D35" s="24">
        <v>191604</v>
      </c>
      <c r="E35" s="24">
        <v>5943</v>
      </c>
      <c r="F35" s="24">
        <v>55509</v>
      </c>
      <c r="G35" s="24">
        <v>14300</v>
      </c>
      <c r="H35" s="24">
        <v>2589</v>
      </c>
      <c r="I35" s="24">
        <v>12081</v>
      </c>
      <c r="J35" s="24">
        <v>1092</v>
      </c>
      <c r="K35" s="24">
        <v>0</v>
      </c>
      <c r="L35" s="45">
        <v>104744</v>
      </c>
      <c r="M35" s="24">
        <v>0</v>
      </c>
      <c r="N35" s="24">
        <f t="shared" si="0"/>
        <v>846530</v>
      </c>
    </row>
    <row r="36" spans="1:14" ht="38.25">
      <c r="A36" s="9" t="s">
        <v>67</v>
      </c>
      <c r="B36" s="7" t="s">
        <v>68</v>
      </c>
      <c r="C36" s="24">
        <v>165154</v>
      </c>
      <c r="D36" s="24">
        <v>133594</v>
      </c>
      <c r="E36" s="24">
        <v>2439</v>
      </c>
      <c r="F36" s="24">
        <v>15335</v>
      </c>
      <c r="G36" s="24">
        <v>3843</v>
      </c>
      <c r="H36" s="24">
        <v>848</v>
      </c>
      <c r="I36" s="24">
        <v>2696</v>
      </c>
      <c r="J36" s="24">
        <v>451</v>
      </c>
      <c r="K36" s="24">
        <v>0</v>
      </c>
      <c r="L36" s="45">
        <v>0</v>
      </c>
      <c r="M36" s="24">
        <v>0</v>
      </c>
      <c r="N36" s="24">
        <f t="shared" si="0"/>
        <v>324360</v>
      </c>
    </row>
    <row r="37" spans="1:14" ht="38.25">
      <c r="A37" s="9" t="s">
        <v>69</v>
      </c>
      <c r="B37" s="7" t="s">
        <v>70</v>
      </c>
      <c r="C37" s="24">
        <v>981724</v>
      </c>
      <c r="D37" s="24">
        <v>460146</v>
      </c>
      <c r="E37" s="24">
        <v>12077</v>
      </c>
      <c r="F37" s="24">
        <v>124234</v>
      </c>
      <c r="G37" s="24">
        <v>36648</v>
      </c>
      <c r="H37" s="24">
        <v>5634</v>
      </c>
      <c r="I37" s="24">
        <v>29548</v>
      </c>
      <c r="J37" s="24">
        <v>2220</v>
      </c>
      <c r="K37" s="24">
        <v>0</v>
      </c>
      <c r="L37" s="45">
        <v>0</v>
      </c>
      <c r="M37" s="24">
        <v>0</v>
      </c>
      <c r="N37" s="24">
        <f t="shared" si="0"/>
        <v>1652231</v>
      </c>
    </row>
    <row r="38" spans="1:14" ht="38.25">
      <c r="A38" s="9" t="s">
        <v>71</v>
      </c>
      <c r="B38" s="7" t="s">
        <v>72</v>
      </c>
      <c r="C38" s="24">
        <v>264914</v>
      </c>
      <c r="D38" s="24">
        <v>217079</v>
      </c>
      <c r="E38" s="24">
        <v>3522</v>
      </c>
      <c r="F38" s="24">
        <v>24602</v>
      </c>
      <c r="G38" s="24">
        <v>7641</v>
      </c>
      <c r="H38" s="24">
        <v>1351</v>
      </c>
      <c r="I38" s="24">
        <v>4929</v>
      </c>
      <c r="J38" s="24">
        <v>647</v>
      </c>
      <c r="K38" s="24">
        <v>0</v>
      </c>
      <c r="L38" s="45">
        <v>0</v>
      </c>
      <c r="M38" s="24">
        <v>0</v>
      </c>
      <c r="N38" s="24">
        <f t="shared" si="0"/>
        <v>524685</v>
      </c>
    </row>
    <row r="39" spans="1:14">
      <c r="A39" s="9" t="s">
        <v>73</v>
      </c>
      <c r="B39" s="7" t="s">
        <v>74</v>
      </c>
      <c r="C39" s="24">
        <v>1846198</v>
      </c>
      <c r="D39" s="24">
        <v>223908</v>
      </c>
      <c r="E39" s="24">
        <v>13286</v>
      </c>
      <c r="F39" s="24">
        <v>296355</v>
      </c>
      <c r="G39" s="24">
        <v>11421</v>
      </c>
      <c r="H39" s="24">
        <v>11571</v>
      </c>
      <c r="I39" s="24">
        <v>47761</v>
      </c>
      <c r="J39" s="24">
        <v>1861</v>
      </c>
      <c r="K39" s="24">
        <v>0</v>
      </c>
      <c r="L39" s="45">
        <v>154563</v>
      </c>
      <c r="M39" s="24">
        <v>0</v>
      </c>
      <c r="N39" s="24">
        <f t="shared" si="0"/>
        <v>2606924</v>
      </c>
    </row>
    <row r="40" spans="1:14" ht="38.25">
      <c r="A40" s="9" t="s">
        <v>75</v>
      </c>
      <c r="B40" s="7" t="s">
        <v>76</v>
      </c>
      <c r="C40" s="24">
        <v>545260</v>
      </c>
      <c r="D40" s="24">
        <v>94659</v>
      </c>
      <c r="E40" s="24">
        <v>5679</v>
      </c>
      <c r="F40" s="24">
        <v>43181</v>
      </c>
      <c r="G40" s="24">
        <v>11854</v>
      </c>
      <c r="H40" s="24">
        <v>2596</v>
      </c>
      <c r="I40" s="24">
        <v>8372</v>
      </c>
      <c r="J40" s="24">
        <v>1034</v>
      </c>
      <c r="K40" s="24">
        <v>0</v>
      </c>
      <c r="L40" s="45">
        <v>11828</v>
      </c>
      <c r="M40" s="24">
        <v>0</v>
      </c>
      <c r="N40" s="24">
        <f t="shared" si="0"/>
        <v>724463</v>
      </c>
    </row>
    <row r="41" spans="1:14" ht="25.5">
      <c r="A41" s="9" t="s">
        <v>77</v>
      </c>
      <c r="B41" s="7" t="s">
        <v>78</v>
      </c>
      <c r="C41" s="24">
        <v>105294</v>
      </c>
      <c r="D41" s="24">
        <v>73673</v>
      </c>
      <c r="E41" s="24">
        <v>1646</v>
      </c>
      <c r="F41" s="24">
        <v>8661</v>
      </c>
      <c r="G41" s="24">
        <v>1817</v>
      </c>
      <c r="H41" s="24">
        <v>521</v>
      </c>
      <c r="I41" s="24">
        <v>1280</v>
      </c>
      <c r="J41" s="24">
        <v>304</v>
      </c>
      <c r="K41" s="24">
        <v>0</v>
      </c>
      <c r="L41" s="45">
        <v>0</v>
      </c>
      <c r="M41" s="24">
        <v>0</v>
      </c>
      <c r="N41" s="24">
        <f t="shared" si="0"/>
        <v>193196</v>
      </c>
    </row>
    <row r="42" spans="1:14">
      <c r="A42" s="9" t="s">
        <v>79</v>
      </c>
      <c r="B42" s="7" t="s">
        <v>80</v>
      </c>
      <c r="C42" s="24">
        <v>136682</v>
      </c>
      <c r="D42" s="24">
        <v>75799</v>
      </c>
      <c r="E42" s="24">
        <v>1692</v>
      </c>
      <c r="F42" s="24">
        <v>19684</v>
      </c>
      <c r="G42" s="24">
        <v>4051</v>
      </c>
      <c r="H42" s="24">
        <v>836</v>
      </c>
      <c r="I42" s="24">
        <v>4370</v>
      </c>
      <c r="J42" s="24">
        <v>371</v>
      </c>
      <c r="K42" s="24">
        <v>0</v>
      </c>
      <c r="L42" s="45">
        <v>381</v>
      </c>
      <c r="M42" s="24">
        <v>0</v>
      </c>
      <c r="N42" s="24">
        <f t="shared" si="0"/>
        <v>243866</v>
      </c>
    </row>
    <row r="43" spans="1:14" ht="25.5">
      <c r="A43" s="9" t="s">
        <v>81</v>
      </c>
      <c r="B43" s="7" t="s">
        <v>82</v>
      </c>
      <c r="C43" s="24">
        <v>114260</v>
      </c>
      <c r="D43" s="24">
        <v>70082</v>
      </c>
      <c r="E43" s="24">
        <v>1617</v>
      </c>
      <c r="F43" s="24">
        <v>10222</v>
      </c>
      <c r="G43" s="24">
        <v>2025</v>
      </c>
      <c r="H43" s="24">
        <v>577</v>
      </c>
      <c r="I43" s="24">
        <v>1677</v>
      </c>
      <c r="J43" s="24">
        <v>298</v>
      </c>
      <c r="K43" s="24">
        <v>0</v>
      </c>
      <c r="L43" s="45">
        <v>0</v>
      </c>
      <c r="M43" s="24">
        <v>0</v>
      </c>
      <c r="N43" s="24">
        <f t="shared" si="0"/>
        <v>200758</v>
      </c>
    </row>
    <row r="44" spans="1:14" ht="25.5">
      <c r="A44" s="9" t="s">
        <v>83</v>
      </c>
      <c r="B44" s="7" t="s">
        <v>84</v>
      </c>
      <c r="C44" s="24">
        <v>54030</v>
      </c>
      <c r="D44" s="24">
        <v>60402</v>
      </c>
      <c r="E44" s="24">
        <v>802</v>
      </c>
      <c r="F44" s="24">
        <v>4796</v>
      </c>
      <c r="G44" s="24">
        <v>882</v>
      </c>
      <c r="H44" s="24">
        <v>274</v>
      </c>
      <c r="I44" s="24">
        <v>808</v>
      </c>
      <c r="J44" s="24">
        <v>164</v>
      </c>
      <c r="K44" s="24">
        <v>0</v>
      </c>
      <c r="L44" s="45">
        <v>0</v>
      </c>
      <c r="M44" s="24">
        <v>0</v>
      </c>
      <c r="N44" s="24">
        <f t="shared" si="0"/>
        <v>122158</v>
      </c>
    </row>
    <row r="45" spans="1:14" ht="25.5">
      <c r="A45" s="9" t="s">
        <v>85</v>
      </c>
      <c r="B45" s="7" t="s">
        <v>86</v>
      </c>
      <c r="C45" s="24">
        <v>272988</v>
      </c>
      <c r="D45" s="24">
        <v>71204</v>
      </c>
      <c r="E45" s="24">
        <v>3409</v>
      </c>
      <c r="F45" s="24">
        <v>27906</v>
      </c>
      <c r="G45" s="24">
        <v>8594</v>
      </c>
      <c r="H45" s="24">
        <v>1438</v>
      </c>
      <c r="I45" s="24">
        <v>6218</v>
      </c>
      <c r="J45" s="24">
        <v>631</v>
      </c>
      <c r="K45" s="24">
        <v>0</v>
      </c>
      <c r="L45" s="45">
        <v>0</v>
      </c>
      <c r="M45" s="24">
        <v>0</v>
      </c>
      <c r="N45" s="24">
        <f t="shared" si="0"/>
        <v>392388</v>
      </c>
    </row>
    <row r="46" spans="1:14" ht="25.5">
      <c r="A46" s="9" t="s">
        <v>87</v>
      </c>
      <c r="B46" s="7" t="s">
        <v>88</v>
      </c>
      <c r="C46" s="24">
        <v>229572</v>
      </c>
      <c r="D46" s="24">
        <v>55868</v>
      </c>
      <c r="E46" s="24">
        <v>3148</v>
      </c>
      <c r="F46" s="24">
        <v>23335</v>
      </c>
      <c r="G46" s="24">
        <v>7653</v>
      </c>
      <c r="H46" s="24">
        <v>1214</v>
      </c>
      <c r="I46" s="24">
        <v>5109</v>
      </c>
      <c r="J46" s="24">
        <v>594</v>
      </c>
      <c r="K46" s="24">
        <v>0</v>
      </c>
      <c r="L46" s="45">
        <v>0</v>
      </c>
      <c r="M46" s="24">
        <v>0</v>
      </c>
      <c r="N46" s="24">
        <f t="shared" si="0"/>
        <v>326493</v>
      </c>
    </row>
    <row r="47" spans="1:14">
      <c r="A47" s="9" t="s">
        <v>89</v>
      </c>
      <c r="B47" s="7" t="s">
        <v>90</v>
      </c>
      <c r="C47" s="24">
        <v>132160</v>
      </c>
      <c r="D47" s="24">
        <v>67649</v>
      </c>
      <c r="E47" s="24">
        <v>1867</v>
      </c>
      <c r="F47" s="24">
        <v>11987</v>
      </c>
      <c r="G47" s="24">
        <v>3151</v>
      </c>
      <c r="H47" s="24">
        <v>671</v>
      </c>
      <c r="I47" s="24">
        <v>2228</v>
      </c>
      <c r="J47" s="24">
        <v>352</v>
      </c>
      <c r="K47" s="24">
        <v>0</v>
      </c>
      <c r="L47" s="45">
        <v>0</v>
      </c>
      <c r="M47" s="24">
        <v>0</v>
      </c>
      <c r="N47" s="24">
        <f t="shared" si="0"/>
        <v>220065</v>
      </c>
    </row>
    <row r="48" spans="1:14" ht="38.25">
      <c r="A48" s="9" t="s">
        <v>91</v>
      </c>
      <c r="B48" s="7" t="s">
        <v>92</v>
      </c>
      <c r="C48" s="24">
        <v>6079484</v>
      </c>
      <c r="D48" s="24">
        <v>2797158</v>
      </c>
      <c r="E48" s="24">
        <v>56727</v>
      </c>
      <c r="F48" s="24">
        <v>828987</v>
      </c>
      <c r="G48" s="24">
        <v>110116</v>
      </c>
      <c r="H48" s="24">
        <v>35792</v>
      </c>
      <c r="I48" s="24">
        <v>158609</v>
      </c>
      <c r="J48" s="24">
        <v>12215</v>
      </c>
      <c r="K48" s="24">
        <v>0</v>
      </c>
      <c r="L48" s="45">
        <v>345459</v>
      </c>
      <c r="M48" s="24">
        <v>0</v>
      </c>
      <c r="N48" s="24">
        <f t="shared" si="0"/>
        <v>10424547</v>
      </c>
    </row>
    <row r="49" spans="1:14">
      <c r="A49" s="9" t="s">
        <v>93</v>
      </c>
      <c r="B49" s="7" t="s">
        <v>94</v>
      </c>
      <c r="C49" s="24">
        <v>286668</v>
      </c>
      <c r="D49" s="24">
        <v>65007</v>
      </c>
      <c r="E49" s="24">
        <v>3812</v>
      </c>
      <c r="F49" s="24">
        <v>30543</v>
      </c>
      <c r="G49" s="24">
        <v>12612</v>
      </c>
      <c r="H49" s="24">
        <v>1540</v>
      </c>
      <c r="I49" s="24">
        <v>7236</v>
      </c>
      <c r="J49" s="24">
        <v>716</v>
      </c>
      <c r="K49" s="24">
        <v>0</v>
      </c>
      <c r="L49" s="45">
        <v>0</v>
      </c>
      <c r="M49" s="24">
        <v>0</v>
      </c>
      <c r="N49" s="24">
        <f t="shared" si="0"/>
        <v>408134</v>
      </c>
    </row>
    <row r="50" spans="1:14" ht="25.5">
      <c r="A50" s="9" t="s">
        <v>95</v>
      </c>
      <c r="B50" s="7" t="s">
        <v>96</v>
      </c>
      <c r="C50" s="24">
        <v>1501284</v>
      </c>
      <c r="D50" s="24">
        <v>669936</v>
      </c>
      <c r="E50" s="24">
        <v>19962</v>
      </c>
      <c r="F50" s="24">
        <v>155383</v>
      </c>
      <c r="G50" s="24">
        <v>56487</v>
      </c>
      <c r="H50" s="24">
        <v>7972</v>
      </c>
      <c r="I50" s="24">
        <v>35938</v>
      </c>
      <c r="J50" s="24">
        <v>3736</v>
      </c>
      <c r="K50" s="24">
        <v>0</v>
      </c>
      <c r="L50" s="45">
        <v>0</v>
      </c>
      <c r="M50" s="24">
        <v>0</v>
      </c>
      <c r="N50" s="24">
        <f t="shared" si="0"/>
        <v>2450698</v>
      </c>
    </row>
    <row r="51" spans="1:14" ht="25.5">
      <c r="A51" s="9" t="s">
        <v>97</v>
      </c>
      <c r="B51" s="7" t="s">
        <v>98</v>
      </c>
      <c r="C51" s="24">
        <v>515514</v>
      </c>
      <c r="D51" s="24">
        <v>161402</v>
      </c>
      <c r="E51" s="24">
        <v>5741</v>
      </c>
      <c r="F51" s="24">
        <v>65433</v>
      </c>
      <c r="G51" s="24">
        <v>12488</v>
      </c>
      <c r="H51" s="24">
        <v>2956</v>
      </c>
      <c r="I51" s="24">
        <v>13344</v>
      </c>
      <c r="J51" s="24">
        <v>1147</v>
      </c>
      <c r="K51" s="24">
        <v>0</v>
      </c>
      <c r="L51" s="45">
        <v>34616</v>
      </c>
      <c r="M51" s="24">
        <v>0</v>
      </c>
      <c r="N51" s="24">
        <f t="shared" si="0"/>
        <v>812641</v>
      </c>
    </row>
    <row r="52" spans="1:14" ht="38.25">
      <c r="A52" s="9" t="s">
        <v>99</v>
      </c>
      <c r="B52" s="7" t="s">
        <v>100</v>
      </c>
      <c r="C52" s="24">
        <v>6554014</v>
      </c>
      <c r="D52" s="24">
        <v>3098660</v>
      </c>
      <c r="E52" s="24">
        <v>69959</v>
      </c>
      <c r="F52" s="24">
        <v>891603</v>
      </c>
      <c r="G52" s="24">
        <v>160614</v>
      </c>
      <c r="H52" s="24">
        <v>38551</v>
      </c>
      <c r="I52" s="24">
        <v>185811</v>
      </c>
      <c r="J52" s="24">
        <v>12272</v>
      </c>
      <c r="K52" s="24">
        <v>0</v>
      </c>
      <c r="L52" s="45">
        <v>0</v>
      </c>
      <c r="M52" s="24">
        <v>0</v>
      </c>
      <c r="N52" s="24">
        <f t="shared" si="0"/>
        <v>11011484</v>
      </c>
    </row>
    <row r="53" spans="1:14">
      <c r="A53" s="9" t="s">
        <v>101</v>
      </c>
      <c r="B53" s="7" t="s">
        <v>102</v>
      </c>
      <c r="C53" s="24">
        <v>2839968</v>
      </c>
      <c r="D53" s="24">
        <v>1921877</v>
      </c>
      <c r="E53" s="24">
        <v>32688</v>
      </c>
      <c r="F53" s="24">
        <v>307765</v>
      </c>
      <c r="G53" s="24">
        <v>60255</v>
      </c>
      <c r="H53" s="24">
        <v>15240</v>
      </c>
      <c r="I53" s="24">
        <v>59991</v>
      </c>
      <c r="J53" s="24">
        <v>6151</v>
      </c>
      <c r="K53" s="24">
        <v>0</v>
      </c>
      <c r="L53" s="45">
        <v>0</v>
      </c>
      <c r="M53" s="24">
        <v>25875</v>
      </c>
      <c r="N53" s="24">
        <f t="shared" si="0"/>
        <v>5269810</v>
      </c>
    </row>
    <row r="54" spans="1:14" ht="25.5">
      <c r="A54" s="9" t="s">
        <v>103</v>
      </c>
      <c r="B54" s="7" t="s">
        <v>104</v>
      </c>
      <c r="C54" s="24">
        <v>337668</v>
      </c>
      <c r="D54" s="24">
        <v>282181</v>
      </c>
      <c r="E54" s="24">
        <v>3372</v>
      </c>
      <c r="F54" s="24">
        <v>46713</v>
      </c>
      <c r="G54" s="24">
        <v>10713</v>
      </c>
      <c r="H54" s="24">
        <v>2000</v>
      </c>
      <c r="I54" s="24">
        <v>11126</v>
      </c>
      <c r="J54" s="24">
        <v>630</v>
      </c>
      <c r="K54" s="24">
        <v>0</v>
      </c>
      <c r="L54" s="45">
        <v>38478</v>
      </c>
      <c r="M54" s="24">
        <v>0</v>
      </c>
      <c r="N54" s="24">
        <f t="shared" si="0"/>
        <v>732881</v>
      </c>
    </row>
    <row r="55" spans="1:14" ht="25.5">
      <c r="A55" s="9" t="s">
        <v>105</v>
      </c>
      <c r="B55" s="7" t="s">
        <v>106</v>
      </c>
      <c r="C55" s="24">
        <v>274682</v>
      </c>
      <c r="D55" s="24">
        <v>136341</v>
      </c>
      <c r="E55" s="24">
        <v>3272</v>
      </c>
      <c r="F55" s="24">
        <v>28249</v>
      </c>
      <c r="G55" s="24">
        <v>4826</v>
      </c>
      <c r="H55" s="24">
        <v>1454</v>
      </c>
      <c r="I55" s="24">
        <v>4846</v>
      </c>
      <c r="J55" s="24">
        <v>708</v>
      </c>
      <c r="K55" s="24">
        <v>0</v>
      </c>
      <c r="L55" s="45">
        <v>20370</v>
      </c>
      <c r="M55" s="24">
        <v>0</v>
      </c>
      <c r="N55" s="24">
        <f t="shared" si="0"/>
        <v>474748</v>
      </c>
    </row>
    <row r="56" spans="1:14" ht="38.25">
      <c r="A56" s="9" t="s">
        <v>107</v>
      </c>
      <c r="B56" s="7" t="s">
        <v>108</v>
      </c>
      <c r="C56" s="24">
        <v>48976</v>
      </c>
      <c r="D56" s="24">
        <v>31334</v>
      </c>
      <c r="E56" s="24">
        <v>844</v>
      </c>
      <c r="F56" s="24">
        <v>4014</v>
      </c>
      <c r="G56" s="24">
        <v>115</v>
      </c>
      <c r="H56" s="24">
        <v>244</v>
      </c>
      <c r="I56" s="24">
        <v>293</v>
      </c>
      <c r="J56" s="24">
        <v>161</v>
      </c>
      <c r="K56" s="24">
        <v>0</v>
      </c>
      <c r="L56" s="45">
        <v>4080</v>
      </c>
      <c r="M56" s="24">
        <v>0</v>
      </c>
      <c r="N56" s="24">
        <f t="shared" si="0"/>
        <v>90061</v>
      </c>
    </row>
    <row r="57" spans="1:14" ht="25.5">
      <c r="A57" s="9" t="s">
        <v>109</v>
      </c>
      <c r="B57" s="7" t="s">
        <v>110</v>
      </c>
      <c r="C57" s="24">
        <v>120478</v>
      </c>
      <c r="D57" s="24">
        <v>56611</v>
      </c>
      <c r="E57" s="24">
        <v>1860</v>
      </c>
      <c r="F57" s="24">
        <v>10212</v>
      </c>
      <c r="G57" s="24">
        <v>2528</v>
      </c>
      <c r="H57" s="24">
        <v>600</v>
      </c>
      <c r="I57" s="24">
        <v>1657</v>
      </c>
      <c r="J57" s="24">
        <v>342</v>
      </c>
      <c r="K57" s="24">
        <v>0</v>
      </c>
      <c r="L57" s="45">
        <v>1545</v>
      </c>
      <c r="M57" s="24">
        <v>0</v>
      </c>
      <c r="N57" s="24">
        <f t="shared" si="0"/>
        <v>195833</v>
      </c>
    </row>
    <row r="58" spans="1:14" ht="25.5">
      <c r="A58" s="9" t="s">
        <v>111</v>
      </c>
      <c r="B58" s="7" t="s">
        <v>112</v>
      </c>
      <c r="C58" s="24">
        <v>98494</v>
      </c>
      <c r="D58" s="24">
        <v>67251</v>
      </c>
      <c r="E58" s="24">
        <v>1529</v>
      </c>
      <c r="F58" s="24">
        <v>8308</v>
      </c>
      <c r="G58" s="24">
        <v>1847</v>
      </c>
      <c r="H58" s="24">
        <v>491</v>
      </c>
      <c r="I58" s="24">
        <v>1353</v>
      </c>
      <c r="J58" s="24">
        <v>282</v>
      </c>
      <c r="K58" s="24">
        <v>0</v>
      </c>
      <c r="L58" s="45">
        <v>0</v>
      </c>
      <c r="M58" s="24">
        <v>0</v>
      </c>
      <c r="N58" s="24">
        <f t="shared" si="0"/>
        <v>179555</v>
      </c>
    </row>
    <row r="59" spans="1:14" ht="25.5">
      <c r="A59" s="9" t="s">
        <v>113</v>
      </c>
      <c r="B59" s="7" t="s">
        <v>114</v>
      </c>
      <c r="C59" s="24">
        <v>223620</v>
      </c>
      <c r="D59" s="24">
        <v>77567</v>
      </c>
      <c r="E59" s="24">
        <v>2953</v>
      </c>
      <c r="F59" s="24">
        <v>21671</v>
      </c>
      <c r="G59" s="24">
        <v>6739</v>
      </c>
      <c r="H59" s="24">
        <v>1159</v>
      </c>
      <c r="I59" s="24">
        <v>4464</v>
      </c>
      <c r="J59" s="24">
        <v>573</v>
      </c>
      <c r="K59" s="24">
        <v>0</v>
      </c>
      <c r="L59" s="45">
        <v>28364</v>
      </c>
      <c r="M59" s="24">
        <v>0</v>
      </c>
      <c r="N59" s="24">
        <f t="shared" si="0"/>
        <v>367110</v>
      </c>
    </row>
    <row r="60" spans="1:14" ht="25.5">
      <c r="A60" s="9" t="s">
        <v>115</v>
      </c>
      <c r="B60" s="7" t="s">
        <v>116</v>
      </c>
      <c r="C60" s="24">
        <v>254122</v>
      </c>
      <c r="D60" s="24">
        <v>130188</v>
      </c>
      <c r="E60" s="24">
        <v>3394</v>
      </c>
      <c r="F60" s="24">
        <v>27151</v>
      </c>
      <c r="G60" s="24">
        <v>8996</v>
      </c>
      <c r="H60" s="24">
        <v>1366</v>
      </c>
      <c r="I60" s="24">
        <v>5842</v>
      </c>
      <c r="J60" s="24">
        <v>632</v>
      </c>
      <c r="K60" s="24">
        <v>0</v>
      </c>
      <c r="L60" s="45">
        <v>40751</v>
      </c>
      <c r="M60" s="24">
        <v>0</v>
      </c>
      <c r="N60" s="24">
        <f t="shared" si="0"/>
        <v>472442</v>
      </c>
    </row>
    <row r="61" spans="1:14" ht="25.5">
      <c r="A61" s="9" t="s">
        <v>117</v>
      </c>
      <c r="B61" s="7" t="s">
        <v>118</v>
      </c>
      <c r="C61" s="24">
        <v>364536</v>
      </c>
      <c r="D61" s="24">
        <v>231085</v>
      </c>
      <c r="E61" s="24">
        <v>3243</v>
      </c>
      <c r="F61" s="24">
        <v>37201</v>
      </c>
      <c r="G61" s="24">
        <v>9092</v>
      </c>
      <c r="H61" s="24">
        <v>1948</v>
      </c>
      <c r="I61" s="24">
        <v>8185</v>
      </c>
      <c r="J61" s="24">
        <v>804</v>
      </c>
      <c r="K61" s="24">
        <v>0</v>
      </c>
      <c r="L61" s="45">
        <v>0</v>
      </c>
      <c r="M61" s="24">
        <v>0</v>
      </c>
      <c r="N61" s="24">
        <f t="shared" si="0"/>
        <v>656094</v>
      </c>
    </row>
    <row r="62" spans="1:14" ht="25.5">
      <c r="A62" s="9" t="s">
        <v>119</v>
      </c>
      <c r="B62" s="7" t="s">
        <v>120</v>
      </c>
      <c r="C62" s="24">
        <v>319252</v>
      </c>
      <c r="D62" s="24">
        <v>188333</v>
      </c>
      <c r="E62" s="24">
        <v>5502</v>
      </c>
      <c r="F62" s="24">
        <v>23171</v>
      </c>
      <c r="G62" s="24">
        <v>1934</v>
      </c>
      <c r="H62" s="24">
        <v>1527</v>
      </c>
      <c r="I62" s="24">
        <v>1851</v>
      </c>
      <c r="J62" s="24">
        <v>991</v>
      </c>
      <c r="K62" s="24">
        <v>0</v>
      </c>
      <c r="L62" s="45">
        <v>0</v>
      </c>
      <c r="M62" s="24">
        <v>0</v>
      </c>
      <c r="N62" s="24">
        <f t="shared" si="0"/>
        <v>542561</v>
      </c>
    </row>
    <row r="63" spans="1:14" ht="25.5">
      <c r="A63" s="9" t="s">
        <v>121</v>
      </c>
      <c r="B63" s="7" t="s">
        <v>122</v>
      </c>
      <c r="C63" s="24">
        <v>74812</v>
      </c>
      <c r="D63" s="24">
        <v>45138</v>
      </c>
      <c r="E63" s="24">
        <v>1122</v>
      </c>
      <c r="F63" s="24">
        <v>6055</v>
      </c>
      <c r="G63" s="24">
        <v>605</v>
      </c>
      <c r="H63" s="24">
        <v>367</v>
      </c>
      <c r="I63" s="24">
        <v>676</v>
      </c>
      <c r="J63" s="24">
        <v>216</v>
      </c>
      <c r="K63" s="24">
        <v>0</v>
      </c>
      <c r="L63" s="45">
        <v>0</v>
      </c>
      <c r="M63" s="24">
        <v>0</v>
      </c>
      <c r="N63" s="24">
        <f t="shared" si="0"/>
        <v>128991</v>
      </c>
    </row>
    <row r="64" spans="1:14" ht="25.5">
      <c r="A64" s="9" t="s">
        <v>123</v>
      </c>
      <c r="B64" s="7" t="s">
        <v>124</v>
      </c>
      <c r="C64" s="24">
        <v>312980</v>
      </c>
      <c r="D64" s="24">
        <v>170621</v>
      </c>
      <c r="E64" s="24">
        <v>3116</v>
      </c>
      <c r="F64" s="24">
        <v>58315</v>
      </c>
      <c r="G64" s="24">
        <v>5750</v>
      </c>
      <c r="H64" s="24">
        <v>2144</v>
      </c>
      <c r="I64" s="24">
        <v>10739</v>
      </c>
      <c r="J64" s="24">
        <v>512</v>
      </c>
      <c r="K64" s="24">
        <v>0</v>
      </c>
      <c r="L64" s="45">
        <v>10279</v>
      </c>
      <c r="M64" s="24">
        <v>0</v>
      </c>
      <c r="N64" s="24">
        <f t="shared" si="0"/>
        <v>574456</v>
      </c>
    </row>
    <row r="65" spans="1:14" ht="25.5">
      <c r="A65" s="9" t="s">
        <v>125</v>
      </c>
      <c r="B65" s="7" t="s">
        <v>126</v>
      </c>
      <c r="C65" s="24">
        <v>104360</v>
      </c>
      <c r="D65" s="24">
        <v>39322</v>
      </c>
      <c r="E65" s="24">
        <v>1577</v>
      </c>
      <c r="F65" s="24">
        <v>9248</v>
      </c>
      <c r="G65" s="24">
        <v>2345</v>
      </c>
      <c r="H65" s="24">
        <v>528</v>
      </c>
      <c r="I65" s="24">
        <v>1655</v>
      </c>
      <c r="J65" s="24">
        <v>293</v>
      </c>
      <c r="K65" s="24">
        <v>0</v>
      </c>
      <c r="L65" s="45">
        <v>0</v>
      </c>
      <c r="M65" s="24">
        <v>0</v>
      </c>
      <c r="N65" s="24">
        <f t="shared" si="0"/>
        <v>159328</v>
      </c>
    </row>
    <row r="66" spans="1:14" ht="25.5">
      <c r="A66" s="9" t="s">
        <v>127</v>
      </c>
      <c r="B66" s="7" t="s">
        <v>128</v>
      </c>
      <c r="C66" s="24">
        <v>2532044</v>
      </c>
      <c r="D66" s="24">
        <v>1260983</v>
      </c>
      <c r="E66" s="24">
        <v>25777</v>
      </c>
      <c r="F66" s="24">
        <v>284233</v>
      </c>
      <c r="G66" s="24">
        <v>59551</v>
      </c>
      <c r="H66" s="24">
        <v>13723</v>
      </c>
      <c r="I66" s="24">
        <v>57583</v>
      </c>
      <c r="J66" s="24">
        <v>4941</v>
      </c>
      <c r="K66" s="24">
        <v>0</v>
      </c>
      <c r="L66" s="45">
        <v>0</v>
      </c>
      <c r="M66" s="24">
        <v>0</v>
      </c>
      <c r="N66" s="24">
        <f t="shared" si="0"/>
        <v>4238835</v>
      </c>
    </row>
    <row r="67" spans="1:14" ht="25.5">
      <c r="A67" s="9" t="s">
        <v>129</v>
      </c>
      <c r="B67" s="7" t="s">
        <v>130</v>
      </c>
      <c r="C67" s="24">
        <v>591096</v>
      </c>
      <c r="D67" s="24">
        <v>98433</v>
      </c>
      <c r="E67" s="24">
        <v>7705</v>
      </c>
      <c r="F67" s="24">
        <v>63119</v>
      </c>
      <c r="G67" s="24">
        <v>22980</v>
      </c>
      <c r="H67" s="24">
        <v>3176</v>
      </c>
      <c r="I67" s="24">
        <v>14717</v>
      </c>
      <c r="J67" s="24">
        <v>1461</v>
      </c>
      <c r="K67" s="24">
        <v>0</v>
      </c>
      <c r="L67" s="45">
        <v>0</v>
      </c>
      <c r="M67" s="24">
        <v>0</v>
      </c>
      <c r="N67" s="24">
        <f t="shared" si="0"/>
        <v>802687</v>
      </c>
    </row>
    <row r="68" spans="1:14" ht="25.5">
      <c r="A68" s="9" t="s">
        <v>131</v>
      </c>
      <c r="B68" s="7" t="s">
        <v>132</v>
      </c>
      <c r="C68" s="24">
        <v>2416366</v>
      </c>
      <c r="D68" s="24">
        <v>1396044</v>
      </c>
      <c r="E68" s="24">
        <v>27408</v>
      </c>
      <c r="F68" s="24">
        <v>279550</v>
      </c>
      <c r="G68" s="24">
        <v>76772</v>
      </c>
      <c r="H68" s="24">
        <v>13131</v>
      </c>
      <c r="I68" s="24">
        <v>64662</v>
      </c>
      <c r="J68" s="24">
        <v>4933</v>
      </c>
      <c r="K68" s="24">
        <v>0</v>
      </c>
      <c r="L68" s="45">
        <v>0</v>
      </c>
      <c r="M68" s="24">
        <v>0</v>
      </c>
      <c r="N68" s="24">
        <f t="shared" si="0"/>
        <v>4278866</v>
      </c>
    </row>
    <row r="69" spans="1:14" ht="25.5">
      <c r="A69" s="9" t="s">
        <v>133</v>
      </c>
      <c r="B69" s="7" t="s">
        <v>134</v>
      </c>
      <c r="C69" s="24">
        <v>173092</v>
      </c>
      <c r="D69" s="24">
        <v>67517</v>
      </c>
      <c r="E69" s="24">
        <v>2328</v>
      </c>
      <c r="F69" s="24">
        <v>14867</v>
      </c>
      <c r="G69" s="24">
        <v>4232</v>
      </c>
      <c r="H69" s="24">
        <v>859</v>
      </c>
      <c r="I69" s="24">
        <v>2819</v>
      </c>
      <c r="J69" s="24">
        <v>437</v>
      </c>
      <c r="K69" s="24">
        <v>0</v>
      </c>
      <c r="L69" s="45">
        <v>0</v>
      </c>
      <c r="M69" s="24">
        <v>0</v>
      </c>
      <c r="N69" s="24">
        <f t="shared" si="0"/>
        <v>266151</v>
      </c>
    </row>
    <row r="70" spans="1:14">
      <c r="A70" s="9" t="s">
        <v>135</v>
      </c>
      <c r="B70" s="7" t="s">
        <v>136</v>
      </c>
      <c r="C70" s="24">
        <v>235868</v>
      </c>
      <c r="D70" s="24">
        <v>107752</v>
      </c>
      <c r="E70" s="24">
        <v>3109</v>
      </c>
      <c r="F70" s="24">
        <v>22025</v>
      </c>
      <c r="G70" s="24">
        <v>4865</v>
      </c>
      <c r="H70" s="24">
        <v>1203</v>
      </c>
      <c r="I70" s="24">
        <v>3860</v>
      </c>
      <c r="J70" s="24">
        <v>557</v>
      </c>
      <c r="K70" s="24">
        <v>0</v>
      </c>
      <c r="L70" s="45">
        <v>0</v>
      </c>
      <c r="M70" s="24">
        <v>0</v>
      </c>
      <c r="N70" s="24">
        <f t="shared" si="0"/>
        <v>379239</v>
      </c>
    </row>
    <row r="71" spans="1:14">
      <c r="A71" s="9" t="s">
        <v>137</v>
      </c>
      <c r="B71" s="7" t="s">
        <v>138</v>
      </c>
      <c r="C71" s="24">
        <v>75200</v>
      </c>
      <c r="D71" s="24">
        <v>40686</v>
      </c>
      <c r="E71" s="24">
        <v>1203</v>
      </c>
      <c r="F71" s="24">
        <v>5284</v>
      </c>
      <c r="G71" s="24">
        <v>707</v>
      </c>
      <c r="H71" s="24">
        <v>355</v>
      </c>
      <c r="I71" s="24">
        <v>564</v>
      </c>
      <c r="J71" s="24">
        <v>228</v>
      </c>
      <c r="K71" s="24">
        <v>0</v>
      </c>
      <c r="L71" s="45">
        <v>0</v>
      </c>
      <c r="M71" s="24">
        <v>0</v>
      </c>
      <c r="N71" s="24">
        <f t="shared" si="0"/>
        <v>124227</v>
      </c>
    </row>
    <row r="72" spans="1:14">
      <c r="A72" s="9" t="s">
        <v>139</v>
      </c>
      <c r="B72" s="7" t="s">
        <v>140</v>
      </c>
      <c r="C72" s="24">
        <v>155674</v>
      </c>
      <c r="D72" s="24">
        <v>33876</v>
      </c>
      <c r="E72" s="24">
        <v>1924</v>
      </c>
      <c r="F72" s="24">
        <v>18448</v>
      </c>
      <c r="G72" s="24">
        <v>5820</v>
      </c>
      <c r="H72" s="24">
        <v>872</v>
      </c>
      <c r="I72" s="24">
        <v>4865</v>
      </c>
      <c r="J72" s="24">
        <v>398</v>
      </c>
      <c r="K72" s="24">
        <v>0</v>
      </c>
      <c r="L72" s="45">
        <v>0</v>
      </c>
      <c r="M72" s="24">
        <v>0</v>
      </c>
      <c r="N72" s="24">
        <f t="shared" si="0"/>
        <v>221877</v>
      </c>
    </row>
    <row r="73" spans="1:14" ht="25.5">
      <c r="A73" s="9" t="s">
        <v>141</v>
      </c>
      <c r="B73" s="7" t="s">
        <v>142</v>
      </c>
      <c r="C73" s="24">
        <v>374176</v>
      </c>
      <c r="D73" s="24">
        <v>173962</v>
      </c>
      <c r="E73" s="24">
        <v>4595</v>
      </c>
      <c r="F73" s="24">
        <v>42313</v>
      </c>
      <c r="G73" s="24">
        <v>13509</v>
      </c>
      <c r="H73" s="24">
        <v>2052</v>
      </c>
      <c r="I73" s="24">
        <v>10141</v>
      </c>
      <c r="J73" s="24">
        <v>903</v>
      </c>
      <c r="K73" s="24">
        <v>0</v>
      </c>
      <c r="L73" s="45">
        <v>0</v>
      </c>
      <c r="M73" s="24">
        <v>0</v>
      </c>
      <c r="N73" s="24">
        <f t="shared" si="0"/>
        <v>621651</v>
      </c>
    </row>
    <row r="74" spans="1:14" ht="25.5">
      <c r="A74" s="9" t="s">
        <v>143</v>
      </c>
      <c r="B74" s="7" t="s">
        <v>144</v>
      </c>
      <c r="C74" s="24">
        <v>121112</v>
      </c>
      <c r="D74" s="24">
        <v>89904</v>
      </c>
      <c r="E74" s="24">
        <v>1851</v>
      </c>
      <c r="F74" s="24">
        <v>9531</v>
      </c>
      <c r="G74" s="24">
        <v>1846</v>
      </c>
      <c r="H74" s="24">
        <v>589</v>
      </c>
      <c r="I74" s="24">
        <v>1305</v>
      </c>
      <c r="J74" s="24">
        <v>345</v>
      </c>
      <c r="K74" s="24">
        <v>0</v>
      </c>
      <c r="L74" s="45">
        <v>0</v>
      </c>
      <c r="M74" s="24">
        <v>0</v>
      </c>
      <c r="N74" s="24">
        <f t="shared" si="0"/>
        <v>226483</v>
      </c>
    </row>
    <row r="75" spans="1:14" ht="25.5">
      <c r="A75" s="9" t="s">
        <v>145</v>
      </c>
      <c r="B75" s="7" t="s">
        <v>146</v>
      </c>
      <c r="C75" s="24">
        <v>403442</v>
      </c>
      <c r="D75" s="24">
        <v>368298</v>
      </c>
      <c r="E75" s="24">
        <v>4589</v>
      </c>
      <c r="F75" s="24">
        <v>36323</v>
      </c>
      <c r="G75" s="24">
        <v>8155</v>
      </c>
      <c r="H75" s="24">
        <v>2063</v>
      </c>
      <c r="I75" s="24">
        <v>6944</v>
      </c>
      <c r="J75" s="24">
        <v>991</v>
      </c>
      <c r="K75" s="24">
        <v>0</v>
      </c>
      <c r="L75" s="45">
        <v>0</v>
      </c>
      <c r="M75" s="24">
        <v>0</v>
      </c>
      <c r="N75" s="24">
        <f t="shared" ref="N75:N138" si="1">SUM(C75:M75)</f>
        <v>830805</v>
      </c>
    </row>
    <row r="76" spans="1:14" ht="25.5">
      <c r="A76" s="9" t="s">
        <v>147</v>
      </c>
      <c r="B76" s="7" t="s">
        <v>148</v>
      </c>
      <c r="C76" s="24">
        <v>37852730</v>
      </c>
      <c r="D76" s="24">
        <v>20020568</v>
      </c>
      <c r="E76" s="24">
        <v>418622</v>
      </c>
      <c r="F76" s="24">
        <v>5122952</v>
      </c>
      <c r="G76" s="24">
        <v>346206</v>
      </c>
      <c r="H76" s="24">
        <v>207467</v>
      </c>
      <c r="I76" s="24">
        <v>821811</v>
      </c>
      <c r="J76" s="24">
        <v>71421</v>
      </c>
      <c r="K76" s="24">
        <v>0</v>
      </c>
      <c r="L76" s="45">
        <v>0</v>
      </c>
      <c r="M76" s="24">
        <v>0</v>
      </c>
      <c r="N76" s="24">
        <f t="shared" si="1"/>
        <v>64861777</v>
      </c>
    </row>
    <row r="77" spans="1:14" ht="25.5">
      <c r="A77" s="9" t="s">
        <v>149</v>
      </c>
      <c r="B77" s="7" t="s">
        <v>150</v>
      </c>
      <c r="C77" s="24">
        <v>1247136</v>
      </c>
      <c r="D77" s="24">
        <v>806931</v>
      </c>
      <c r="E77" s="24">
        <v>13919</v>
      </c>
      <c r="F77" s="24">
        <v>172913</v>
      </c>
      <c r="G77" s="24">
        <v>36171</v>
      </c>
      <c r="H77" s="24">
        <v>7433</v>
      </c>
      <c r="I77" s="24">
        <v>37176</v>
      </c>
      <c r="J77" s="24">
        <v>2699</v>
      </c>
      <c r="K77" s="24">
        <v>0</v>
      </c>
      <c r="L77" s="45">
        <v>391822</v>
      </c>
      <c r="M77" s="24">
        <v>0</v>
      </c>
      <c r="N77" s="24">
        <f t="shared" si="1"/>
        <v>2716200</v>
      </c>
    </row>
    <row r="78" spans="1:14">
      <c r="A78" s="9" t="s">
        <v>151</v>
      </c>
      <c r="B78" s="7" t="s">
        <v>152</v>
      </c>
      <c r="C78" s="24">
        <v>160246</v>
      </c>
      <c r="D78" s="24">
        <v>52390</v>
      </c>
      <c r="E78" s="24">
        <v>2283</v>
      </c>
      <c r="F78" s="24">
        <v>16257</v>
      </c>
      <c r="G78" s="24">
        <v>5283</v>
      </c>
      <c r="H78" s="24">
        <v>847</v>
      </c>
      <c r="I78" s="24">
        <v>3505</v>
      </c>
      <c r="J78" s="24">
        <v>420</v>
      </c>
      <c r="K78" s="24">
        <v>0</v>
      </c>
      <c r="L78" s="45">
        <v>0</v>
      </c>
      <c r="M78" s="24">
        <v>0</v>
      </c>
      <c r="N78" s="24">
        <f t="shared" si="1"/>
        <v>241231</v>
      </c>
    </row>
    <row r="79" spans="1:14" ht="25.5">
      <c r="A79" s="9" t="s">
        <v>153</v>
      </c>
      <c r="B79" s="7" t="s">
        <v>154</v>
      </c>
      <c r="C79" s="24">
        <v>299750</v>
      </c>
      <c r="D79" s="24">
        <v>241265</v>
      </c>
      <c r="E79" s="24">
        <v>3719</v>
      </c>
      <c r="F79" s="24">
        <v>34709</v>
      </c>
      <c r="G79" s="24">
        <v>10389</v>
      </c>
      <c r="H79" s="24">
        <v>1659</v>
      </c>
      <c r="I79" s="24">
        <v>8000</v>
      </c>
      <c r="J79" s="24">
        <v>696</v>
      </c>
      <c r="K79" s="24">
        <v>0</v>
      </c>
      <c r="L79" s="45">
        <v>0</v>
      </c>
      <c r="M79" s="24">
        <v>0</v>
      </c>
      <c r="N79" s="24">
        <f t="shared" si="1"/>
        <v>600187</v>
      </c>
    </row>
    <row r="80" spans="1:14">
      <c r="A80" s="9" t="s">
        <v>155</v>
      </c>
      <c r="B80" s="7" t="s">
        <v>156</v>
      </c>
      <c r="C80" s="24">
        <v>299400</v>
      </c>
      <c r="D80" s="24">
        <v>205285</v>
      </c>
      <c r="E80" s="24">
        <v>4639</v>
      </c>
      <c r="F80" s="24">
        <v>24471</v>
      </c>
      <c r="G80" s="24">
        <v>5679</v>
      </c>
      <c r="H80" s="24">
        <v>1476</v>
      </c>
      <c r="I80" s="24">
        <v>3746</v>
      </c>
      <c r="J80" s="24">
        <v>846</v>
      </c>
      <c r="K80" s="24">
        <v>0</v>
      </c>
      <c r="L80" s="45">
        <v>0</v>
      </c>
      <c r="M80" s="24">
        <v>0</v>
      </c>
      <c r="N80" s="24">
        <f t="shared" si="1"/>
        <v>545542</v>
      </c>
    </row>
    <row r="81" spans="1:14" ht="25.5">
      <c r="A81" s="9" t="s">
        <v>157</v>
      </c>
      <c r="B81" s="7" t="s">
        <v>158</v>
      </c>
      <c r="C81" s="24">
        <v>1044708</v>
      </c>
      <c r="D81" s="24">
        <v>155253</v>
      </c>
      <c r="E81" s="24">
        <v>6618</v>
      </c>
      <c r="F81" s="24">
        <v>301063</v>
      </c>
      <c r="G81" s="24">
        <v>13554</v>
      </c>
      <c r="H81" s="24">
        <v>9347</v>
      </c>
      <c r="I81" s="24">
        <v>55664</v>
      </c>
      <c r="J81" s="24">
        <v>699</v>
      </c>
      <c r="K81" s="24">
        <v>0</v>
      </c>
      <c r="L81" s="45">
        <v>0</v>
      </c>
      <c r="M81" s="24">
        <v>0</v>
      </c>
      <c r="N81" s="24">
        <f t="shared" si="1"/>
        <v>1586906</v>
      </c>
    </row>
    <row r="82" spans="1:14" ht="25.5">
      <c r="A82" s="9" t="s">
        <v>159</v>
      </c>
      <c r="B82" s="7" t="s">
        <v>160</v>
      </c>
      <c r="C82" s="24">
        <v>1635118</v>
      </c>
      <c r="D82" s="24">
        <v>1099144</v>
      </c>
      <c r="E82" s="24">
        <v>17971</v>
      </c>
      <c r="F82" s="24">
        <v>226077</v>
      </c>
      <c r="G82" s="24">
        <v>53081</v>
      </c>
      <c r="H82" s="24">
        <v>9726</v>
      </c>
      <c r="I82" s="24">
        <v>50996</v>
      </c>
      <c r="J82" s="24">
        <v>3468</v>
      </c>
      <c r="K82" s="24">
        <v>0</v>
      </c>
      <c r="L82" s="45">
        <v>481844</v>
      </c>
      <c r="M82" s="24">
        <v>0</v>
      </c>
      <c r="N82" s="24">
        <f t="shared" si="1"/>
        <v>3577425</v>
      </c>
    </row>
    <row r="83" spans="1:14" ht="25.5">
      <c r="A83" s="9" t="s">
        <v>161</v>
      </c>
      <c r="B83" s="7" t="s">
        <v>162</v>
      </c>
      <c r="C83" s="24">
        <v>96194</v>
      </c>
      <c r="D83" s="24">
        <v>51796</v>
      </c>
      <c r="E83" s="24">
        <v>1652</v>
      </c>
      <c r="F83" s="24">
        <v>6523</v>
      </c>
      <c r="G83" s="24">
        <v>714</v>
      </c>
      <c r="H83" s="24">
        <v>451</v>
      </c>
      <c r="I83" s="24">
        <v>519</v>
      </c>
      <c r="J83" s="24">
        <v>300</v>
      </c>
      <c r="K83" s="24">
        <v>0</v>
      </c>
      <c r="L83" s="45">
        <v>547</v>
      </c>
      <c r="M83" s="24">
        <v>0</v>
      </c>
      <c r="N83" s="24">
        <f t="shared" si="1"/>
        <v>158696</v>
      </c>
    </row>
    <row r="84" spans="1:14" ht="25.5">
      <c r="A84" s="9" t="s">
        <v>163</v>
      </c>
      <c r="B84" s="7" t="s">
        <v>164</v>
      </c>
      <c r="C84" s="24">
        <v>343636</v>
      </c>
      <c r="D84" s="24">
        <v>167117</v>
      </c>
      <c r="E84" s="24">
        <v>3634</v>
      </c>
      <c r="F84" s="24">
        <v>28045</v>
      </c>
      <c r="G84" s="24">
        <v>3989</v>
      </c>
      <c r="H84" s="24">
        <v>1680</v>
      </c>
      <c r="I84" s="24">
        <v>4233</v>
      </c>
      <c r="J84" s="24">
        <v>715</v>
      </c>
      <c r="K84" s="24">
        <v>0</v>
      </c>
      <c r="L84" s="45">
        <v>0</v>
      </c>
      <c r="M84" s="24">
        <v>0</v>
      </c>
      <c r="N84" s="24">
        <f t="shared" si="1"/>
        <v>553049</v>
      </c>
    </row>
    <row r="85" spans="1:14">
      <c r="A85" s="9" t="s">
        <v>165</v>
      </c>
      <c r="B85" s="7" t="s">
        <v>166</v>
      </c>
      <c r="C85" s="24">
        <v>192262</v>
      </c>
      <c r="D85" s="24">
        <v>96616</v>
      </c>
      <c r="E85" s="24">
        <v>2486</v>
      </c>
      <c r="F85" s="24">
        <v>19163</v>
      </c>
      <c r="G85" s="24">
        <v>5311</v>
      </c>
      <c r="H85" s="24">
        <v>1006</v>
      </c>
      <c r="I85" s="24">
        <v>4074</v>
      </c>
      <c r="J85" s="24">
        <v>479</v>
      </c>
      <c r="K85" s="24">
        <v>0</v>
      </c>
      <c r="L85" s="45">
        <v>0</v>
      </c>
      <c r="M85" s="24">
        <v>0</v>
      </c>
      <c r="N85" s="24">
        <f t="shared" si="1"/>
        <v>321397</v>
      </c>
    </row>
    <row r="86" spans="1:14">
      <c r="A86" s="9" t="s">
        <v>167</v>
      </c>
      <c r="B86" s="7" t="s">
        <v>168</v>
      </c>
      <c r="C86" s="24">
        <v>197576</v>
      </c>
      <c r="D86" s="24">
        <v>75881</v>
      </c>
      <c r="E86" s="24">
        <v>2403</v>
      </c>
      <c r="F86" s="24">
        <v>20512</v>
      </c>
      <c r="G86" s="24">
        <v>6461</v>
      </c>
      <c r="H86" s="24">
        <v>1048</v>
      </c>
      <c r="I86" s="24">
        <v>4953</v>
      </c>
      <c r="J86" s="24">
        <v>470</v>
      </c>
      <c r="K86" s="24">
        <v>0</v>
      </c>
      <c r="L86" s="45">
        <v>0</v>
      </c>
      <c r="M86" s="24">
        <v>0</v>
      </c>
      <c r="N86" s="24">
        <f t="shared" si="1"/>
        <v>309304</v>
      </c>
    </row>
    <row r="87" spans="1:14" ht="25.5">
      <c r="A87" s="9" t="s">
        <v>169</v>
      </c>
      <c r="B87" s="7" t="s">
        <v>170</v>
      </c>
      <c r="C87" s="24">
        <v>127674</v>
      </c>
      <c r="D87" s="24">
        <v>63585</v>
      </c>
      <c r="E87" s="24">
        <v>1521</v>
      </c>
      <c r="F87" s="24">
        <v>14249</v>
      </c>
      <c r="G87" s="24">
        <v>1800</v>
      </c>
      <c r="H87" s="24">
        <v>692</v>
      </c>
      <c r="I87" s="24">
        <v>2400</v>
      </c>
      <c r="J87" s="24">
        <v>262</v>
      </c>
      <c r="K87" s="24">
        <v>0</v>
      </c>
      <c r="L87" s="45">
        <v>13502</v>
      </c>
      <c r="M87" s="24">
        <v>0</v>
      </c>
      <c r="N87" s="24">
        <f t="shared" si="1"/>
        <v>225685</v>
      </c>
    </row>
    <row r="88" spans="1:14">
      <c r="A88" s="9" t="s">
        <v>171</v>
      </c>
      <c r="B88" s="7" t="s">
        <v>172</v>
      </c>
      <c r="C88" s="24">
        <v>6608908</v>
      </c>
      <c r="D88" s="24">
        <v>2270383</v>
      </c>
      <c r="E88" s="24">
        <v>59842</v>
      </c>
      <c r="F88" s="24">
        <v>966675</v>
      </c>
      <c r="G88" s="24">
        <v>112980</v>
      </c>
      <c r="H88" s="24">
        <v>40484</v>
      </c>
      <c r="I88" s="24">
        <v>185077</v>
      </c>
      <c r="J88" s="24">
        <v>13828</v>
      </c>
      <c r="K88" s="24">
        <v>0</v>
      </c>
      <c r="L88" s="45">
        <v>0</v>
      </c>
      <c r="M88" s="24">
        <v>0</v>
      </c>
      <c r="N88" s="24">
        <f t="shared" si="1"/>
        <v>10258177</v>
      </c>
    </row>
    <row r="89" spans="1:14" ht="25.5">
      <c r="A89" s="9" t="s">
        <v>173</v>
      </c>
      <c r="B89" s="7" t="s">
        <v>174</v>
      </c>
      <c r="C89" s="24">
        <v>114180</v>
      </c>
      <c r="D89" s="24">
        <v>59631</v>
      </c>
      <c r="E89" s="24">
        <v>1735</v>
      </c>
      <c r="F89" s="24">
        <v>10319</v>
      </c>
      <c r="G89" s="24">
        <v>2554</v>
      </c>
      <c r="H89" s="24">
        <v>581</v>
      </c>
      <c r="I89" s="24">
        <v>1850</v>
      </c>
      <c r="J89" s="24">
        <v>320</v>
      </c>
      <c r="K89" s="24">
        <v>0</v>
      </c>
      <c r="L89" s="45">
        <v>0</v>
      </c>
      <c r="M89" s="24">
        <v>0</v>
      </c>
      <c r="N89" s="24">
        <f t="shared" si="1"/>
        <v>191170</v>
      </c>
    </row>
    <row r="90" spans="1:14" ht="25.5">
      <c r="A90" s="9" t="s">
        <v>175</v>
      </c>
      <c r="B90" s="7" t="s">
        <v>176</v>
      </c>
      <c r="C90" s="24">
        <v>125070</v>
      </c>
      <c r="D90" s="24">
        <v>62685</v>
      </c>
      <c r="E90" s="24">
        <v>1773</v>
      </c>
      <c r="F90" s="24">
        <v>11729</v>
      </c>
      <c r="G90" s="24">
        <v>3061</v>
      </c>
      <c r="H90" s="24">
        <v>643</v>
      </c>
      <c r="I90" s="24">
        <v>2233</v>
      </c>
      <c r="J90" s="24">
        <v>331</v>
      </c>
      <c r="K90" s="24">
        <v>0</v>
      </c>
      <c r="L90" s="45">
        <v>0</v>
      </c>
      <c r="M90" s="24">
        <v>0</v>
      </c>
      <c r="N90" s="24">
        <f t="shared" si="1"/>
        <v>207525</v>
      </c>
    </row>
    <row r="91" spans="1:14" ht="25.5">
      <c r="A91" s="9" t="s">
        <v>177</v>
      </c>
      <c r="B91" s="7" t="s">
        <v>178</v>
      </c>
      <c r="C91" s="24">
        <v>217864</v>
      </c>
      <c r="D91" s="24">
        <v>55749</v>
      </c>
      <c r="E91" s="24">
        <v>2995</v>
      </c>
      <c r="F91" s="24">
        <v>22126</v>
      </c>
      <c r="G91" s="24">
        <v>6609</v>
      </c>
      <c r="H91" s="24">
        <v>1150</v>
      </c>
      <c r="I91" s="24">
        <v>4818</v>
      </c>
      <c r="J91" s="24">
        <v>557</v>
      </c>
      <c r="K91" s="24">
        <v>0</v>
      </c>
      <c r="L91" s="45">
        <v>26814</v>
      </c>
      <c r="M91" s="24">
        <v>0</v>
      </c>
      <c r="N91" s="24">
        <f t="shared" si="1"/>
        <v>338682</v>
      </c>
    </row>
    <row r="92" spans="1:14" ht="25.5">
      <c r="A92" s="9" t="s">
        <v>179</v>
      </c>
      <c r="B92" s="7" t="s">
        <v>180</v>
      </c>
      <c r="C92" s="24">
        <v>390808</v>
      </c>
      <c r="D92" s="24">
        <v>221079</v>
      </c>
      <c r="E92" s="24">
        <v>3748</v>
      </c>
      <c r="F92" s="24">
        <v>67870</v>
      </c>
      <c r="G92" s="24">
        <v>15652</v>
      </c>
      <c r="H92" s="24">
        <v>2578</v>
      </c>
      <c r="I92" s="24">
        <v>16916</v>
      </c>
      <c r="J92" s="24">
        <v>651</v>
      </c>
      <c r="K92" s="24">
        <v>0</v>
      </c>
      <c r="L92" s="45">
        <v>1523</v>
      </c>
      <c r="M92" s="24">
        <v>0</v>
      </c>
      <c r="N92" s="24">
        <f t="shared" si="1"/>
        <v>720825</v>
      </c>
    </row>
    <row r="93" spans="1:14" ht="25.5">
      <c r="A93" s="9" t="s">
        <v>181</v>
      </c>
      <c r="B93" s="7" t="s">
        <v>182</v>
      </c>
      <c r="C93" s="24">
        <v>257382</v>
      </c>
      <c r="D93" s="24">
        <v>119864</v>
      </c>
      <c r="E93" s="24">
        <v>2522</v>
      </c>
      <c r="F93" s="24">
        <v>38386</v>
      </c>
      <c r="G93" s="24">
        <v>5600</v>
      </c>
      <c r="H93" s="24">
        <v>1577</v>
      </c>
      <c r="I93" s="24">
        <v>7811</v>
      </c>
      <c r="J93" s="24">
        <v>464</v>
      </c>
      <c r="K93" s="24">
        <v>0</v>
      </c>
      <c r="L93" s="45">
        <v>0</v>
      </c>
      <c r="M93" s="24">
        <v>0</v>
      </c>
      <c r="N93" s="24">
        <f t="shared" si="1"/>
        <v>433606</v>
      </c>
    </row>
    <row r="94" spans="1:14" ht="25.5">
      <c r="A94" s="9" t="s">
        <v>183</v>
      </c>
      <c r="B94" s="7" t="s">
        <v>184</v>
      </c>
      <c r="C94" s="24">
        <v>931782</v>
      </c>
      <c r="D94" s="24">
        <v>372758</v>
      </c>
      <c r="E94" s="24">
        <v>10549</v>
      </c>
      <c r="F94" s="24">
        <v>129535</v>
      </c>
      <c r="G94" s="24">
        <v>49562</v>
      </c>
      <c r="H94" s="24">
        <v>5558</v>
      </c>
      <c r="I94" s="24">
        <v>33240</v>
      </c>
      <c r="J94" s="24">
        <v>1963</v>
      </c>
      <c r="K94" s="24">
        <v>0</v>
      </c>
      <c r="L94" s="45">
        <v>0</v>
      </c>
      <c r="M94" s="24">
        <v>0</v>
      </c>
      <c r="N94" s="24">
        <f t="shared" si="1"/>
        <v>1534947</v>
      </c>
    </row>
    <row r="95" spans="1:14" ht="25.5">
      <c r="A95" s="9" t="s">
        <v>185</v>
      </c>
      <c r="B95" s="7" t="s">
        <v>186</v>
      </c>
      <c r="C95" s="24">
        <v>95644</v>
      </c>
      <c r="D95" s="24">
        <v>69127</v>
      </c>
      <c r="E95" s="24">
        <v>1412</v>
      </c>
      <c r="F95" s="24">
        <v>8345</v>
      </c>
      <c r="G95" s="24">
        <v>1620</v>
      </c>
      <c r="H95" s="24">
        <v>482</v>
      </c>
      <c r="I95" s="24">
        <v>1317</v>
      </c>
      <c r="J95" s="24">
        <v>274</v>
      </c>
      <c r="K95" s="24">
        <v>0</v>
      </c>
      <c r="L95" s="45">
        <v>0</v>
      </c>
      <c r="M95" s="24">
        <v>0</v>
      </c>
      <c r="N95" s="24">
        <f t="shared" si="1"/>
        <v>178221</v>
      </c>
    </row>
    <row r="96" spans="1:14" ht="25.5">
      <c r="A96" s="9" t="s">
        <v>187</v>
      </c>
      <c r="B96" s="7" t="s">
        <v>188</v>
      </c>
      <c r="C96" s="24">
        <v>204334</v>
      </c>
      <c r="D96" s="24">
        <v>204553</v>
      </c>
      <c r="E96" s="24">
        <v>2403</v>
      </c>
      <c r="F96" s="24">
        <v>26792</v>
      </c>
      <c r="G96" s="24">
        <v>8425</v>
      </c>
      <c r="H96" s="24">
        <v>1189</v>
      </c>
      <c r="I96" s="24">
        <v>6816</v>
      </c>
      <c r="J96" s="24">
        <v>444</v>
      </c>
      <c r="K96" s="24">
        <v>0</v>
      </c>
      <c r="L96" s="45">
        <v>0</v>
      </c>
      <c r="M96" s="24">
        <v>0</v>
      </c>
      <c r="N96" s="24">
        <f t="shared" si="1"/>
        <v>454956</v>
      </c>
    </row>
    <row r="97" spans="1:14" ht="25.5">
      <c r="A97" s="9" t="s">
        <v>189</v>
      </c>
      <c r="B97" s="7" t="s">
        <v>190</v>
      </c>
      <c r="C97" s="24">
        <v>185844</v>
      </c>
      <c r="D97" s="24">
        <v>73261</v>
      </c>
      <c r="E97" s="24">
        <v>2736</v>
      </c>
      <c r="F97" s="24">
        <v>17039</v>
      </c>
      <c r="G97" s="24">
        <v>5060</v>
      </c>
      <c r="H97" s="24">
        <v>950</v>
      </c>
      <c r="I97" s="24">
        <v>3275</v>
      </c>
      <c r="J97" s="24">
        <v>510</v>
      </c>
      <c r="K97" s="24">
        <v>0</v>
      </c>
      <c r="L97" s="45">
        <v>5172</v>
      </c>
      <c r="M97" s="24">
        <v>0</v>
      </c>
      <c r="N97" s="24">
        <f t="shared" si="1"/>
        <v>293847</v>
      </c>
    </row>
    <row r="98" spans="1:14" ht="25.5">
      <c r="A98" s="9" t="s">
        <v>191</v>
      </c>
      <c r="B98" s="7" t="s">
        <v>192</v>
      </c>
      <c r="C98" s="24">
        <v>130264</v>
      </c>
      <c r="D98" s="24">
        <v>38414</v>
      </c>
      <c r="E98" s="24">
        <v>1836</v>
      </c>
      <c r="F98" s="24">
        <v>12618</v>
      </c>
      <c r="G98" s="24">
        <v>3571</v>
      </c>
      <c r="H98" s="24">
        <v>676</v>
      </c>
      <c r="I98" s="24">
        <v>2635</v>
      </c>
      <c r="J98" s="24">
        <v>340</v>
      </c>
      <c r="K98" s="24">
        <v>0</v>
      </c>
      <c r="L98" s="45">
        <v>0</v>
      </c>
      <c r="M98" s="24">
        <v>0</v>
      </c>
      <c r="N98" s="24">
        <f t="shared" si="1"/>
        <v>190354</v>
      </c>
    </row>
    <row r="99" spans="1:14" ht="25.5">
      <c r="A99" s="9" t="s">
        <v>193</v>
      </c>
      <c r="B99" s="7" t="s">
        <v>194</v>
      </c>
      <c r="C99" s="24">
        <v>316782</v>
      </c>
      <c r="D99" s="24">
        <v>222365</v>
      </c>
      <c r="E99" s="24">
        <v>3700</v>
      </c>
      <c r="F99" s="24">
        <v>35991</v>
      </c>
      <c r="G99" s="24">
        <v>9632</v>
      </c>
      <c r="H99" s="24">
        <v>1734</v>
      </c>
      <c r="I99" s="24">
        <v>8057</v>
      </c>
      <c r="J99" s="24">
        <v>697</v>
      </c>
      <c r="K99" s="24">
        <v>0</v>
      </c>
      <c r="L99" s="45">
        <v>21399</v>
      </c>
      <c r="M99" s="24">
        <v>0</v>
      </c>
      <c r="N99" s="24">
        <f t="shared" si="1"/>
        <v>620357</v>
      </c>
    </row>
    <row r="100" spans="1:14" ht="25.5">
      <c r="A100" s="9" t="s">
        <v>195</v>
      </c>
      <c r="B100" s="7" t="s">
        <v>196</v>
      </c>
      <c r="C100" s="24">
        <v>307034</v>
      </c>
      <c r="D100" s="24">
        <v>261171</v>
      </c>
      <c r="E100" s="24">
        <v>3537</v>
      </c>
      <c r="F100" s="24">
        <v>51065</v>
      </c>
      <c r="G100" s="24">
        <v>8397</v>
      </c>
      <c r="H100" s="24">
        <v>2003</v>
      </c>
      <c r="I100" s="24">
        <v>10960</v>
      </c>
      <c r="J100" s="24">
        <v>734</v>
      </c>
      <c r="K100" s="24">
        <v>0</v>
      </c>
      <c r="L100" s="45">
        <v>21025</v>
      </c>
      <c r="M100" s="24">
        <v>0</v>
      </c>
      <c r="N100" s="24">
        <f t="shared" si="1"/>
        <v>665926</v>
      </c>
    </row>
    <row r="101" spans="1:14" ht="25.5">
      <c r="A101" s="9" t="s">
        <v>197</v>
      </c>
      <c r="B101" s="7" t="s">
        <v>198</v>
      </c>
      <c r="C101" s="24">
        <v>128746</v>
      </c>
      <c r="D101" s="24">
        <v>66197</v>
      </c>
      <c r="E101" s="24">
        <v>1821</v>
      </c>
      <c r="F101" s="24">
        <v>12874</v>
      </c>
      <c r="G101" s="24">
        <v>2615</v>
      </c>
      <c r="H101" s="24">
        <v>678</v>
      </c>
      <c r="I101" s="24">
        <v>2352</v>
      </c>
      <c r="J101" s="24">
        <v>352</v>
      </c>
      <c r="K101" s="24">
        <v>0</v>
      </c>
      <c r="L101" s="45">
        <v>10318</v>
      </c>
      <c r="M101" s="24">
        <v>0</v>
      </c>
      <c r="N101" s="24">
        <f t="shared" si="1"/>
        <v>225953</v>
      </c>
    </row>
    <row r="102" spans="1:14" ht="25.5">
      <c r="A102" s="9" t="s">
        <v>199</v>
      </c>
      <c r="B102" s="7" t="s">
        <v>200</v>
      </c>
      <c r="C102" s="24">
        <v>72930</v>
      </c>
      <c r="D102" s="24">
        <v>35799</v>
      </c>
      <c r="E102" s="24">
        <v>1052</v>
      </c>
      <c r="F102" s="24">
        <v>7097</v>
      </c>
      <c r="G102" s="24">
        <v>777</v>
      </c>
      <c r="H102" s="24">
        <v>380</v>
      </c>
      <c r="I102" s="24">
        <v>971</v>
      </c>
      <c r="J102" s="24">
        <v>196</v>
      </c>
      <c r="K102" s="24">
        <v>0</v>
      </c>
      <c r="L102" s="45">
        <v>0</v>
      </c>
      <c r="M102" s="24">
        <v>0</v>
      </c>
      <c r="N102" s="24">
        <f t="shared" si="1"/>
        <v>119202</v>
      </c>
    </row>
    <row r="103" spans="1:14" ht="25.5">
      <c r="A103" s="9" t="s">
        <v>201</v>
      </c>
      <c r="B103" s="7" t="s">
        <v>202</v>
      </c>
      <c r="C103" s="24">
        <v>132124</v>
      </c>
      <c r="D103" s="24">
        <v>64767</v>
      </c>
      <c r="E103" s="24">
        <v>1895</v>
      </c>
      <c r="F103" s="24">
        <v>11744</v>
      </c>
      <c r="G103" s="24">
        <v>2803</v>
      </c>
      <c r="H103" s="24">
        <v>667</v>
      </c>
      <c r="I103" s="24">
        <v>2151</v>
      </c>
      <c r="J103" s="24">
        <v>357</v>
      </c>
      <c r="K103" s="24">
        <v>0</v>
      </c>
      <c r="L103" s="45">
        <v>0</v>
      </c>
      <c r="M103" s="24">
        <v>0</v>
      </c>
      <c r="N103" s="24">
        <f t="shared" si="1"/>
        <v>216508</v>
      </c>
    </row>
    <row r="104" spans="1:14" ht="25.5">
      <c r="A104" s="9" t="s">
        <v>203</v>
      </c>
      <c r="B104" s="7" t="s">
        <v>204</v>
      </c>
      <c r="C104" s="24">
        <v>233980</v>
      </c>
      <c r="D104" s="24">
        <v>107610</v>
      </c>
      <c r="E104" s="24">
        <v>3221</v>
      </c>
      <c r="F104" s="24">
        <v>23486</v>
      </c>
      <c r="G104" s="24">
        <v>8088</v>
      </c>
      <c r="H104" s="24">
        <v>1231</v>
      </c>
      <c r="I104" s="24">
        <v>5181</v>
      </c>
      <c r="J104" s="24">
        <v>599</v>
      </c>
      <c r="K104" s="24">
        <v>0</v>
      </c>
      <c r="L104" s="45">
        <v>10240</v>
      </c>
      <c r="M104" s="24">
        <v>0</v>
      </c>
      <c r="N104" s="24">
        <f t="shared" si="1"/>
        <v>393636</v>
      </c>
    </row>
    <row r="105" spans="1:14" ht="25.5">
      <c r="A105" s="9" t="s">
        <v>205</v>
      </c>
      <c r="B105" s="7" t="s">
        <v>206</v>
      </c>
      <c r="C105" s="24">
        <v>89522</v>
      </c>
      <c r="D105" s="24">
        <v>35917</v>
      </c>
      <c r="E105" s="24">
        <v>1066</v>
      </c>
      <c r="F105" s="24">
        <v>8431</v>
      </c>
      <c r="G105" s="24">
        <v>1068</v>
      </c>
      <c r="H105" s="24">
        <v>455</v>
      </c>
      <c r="I105" s="24">
        <v>1297</v>
      </c>
      <c r="J105" s="24">
        <v>186</v>
      </c>
      <c r="K105" s="24">
        <v>0</v>
      </c>
      <c r="L105" s="45">
        <v>0</v>
      </c>
      <c r="M105" s="24">
        <v>0</v>
      </c>
      <c r="N105" s="24">
        <f t="shared" si="1"/>
        <v>137942</v>
      </c>
    </row>
    <row r="106" spans="1:14" ht="25.5">
      <c r="A106" s="9" t="s">
        <v>207</v>
      </c>
      <c r="B106" s="7" t="s">
        <v>208</v>
      </c>
      <c r="C106" s="24">
        <v>118830</v>
      </c>
      <c r="D106" s="24">
        <v>63406</v>
      </c>
      <c r="E106" s="24">
        <v>1696</v>
      </c>
      <c r="F106" s="24">
        <v>11451</v>
      </c>
      <c r="G106" s="24">
        <v>2852</v>
      </c>
      <c r="H106" s="24">
        <v>617</v>
      </c>
      <c r="I106" s="24">
        <v>2169</v>
      </c>
      <c r="J106" s="24">
        <v>317</v>
      </c>
      <c r="K106" s="24">
        <v>0</v>
      </c>
      <c r="L106" s="45">
        <v>0</v>
      </c>
      <c r="M106" s="24">
        <v>0</v>
      </c>
      <c r="N106" s="24">
        <f t="shared" si="1"/>
        <v>201338</v>
      </c>
    </row>
    <row r="107" spans="1:14" ht="25.5">
      <c r="A107" s="9" t="s">
        <v>209</v>
      </c>
      <c r="B107" s="7" t="s">
        <v>210</v>
      </c>
      <c r="C107" s="24">
        <v>230026</v>
      </c>
      <c r="D107" s="24">
        <v>52579</v>
      </c>
      <c r="E107" s="24">
        <v>3215</v>
      </c>
      <c r="F107" s="24">
        <v>22504</v>
      </c>
      <c r="G107" s="24">
        <v>7174</v>
      </c>
      <c r="H107" s="24">
        <v>1201</v>
      </c>
      <c r="I107" s="24">
        <v>4810</v>
      </c>
      <c r="J107" s="24">
        <v>616</v>
      </c>
      <c r="K107" s="24">
        <v>0</v>
      </c>
      <c r="L107" s="45">
        <v>0</v>
      </c>
      <c r="M107" s="24">
        <v>0</v>
      </c>
      <c r="N107" s="24">
        <f t="shared" si="1"/>
        <v>322125</v>
      </c>
    </row>
    <row r="108" spans="1:14" ht="25.5">
      <c r="A108" s="9" t="s">
        <v>211</v>
      </c>
      <c r="B108" s="7" t="s">
        <v>212</v>
      </c>
      <c r="C108" s="24">
        <v>107498</v>
      </c>
      <c r="D108" s="24">
        <v>61161</v>
      </c>
      <c r="E108" s="24">
        <v>1877</v>
      </c>
      <c r="F108" s="24">
        <v>7088</v>
      </c>
      <c r="G108" s="24">
        <v>656</v>
      </c>
      <c r="H108" s="24">
        <v>501</v>
      </c>
      <c r="I108" s="24">
        <v>448</v>
      </c>
      <c r="J108" s="24">
        <v>342</v>
      </c>
      <c r="K108" s="24">
        <v>0</v>
      </c>
      <c r="L108" s="45">
        <v>0</v>
      </c>
      <c r="M108" s="24">
        <v>0</v>
      </c>
      <c r="N108" s="24">
        <f t="shared" si="1"/>
        <v>179571</v>
      </c>
    </row>
    <row r="109" spans="1:14">
      <c r="A109" s="9" t="s">
        <v>213</v>
      </c>
      <c r="B109" s="7" t="s">
        <v>214</v>
      </c>
      <c r="C109" s="24">
        <v>92824</v>
      </c>
      <c r="D109" s="24">
        <v>49830</v>
      </c>
      <c r="E109" s="24">
        <v>1605</v>
      </c>
      <c r="F109" s="24">
        <v>6187</v>
      </c>
      <c r="G109" s="24">
        <v>652</v>
      </c>
      <c r="H109" s="24">
        <v>434</v>
      </c>
      <c r="I109" s="24">
        <v>446</v>
      </c>
      <c r="J109" s="24">
        <v>292</v>
      </c>
      <c r="K109" s="24">
        <v>0</v>
      </c>
      <c r="L109" s="45">
        <v>0</v>
      </c>
      <c r="M109" s="24">
        <v>0</v>
      </c>
      <c r="N109" s="24">
        <f t="shared" si="1"/>
        <v>152270</v>
      </c>
    </row>
    <row r="110" spans="1:14" ht="25.5">
      <c r="A110" s="9" t="s">
        <v>215</v>
      </c>
      <c r="B110" s="7" t="s">
        <v>216</v>
      </c>
      <c r="C110" s="24">
        <v>104732</v>
      </c>
      <c r="D110" s="24">
        <v>52788</v>
      </c>
      <c r="E110" s="24">
        <v>1741</v>
      </c>
      <c r="F110" s="24">
        <v>7647</v>
      </c>
      <c r="G110" s="24">
        <v>1243</v>
      </c>
      <c r="H110" s="24">
        <v>500</v>
      </c>
      <c r="I110" s="24">
        <v>848</v>
      </c>
      <c r="J110" s="24">
        <v>316</v>
      </c>
      <c r="K110" s="24">
        <v>0</v>
      </c>
      <c r="L110" s="45">
        <v>0</v>
      </c>
      <c r="M110" s="24">
        <v>0</v>
      </c>
      <c r="N110" s="24">
        <f t="shared" si="1"/>
        <v>169815</v>
      </c>
    </row>
    <row r="111" spans="1:14" ht="25.5">
      <c r="A111" s="9" t="s">
        <v>217</v>
      </c>
      <c r="B111" s="7" t="s">
        <v>218</v>
      </c>
      <c r="C111" s="24">
        <v>201914</v>
      </c>
      <c r="D111" s="24">
        <v>75837</v>
      </c>
      <c r="E111" s="24">
        <v>2414</v>
      </c>
      <c r="F111" s="24">
        <v>24620</v>
      </c>
      <c r="G111" s="24">
        <v>8055</v>
      </c>
      <c r="H111" s="24">
        <v>1140</v>
      </c>
      <c r="I111" s="24">
        <v>6301</v>
      </c>
      <c r="J111" s="24">
        <v>464</v>
      </c>
      <c r="K111" s="24">
        <v>0</v>
      </c>
      <c r="L111" s="45">
        <v>0</v>
      </c>
      <c r="M111" s="24">
        <v>0</v>
      </c>
      <c r="N111" s="24">
        <f t="shared" si="1"/>
        <v>320745</v>
      </c>
    </row>
    <row r="112" spans="1:14" ht="38.25">
      <c r="A112" s="9" t="s">
        <v>219</v>
      </c>
      <c r="B112" s="7" t="s">
        <v>220</v>
      </c>
      <c r="C112" s="24">
        <v>393510</v>
      </c>
      <c r="D112" s="24">
        <v>231632</v>
      </c>
      <c r="E112" s="24">
        <v>5092</v>
      </c>
      <c r="F112" s="24">
        <v>57029</v>
      </c>
      <c r="G112" s="24">
        <v>9906</v>
      </c>
      <c r="H112" s="24">
        <v>2424</v>
      </c>
      <c r="I112" s="24">
        <v>11044</v>
      </c>
      <c r="J112" s="24">
        <v>1156</v>
      </c>
      <c r="K112" s="24">
        <v>0</v>
      </c>
      <c r="L112" s="45">
        <v>3395</v>
      </c>
      <c r="M112" s="24">
        <v>0</v>
      </c>
      <c r="N112" s="24">
        <f t="shared" si="1"/>
        <v>715188</v>
      </c>
    </row>
    <row r="113" spans="1:14" ht="25.5">
      <c r="A113" s="9" t="s">
        <v>221</v>
      </c>
      <c r="B113" s="7" t="s">
        <v>222</v>
      </c>
      <c r="C113" s="24">
        <v>232998</v>
      </c>
      <c r="D113" s="24">
        <v>144430</v>
      </c>
      <c r="E113" s="24">
        <v>2753</v>
      </c>
      <c r="F113" s="24">
        <v>23893</v>
      </c>
      <c r="G113" s="24">
        <v>4421</v>
      </c>
      <c r="H113" s="24">
        <v>1231</v>
      </c>
      <c r="I113" s="24">
        <v>4239</v>
      </c>
      <c r="J113" s="24">
        <v>587</v>
      </c>
      <c r="K113" s="24">
        <v>0</v>
      </c>
      <c r="L113" s="45">
        <v>0</v>
      </c>
      <c r="M113" s="24">
        <v>0</v>
      </c>
      <c r="N113" s="24">
        <f t="shared" si="1"/>
        <v>414552</v>
      </c>
    </row>
    <row r="114" spans="1:14" ht="25.5">
      <c r="A114" s="9" t="s">
        <v>223</v>
      </c>
      <c r="B114" s="7" t="s">
        <v>224</v>
      </c>
      <c r="C114" s="24">
        <v>310350</v>
      </c>
      <c r="D114" s="24">
        <v>61279</v>
      </c>
      <c r="E114" s="24">
        <v>3995</v>
      </c>
      <c r="F114" s="24">
        <v>35263</v>
      </c>
      <c r="G114" s="24">
        <v>12125</v>
      </c>
      <c r="H114" s="24">
        <v>1707</v>
      </c>
      <c r="I114" s="24">
        <v>8779</v>
      </c>
      <c r="J114" s="24">
        <v>748</v>
      </c>
      <c r="K114" s="24">
        <v>0</v>
      </c>
      <c r="L114" s="45">
        <v>0</v>
      </c>
      <c r="M114" s="24">
        <v>0</v>
      </c>
      <c r="N114" s="24">
        <f t="shared" si="1"/>
        <v>434246</v>
      </c>
    </row>
    <row r="115" spans="1:14" ht="25.5">
      <c r="A115" s="9" t="s">
        <v>225</v>
      </c>
      <c r="B115" s="7" t="s">
        <v>226</v>
      </c>
      <c r="C115" s="24">
        <v>63334</v>
      </c>
      <c r="D115" s="24">
        <v>32747</v>
      </c>
      <c r="E115" s="24">
        <v>981</v>
      </c>
      <c r="F115" s="24">
        <v>4982</v>
      </c>
      <c r="G115" s="24">
        <v>397</v>
      </c>
      <c r="H115" s="24">
        <v>309</v>
      </c>
      <c r="I115" s="24">
        <v>474</v>
      </c>
      <c r="J115" s="24">
        <v>186</v>
      </c>
      <c r="K115" s="24">
        <v>0</v>
      </c>
      <c r="L115" s="45">
        <v>0</v>
      </c>
      <c r="M115" s="24">
        <v>0</v>
      </c>
      <c r="N115" s="24">
        <f t="shared" si="1"/>
        <v>103410</v>
      </c>
    </row>
    <row r="116" spans="1:14" ht="25.5">
      <c r="A116" s="9" t="s">
        <v>227</v>
      </c>
      <c r="B116" s="7" t="s">
        <v>228</v>
      </c>
      <c r="C116" s="24">
        <v>908122</v>
      </c>
      <c r="D116" s="24">
        <v>597331</v>
      </c>
      <c r="E116" s="24">
        <v>8219</v>
      </c>
      <c r="F116" s="24">
        <v>127100</v>
      </c>
      <c r="G116" s="24">
        <v>36011</v>
      </c>
      <c r="H116" s="24">
        <v>5421</v>
      </c>
      <c r="I116" s="24">
        <v>33834</v>
      </c>
      <c r="J116" s="24">
        <v>1714</v>
      </c>
      <c r="K116" s="24">
        <v>0</v>
      </c>
      <c r="L116" s="45">
        <v>0</v>
      </c>
      <c r="M116" s="24">
        <v>0</v>
      </c>
      <c r="N116" s="24">
        <f t="shared" si="1"/>
        <v>1717752</v>
      </c>
    </row>
    <row r="117" spans="1:14" ht="25.5">
      <c r="A117" s="9" t="s">
        <v>229</v>
      </c>
      <c r="B117" s="7" t="s">
        <v>230</v>
      </c>
      <c r="C117" s="24">
        <v>215356</v>
      </c>
      <c r="D117" s="24">
        <v>99293</v>
      </c>
      <c r="E117" s="24">
        <v>2960</v>
      </c>
      <c r="F117" s="24">
        <v>19133</v>
      </c>
      <c r="G117" s="24">
        <v>4977</v>
      </c>
      <c r="H117" s="24">
        <v>1085</v>
      </c>
      <c r="I117" s="24">
        <v>3500</v>
      </c>
      <c r="J117" s="24">
        <v>564</v>
      </c>
      <c r="K117" s="24">
        <v>0</v>
      </c>
      <c r="L117" s="45">
        <v>2674</v>
      </c>
      <c r="M117" s="24">
        <v>0</v>
      </c>
      <c r="N117" s="24">
        <f t="shared" si="1"/>
        <v>349542</v>
      </c>
    </row>
    <row r="118" spans="1:14" ht="25.5">
      <c r="A118" s="9" t="s">
        <v>231</v>
      </c>
      <c r="B118" s="7" t="s">
        <v>232</v>
      </c>
      <c r="C118" s="24">
        <v>87322</v>
      </c>
      <c r="D118" s="24">
        <v>48395</v>
      </c>
      <c r="E118" s="24">
        <v>1288</v>
      </c>
      <c r="F118" s="24">
        <v>8007</v>
      </c>
      <c r="G118" s="24">
        <v>1816</v>
      </c>
      <c r="H118" s="24">
        <v>446</v>
      </c>
      <c r="I118" s="24">
        <v>1459</v>
      </c>
      <c r="J118" s="24">
        <v>239</v>
      </c>
      <c r="K118" s="24">
        <v>0</v>
      </c>
      <c r="L118" s="45">
        <v>5638</v>
      </c>
      <c r="M118" s="24">
        <v>0</v>
      </c>
      <c r="N118" s="24">
        <f t="shared" si="1"/>
        <v>154610</v>
      </c>
    </row>
    <row r="119" spans="1:14" ht="25.5">
      <c r="A119" s="9" t="s">
        <v>233</v>
      </c>
      <c r="B119" s="7" t="s">
        <v>234</v>
      </c>
      <c r="C119" s="24">
        <v>143976</v>
      </c>
      <c r="D119" s="24">
        <v>52870</v>
      </c>
      <c r="E119" s="24">
        <v>2097</v>
      </c>
      <c r="F119" s="24">
        <v>12776</v>
      </c>
      <c r="G119" s="24">
        <v>2890</v>
      </c>
      <c r="H119" s="24">
        <v>726</v>
      </c>
      <c r="I119" s="24">
        <v>2100</v>
      </c>
      <c r="J119" s="24">
        <v>380</v>
      </c>
      <c r="K119" s="24">
        <v>0</v>
      </c>
      <c r="L119" s="45">
        <v>0</v>
      </c>
      <c r="M119" s="24">
        <v>0</v>
      </c>
      <c r="N119" s="24">
        <f t="shared" si="1"/>
        <v>217815</v>
      </c>
    </row>
    <row r="120" spans="1:14" ht="25.5">
      <c r="A120" s="9" t="s">
        <v>235</v>
      </c>
      <c r="B120" s="7" t="s">
        <v>236</v>
      </c>
      <c r="C120" s="24">
        <v>266014</v>
      </c>
      <c r="D120" s="24">
        <v>154810</v>
      </c>
      <c r="E120" s="24">
        <v>3305</v>
      </c>
      <c r="F120" s="24">
        <v>26044</v>
      </c>
      <c r="G120" s="24">
        <v>8191</v>
      </c>
      <c r="H120" s="24">
        <v>1377</v>
      </c>
      <c r="I120" s="24">
        <v>5692</v>
      </c>
      <c r="J120" s="24">
        <v>604</v>
      </c>
      <c r="K120" s="24">
        <v>0</v>
      </c>
      <c r="L120" s="45">
        <v>0</v>
      </c>
      <c r="M120" s="24">
        <v>0</v>
      </c>
      <c r="N120" s="24">
        <f t="shared" si="1"/>
        <v>466037</v>
      </c>
    </row>
    <row r="121" spans="1:14" ht="25.5">
      <c r="A121" s="9" t="s">
        <v>237</v>
      </c>
      <c r="B121" s="7" t="s">
        <v>238</v>
      </c>
      <c r="C121" s="24">
        <v>332028</v>
      </c>
      <c r="D121" s="24">
        <v>198115</v>
      </c>
      <c r="E121" s="24">
        <v>5136</v>
      </c>
      <c r="F121" s="24">
        <v>26014</v>
      </c>
      <c r="G121" s="24">
        <v>4170</v>
      </c>
      <c r="H121" s="24">
        <v>1614</v>
      </c>
      <c r="I121" s="24">
        <v>3284</v>
      </c>
      <c r="J121" s="24">
        <v>945</v>
      </c>
      <c r="K121" s="24">
        <v>0</v>
      </c>
      <c r="L121" s="45">
        <v>0</v>
      </c>
      <c r="M121" s="24">
        <v>0</v>
      </c>
      <c r="N121" s="24">
        <f t="shared" si="1"/>
        <v>571306</v>
      </c>
    </row>
    <row r="122" spans="1:14" ht="25.5">
      <c r="A122" s="9" t="s">
        <v>239</v>
      </c>
      <c r="B122" s="7" t="s">
        <v>240</v>
      </c>
      <c r="C122" s="24">
        <v>233440</v>
      </c>
      <c r="D122" s="24">
        <v>183468</v>
      </c>
      <c r="E122" s="24">
        <v>2796</v>
      </c>
      <c r="F122" s="24">
        <v>27687</v>
      </c>
      <c r="G122" s="24">
        <v>4930</v>
      </c>
      <c r="H122" s="24">
        <v>1304</v>
      </c>
      <c r="I122" s="24">
        <v>5209</v>
      </c>
      <c r="J122" s="24">
        <v>554</v>
      </c>
      <c r="K122" s="24">
        <v>0</v>
      </c>
      <c r="L122" s="45">
        <v>0</v>
      </c>
      <c r="M122" s="24">
        <v>0</v>
      </c>
      <c r="N122" s="24">
        <f t="shared" si="1"/>
        <v>459388</v>
      </c>
    </row>
    <row r="123" spans="1:14" ht="38.25">
      <c r="A123" s="9" t="s">
        <v>241</v>
      </c>
      <c r="B123" s="7" t="s">
        <v>242</v>
      </c>
      <c r="C123" s="24">
        <v>82754</v>
      </c>
      <c r="D123" s="24">
        <v>42064</v>
      </c>
      <c r="E123" s="24">
        <v>1342</v>
      </c>
      <c r="F123" s="24">
        <v>6439</v>
      </c>
      <c r="G123" s="24">
        <v>1081</v>
      </c>
      <c r="H123" s="24">
        <v>404</v>
      </c>
      <c r="I123" s="24">
        <v>810</v>
      </c>
      <c r="J123" s="24">
        <v>249</v>
      </c>
      <c r="K123" s="24">
        <v>0</v>
      </c>
      <c r="L123" s="45">
        <v>7473</v>
      </c>
      <c r="M123" s="24">
        <v>0</v>
      </c>
      <c r="N123" s="24">
        <f t="shared" si="1"/>
        <v>142616</v>
      </c>
    </row>
    <row r="124" spans="1:14" ht="25.5">
      <c r="A124" s="9" t="s">
        <v>243</v>
      </c>
      <c r="B124" s="7" t="s">
        <v>244</v>
      </c>
      <c r="C124" s="24">
        <v>395348</v>
      </c>
      <c r="D124" s="24">
        <v>274304</v>
      </c>
      <c r="E124" s="24">
        <v>3943</v>
      </c>
      <c r="F124" s="24">
        <v>59225</v>
      </c>
      <c r="G124" s="24">
        <v>14290</v>
      </c>
      <c r="H124" s="24">
        <v>2435</v>
      </c>
      <c r="I124" s="24">
        <v>14620</v>
      </c>
      <c r="J124" s="24">
        <v>796</v>
      </c>
      <c r="K124" s="24">
        <v>0</v>
      </c>
      <c r="L124" s="45">
        <v>4529</v>
      </c>
      <c r="M124" s="24">
        <v>0</v>
      </c>
      <c r="N124" s="24">
        <f t="shared" si="1"/>
        <v>769490</v>
      </c>
    </row>
    <row r="125" spans="1:14" ht="25.5">
      <c r="A125" s="9" t="s">
        <v>245</v>
      </c>
      <c r="B125" s="7" t="s">
        <v>246</v>
      </c>
      <c r="C125" s="24">
        <v>218240</v>
      </c>
      <c r="D125" s="24">
        <v>60383</v>
      </c>
      <c r="E125" s="24">
        <v>3045</v>
      </c>
      <c r="F125" s="24">
        <v>21687</v>
      </c>
      <c r="G125" s="24">
        <v>7375</v>
      </c>
      <c r="H125" s="24">
        <v>1145</v>
      </c>
      <c r="I125" s="24">
        <v>4698</v>
      </c>
      <c r="J125" s="24">
        <v>569</v>
      </c>
      <c r="K125" s="24">
        <v>0</v>
      </c>
      <c r="L125" s="45">
        <v>0</v>
      </c>
      <c r="M125" s="24">
        <v>0</v>
      </c>
      <c r="N125" s="24">
        <f t="shared" si="1"/>
        <v>317142</v>
      </c>
    </row>
    <row r="126" spans="1:14" ht="25.5">
      <c r="A126" s="9" t="s">
        <v>247</v>
      </c>
      <c r="B126" s="7" t="s">
        <v>248</v>
      </c>
      <c r="C126" s="24">
        <v>153222</v>
      </c>
      <c r="D126" s="24">
        <v>81671</v>
      </c>
      <c r="E126" s="24">
        <v>2223</v>
      </c>
      <c r="F126" s="24">
        <v>14128</v>
      </c>
      <c r="G126" s="24">
        <v>3823</v>
      </c>
      <c r="H126" s="24">
        <v>784</v>
      </c>
      <c r="I126" s="24">
        <v>2621</v>
      </c>
      <c r="J126" s="24">
        <v>412</v>
      </c>
      <c r="K126" s="24">
        <v>0</v>
      </c>
      <c r="L126" s="45">
        <v>10489</v>
      </c>
      <c r="M126" s="24">
        <v>0</v>
      </c>
      <c r="N126" s="24">
        <f t="shared" si="1"/>
        <v>269373</v>
      </c>
    </row>
    <row r="127" spans="1:14" ht="25.5">
      <c r="A127" s="9" t="s">
        <v>249</v>
      </c>
      <c r="B127" s="7" t="s">
        <v>250</v>
      </c>
      <c r="C127" s="24">
        <v>366408</v>
      </c>
      <c r="D127" s="24">
        <v>142709</v>
      </c>
      <c r="E127" s="24">
        <v>4345</v>
      </c>
      <c r="F127" s="24">
        <v>36139</v>
      </c>
      <c r="G127" s="24">
        <v>4060</v>
      </c>
      <c r="H127" s="24">
        <v>1906</v>
      </c>
      <c r="I127" s="24">
        <v>5186</v>
      </c>
      <c r="J127" s="24">
        <v>903</v>
      </c>
      <c r="K127" s="24">
        <v>0</v>
      </c>
      <c r="L127" s="45">
        <v>0</v>
      </c>
      <c r="M127" s="24">
        <v>0</v>
      </c>
      <c r="N127" s="24">
        <f t="shared" si="1"/>
        <v>561656</v>
      </c>
    </row>
    <row r="128" spans="1:14" ht="25.5">
      <c r="A128" s="9" t="s">
        <v>251</v>
      </c>
      <c r="B128" s="7" t="s">
        <v>252</v>
      </c>
      <c r="C128" s="24">
        <v>83588</v>
      </c>
      <c r="D128" s="24">
        <v>44889</v>
      </c>
      <c r="E128" s="24">
        <v>1415</v>
      </c>
      <c r="F128" s="24">
        <v>6521</v>
      </c>
      <c r="G128" s="24">
        <v>1232</v>
      </c>
      <c r="H128" s="24">
        <v>409</v>
      </c>
      <c r="I128" s="24">
        <v>835</v>
      </c>
      <c r="J128" s="24">
        <v>263</v>
      </c>
      <c r="K128" s="24">
        <v>0</v>
      </c>
      <c r="L128" s="45">
        <v>0</v>
      </c>
      <c r="M128" s="24">
        <v>0</v>
      </c>
      <c r="N128" s="24">
        <f t="shared" si="1"/>
        <v>139152</v>
      </c>
    </row>
    <row r="129" spans="1:14" ht="25.5">
      <c r="A129" s="9" t="s">
        <v>253</v>
      </c>
      <c r="B129" s="7" t="s">
        <v>254</v>
      </c>
      <c r="C129" s="24">
        <v>90482</v>
      </c>
      <c r="D129" s="24">
        <v>54854</v>
      </c>
      <c r="E129" s="24">
        <v>1508</v>
      </c>
      <c r="F129" s="24">
        <v>7066</v>
      </c>
      <c r="G129" s="24">
        <v>702</v>
      </c>
      <c r="H129" s="24">
        <v>442</v>
      </c>
      <c r="I129" s="24">
        <v>688</v>
      </c>
      <c r="J129" s="24">
        <v>274</v>
      </c>
      <c r="K129" s="24">
        <v>0</v>
      </c>
      <c r="L129" s="45">
        <v>0</v>
      </c>
      <c r="M129" s="24">
        <v>0</v>
      </c>
      <c r="N129" s="24">
        <f t="shared" si="1"/>
        <v>156016</v>
      </c>
    </row>
    <row r="130" spans="1:14" ht="25.5">
      <c r="A130" s="9" t="s">
        <v>255</v>
      </c>
      <c r="B130" s="7" t="s">
        <v>256</v>
      </c>
      <c r="C130" s="24">
        <v>89062</v>
      </c>
      <c r="D130" s="24">
        <v>42618</v>
      </c>
      <c r="E130" s="24">
        <v>1460</v>
      </c>
      <c r="F130" s="24">
        <v>6553</v>
      </c>
      <c r="G130" s="24">
        <v>937</v>
      </c>
      <c r="H130" s="24">
        <v>427</v>
      </c>
      <c r="I130" s="24">
        <v>713</v>
      </c>
      <c r="J130" s="24">
        <v>271</v>
      </c>
      <c r="K130" s="24">
        <v>0</v>
      </c>
      <c r="L130" s="45">
        <v>0</v>
      </c>
      <c r="M130" s="24">
        <v>0</v>
      </c>
      <c r="N130" s="24">
        <f t="shared" si="1"/>
        <v>142041</v>
      </c>
    </row>
    <row r="131" spans="1:14" ht="25.5">
      <c r="A131" s="9" t="s">
        <v>257</v>
      </c>
      <c r="B131" s="7" t="s">
        <v>258</v>
      </c>
      <c r="C131" s="24">
        <v>77842</v>
      </c>
      <c r="D131" s="24">
        <v>53501</v>
      </c>
      <c r="E131" s="24">
        <v>1204</v>
      </c>
      <c r="F131" s="24">
        <v>5946</v>
      </c>
      <c r="G131" s="24">
        <v>955</v>
      </c>
      <c r="H131" s="24">
        <v>376</v>
      </c>
      <c r="I131" s="24">
        <v>776</v>
      </c>
      <c r="J131" s="24">
        <v>232</v>
      </c>
      <c r="K131" s="24">
        <v>0</v>
      </c>
      <c r="L131" s="45">
        <v>0</v>
      </c>
      <c r="M131" s="24">
        <v>0</v>
      </c>
      <c r="N131" s="24">
        <f t="shared" si="1"/>
        <v>140832</v>
      </c>
    </row>
    <row r="132" spans="1:14" ht="25.5">
      <c r="A132" s="9" t="s">
        <v>259</v>
      </c>
      <c r="B132" s="7" t="s">
        <v>260</v>
      </c>
      <c r="C132" s="24">
        <v>153474</v>
      </c>
      <c r="D132" s="24">
        <v>97858</v>
      </c>
      <c r="E132" s="24">
        <v>2087</v>
      </c>
      <c r="F132" s="24">
        <v>15277</v>
      </c>
      <c r="G132" s="24">
        <v>4614</v>
      </c>
      <c r="H132" s="24">
        <v>805</v>
      </c>
      <c r="I132" s="24">
        <v>3282</v>
      </c>
      <c r="J132" s="24">
        <v>403</v>
      </c>
      <c r="K132" s="24">
        <v>0</v>
      </c>
      <c r="L132" s="45">
        <v>12899</v>
      </c>
      <c r="M132" s="24">
        <v>0</v>
      </c>
      <c r="N132" s="24">
        <f t="shared" si="1"/>
        <v>290699</v>
      </c>
    </row>
    <row r="133" spans="1:14" ht="25.5">
      <c r="A133" s="9" t="s">
        <v>261</v>
      </c>
      <c r="B133" s="7" t="s">
        <v>262</v>
      </c>
      <c r="C133" s="24">
        <v>833970</v>
      </c>
      <c r="D133" s="24">
        <v>409466</v>
      </c>
      <c r="E133" s="24">
        <v>8947</v>
      </c>
      <c r="F133" s="24">
        <v>109416</v>
      </c>
      <c r="G133" s="24">
        <v>34003</v>
      </c>
      <c r="H133" s="24">
        <v>4847</v>
      </c>
      <c r="I133" s="24">
        <v>26340</v>
      </c>
      <c r="J133" s="24">
        <v>1833</v>
      </c>
      <c r="K133" s="24">
        <v>0</v>
      </c>
      <c r="L133" s="45">
        <v>77626</v>
      </c>
      <c r="M133" s="24">
        <v>0</v>
      </c>
      <c r="N133" s="24">
        <f t="shared" si="1"/>
        <v>1506448</v>
      </c>
    </row>
    <row r="134" spans="1:14" ht="25.5">
      <c r="A134" s="9" t="s">
        <v>263</v>
      </c>
      <c r="B134" s="7" t="s">
        <v>264</v>
      </c>
      <c r="C134" s="24">
        <v>588008</v>
      </c>
      <c r="D134" s="24">
        <v>297947</v>
      </c>
      <c r="E134" s="24">
        <v>7011</v>
      </c>
      <c r="F134" s="24">
        <v>72197</v>
      </c>
      <c r="G134" s="24">
        <v>18948</v>
      </c>
      <c r="H134" s="24">
        <v>3326</v>
      </c>
      <c r="I134" s="24">
        <v>15945</v>
      </c>
      <c r="J134" s="24">
        <v>1288</v>
      </c>
      <c r="K134" s="24">
        <v>0</v>
      </c>
      <c r="L134" s="45">
        <v>0</v>
      </c>
      <c r="M134" s="24">
        <v>0</v>
      </c>
      <c r="N134" s="24">
        <f t="shared" si="1"/>
        <v>1004670</v>
      </c>
    </row>
    <row r="135" spans="1:14" ht="25.5">
      <c r="A135" s="9" t="s">
        <v>265</v>
      </c>
      <c r="B135" s="7" t="s">
        <v>266</v>
      </c>
      <c r="C135" s="24">
        <v>245950</v>
      </c>
      <c r="D135" s="24">
        <v>102984</v>
      </c>
      <c r="E135" s="24">
        <v>3219</v>
      </c>
      <c r="F135" s="24">
        <v>26200</v>
      </c>
      <c r="G135" s="24">
        <v>9445</v>
      </c>
      <c r="H135" s="24">
        <v>1320</v>
      </c>
      <c r="I135" s="24">
        <v>6173</v>
      </c>
      <c r="J135" s="24">
        <v>606</v>
      </c>
      <c r="K135" s="24">
        <v>0</v>
      </c>
      <c r="L135" s="45">
        <v>17273</v>
      </c>
      <c r="M135" s="24">
        <v>0</v>
      </c>
      <c r="N135" s="24">
        <f t="shared" si="1"/>
        <v>413170</v>
      </c>
    </row>
    <row r="136" spans="1:14" ht="25.5">
      <c r="A136" s="9" t="s">
        <v>267</v>
      </c>
      <c r="B136" s="7" t="s">
        <v>268</v>
      </c>
      <c r="C136" s="24">
        <v>132666</v>
      </c>
      <c r="D136" s="24">
        <v>49627</v>
      </c>
      <c r="E136" s="24">
        <v>1947</v>
      </c>
      <c r="F136" s="24">
        <v>10971</v>
      </c>
      <c r="G136" s="24">
        <v>2202</v>
      </c>
      <c r="H136" s="24">
        <v>653</v>
      </c>
      <c r="I136" s="24">
        <v>1598</v>
      </c>
      <c r="J136" s="24">
        <v>351</v>
      </c>
      <c r="K136" s="24">
        <v>0</v>
      </c>
      <c r="L136" s="45">
        <v>0</v>
      </c>
      <c r="M136" s="24">
        <v>0</v>
      </c>
      <c r="N136" s="24">
        <f t="shared" si="1"/>
        <v>200015</v>
      </c>
    </row>
    <row r="137" spans="1:14" ht="25.5">
      <c r="A137" s="9" t="s">
        <v>269</v>
      </c>
      <c r="B137" s="7" t="s">
        <v>270</v>
      </c>
      <c r="C137" s="24">
        <v>110014</v>
      </c>
      <c r="D137" s="24">
        <v>72906</v>
      </c>
      <c r="E137" s="24">
        <v>1712</v>
      </c>
      <c r="F137" s="24">
        <v>9415</v>
      </c>
      <c r="G137" s="24">
        <v>2047</v>
      </c>
      <c r="H137" s="24">
        <v>553</v>
      </c>
      <c r="I137" s="24">
        <v>1553</v>
      </c>
      <c r="J137" s="24">
        <v>344</v>
      </c>
      <c r="K137" s="24">
        <v>0</v>
      </c>
      <c r="L137" s="45">
        <v>0</v>
      </c>
      <c r="M137" s="24">
        <v>0</v>
      </c>
      <c r="N137" s="24">
        <f t="shared" si="1"/>
        <v>198544</v>
      </c>
    </row>
    <row r="138" spans="1:14" ht="38.25">
      <c r="A138" s="9" t="s">
        <v>271</v>
      </c>
      <c r="B138" s="7" t="s">
        <v>272</v>
      </c>
      <c r="C138" s="24">
        <v>147030</v>
      </c>
      <c r="D138" s="24">
        <v>86593</v>
      </c>
      <c r="E138" s="24">
        <v>1409</v>
      </c>
      <c r="F138" s="24">
        <v>17130</v>
      </c>
      <c r="G138" s="24">
        <v>522</v>
      </c>
      <c r="H138" s="24">
        <v>806</v>
      </c>
      <c r="I138" s="24">
        <v>2282</v>
      </c>
      <c r="J138" s="24">
        <v>257</v>
      </c>
      <c r="K138" s="24">
        <v>0</v>
      </c>
      <c r="L138" s="45">
        <v>0</v>
      </c>
      <c r="M138" s="24">
        <v>0</v>
      </c>
      <c r="N138" s="24">
        <f t="shared" si="1"/>
        <v>256029</v>
      </c>
    </row>
    <row r="139" spans="1:14" ht="25.5">
      <c r="A139" s="9" t="s">
        <v>273</v>
      </c>
      <c r="B139" s="7" t="s">
        <v>274</v>
      </c>
      <c r="C139" s="24">
        <v>315968</v>
      </c>
      <c r="D139" s="24">
        <v>127568</v>
      </c>
      <c r="E139" s="24">
        <v>4574</v>
      </c>
      <c r="F139" s="24">
        <v>29475</v>
      </c>
      <c r="G139" s="24">
        <v>8597</v>
      </c>
      <c r="H139" s="24">
        <v>1623</v>
      </c>
      <c r="I139" s="24">
        <v>5871</v>
      </c>
      <c r="J139" s="24">
        <v>850</v>
      </c>
      <c r="K139" s="24">
        <v>0</v>
      </c>
      <c r="L139" s="45">
        <v>0</v>
      </c>
      <c r="M139" s="24">
        <v>0</v>
      </c>
      <c r="N139" s="24">
        <f t="shared" ref="N139:N202" si="2">SUM(C139:M139)</f>
        <v>494526</v>
      </c>
    </row>
    <row r="140" spans="1:14" ht="25.5">
      <c r="A140" s="9" t="s">
        <v>275</v>
      </c>
      <c r="B140" s="7" t="s">
        <v>276</v>
      </c>
      <c r="C140" s="24">
        <v>607218</v>
      </c>
      <c r="D140" s="24">
        <v>230513</v>
      </c>
      <c r="E140" s="24">
        <v>8056</v>
      </c>
      <c r="F140" s="24">
        <v>59803</v>
      </c>
      <c r="G140" s="24">
        <v>18239</v>
      </c>
      <c r="H140" s="24">
        <v>3168</v>
      </c>
      <c r="I140" s="24">
        <v>13077</v>
      </c>
      <c r="J140" s="24">
        <v>1553</v>
      </c>
      <c r="K140" s="24">
        <v>0</v>
      </c>
      <c r="L140" s="45">
        <v>0</v>
      </c>
      <c r="M140" s="24">
        <v>0</v>
      </c>
      <c r="N140" s="24">
        <f t="shared" si="2"/>
        <v>941627</v>
      </c>
    </row>
    <row r="141" spans="1:14" ht="25.5">
      <c r="A141" s="9" t="s">
        <v>277</v>
      </c>
      <c r="B141" s="7" t="s">
        <v>278</v>
      </c>
      <c r="C141" s="24">
        <v>137256</v>
      </c>
      <c r="D141" s="24">
        <v>78262</v>
      </c>
      <c r="E141" s="24">
        <v>1852</v>
      </c>
      <c r="F141" s="24">
        <v>12639</v>
      </c>
      <c r="G141" s="24">
        <v>2046</v>
      </c>
      <c r="H141" s="24">
        <v>700</v>
      </c>
      <c r="I141" s="24">
        <v>2006</v>
      </c>
      <c r="J141" s="24">
        <v>351</v>
      </c>
      <c r="K141" s="24">
        <v>0</v>
      </c>
      <c r="L141" s="45">
        <v>21491</v>
      </c>
      <c r="M141" s="24">
        <v>0</v>
      </c>
      <c r="N141" s="24">
        <f t="shared" si="2"/>
        <v>256603</v>
      </c>
    </row>
    <row r="142" spans="1:14" ht="25.5">
      <c r="A142" s="9" t="s">
        <v>279</v>
      </c>
      <c r="B142" s="7" t="s">
        <v>280</v>
      </c>
      <c r="C142" s="24">
        <v>224612</v>
      </c>
      <c r="D142" s="24">
        <v>106558</v>
      </c>
      <c r="E142" s="24">
        <v>3124</v>
      </c>
      <c r="F142" s="24">
        <v>23389</v>
      </c>
      <c r="G142" s="24">
        <v>6690</v>
      </c>
      <c r="H142" s="24">
        <v>1200</v>
      </c>
      <c r="I142" s="24">
        <v>4831</v>
      </c>
      <c r="J142" s="24">
        <v>595</v>
      </c>
      <c r="K142" s="24">
        <v>0</v>
      </c>
      <c r="L142" s="45">
        <v>0</v>
      </c>
      <c r="M142" s="24">
        <v>0</v>
      </c>
      <c r="N142" s="24">
        <f t="shared" si="2"/>
        <v>370999</v>
      </c>
    </row>
    <row r="143" spans="1:14" ht="25.5">
      <c r="A143" s="9" t="s">
        <v>281</v>
      </c>
      <c r="B143" s="7" t="s">
        <v>282</v>
      </c>
      <c r="C143" s="24">
        <v>1027484</v>
      </c>
      <c r="D143" s="24">
        <v>690503</v>
      </c>
      <c r="E143" s="24">
        <v>12104</v>
      </c>
      <c r="F143" s="24">
        <v>124009</v>
      </c>
      <c r="G143" s="24">
        <v>50391</v>
      </c>
      <c r="H143" s="24">
        <v>5772</v>
      </c>
      <c r="I143" s="24">
        <v>32798</v>
      </c>
      <c r="J143" s="24">
        <v>2308</v>
      </c>
      <c r="K143" s="24">
        <v>0</v>
      </c>
      <c r="L143" s="45">
        <v>0</v>
      </c>
      <c r="M143" s="24">
        <v>0</v>
      </c>
      <c r="N143" s="24">
        <f t="shared" si="2"/>
        <v>1945369</v>
      </c>
    </row>
    <row r="144" spans="1:14" ht="25.5">
      <c r="A144" s="9" t="s">
        <v>283</v>
      </c>
      <c r="B144" s="7" t="s">
        <v>284</v>
      </c>
      <c r="C144" s="24">
        <v>313838</v>
      </c>
      <c r="D144" s="24">
        <v>52217</v>
      </c>
      <c r="E144" s="24">
        <v>3527</v>
      </c>
      <c r="F144" s="24">
        <v>45461</v>
      </c>
      <c r="G144" s="24">
        <v>12363</v>
      </c>
      <c r="H144" s="24">
        <v>1907</v>
      </c>
      <c r="I144" s="24">
        <v>11156</v>
      </c>
      <c r="J144" s="24">
        <v>648</v>
      </c>
      <c r="K144" s="24">
        <v>0</v>
      </c>
      <c r="L144" s="45">
        <v>0</v>
      </c>
      <c r="M144" s="24">
        <v>0</v>
      </c>
      <c r="N144" s="24">
        <f t="shared" si="2"/>
        <v>441117</v>
      </c>
    </row>
    <row r="145" spans="1:14">
      <c r="A145" s="9" t="s">
        <v>285</v>
      </c>
      <c r="B145" s="7" t="s">
        <v>286</v>
      </c>
      <c r="C145" s="24">
        <v>530490</v>
      </c>
      <c r="D145" s="24">
        <v>403241</v>
      </c>
      <c r="E145" s="24">
        <v>6587</v>
      </c>
      <c r="F145" s="24">
        <v>59256</v>
      </c>
      <c r="G145" s="24">
        <v>19055</v>
      </c>
      <c r="H145" s="24">
        <v>2892</v>
      </c>
      <c r="I145" s="24">
        <v>14301</v>
      </c>
      <c r="J145" s="24">
        <v>1233</v>
      </c>
      <c r="K145" s="24">
        <v>0</v>
      </c>
      <c r="L145" s="45">
        <v>0</v>
      </c>
      <c r="M145" s="24">
        <v>0</v>
      </c>
      <c r="N145" s="24">
        <f t="shared" si="2"/>
        <v>1037055</v>
      </c>
    </row>
    <row r="146" spans="1:14" ht="25.5">
      <c r="A146" s="9" t="s">
        <v>287</v>
      </c>
      <c r="B146" s="7" t="s">
        <v>288</v>
      </c>
      <c r="C146" s="24">
        <v>269482</v>
      </c>
      <c r="D146" s="24">
        <v>96988</v>
      </c>
      <c r="E146" s="24">
        <v>3201</v>
      </c>
      <c r="F146" s="24">
        <v>36250</v>
      </c>
      <c r="G146" s="24">
        <v>5583</v>
      </c>
      <c r="H146" s="24">
        <v>1591</v>
      </c>
      <c r="I146" s="24">
        <v>6677</v>
      </c>
      <c r="J146" s="24">
        <v>645</v>
      </c>
      <c r="K146" s="24">
        <v>0</v>
      </c>
      <c r="L146" s="45">
        <v>0</v>
      </c>
      <c r="M146" s="24">
        <v>0</v>
      </c>
      <c r="N146" s="24">
        <f t="shared" si="2"/>
        <v>420417</v>
      </c>
    </row>
    <row r="147" spans="1:14" ht="25.5">
      <c r="A147" s="9" t="s">
        <v>289</v>
      </c>
      <c r="B147" s="7" t="s">
        <v>290</v>
      </c>
      <c r="C147" s="24">
        <v>68144</v>
      </c>
      <c r="D147" s="24">
        <v>41842</v>
      </c>
      <c r="E147" s="24">
        <v>1146</v>
      </c>
      <c r="F147" s="24">
        <v>4981</v>
      </c>
      <c r="G147" s="24">
        <v>718</v>
      </c>
      <c r="H147" s="24">
        <v>327</v>
      </c>
      <c r="I147" s="24">
        <v>527</v>
      </c>
      <c r="J147" s="24">
        <v>218</v>
      </c>
      <c r="K147" s="24">
        <v>0</v>
      </c>
      <c r="L147" s="45">
        <v>0</v>
      </c>
      <c r="M147" s="24">
        <v>0</v>
      </c>
      <c r="N147" s="24">
        <f t="shared" si="2"/>
        <v>117903</v>
      </c>
    </row>
    <row r="148" spans="1:14" ht="25.5">
      <c r="A148" s="9" t="s">
        <v>291</v>
      </c>
      <c r="B148" s="7" t="s">
        <v>292</v>
      </c>
      <c r="C148" s="24">
        <v>157288</v>
      </c>
      <c r="D148" s="24">
        <v>53529</v>
      </c>
      <c r="E148" s="24">
        <v>2385</v>
      </c>
      <c r="F148" s="24">
        <v>13870</v>
      </c>
      <c r="G148" s="24">
        <v>3795</v>
      </c>
      <c r="H148" s="24">
        <v>794</v>
      </c>
      <c r="I148" s="24">
        <v>2488</v>
      </c>
      <c r="J148" s="24">
        <v>441</v>
      </c>
      <c r="K148" s="24">
        <v>0</v>
      </c>
      <c r="L148" s="45">
        <v>0</v>
      </c>
      <c r="M148" s="24">
        <v>0</v>
      </c>
      <c r="N148" s="24">
        <f t="shared" si="2"/>
        <v>234590</v>
      </c>
    </row>
    <row r="149" spans="1:14" ht="25.5">
      <c r="A149" s="9" t="s">
        <v>293</v>
      </c>
      <c r="B149" s="7" t="s">
        <v>294</v>
      </c>
      <c r="C149" s="24">
        <v>70524</v>
      </c>
      <c r="D149" s="24">
        <v>36285</v>
      </c>
      <c r="E149" s="24">
        <v>1101</v>
      </c>
      <c r="F149" s="24">
        <v>5951</v>
      </c>
      <c r="G149" s="24">
        <v>1295</v>
      </c>
      <c r="H149" s="24">
        <v>352</v>
      </c>
      <c r="I149" s="24">
        <v>944</v>
      </c>
      <c r="J149" s="24">
        <v>204</v>
      </c>
      <c r="K149" s="24">
        <v>0</v>
      </c>
      <c r="L149" s="45">
        <v>0</v>
      </c>
      <c r="M149" s="24">
        <v>0</v>
      </c>
      <c r="N149" s="24">
        <f t="shared" si="2"/>
        <v>116656</v>
      </c>
    </row>
    <row r="150" spans="1:14" ht="25.5">
      <c r="A150" s="9" t="s">
        <v>295</v>
      </c>
      <c r="B150" s="7" t="s">
        <v>296</v>
      </c>
      <c r="C150" s="24">
        <v>402924</v>
      </c>
      <c r="D150" s="24">
        <v>112982</v>
      </c>
      <c r="E150" s="24">
        <v>4877</v>
      </c>
      <c r="F150" s="24">
        <v>55984</v>
      </c>
      <c r="G150" s="24">
        <v>14082</v>
      </c>
      <c r="H150" s="24">
        <v>2408</v>
      </c>
      <c r="I150" s="24">
        <v>12556</v>
      </c>
      <c r="J150" s="24">
        <v>884</v>
      </c>
      <c r="K150" s="24">
        <v>0</v>
      </c>
      <c r="L150" s="45">
        <v>0</v>
      </c>
      <c r="M150" s="24">
        <v>0</v>
      </c>
      <c r="N150" s="24">
        <f t="shared" si="2"/>
        <v>606697</v>
      </c>
    </row>
    <row r="151" spans="1:14" ht="25.5">
      <c r="A151" s="9" t="s">
        <v>297</v>
      </c>
      <c r="B151" s="7" t="s">
        <v>298</v>
      </c>
      <c r="C151" s="24">
        <v>97114</v>
      </c>
      <c r="D151" s="24">
        <v>40048</v>
      </c>
      <c r="E151" s="24">
        <v>1535</v>
      </c>
      <c r="F151" s="24">
        <v>7542</v>
      </c>
      <c r="G151" s="24">
        <v>1436</v>
      </c>
      <c r="H151" s="24">
        <v>472</v>
      </c>
      <c r="I151" s="24">
        <v>994</v>
      </c>
      <c r="J151" s="24">
        <v>283</v>
      </c>
      <c r="K151" s="24">
        <v>0</v>
      </c>
      <c r="L151" s="45">
        <v>0</v>
      </c>
      <c r="M151" s="24">
        <v>0</v>
      </c>
      <c r="N151" s="24">
        <f t="shared" si="2"/>
        <v>149424</v>
      </c>
    </row>
    <row r="152" spans="1:14" ht="25.5">
      <c r="A152" s="9" t="s">
        <v>299</v>
      </c>
      <c r="B152" s="7" t="s">
        <v>300</v>
      </c>
      <c r="C152" s="24">
        <v>575312</v>
      </c>
      <c r="D152" s="24">
        <v>290164</v>
      </c>
      <c r="E152" s="24">
        <v>6024</v>
      </c>
      <c r="F152" s="24">
        <v>64499</v>
      </c>
      <c r="G152" s="24">
        <v>14476</v>
      </c>
      <c r="H152" s="24">
        <v>3182</v>
      </c>
      <c r="I152" s="24">
        <v>13609</v>
      </c>
      <c r="J152" s="24">
        <v>1303</v>
      </c>
      <c r="K152" s="24">
        <v>0</v>
      </c>
      <c r="L152" s="45">
        <v>0</v>
      </c>
      <c r="M152" s="24">
        <v>0</v>
      </c>
      <c r="N152" s="24">
        <f t="shared" si="2"/>
        <v>968569</v>
      </c>
    </row>
    <row r="153" spans="1:14" ht="25.5">
      <c r="A153" s="9" t="s">
        <v>301</v>
      </c>
      <c r="B153" s="7" t="s">
        <v>302</v>
      </c>
      <c r="C153" s="24">
        <v>81508</v>
      </c>
      <c r="D153" s="24">
        <v>35229</v>
      </c>
      <c r="E153" s="24">
        <v>1241</v>
      </c>
      <c r="F153" s="24">
        <v>7020</v>
      </c>
      <c r="G153" s="24">
        <v>1722</v>
      </c>
      <c r="H153" s="24">
        <v>409</v>
      </c>
      <c r="I153" s="24">
        <v>1218</v>
      </c>
      <c r="J153" s="24">
        <v>239</v>
      </c>
      <c r="K153" s="24">
        <v>0</v>
      </c>
      <c r="L153" s="45">
        <v>2527</v>
      </c>
      <c r="M153" s="24">
        <v>0</v>
      </c>
      <c r="N153" s="24">
        <f t="shared" si="2"/>
        <v>131113</v>
      </c>
    </row>
    <row r="154" spans="1:14" ht="25.5">
      <c r="A154" s="9" t="s">
        <v>303</v>
      </c>
      <c r="B154" s="7" t="s">
        <v>304</v>
      </c>
      <c r="C154" s="24">
        <v>267548</v>
      </c>
      <c r="D154" s="24">
        <v>122837</v>
      </c>
      <c r="E154" s="24">
        <v>2726</v>
      </c>
      <c r="F154" s="24">
        <v>35814</v>
      </c>
      <c r="G154" s="24">
        <v>7455</v>
      </c>
      <c r="H154" s="24">
        <v>1573</v>
      </c>
      <c r="I154" s="24">
        <v>7935</v>
      </c>
      <c r="J154" s="24">
        <v>643</v>
      </c>
      <c r="K154" s="24">
        <v>0</v>
      </c>
      <c r="L154" s="45">
        <v>215246</v>
      </c>
      <c r="M154" s="24">
        <v>0</v>
      </c>
      <c r="N154" s="24">
        <f t="shared" si="2"/>
        <v>661777</v>
      </c>
    </row>
    <row r="155" spans="1:14" ht="25.5">
      <c r="A155" s="9" t="s">
        <v>305</v>
      </c>
      <c r="B155" s="7" t="s">
        <v>306</v>
      </c>
      <c r="C155" s="24">
        <v>182128</v>
      </c>
      <c r="D155" s="24">
        <v>114531</v>
      </c>
      <c r="E155" s="24">
        <v>2624</v>
      </c>
      <c r="F155" s="24">
        <v>17300</v>
      </c>
      <c r="G155" s="24">
        <v>4722</v>
      </c>
      <c r="H155" s="24">
        <v>942</v>
      </c>
      <c r="I155" s="24">
        <v>3329</v>
      </c>
      <c r="J155" s="24">
        <v>499</v>
      </c>
      <c r="K155" s="24">
        <v>0</v>
      </c>
      <c r="L155" s="45">
        <v>0</v>
      </c>
      <c r="M155" s="24">
        <v>0</v>
      </c>
      <c r="N155" s="24">
        <f t="shared" si="2"/>
        <v>326075</v>
      </c>
    </row>
    <row r="156" spans="1:14" ht="25.5">
      <c r="A156" s="9" t="s">
        <v>307</v>
      </c>
      <c r="B156" s="7" t="s">
        <v>308</v>
      </c>
      <c r="C156" s="24">
        <v>116874</v>
      </c>
      <c r="D156" s="24">
        <v>68397</v>
      </c>
      <c r="E156" s="24">
        <v>1732</v>
      </c>
      <c r="F156" s="24">
        <v>10636</v>
      </c>
      <c r="G156" s="24">
        <v>598</v>
      </c>
      <c r="H156" s="24">
        <v>596</v>
      </c>
      <c r="I156" s="24">
        <v>1110</v>
      </c>
      <c r="J156" s="24">
        <v>317</v>
      </c>
      <c r="K156" s="24">
        <v>0</v>
      </c>
      <c r="L156" s="45">
        <v>0</v>
      </c>
      <c r="M156" s="24">
        <v>0</v>
      </c>
      <c r="N156" s="24">
        <f t="shared" si="2"/>
        <v>200260</v>
      </c>
    </row>
    <row r="157" spans="1:14" ht="25.5">
      <c r="A157" s="9" t="s">
        <v>309</v>
      </c>
      <c r="B157" s="7" t="s">
        <v>310</v>
      </c>
      <c r="C157" s="24">
        <v>213700</v>
      </c>
      <c r="D157" s="24">
        <v>85268</v>
      </c>
      <c r="E157" s="24">
        <v>2544</v>
      </c>
      <c r="F157" s="24">
        <v>28981</v>
      </c>
      <c r="G157" s="24">
        <v>3731</v>
      </c>
      <c r="H157" s="24">
        <v>1260</v>
      </c>
      <c r="I157" s="24">
        <v>4960</v>
      </c>
      <c r="J157" s="24">
        <v>431</v>
      </c>
      <c r="K157" s="24">
        <v>0</v>
      </c>
      <c r="L157" s="45">
        <v>0</v>
      </c>
      <c r="M157" s="24">
        <v>0</v>
      </c>
      <c r="N157" s="24">
        <f t="shared" si="2"/>
        <v>340875</v>
      </c>
    </row>
    <row r="158" spans="1:14" ht="25.5">
      <c r="A158" s="9" t="s">
        <v>311</v>
      </c>
      <c r="B158" s="7" t="s">
        <v>312</v>
      </c>
      <c r="C158" s="24">
        <v>126010</v>
      </c>
      <c r="D158" s="24">
        <v>78066</v>
      </c>
      <c r="E158" s="24">
        <v>1774</v>
      </c>
      <c r="F158" s="24">
        <v>12001</v>
      </c>
      <c r="G158" s="24">
        <v>3460</v>
      </c>
      <c r="H158" s="24">
        <v>653</v>
      </c>
      <c r="I158" s="24">
        <v>2378</v>
      </c>
      <c r="J158" s="24">
        <v>349</v>
      </c>
      <c r="K158" s="24">
        <v>0</v>
      </c>
      <c r="L158" s="45">
        <v>19168</v>
      </c>
      <c r="M158" s="24">
        <v>0</v>
      </c>
      <c r="N158" s="24">
        <f t="shared" si="2"/>
        <v>243859</v>
      </c>
    </row>
    <row r="159" spans="1:14" ht="25.5">
      <c r="A159" s="9" t="s">
        <v>313</v>
      </c>
      <c r="B159" s="7" t="s">
        <v>314</v>
      </c>
      <c r="C159" s="24">
        <v>472656</v>
      </c>
      <c r="D159" s="24">
        <v>103200</v>
      </c>
      <c r="E159" s="24">
        <v>5086</v>
      </c>
      <c r="F159" s="24">
        <v>59870</v>
      </c>
      <c r="G159" s="24">
        <v>19247</v>
      </c>
      <c r="H159" s="24">
        <v>2699</v>
      </c>
      <c r="I159" s="24">
        <v>16256</v>
      </c>
      <c r="J159" s="24">
        <v>953</v>
      </c>
      <c r="K159" s="24">
        <v>0</v>
      </c>
      <c r="L159" s="45">
        <v>0</v>
      </c>
      <c r="M159" s="24">
        <v>0</v>
      </c>
      <c r="N159" s="24">
        <f t="shared" si="2"/>
        <v>679967</v>
      </c>
    </row>
    <row r="160" spans="1:14" ht="25.5">
      <c r="A160" s="9" t="s">
        <v>315</v>
      </c>
      <c r="B160" s="7" t="s">
        <v>316</v>
      </c>
      <c r="C160" s="24">
        <v>63728</v>
      </c>
      <c r="D160" s="24">
        <v>30075</v>
      </c>
      <c r="E160" s="24">
        <v>1076</v>
      </c>
      <c r="F160" s="24">
        <v>4344</v>
      </c>
      <c r="G160" s="24">
        <v>493</v>
      </c>
      <c r="H160" s="24">
        <v>299</v>
      </c>
      <c r="I160" s="24">
        <v>361</v>
      </c>
      <c r="J160" s="24">
        <v>195</v>
      </c>
      <c r="K160" s="24">
        <v>0</v>
      </c>
      <c r="L160" s="45">
        <v>0</v>
      </c>
      <c r="M160" s="24">
        <v>0</v>
      </c>
      <c r="N160" s="24">
        <f t="shared" si="2"/>
        <v>100571</v>
      </c>
    </row>
    <row r="161" spans="1:14" ht="25.5">
      <c r="A161" s="9" t="s">
        <v>317</v>
      </c>
      <c r="B161" s="7" t="s">
        <v>318</v>
      </c>
      <c r="C161" s="24">
        <v>138290</v>
      </c>
      <c r="D161" s="24">
        <v>48240</v>
      </c>
      <c r="E161" s="24">
        <v>1998</v>
      </c>
      <c r="F161" s="24">
        <v>13471</v>
      </c>
      <c r="G161" s="24">
        <v>4411</v>
      </c>
      <c r="H161" s="24">
        <v>721</v>
      </c>
      <c r="I161" s="24">
        <v>2808</v>
      </c>
      <c r="J161" s="24">
        <v>370</v>
      </c>
      <c r="K161" s="24">
        <v>0</v>
      </c>
      <c r="L161" s="45">
        <v>7046</v>
      </c>
      <c r="M161" s="24">
        <v>0</v>
      </c>
      <c r="N161" s="24">
        <f t="shared" si="2"/>
        <v>217355</v>
      </c>
    </row>
    <row r="162" spans="1:14" ht="25.5">
      <c r="A162" s="9" t="s">
        <v>319</v>
      </c>
      <c r="B162" s="7" t="s">
        <v>320</v>
      </c>
      <c r="C162" s="24">
        <v>217574</v>
      </c>
      <c r="D162" s="24">
        <v>75864</v>
      </c>
      <c r="E162" s="24">
        <v>2831</v>
      </c>
      <c r="F162" s="24">
        <v>23967</v>
      </c>
      <c r="G162" s="24">
        <v>7811</v>
      </c>
      <c r="H162" s="24">
        <v>1183</v>
      </c>
      <c r="I162" s="24">
        <v>5700</v>
      </c>
      <c r="J162" s="24">
        <v>533</v>
      </c>
      <c r="K162" s="24">
        <v>0</v>
      </c>
      <c r="L162" s="45">
        <v>0</v>
      </c>
      <c r="M162" s="24">
        <v>0</v>
      </c>
      <c r="N162" s="24">
        <f t="shared" si="2"/>
        <v>335463</v>
      </c>
    </row>
    <row r="163" spans="1:14" ht="25.5">
      <c r="A163" s="9" t="s">
        <v>321</v>
      </c>
      <c r="B163" s="7" t="s">
        <v>322</v>
      </c>
      <c r="C163" s="24">
        <v>185246</v>
      </c>
      <c r="D163" s="24">
        <v>100353</v>
      </c>
      <c r="E163" s="24">
        <v>2570</v>
      </c>
      <c r="F163" s="24">
        <v>18162</v>
      </c>
      <c r="G163" s="24">
        <v>3726</v>
      </c>
      <c r="H163" s="24">
        <v>967</v>
      </c>
      <c r="I163" s="24">
        <v>3187</v>
      </c>
      <c r="J163" s="24">
        <v>491</v>
      </c>
      <c r="K163" s="24">
        <v>0</v>
      </c>
      <c r="L163" s="45">
        <v>0</v>
      </c>
      <c r="M163" s="24">
        <v>0</v>
      </c>
      <c r="N163" s="24">
        <f t="shared" si="2"/>
        <v>314702</v>
      </c>
    </row>
    <row r="164" spans="1:14" ht="25.5">
      <c r="A164" s="9" t="s">
        <v>323</v>
      </c>
      <c r="B164" s="7" t="s">
        <v>324</v>
      </c>
      <c r="C164" s="24">
        <v>111590</v>
      </c>
      <c r="D164" s="24">
        <v>76900</v>
      </c>
      <c r="E164" s="24">
        <v>1761</v>
      </c>
      <c r="F164" s="24">
        <v>9504</v>
      </c>
      <c r="G164" s="24">
        <v>1862</v>
      </c>
      <c r="H164" s="24">
        <v>559</v>
      </c>
      <c r="I164" s="24">
        <v>1356</v>
      </c>
      <c r="J164" s="24">
        <v>322</v>
      </c>
      <c r="K164" s="24">
        <v>0</v>
      </c>
      <c r="L164" s="45">
        <v>0</v>
      </c>
      <c r="M164" s="24">
        <v>0</v>
      </c>
      <c r="N164" s="24">
        <f t="shared" si="2"/>
        <v>203854</v>
      </c>
    </row>
    <row r="165" spans="1:14" ht="25.5">
      <c r="A165" s="9" t="s">
        <v>325</v>
      </c>
      <c r="B165" s="7" t="s">
        <v>326</v>
      </c>
      <c r="C165" s="24">
        <v>202526</v>
      </c>
      <c r="D165" s="24">
        <v>130449</v>
      </c>
      <c r="E165" s="24">
        <v>2833</v>
      </c>
      <c r="F165" s="24">
        <v>21386</v>
      </c>
      <c r="G165" s="24">
        <v>5517</v>
      </c>
      <c r="H165" s="24">
        <v>1090</v>
      </c>
      <c r="I165" s="24">
        <v>4493</v>
      </c>
      <c r="J165" s="24">
        <v>556</v>
      </c>
      <c r="K165" s="24">
        <v>0</v>
      </c>
      <c r="L165" s="45">
        <v>12965</v>
      </c>
      <c r="M165" s="24">
        <v>0</v>
      </c>
      <c r="N165" s="24">
        <f t="shared" si="2"/>
        <v>381815</v>
      </c>
    </row>
    <row r="166" spans="1:14" ht="25.5">
      <c r="A166" s="9" t="s">
        <v>327</v>
      </c>
      <c r="B166" s="7" t="s">
        <v>328</v>
      </c>
      <c r="C166" s="24">
        <v>1009216</v>
      </c>
      <c r="D166" s="24">
        <v>338482</v>
      </c>
      <c r="E166" s="24">
        <v>9457</v>
      </c>
      <c r="F166" s="24">
        <v>135401</v>
      </c>
      <c r="G166" s="24">
        <v>21319</v>
      </c>
      <c r="H166" s="24">
        <v>5900</v>
      </c>
      <c r="I166" s="24">
        <v>28391</v>
      </c>
      <c r="J166" s="24">
        <v>2052</v>
      </c>
      <c r="K166" s="24">
        <v>0</v>
      </c>
      <c r="L166" s="45">
        <v>0</v>
      </c>
      <c r="M166" s="24">
        <v>0</v>
      </c>
      <c r="N166" s="24">
        <f t="shared" si="2"/>
        <v>1550218</v>
      </c>
    </row>
    <row r="167" spans="1:14" ht="25.5">
      <c r="A167" s="9" t="s">
        <v>329</v>
      </c>
      <c r="B167" s="7" t="s">
        <v>330</v>
      </c>
      <c r="C167" s="24">
        <v>180310</v>
      </c>
      <c r="D167" s="24">
        <v>66353</v>
      </c>
      <c r="E167" s="24">
        <v>2586</v>
      </c>
      <c r="F167" s="24">
        <v>21019</v>
      </c>
      <c r="G167" s="24">
        <v>3741</v>
      </c>
      <c r="H167" s="24">
        <v>1013</v>
      </c>
      <c r="I167" s="24">
        <v>3672</v>
      </c>
      <c r="J167" s="24">
        <v>539</v>
      </c>
      <c r="K167" s="24">
        <v>0</v>
      </c>
      <c r="L167" s="45">
        <v>13728</v>
      </c>
      <c r="M167" s="24">
        <v>0</v>
      </c>
      <c r="N167" s="24">
        <f t="shared" si="2"/>
        <v>292961</v>
      </c>
    </row>
    <row r="168" spans="1:14" ht="25.5">
      <c r="A168" s="9" t="s">
        <v>331</v>
      </c>
      <c r="B168" s="7" t="s">
        <v>332</v>
      </c>
      <c r="C168" s="24">
        <v>260138</v>
      </c>
      <c r="D168" s="24">
        <v>73386</v>
      </c>
      <c r="E168" s="24">
        <v>3291</v>
      </c>
      <c r="F168" s="24">
        <v>28072</v>
      </c>
      <c r="G168" s="24">
        <v>9484</v>
      </c>
      <c r="H168" s="24">
        <v>1400</v>
      </c>
      <c r="I168" s="24">
        <v>6524</v>
      </c>
      <c r="J168" s="24">
        <v>615</v>
      </c>
      <c r="K168" s="24">
        <v>0</v>
      </c>
      <c r="L168" s="45">
        <v>0</v>
      </c>
      <c r="M168" s="24">
        <v>0</v>
      </c>
      <c r="N168" s="24">
        <f t="shared" si="2"/>
        <v>382910</v>
      </c>
    </row>
    <row r="169" spans="1:14" ht="25.5">
      <c r="A169" s="9" t="s">
        <v>333</v>
      </c>
      <c r="B169" s="7" t="s">
        <v>334</v>
      </c>
      <c r="C169" s="24">
        <v>135096</v>
      </c>
      <c r="D169" s="24">
        <v>65753</v>
      </c>
      <c r="E169" s="24">
        <v>1795</v>
      </c>
      <c r="F169" s="24">
        <v>11920</v>
      </c>
      <c r="G169" s="24">
        <v>2206</v>
      </c>
      <c r="H169" s="24">
        <v>677</v>
      </c>
      <c r="I169" s="24">
        <v>1935</v>
      </c>
      <c r="J169" s="24">
        <v>339</v>
      </c>
      <c r="K169" s="24">
        <v>0</v>
      </c>
      <c r="L169" s="45">
        <v>10713</v>
      </c>
      <c r="M169" s="24">
        <v>0</v>
      </c>
      <c r="N169" s="24">
        <f t="shared" si="2"/>
        <v>230434</v>
      </c>
    </row>
    <row r="170" spans="1:14" ht="25.5">
      <c r="A170" s="9" t="s">
        <v>335</v>
      </c>
      <c r="B170" s="7" t="s">
        <v>336</v>
      </c>
      <c r="C170" s="24">
        <v>164196</v>
      </c>
      <c r="D170" s="24">
        <v>101069</v>
      </c>
      <c r="E170" s="24">
        <v>2368</v>
      </c>
      <c r="F170" s="24">
        <v>15939</v>
      </c>
      <c r="G170" s="24">
        <v>4460</v>
      </c>
      <c r="H170" s="24">
        <v>855</v>
      </c>
      <c r="I170" s="24">
        <v>3192</v>
      </c>
      <c r="J170" s="24">
        <v>438</v>
      </c>
      <c r="K170" s="24">
        <v>0</v>
      </c>
      <c r="L170" s="45">
        <v>0</v>
      </c>
      <c r="M170" s="24">
        <v>0</v>
      </c>
      <c r="N170" s="24">
        <f t="shared" si="2"/>
        <v>292517</v>
      </c>
    </row>
    <row r="171" spans="1:14" ht="25.5">
      <c r="A171" s="9" t="s">
        <v>337</v>
      </c>
      <c r="B171" s="7" t="s">
        <v>338</v>
      </c>
      <c r="C171" s="24">
        <v>125800</v>
      </c>
      <c r="D171" s="24">
        <v>42706</v>
      </c>
      <c r="E171" s="24">
        <v>1779</v>
      </c>
      <c r="F171" s="24">
        <v>11648</v>
      </c>
      <c r="G171" s="24">
        <v>3557</v>
      </c>
      <c r="H171" s="24">
        <v>643</v>
      </c>
      <c r="I171" s="24">
        <v>2325</v>
      </c>
      <c r="J171" s="24">
        <v>327</v>
      </c>
      <c r="K171" s="24">
        <v>0</v>
      </c>
      <c r="L171" s="45">
        <v>13443</v>
      </c>
      <c r="M171" s="24">
        <v>0</v>
      </c>
      <c r="N171" s="24">
        <f t="shared" si="2"/>
        <v>202228</v>
      </c>
    </row>
    <row r="172" spans="1:14" ht="25.5">
      <c r="A172" s="9" t="s">
        <v>339</v>
      </c>
      <c r="B172" s="7" t="s">
        <v>340</v>
      </c>
      <c r="C172" s="24">
        <v>115890</v>
      </c>
      <c r="D172" s="24">
        <v>90691</v>
      </c>
      <c r="E172" s="24">
        <v>1738</v>
      </c>
      <c r="F172" s="24">
        <v>10072</v>
      </c>
      <c r="G172" s="24">
        <v>2710</v>
      </c>
      <c r="H172" s="24">
        <v>581</v>
      </c>
      <c r="I172" s="24">
        <v>1787</v>
      </c>
      <c r="J172" s="24">
        <v>322</v>
      </c>
      <c r="K172" s="24">
        <v>0</v>
      </c>
      <c r="L172" s="45">
        <v>0</v>
      </c>
      <c r="M172" s="24">
        <v>0</v>
      </c>
      <c r="N172" s="24">
        <f t="shared" si="2"/>
        <v>223791</v>
      </c>
    </row>
    <row r="173" spans="1:14" ht="25.5">
      <c r="A173" s="9" t="s">
        <v>341</v>
      </c>
      <c r="B173" s="7" t="s">
        <v>342</v>
      </c>
      <c r="C173" s="24">
        <v>166812</v>
      </c>
      <c r="D173" s="24">
        <v>49836</v>
      </c>
      <c r="E173" s="24">
        <v>2338</v>
      </c>
      <c r="F173" s="24">
        <v>16007</v>
      </c>
      <c r="G173" s="24">
        <v>4757</v>
      </c>
      <c r="H173" s="24">
        <v>865</v>
      </c>
      <c r="I173" s="24">
        <v>3304</v>
      </c>
      <c r="J173" s="24">
        <v>440</v>
      </c>
      <c r="K173" s="24">
        <v>0</v>
      </c>
      <c r="L173" s="45">
        <v>0</v>
      </c>
      <c r="M173" s="24">
        <v>0</v>
      </c>
      <c r="N173" s="24">
        <f t="shared" si="2"/>
        <v>244359</v>
      </c>
    </row>
    <row r="174" spans="1:14" ht="25.5">
      <c r="A174" s="9" t="s">
        <v>343</v>
      </c>
      <c r="B174" s="7" t="s">
        <v>344</v>
      </c>
      <c r="C174" s="24">
        <v>123334</v>
      </c>
      <c r="D174" s="24">
        <v>83346</v>
      </c>
      <c r="E174" s="24">
        <v>1809</v>
      </c>
      <c r="F174" s="24">
        <v>10904</v>
      </c>
      <c r="G174" s="24">
        <v>2655</v>
      </c>
      <c r="H174" s="24">
        <v>621</v>
      </c>
      <c r="I174" s="24">
        <v>1917</v>
      </c>
      <c r="J174" s="24">
        <v>330</v>
      </c>
      <c r="K174" s="24">
        <v>0</v>
      </c>
      <c r="L174" s="45">
        <v>0</v>
      </c>
      <c r="M174" s="24">
        <v>0</v>
      </c>
      <c r="N174" s="24">
        <f t="shared" si="2"/>
        <v>224916</v>
      </c>
    </row>
    <row r="175" spans="1:14" ht="25.5">
      <c r="A175" s="9" t="s">
        <v>345</v>
      </c>
      <c r="B175" s="7" t="s">
        <v>346</v>
      </c>
      <c r="C175" s="24">
        <v>516778</v>
      </c>
      <c r="D175" s="24">
        <v>348934</v>
      </c>
      <c r="E175" s="24">
        <v>6480</v>
      </c>
      <c r="F175" s="24">
        <v>62858</v>
      </c>
      <c r="G175" s="24">
        <v>17150</v>
      </c>
      <c r="H175" s="24">
        <v>2920</v>
      </c>
      <c r="I175" s="24">
        <v>14482</v>
      </c>
      <c r="J175" s="24">
        <v>1206</v>
      </c>
      <c r="K175" s="24">
        <v>0</v>
      </c>
      <c r="L175" s="45">
        <v>0</v>
      </c>
      <c r="M175" s="24">
        <v>0</v>
      </c>
      <c r="N175" s="24">
        <f t="shared" si="2"/>
        <v>970808</v>
      </c>
    </row>
    <row r="176" spans="1:14" ht="25.5">
      <c r="A176" s="9" t="s">
        <v>347</v>
      </c>
      <c r="B176" s="7" t="s">
        <v>348</v>
      </c>
      <c r="C176" s="24">
        <v>136556</v>
      </c>
      <c r="D176" s="24">
        <v>65580</v>
      </c>
      <c r="E176" s="24">
        <v>1912</v>
      </c>
      <c r="F176" s="24">
        <v>13899</v>
      </c>
      <c r="G176" s="24">
        <v>3685</v>
      </c>
      <c r="H176" s="24">
        <v>722</v>
      </c>
      <c r="I176" s="24">
        <v>2714</v>
      </c>
      <c r="J176" s="24">
        <v>352</v>
      </c>
      <c r="K176" s="24">
        <v>0</v>
      </c>
      <c r="L176" s="45">
        <v>6436</v>
      </c>
      <c r="M176" s="24">
        <v>0</v>
      </c>
      <c r="N176" s="24">
        <f t="shared" si="2"/>
        <v>231856</v>
      </c>
    </row>
    <row r="177" spans="1:14" ht="38.25">
      <c r="A177" s="9" t="s">
        <v>349</v>
      </c>
      <c r="B177" s="7" t="s">
        <v>350</v>
      </c>
      <c r="C177" s="24">
        <v>89462</v>
      </c>
      <c r="D177" s="24">
        <v>38140</v>
      </c>
      <c r="E177" s="24">
        <v>1418</v>
      </c>
      <c r="F177" s="24">
        <v>7269</v>
      </c>
      <c r="G177" s="24">
        <v>1514</v>
      </c>
      <c r="H177" s="24">
        <v>441</v>
      </c>
      <c r="I177" s="24">
        <v>1078</v>
      </c>
      <c r="J177" s="24">
        <v>261</v>
      </c>
      <c r="K177" s="24">
        <v>0</v>
      </c>
      <c r="L177" s="45">
        <v>0</v>
      </c>
      <c r="M177" s="24">
        <v>0</v>
      </c>
      <c r="N177" s="24">
        <f t="shared" si="2"/>
        <v>139583</v>
      </c>
    </row>
    <row r="178" spans="1:14" ht="25.5">
      <c r="A178" s="9" t="s">
        <v>351</v>
      </c>
      <c r="B178" s="7" t="s">
        <v>352</v>
      </c>
      <c r="C178" s="24">
        <v>230692</v>
      </c>
      <c r="D178" s="24">
        <v>92530</v>
      </c>
      <c r="E178" s="24">
        <v>3265</v>
      </c>
      <c r="F178" s="24">
        <v>23156</v>
      </c>
      <c r="G178" s="24">
        <v>8265</v>
      </c>
      <c r="H178" s="24">
        <v>1215</v>
      </c>
      <c r="I178" s="24">
        <v>4915</v>
      </c>
      <c r="J178" s="24">
        <v>602</v>
      </c>
      <c r="K178" s="24">
        <v>0</v>
      </c>
      <c r="L178" s="45">
        <v>0</v>
      </c>
      <c r="M178" s="24">
        <v>0</v>
      </c>
      <c r="N178" s="24">
        <f t="shared" si="2"/>
        <v>364640</v>
      </c>
    </row>
    <row r="179" spans="1:14" ht="25.5">
      <c r="A179" s="9" t="s">
        <v>353</v>
      </c>
      <c r="B179" s="7" t="s">
        <v>354</v>
      </c>
      <c r="C179" s="24">
        <v>275930</v>
      </c>
      <c r="D179" s="24">
        <v>142506</v>
      </c>
      <c r="E179" s="24">
        <v>3424</v>
      </c>
      <c r="F179" s="24">
        <v>23435</v>
      </c>
      <c r="G179" s="24">
        <v>6886</v>
      </c>
      <c r="H179" s="24">
        <v>1357</v>
      </c>
      <c r="I179" s="24">
        <v>4371</v>
      </c>
      <c r="J179" s="24">
        <v>621</v>
      </c>
      <c r="K179" s="24">
        <v>0</v>
      </c>
      <c r="L179" s="45">
        <v>0</v>
      </c>
      <c r="M179" s="24">
        <v>0</v>
      </c>
      <c r="N179" s="24">
        <f t="shared" si="2"/>
        <v>458530</v>
      </c>
    </row>
    <row r="180" spans="1:14" ht="25.5">
      <c r="A180" s="9" t="s">
        <v>355</v>
      </c>
      <c r="B180" s="7" t="s">
        <v>356</v>
      </c>
      <c r="C180" s="24">
        <v>830570</v>
      </c>
      <c r="D180" s="24">
        <v>237590</v>
      </c>
      <c r="E180" s="24">
        <v>10054</v>
      </c>
      <c r="F180" s="24">
        <v>106324</v>
      </c>
      <c r="G180" s="24">
        <v>38191</v>
      </c>
      <c r="H180" s="24">
        <v>4789</v>
      </c>
      <c r="I180" s="24">
        <v>24326</v>
      </c>
      <c r="J180" s="24">
        <v>1876</v>
      </c>
      <c r="K180" s="24">
        <v>0</v>
      </c>
      <c r="L180" s="45">
        <v>0</v>
      </c>
      <c r="M180" s="24">
        <v>0</v>
      </c>
      <c r="N180" s="24">
        <f t="shared" si="2"/>
        <v>1253720</v>
      </c>
    </row>
    <row r="181" spans="1:14" ht="25.5">
      <c r="A181" s="9" t="s">
        <v>357</v>
      </c>
      <c r="B181" s="7" t="s">
        <v>358</v>
      </c>
      <c r="C181" s="24">
        <v>46790</v>
      </c>
      <c r="D181" s="24">
        <v>25914</v>
      </c>
      <c r="E181" s="24">
        <v>722</v>
      </c>
      <c r="F181" s="24">
        <v>4475</v>
      </c>
      <c r="G181" s="24">
        <v>625</v>
      </c>
      <c r="H181" s="24">
        <v>243</v>
      </c>
      <c r="I181" s="24">
        <v>640</v>
      </c>
      <c r="J181" s="24">
        <v>131</v>
      </c>
      <c r="K181" s="24">
        <v>0</v>
      </c>
      <c r="L181" s="45">
        <v>0</v>
      </c>
      <c r="M181" s="24">
        <v>0</v>
      </c>
      <c r="N181" s="24">
        <f t="shared" si="2"/>
        <v>79540</v>
      </c>
    </row>
    <row r="182" spans="1:14">
      <c r="A182" s="9" t="s">
        <v>359</v>
      </c>
      <c r="B182" s="7" t="s">
        <v>360</v>
      </c>
      <c r="C182" s="24">
        <v>111918</v>
      </c>
      <c r="D182" s="24">
        <v>60212</v>
      </c>
      <c r="E182" s="24">
        <v>1549</v>
      </c>
      <c r="F182" s="24">
        <v>9762</v>
      </c>
      <c r="G182" s="24">
        <v>2330</v>
      </c>
      <c r="H182" s="24">
        <v>560</v>
      </c>
      <c r="I182" s="24">
        <v>1737</v>
      </c>
      <c r="J182" s="24">
        <v>294</v>
      </c>
      <c r="K182" s="24">
        <v>0</v>
      </c>
      <c r="L182" s="45">
        <v>10832</v>
      </c>
      <c r="M182" s="24">
        <v>0</v>
      </c>
      <c r="N182" s="24">
        <f t="shared" si="2"/>
        <v>199194</v>
      </c>
    </row>
    <row r="183" spans="1:14" ht="25.5">
      <c r="A183" s="9" t="s">
        <v>361</v>
      </c>
      <c r="B183" s="7" t="s">
        <v>362</v>
      </c>
      <c r="C183" s="24">
        <v>197338</v>
      </c>
      <c r="D183" s="24">
        <v>83962</v>
      </c>
      <c r="E183" s="24">
        <v>2216</v>
      </c>
      <c r="F183" s="24">
        <v>25003</v>
      </c>
      <c r="G183" s="24">
        <v>6241</v>
      </c>
      <c r="H183" s="24">
        <v>1129</v>
      </c>
      <c r="I183" s="24">
        <v>5965</v>
      </c>
      <c r="J183" s="24">
        <v>416</v>
      </c>
      <c r="K183" s="24">
        <v>0</v>
      </c>
      <c r="L183" s="45">
        <v>0</v>
      </c>
      <c r="M183" s="24">
        <v>0</v>
      </c>
      <c r="N183" s="24">
        <f t="shared" si="2"/>
        <v>322270</v>
      </c>
    </row>
    <row r="184" spans="1:14" ht="38.25">
      <c r="A184" s="9" t="s">
        <v>363</v>
      </c>
      <c r="B184" s="7" t="s">
        <v>364</v>
      </c>
      <c r="C184" s="24">
        <v>120900</v>
      </c>
      <c r="D184" s="24">
        <v>59659</v>
      </c>
      <c r="E184" s="24">
        <v>1842</v>
      </c>
      <c r="F184" s="24">
        <v>10132</v>
      </c>
      <c r="G184" s="24">
        <v>2303</v>
      </c>
      <c r="H184" s="24">
        <v>600</v>
      </c>
      <c r="I184" s="24">
        <v>1642</v>
      </c>
      <c r="J184" s="24">
        <v>343</v>
      </c>
      <c r="K184" s="24">
        <v>0</v>
      </c>
      <c r="L184" s="45">
        <v>2177</v>
      </c>
      <c r="M184" s="24">
        <v>0</v>
      </c>
      <c r="N184" s="24">
        <f t="shared" si="2"/>
        <v>199598</v>
      </c>
    </row>
    <row r="185" spans="1:14" ht="38.25">
      <c r="A185" s="9" t="s">
        <v>365</v>
      </c>
      <c r="B185" s="7" t="s">
        <v>366</v>
      </c>
      <c r="C185" s="24">
        <v>223530</v>
      </c>
      <c r="D185" s="24">
        <v>133748</v>
      </c>
      <c r="E185" s="24">
        <v>3139</v>
      </c>
      <c r="F185" s="24">
        <v>21883</v>
      </c>
      <c r="G185" s="24">
        <v>4474</v>
      </c>
      <c r="H185" s="24">
        <v>1168</v>
      </c>
      <c r="I185" s="24">
        <v>3772</v>
      </c>
      <c r="J185" s="24">
        <v>604</v>
      </c>
      <c r="K185" s="24">
        <v>0</v>
      </c>
      <c r="L185" s="45">
        <v>0</v>
      </c>
      <c r="M185" s="24">
        <v>0</v>
      </c>
      <c r="N185" s="24">
        <f t="shared" si="2"/>
        <v>392318</v>
      </c>
    </row>
    <row r="186" spans="1:14" ht="38.25">
      <c r="A186" s="9" t="s">
        <v>367</v>
      </c>
      <c r="B186" s="7" t="s">
        <v>368</v>
      </c>
      <c r="C186" s="24">
        <v>459258</v>
      </c>
      <c r="D186" s="24">
        <v>190746</v>
      </c>
      <c r="E186" s="24">
        <v>5748</v>
      </c>
      <c r="F186" s="24">
        <v>57911</v>
      </c>
      <c r="G186" s="24">
        <v>16109</v>
      </c>
      <c r="H186" s="24">
        <v>2638</v>
      </c>
      <c r="I186" s="24">
        <v>13460</v>
      </c>
      <c r="J186" s="24">
        <v>1107</v>
      </c>
      <c r="K186" s="24">
        <v>0</v>
      </c>
      <c r="L186" s="45">
        <v>51821</v>
      </c>
      <c r="M186" s="24">
        <v>0</v>
      </c>
      <c r="N186" s="24">
        <f t="shared" si="2"/>
        <v>798798</v>
      </c>
    </row>
    <row r="187" spans="1:14" ht="38.25">
      <c r="A187" s="9" t="s">
        <v>369</v>
      </c>
      <c r="B187" s="7" t="s">
        <v>370</v>
      </c>
      <c r="C187" s="24">
        <v>251746</v>
      </c>
      <c r="D187" s="24">
        <v>108679</v>
      </c>
      <c r="E187" s="24">
        <v>2867</v>
      </c>
      <c r="F187" s="24">
        <v>30367</v>
      </c>
      <c r="G187" s="24">
        <v>9463</v>
      </c>
      <c r="H187" s="24">
        <v>1412</v>
      </c>
      <c r="I187" s="24">
        <v>7880</v>
      </c>
      <c r="J187" s="24">
        <v>548</v>
      </c>
      <c r="K187" s="24">
        <v>0</v>
      </c>
      <c r="L187" s="45">
        <v>0</v>
      </c>
      <c r="M187" s="24">
        <v>0</v>
      </c>
      <c r="N187" s="24">
        <f t="shared" si="2"/>
        <v>412962</v>
      </c>
    </row>
    <row r="188" spans="1:14" ht="38.25">
      <c r="A188" s="9" t="s">
        <v>371</v>
      </c>
      <c r="B188" s="7" t="s">
        <v>372</v>
      </c>
      <c r="C188" s="24">
        <v>130858</v>
      </c>
      <c r="D188" s="24">
        <v>74617</v>
      </c>
      <c r="E188" s="24">
        <v>1913</v>
      </c>
      <c r="F188" s="24">
        <v>13010</v>
      </c>
      <c r="G188" s="24">
        <v>2317</v>
      </c>
      <c r="H188" s="24">
        <v>688</v>
      </c>
      <c r="I188" s="24">
        <v>2120</v>
      </c>
      <c r="J188" s="24">
        <v>357</v>
      </c>
      <c r="K188" s="24">
        <v>0</v>
      </c>
      <c r="L188" s="45">
        <v>6130</v>
      </c>
      <c r="M188" s="24">
        <v>0</v>
      </c>
      <c r="N188" s="24">
        <f t="shared" si="2"/>
        <v>232010</v>
      </c>
    </row>
    <row r="189" spans="1:14" ht="38.25">
      <c r="A189" s="9" t="s">
        <v>373</v>
      </c>
      <c r="B189" s="7" t="s">
        <v>374</v>
      </c>
      <c r="C189" s="24">
        <v>140148</v>
      </c>
      <c r="D189" s="24">
        <v>81119</v>
      </c>
      <c r="E189" s="24">
        <v>2006</v>
      </c>
      <c r="F189" s="24">
        <v>13658</v>
      </c>
      <c r="G189" s="24">
        <v>3640</v>
      </c>
      <c r="H189" s="24">
        <v>730</v>
      </c>
      <c r="I189" s="24">
        <v>2749</v>
      </c>
      <c r="J189" s="24">
        <v>372</v>
      </c>
      <c r="K189" s="24">
        <v>0</v>
      </c>
      <c r="L189" s="45">
        <v>0</v>
      </c>
      <c r="M189" s="24">
        <v>0</v>
      </c>
      <c r="N189" s="24">
        <f t="shared" si="2"/>
        <v>244422</v>
      </c>
    </row>
    <row r="190" spans="1:14" ht="38.25">
      <c r="A190" s="9" t="s">
        <v>375</v>
      </c>
      <c r="B190" s="7" t="s">
        <v>376</v>
      </c>
      <c r="C190" s="24">
        <v>78838</v>
      </c>
      <c r="D190" s="24">
        <v>47412</v>
      </c>
      <c r="E190" s="24">
        <v>1245</v>
      </c>
      <c r="F190" s="24">
        <v>6298</v>
      </c>
      <c r="G190" s="24">
        <v>724</v>
      </c>
      <c r="H190" s="24">
        <v>387</v>
      </c>
      <c r="I190" s="24">
        <v>690</v>
      </c>
      <c r="J190" s="24">
        <v>228</v>
      </c>
      <c r="K190" s="24">
        <v>0</v>
      </c>
      <c r="L190" s="45">
        <v>0</v>
      </c>
      <c r="M190" s="24">
        <v>0</v>
      </c>
      <c r="N190" s="24">
        <f t="shared" si="2"/>
        <v>135822</v>
      </c>
    </row>
    <row r="191" spans="1:14" ht="51">
      <c r="A191" s="9" t="s">
        <v>377</v>
      </c>
      <c r="B191" s="7" t="s">
        <v>378</v>
      </c>
      <c r="C191" s="24">
        <v>141800</v>
      </c>
      <c r="D191" s="24">
        <v>49493</v>
      </c>
      <c r="E191" s="24">
        <v>2075</v>
      </c>
      <c r="F191" s="24">
        <v>13054</v>
      </c>
      <c r="G191" s="24">
        <v>3623</v>
      </c>
      <c r="H191" s="24">
        <v>725</v>
      </c>
      <c r="I191" s="24">
        <v>2502</v>
      </c>
      <c r="J191" s="24">
        <v>386</v>
      </c>
      <c r="K191" s="24">
        <v>0</v>
      </c>
      <c r="L191" s="45">
        <v>10063</v>
      </c>
      <c r="M191" s="24">
        <v>0</v>
      </c>
      <c r="N191" s="24">
        <f t="shared" si="2"/>
        <v>223721</v>
      </c>
    </row>
    <row r="192" spans="1:14" ht="38.25">
      <c r="A192" s="9" t="s">
        <v>379</v>
      </c>
      <c r="B192" s="7" t="s">
        <v>380</v>
      </c>
      <c r="C192" s="24">
        <v>121554</v>
      </c>
      <c r="D192" s="24">
        <v>74968</v>
      </c>
      <c r="E192" s="24">
        <v>1826</v>
      </c>
      <c r="F192" s="24">
        <v>10573</v>
      </c>
      <c r="G192" s="24">
        <v>2528</v>
      </c>
      <c r="H192" s="24">
        <v>611</v>
      </c>
      <c r="I192" s="24">
        <v>1759</v>
      </c>
      <c r="J192" s="24">
        <v>340</v>
      </c>
      <c r="K192" s="24">
        <v>0</v>
      </c>
      <c r="L192" s="45">
        <v>11964</v>
      </c>
      <c r="M192" s="24">
        <v>0</v>
      </c>
      <c r="N192" s="24">
        <f t="shared" si="2"/>
        <v>226123</v>
      </c>
    </row>
    <row r="193" spans="1:14" ht="38.25">
      <c r="A193" s="9" t="s">
        <v>381</v>
      </c>
      <c r="B193" s="7" t="s">
        <v>382</v>
      </c>
      <c r="C193" s="24">
        <v>13846034</v>
      </c>
      <c r="D193" s="24">
        <v>7353350</v>
      </c>
      <c r="E193" s="24">
        <v>136157</v>
      </c>
      <c r="F193" s="24">
        <v>1727993</v>
      </c>
      <c r="G193" s="24">
        <v>226472</v>
      </c>
      <c r="H193" s="24">
        <v>78254</v>
      </c>
      <c r="I193" s="24">
        <v>316461</v>
      </c>
      <c r="J193" s="24">
        <v>25679</v>
      </c>
      <c r="K193" s="24">
        <v>0</v>
      </c>
      <c r="L193" s="45">
        <v>1714645</v>
      </c>
      <c r="M193" s="24">
        <v>5086</v>
      </c>
      <c r="N193" s="24">
        <f t="shared" si="2"/>
        <v>25430131</v>
      </c>
    </row>
    <row r="194" spans="1:14" ht="25.5">
      <c r="A194" s="9" t="s">
        <v>383</v>
      </c>
      <c r="B194" s="7" t="s">
        <v>384</v>
      </c>
      <c r="C194" s="24">
        <v>376196</v>
      </c>
      <c r="D194" s="24">
        <v>271629</v>
      </c>
      <c r="E194" s="24">
        <v>4660</v>
      </c>
      <c r="F194" s="24">
        <v>45032</v>
      </c>
      <c r="G194" s="24">
        <v>13775</v>
      </c>
      <c r="H194" s="24">
        <v>2111</v>
      </c>
      <c r="I194" s="24">
        <v>10888</v>
      </c>
      <c r="J194" s="24">
        <v>876</v>
      </c>
      <c r="K194" s="24">
        <v>0</v>
      </c>
      <c r="L194" s="45">
        <v>0</v>
      </c>
      <c r="M194" s="24">
        <v>0</v>
      </c>
      <c r="N194" s="24">
        <f t="shared" si="2"/>
        <v>725167</v>
      </c>
    </row>
    <row r="195" spans="1:14" ht="25.5">
      <c r="A195" s="9" t="s">
        <v>385</v>
      </c>
      <c r="B195" s="7" t="s">
        <v>386</v>
      </c>
      <c r="C195" s="24">
        <v>93808</v>
      </c>
      <c r="D195" s="24">
        <v>52517</v>
      </c>
      <c r="E195" s="24">
        <v>1573</v>
      </c>
      <c r="F195" s="24">
        <v>6707</v>
      </c>
      <c r="G195" s="24">
        <v>813</v>
      </c>
      <c r="H195" s="24">
        <v>446</v>
      </c>
      <c r="I195" s="24">
        <v>634</v>
      </c>
      <c r="J195" s="24">
        <v>288</v>
      </c>
      <c r="K195" s="24">
        <v>0</v>
      </c>
      <c r="L195" s="45">
        <v>17924</v>
      </c>
      <c r="M195" s="24">
        <v>0</v>
      </c>
      <c r="N195" s="24">
        <f t="shared" si="2"/>
        <v>174710</v>
      </c>
    </row>
    <row r="196" spans="1:14" ht="25.5">
      <c r="A196" s="9" t="s">
        <v>387</v>
      </c>
      <c r="B196" s="7" t="s">
        <v>388</v>
      </c>
      <c r="C196" s="24">
        <v>146262</v>
      </c>
      <c r="D196" s="24">
        <v>49842</v>
      </c>
      <c r="E196" s="24">
        <v>2166</v>
      </c>
      <c r="F196" s="24">
        <v>12171</v>
      </c>
      <c r="G196" s="24">
        <v>3167</v>
      </c>
      <c r="H196" s="24">
        <v>724</v>
      </c>
      <c r="I196" s="24">
        <v>2049</v>
      </c>
      <c r="J196" s="24">
        <v>409</v>
      </c>
      <c r="K196" s="24">
        <v>0</v>
      </c>
      <c r="L196" s="45">
        <v>0</v>
      </c>
      <c r="M196" s="24">
        <v>0</v>
      </c>
      <c r="N196" s="24">
        <f t="shared" si="2"/>
        <v>216790</v>
      </c>
    </row>
    <row r="197" spans="1:14" ht="25.5">
      <c r="A197" s="9" t="s">
        <v>389</v>
      </c>
      <c r="B197" s="7" t="s">
        <v>390</v>
      </c>
      <c r="C197" s="24">
        <v>390428</v>
      </c>
      <c r="D197" s="24">
        <v>70057</v>
      </c>
      <c r="E197" s="24">
        <v>4814</v>
      </c>
      <c r="F197" s="24">
        <v>45786</v>
      </c>
      <c r="G197" s="24">
        <v>16214</v>
      </c>
      <c r="H197" s="24">
        <v>2172</v>
      </c>
      <c r="I197" s="24">
        <v>11350</v>
      </c>
      <c r="J197" s="24">
        <v>913</v>
      </c>
      <c r="K197" s="24">
        <v>0</v>
      </c>
      <c r="L197" s="45">
        <v>0</v>
      </c>
      <c r="M197" s="24">
        <v>0</v>
      </c>
      <c r="N197" s="24">
        <f t="shared" si="2"/>
        <v>541734</v>
      </c>
    </row>
    <row r="198" spans="1:14" ht="25.5">
      <c r="A198" s="9" t="s">
        <v>391</v>
      </c>
      <c r="B198" s="7" t="s">
        <v>392</v>
      </c>
      <c r="C198" s="24">
        <v>175528</v>
      </c>
      <c r="D198" s="24">
        <v>62158</v>
      </c>
      <c r="E198" s="24">
        <v>2242</v>
      </c>
      <c r="F198" s="24">
        <v>23217</v>
      </c>
      <c r="G198" s="24">
        <v>5477</v>
      </c>
      <c r="H198" s="24">
        <v>1029</v>
      </c>
      <c r="I198" s="24">
        <v>4774</v>
      </c>
      <c r="J198" s="24">
        <v>407</v>
      </c>
      <c r="K198" s="24">
        <v>0</v>
      </c>
      <c r="L198" s="45">
        <v>0</v>
      </c>
      <c r="M198" s="24">
        <v>0</v>
      </c>
      <c r="N198" s="24">
        <f t="shared" si="2"/>
        <v>274832</v>
      </c>
    </row>
    <row r="199" spans="1:14" ht="25.5">
      <c r="A199" s="9" t="s">
        <v>393</v>
      </c>
      <c r="B199" s="7" t="s">
        <v>394</v>
      </c>
      <c r="C199" s="24">
        <v>937674</v>
      </c>
      <c r="D199" s="24">
        <v>579902</v>
      </c>
      <c r="E199" s="24">
        <v>11215</v>
      </c>
      <c r="F199" s="24">
        <v>116593</v>
      </c>
      <c r="G199" s="24">
        <v>36725</v>
      </c>
      <c r="H199" s="24">
        <v>5337</v>
      </c>
      <c r="I199" s="24">
        <v>28184</v>
      </c>
      <c r="J199" s="24">
        <v>2107</v>
      </c>
      <c r="K199" s="24">
        <v>0</v>
      </c>
      <c r="L199" s="45">
        <v>0</v>
      </c>
      <c r="M199" s="24">
        <v>0</v>
      </c>
      <c r="N199" s="24">
        <f t="shared" si="2"/>
        <v>1717737</v>
      </c>
    </row>
    <row r="200" spans="1:14" ht="25.5">
      <c r="A200" s="9" t="s">
        <v>395</v>
      </c>
      <c r="B200" s="7" t="s">
        <v>396</v>
      </c>
      <c r="C200" s="24">
        <v>44820</v>
      </c>
      <c r="D200" s="24">
        <v>24587</v>
      </c>
      <c r="E200" s="24">
        <v>757</v>
      </c>
      <c r="F200" s="24">
        <v>3291</v>
      </c>
      <c r="G200" s="24">
        <v>443</v>
      </c>
      <c r="H200" s="24">
        <v>216</v>
      </c>
      <c r="I200" s="24">
        <v>348</v>
      </c>
      <c r="J200" s="24">
        <v>145</v>
      </c>
      <c r="K200" s="24">
        <v>0</v>
      </c>
      <c r="L200" s="45">
        <v>0</v>
      </c>
      <c r="M200" s="24">
        <v>0</v>
      </c>
      <c r="N200" s="24">
        <f t="shared" si="2"/>
        <v>74607</v>
      </c>
    </row>
    <row r="201" spans="1:14" ht="25.5">
      <c r="A201" s="9" t="s">
        <v>397</v>
      </c>
      <c r="B201" s="7" t="s">
        <v>398</v>
      </c>
      <c r="C201" s="24">
        <v>115004</v>
      </c>
      <c r="D201" s="24">
        <v>67129</v>
      </c>
      <c r="E201" s="24">
        <v>1592</v>
      </c>
      <c r="F201" s="24">
        <v>11346</v>
      </c>
      <c r="G201" s="24">
        <v>2110</v>
      </c>
      <c r="H201" s="24">
        <v>603</v>
      </c>
      <c r="I201" s="24">
        <v>2045</v>
      </c>
      <c r="J201" s="24">
        <v>315</v>
      </c>
      <c r="K201" s="24">
        <v>0</v>
      </c>
      <c r="L201" s="45">
        <v>0</v>
      </c>
      <c r="M201" s="24">
        <v>0</v>
      </c>
      <c r="N201" s="24">
        <f t="shared" si="2"/>
        <v>200144</v>
      </c>
    </row>
    <row r="202" spans="1:14" ht="25.5">
      <c r="A202" s="9" t="s">
        <v>399</v>
      </c>
      <c r="B202" s="7" t="s">
        <v>400</v>
      </c>
      <c r="C202" s="24">
        <v>152910</v>
      </c>
      <c r="D202" s="24">
        <v>54623</v>
      </c>
      <c r="E202" s="24">
        <v>1898</v>
      </c>
      <c r="F202" s="24">
        <v>21309</v>
      </c>
      <c r="G202" s="24">
        <v>4176</v>
      </c>
      <c r="H202" s="24">
        <v>917</v>
      </c>
      <c r="I202" s="24">
        <v>4438</v>
      </c>
      <c r="J202" s="24">
        <v>351</v>
      </c>
      <c r="K202" s="24">
        <v>0</v>
      </c>
      <c r="L202" s="45">
        <v>0</v>
      </c>
      <c r="M202" s="24">
        <v>0</v>
      </c>
      <c r="N202" s="24">
        <f t="shared" si="2"/>
        <v>240622</v>
      </c>
    </row>
    <row r="203" spans="1:14" ht="25.5">
      <c r="A203" s="9" t="s">
        <v>401</v>
      </c>
      <c r="B203" s="7" t="s">
        <v>402</v>
      </c>
      <c r="C203" s="24">
        <v>153794</v>
      </c>
      <c r="D203" s="24">
        <v>84820</v>
      </c>
      <c r="E203" s="24">
        <v>1934</v>
      </c>
      <c r="F203" s="24">
        <v>14834</v>
      </c>
      <c r="G203" s="24">
        <v>2134</v>
      </c>
      <c r="H203" s="24">
        <v>797</v>
      </c>
      <c r="I203" s="24">
        <v>2319</v>
      </c>
      <c r="J203" s="24">
        <v>420</v>
      </c>
      <c r="K203" s="24">
        <v>0</v>
      </c>
      <c r="L203" s="45">
        <v>9192</v>
      </c>
      <c r="M203" s="24">
        <v>0</v>
      </c>
      <c r="N203" s="24">
        <f t="shared" ref="N203:N266" si="3">SUM(C203:M203)</f>
        <v>270244</v>
      </c>
    </row>
    <row r="204" spans="1:14">
      <c r="A204" s="9" t="s">
        <v>403</v>
      </c>
      <c r="B204" s="7" t="s">
        <v>404</v>
      </c>
      <c r="C204" s="24">
        <v>151088</v>
      </c>
      <c r="D204" s="24">
        <v>65188</v>
      </c>
      <c r="E204" s="24">
        <v>2241</v>
      </c>
      <c r="F204" s="24">
        <v>11533</v>
      </c>
      <c r="G204" s="24">
        <v>1822</v>
      </c>
      <c r="H204" s="24">
        <v>731</v>
      </c>
      <c r="I204" s="24">
        <v>1409</v>
      </c>
      <c r="J204" s="24">
        <v>470</v>
      </c>
      <c r="K204" s="24">
        <v>0</v>
      </c>
      <c r="L204" s="45">
        <v>0</v>
      </c>
      <c r="M204" s="24">
        <v>0</v>
      </c>
      <c r="N204" s="24">
        <f t="shared" si="3"/>
        <v>234482</v>
      </c>
    </row>
    <row r="205" spans="1:14" ht="38.25">
      <c r="A205" s="9" t="s">
        <v>405</v>
      </c>
      <c r="B205" s="7" t="s">
        <v>406</v>
      </c>
      <c r="C205" s="24">
        <v>70094</v>
      </c>
      <c r="D205" s="24">
        <v>41081</v>
      </c>
      <c r="E205" s="24">
        <v>1165</v>
      </c>
      <c r="F205" s="24">
        <v>5332</v>
      </c>
      <c r="G205" s="24">
        <v>601</v>
      </c>
      <c r="H205" s="24">
        <v>340</v>
      </c>
      <c r="I205" s="24">
        <v>546</v>
      </c>
      <c r="J205" s="24">
        <v>212</v>
      </c>
      <c r="K205" s="24">
        <v>0</v>
      </c>
      <c r="L205" s="45">
        <v>0</v>
      </c>
      <c r="M205" s="24">
        <v>0</v>
      </c>
      <c r="N205" s="24">
        <f t="shared" si="3"/>
        <v>119371</v>
      </c>
    </row>
    <row r="206" spans="1:14" ht="25.5">
      <c r="A206" s="9" t="s">
        <v>407</v>
      </c>
      <c r="B206" s="7" t="s">
        <v>408</v>
      </c>
      <c r="C206" s="24">
        <v>265484</v>
      </c>
      <c r="D206" s="24">
        <v>155598</v>
      </c>
      <c r="E206" s="24">
        <v>3324</v>
      </c>
      <c r="F206" s="24">
        <v>28826</v>
      </c>
      <c r="G206" s="24">
        <v>5207</v>
      </c>
      <c r="H206" s="24">
        <v>1433</v>
      </c>
      <c r="I206" s="24">
        <v>5178</v>
      </c>
      <c r="J206" s="24">
        <v>646</v>
      </c>
      <c r="K206" s="24">
        <v>0</v>
      </c>
      <c r="L206" s="45">
        <v>43234</v>
      </c>
      <c r="M206" s="24">
        <v>0</v>
      </c>
      <c r="N206" s="24">
        <f t="shared" si="3"/>
        <v>508930</v>
      </c>
    </row>
    <row r="207" spans="1:14" ht="25.5">
      <c r="A207" s="9" t="s">
        <v>409</v>
      </c>
      <c r="B207" s="7" t="s">
        <v>410</v>
      </c>
      <c r="C207" s="24">
        <v>1247570</v>
      </c>
      <c r="D207" s="24">
        <v>922500</v>
      </c>
      <c r="E207" s="24">
        <v>14297</v>
      </c>
      <c r="F207" s="24">
        <v>156484</v>
      </c>
      <c r="G207" s="24">
        <v>50813</v>
      </c>
      <c r="H207" s="24">
        <v>7110</v>
      </c>
      <c r="I207" s="24">
        <v>37923</v>
      </c>
      <c r="J207" s="24">
        <v>2650</v>
      </c>
      <c r="K207" s="24">
        <v>0</v>
      </c>
      <c r="L207" s="45">
        <v>143213</v>
      </c>
      <c r="M207" s="24">
        <v>0</v>
      </c>
      <c r="N207" s="24">
        <f t="shared" si="3"/>
        <v>2582560</v>
      </c>
    </row>
    <row r="208" spans="1:14" ht="25.5">
      <c r="A208" s="9" t="s">
        <v>411</v>
      </c>
      <c r="B208" s="7" t="s">
        <v>412</v>
      </c>
      <c r="C208" s="24">
        <v>87506</v>
      </c>
      <c r="D208" s="24">
        <v>42538</v>
      </c>
      <c r="E208" s="24">
        <v>1448</v>
      </c>
      <c r="F208" s="24">
        <v>6108</v>
      </c>
      <c r="G208" s="24">
        <v>841</v>
      </c>
      <c r="H208" s="24">
        <v>413</v>
      </c>
      <c r="I208" s="24">
        <v>575</v>
      </c>
      <c r="J208" s="24">
        <v>264</v>
      </c>
      <c r="K208" s="24">
        <v>0</v>
      </c>
      <c r="L208" s="45">
        <v>0</v>
      </c>
      <c r="M208" s="24">
        <v>0</v>
      </c>
      <c r="N208" s="24">
        <f t="shared" si="3"/>
        <v>139693</v>
      </c>
    </row>
    <row r="209" spans="1:14" ht="25.5">
      <c r="A209" s="9" t="s">
        <v>413</v>
      </c>
      <c r="B209" s="7" t="s">
        <v>414</v>
      </c>
      <c r="C209" s="24">
        <v>209606</v>
      </c>
      <c r="D209" s="24">
        <v>57662</v>
      </c>
      <c r="E209" s="24">
        <v>2943</v>
      </c>
      <c r="F209" s="24">
        <v>20357</v>
      </c>
      <c r="G209" s="24">
        <v>6173</v>
      </c>
      <c r="H209" s="24">
        <v>1091</v>
      </c>
      <c r="I209" s="24">
        <v>4248</v>
      </c>
      <c r="J209" s="24">
        <v>551</v>
      </c>
      <c r="K209" s="24">
        <v>0</v>
      </c>
      <c r="L209" s="45">
        <v>0</v>
      </c>
      <c r="M209" s="24">
        <v>0</v>
      </c>
      <c r="N209" s="24">
        <f t="shared" si="3"/>
        <v>302631</v>
      </c>
    </row>
    <row r="210" spans="1:14" ht="25.5">
      <c r="A210" s="9" t="s">
        <v>415</v>
      </c>
      <c r="B210" s="7" t="s">
        <v>416</v>
      </c>
      <c r="C210" s="24">
        <v>122128</v>
      </c>
      <c r="D210" s="24">
        <v>37977</v>
      </c>
      <c r="E210" s="24">
        <v>1810</v>
      </c>
      <c r="F210" s="24">
        <v>11157</v>
      </c>
      <c r="G210" s="24">
        <v>3097</v>
      </c>
      <c r="H210" s="24">
        <v>623</v>
      </c>
      <c r="I210" s="24">
        <v>2132</v>
      </c>
      <c r="J210" s="24">
        <v>335</v>
      </c>
      <c r="K210" s="24">
        <v>0</v>
      </c>
      <c r="L210" s="45">
        <v>5463</v>
      </c>
      <c r="M210" s="24">
        <v>0</v>
      </c>
      <c r="N210" s="24">
        <f t="shared" si="3"/>
        <v>184722</v>
      </c>
    </row>
    <row r="211" spans="1:14" ht="25.5">
      <c r="A211" s="9" t="s">
        <v>417</v>
      </c>
      <c r="B211" s="7" t="s">
        <v>418</v>
      </c>
      <c r="C211" s="24">
        <v>238958</v>
      </c>
      <c r="D211" s="24">
        <v>101659</v>
      </c>
      <c r="E211" s="24">
        <v>3132</v>
      </c>
      <c r="F211" s="24">
        <v>24721</v>
      </c>
      <c r="G211" s="24">
        <v>7621</v>
      </c>
      <c r="H211" s="24">
        <v>1268</v>
      </c>
      <c r="I211" s="24">
        <v>5429</v>
      </c>
      <c r="J211" s="24">
        <v>582</v>
      </c>
      <c r="K211" s="24">
        <v>0</v>
      </c>
      <c r="L211" s="45">
        <v>10794</v>
      </c>
      <c r="M211" s="24">
        <v>0</v>
      </c>
      <c r="N211" s="24">
        <f t="shared" si="3"/>
        <v>394164</v>
      </c>
    </row>
    <row r="212" spans="1:14" ht="25.5">
      <c r="A212" s="9" t="s">
        <v>419</v>
      </c>
      <c r="B212" s="7" t="s">
        <v>420</v>
      </c>
      <c r="C212" s="24">
        <v>201020</v>
      </c>
      <c r="D212" s="24">
        <v>63009</v>
      </c>
      <c r="E212" s="24">
        <v>2888</v>
      </c>
      <c r="F212" s="24">
        <v>19555</v>
      </c>
      <c r="G212" s="24">
        <v>6011</v>
      </c>
      <c r="H212" s="24">
        <v>1048</v>
      </c>
      <c r="I212" s="24">
        <v>4048</v>
      </c>
      <c r="J212" s="24">
        <v>539</v>
      </c>
      <c r="K212" s="24">
        <v>0</v>
      </c>
      <c r="L212" s="45">
        <v>0</v>
      </c>
      <c r="M212" s="24">
        <v>0</v>
      </c>
      <c r="N212" s="24">
        <f t="shared" si="3"/>
        <v>298118</v>
      </c>
    </row>
    <row r="213" spans="1:14" ht="25.5">
      <c r="A213" s="9" t="s">
        <v>421</v>
      </c>
      <c r="B213" s="7" t="s">
        <v>422</v>
      </c>
      <c r="C213" s="24">
        <v>84218</v>
      </c>
      <c r="D213" s="24">
        <v>38133</v>
      </c>
      <c r="E213" s="24">
        <v>1125</v>
      </c>
      <c r="F213" s="24">
        <v>10568</v>
      </c>
      <c r="G213" s="24">
        <v>970</v>
      </c>
      <c r="H213" s="24">
        <v>483</v>
      </c>
      <c r="I213" s="24">
        <v>1609</v>
      </c>
      <c r="J213" s="24">
        <v>198</v>
      </c>
      <c r="K213" s="24">
        <v>0</v>
      </c>
      <c r="L213" s="45">
        <v>0</v>
      </c>
      <c r="M213" s="24">
        <v>0</v>
      </c>
      <c r="N213" s="24">
        <f t="shared" si="3"/>
        <v>137304</v>
      </c>
    </row>
    <row r="214" spans="1:14">
      <c r="A214" s="9" t="s">
        <v>423</v>
      </c>
      <c r="B214" s="7" t="s">
        <v>424</v>
      </c>
      <c r="C214" s="24">
        <v>749910</v>
      </c>
      <c r="D214" s="24">
        <v>419056</v>
      </c>
      <c r="E214" s="24">
        <v>9515</v>
      </c>
      <c r="F214" s="24">
        <v>83222</v>
      </c>
      <c r="G214" s="24">
        <v>28871</v>
      </c>
      <c r="H214" s="24">
        <v>4126</v>
      </c>
      <c r="I214" s="24">
        <v>19831</v>
      </c>
      <c r="J214" s="24">
        <v>1794</v>
      </c>
      <c r="K214" s="24">
        <v>0</v>
      </c>
      <c r="L214" s="45">
        <v>37322</v>
      </c>
      <c r="M214" s="24">
        <v>0</v>
      </c>
      <c r="N214" s="24">
        <f t="shared" si="3"/>
        <v>1353647</v>
      </c>
    </row>
    <row r="215" spans="1:14" ht="25.5">
      <c r="A215" s="9" t="s">
        <v>425</v>
      </c>
      <c r="B215" s="7" t="s">
        <v>426</v>
      </c>
      <c r="C215" s="24">
        <v>130670</v>
      </c>
      <c r="D215" s="24">
        <v>77769</v>
      </c>
      <c r="E215" s="24">
        <v>1835</v>
      </c>
      <c r="F215" s="24">
        <v>13254</v>
      </c>
      <c r="G215" s="24">
        <v>3814</v>
      </c>
      <c r="H215" s="24">
        <v>692</v>
      </c>
      <c r="I215" s="24">
        <v>2828</v>
      </c>
      <c r="J215" s="24">
        <v>360</v>
      </c>
      <c r="K215" s="24">
        <v>0</v>
      </c>
      <c r="L215" s="45">
        <v>0</v>
      </c>
      <c r="M215" s="24">
        <v>0</v>
      </c>
      <c r="N215" s="24">
        <f t="shared" si="3"/>
        <v>231222</v>
      </c>
    </row>
    <row r="216" spans="1:14" ht="25.5">
      <c r="A216" s="9" t="s">
        <v>427</v>
      </c>
      <c r="B216" s="7" t="s">
        <v>428</v>
      </c>
      <c r="C216" s="24">
        <v>798562</v>
      </c>
      <c r="D216" s="24">
        <v>197875</v>
      </c>
      <c r="E216" s="24">
        <v>9601</v>
      </c>
      <c r="F216" s="24">
        <v>95246</v>
      </c>
      <c r="G216" s="24">
        <v>32212</v>
      </c>
      <c r="H216" s="24">
        <v>4471</v>
      </c>
      <c r="I216" s="24">
        <v>23201</v>
      </c>
      <c r="J216" s="24">
        <v>1860</v>
      </c>
      <c r="K216" s="24">
        <v>0</v>
      </c>
      <c r="L216" s="45">
        <v>0</v>
      </c>
      <c r="M216" s="24">
        <v>0</v>
      </c>
      <c r="N216" s="24">
        <f t="shared" si="3"/>
        <v>1163028</v>
      </c>
    </row>
    <row r="217" spans="1:14" ht="38.25">
      <c r="A217" s="9" t="s">
        <v>429</v>
      </c>
      <c r="B217" s="7" t="s">
        <v>430</v>
      </c>
      <c r="C217" s="24">
        <v>371062</v>
      </c>
      <c r="D217" s="24">
        <v>151066</v>
      </c>
      <c r="E217" s="24">
        <v>5060</v>
      </c>
      <c r="F217" s="24">
        <v>37278</v>
      </c>
      <c r="G217" s="24">
        <v>11702</v>
      </c>
      <c r="H217" s="24">
        <v>1952</v>
      </c>
      <c r="I217" s="24">
        <v>8052</v>
      </c>
      <c r="J217" s="24">
        <v>953</v>
      </c>
      <c r="K217" s="24">
        <v>0</v>
      </c>
      <c r="L217" s="45">
        <v>0</v>
      </c>
      <c r="M217" s="24">
        <v>0</v>
      </c>
      <c r="N217" s="24">
        <f t="shared" si="3"/>
        <v>587125</v>
      </c>
    </row>
    <row r="218" spans="1:14" ht="38.25">
      <c r="A218" s="9" t="s">
        <v>431</v>
      </c>
      <c r="B218" s="7" t="s">
        <v>432</v>
      </c>
      <c r="C218" s="24">
        <v>115610</v>
      </c>
      <c r="D218" s="24">
        <v>66441</v>
      </c>
      <c r="E218" s="24">
        <v>1847</v>
      </c>
      <c r="F218" s="24">
        <v>9388</v>
      </c>
      <c r="G218" s="24">
        <v>1052</v>
      </c>
      <c r="H218" s="24">
        <v>569</v>
      </c>
      <c r="I218" s="24">
        <v>995</v>
      </c>
      <c r="J218" s="24">
        <v>340</v>
      </c>
      <c r="K218" s="24">
        <v>0</v>
      </c>
      <c r="L218" s="45">
        <v>6896</v>
      </c>
      <c r="M218" s="24">
        <v>0</v>
      </c>
      <c r="N218" s="24">
        <f t="shared" si="3"/>
        <v>203138</v>
      </c>
    </row>
    <row r="219" spans="1:14">
      <c r="A219" s="9" t="s">
        <v>433</v>
      </c>
      <c r="B219" s="7" t="s">
        <v>434</v>
      </c>
      <c r="C219" s="24">
        <v>343248</v>
      </c>
      <c r="D219" s="24">
        <v>61881</v>
      </c>
      <c r="E219" s="24">
        <v>4330</v>
      </c>
      <c r="F219" s="24">
        <v>42730</v>
      </c>
      <c r="G219" s="24">
        <v>9351</v>
      </c>
      <c r="H219" s="24">
        <v>1959</v>
      </c>
      <c r="I219" s="24">
        <v>8660</v>
      </c>
      <c r="J219" s="24">
        <v>796</v>
      </c>
      <c r="K219" s="24">
        <v>0</v>
      </c>
      <c r="L219" s="45">
        <v>0</v>
      </c>
      <c r="M219" s="24">
        <v>0</v>
      </c>
      <c r="N219" s="24">
        <f t="shared" si="3"/>
        <v>472955</v>
      </c>
    </row>
    <row r="220" spans="1:14" ht="25.5">
      <c r="A220" s="9" t="s">
        <v>435</v>
      </c>
      <c r="B220" s="7" t="s">
        <v>436</v>
      </c>
      <c r="C220" s="24">
        <v>180770</v>
      </c>
      <c r="D220" s="24">
        <v>67082</v>
      </c>
      <c r="E220" s="24">
        <v>2476</v>
      </c>
      <c r="F220" s="24">
        <v>17855</v>
      </c>
      <c r="G220" s="24">
        <v>6033</v>
      </c>
      <c r="H220" s="24">
        <v>944</v>
      </c>
      <c r="I220" s="24">
        <v>3881</v>
      </c>
      <c r="J220" s="24">
        <v>461</v>
      </c>
      <c r="K220" s="24">
        <v>0</v>
      </c>
      <c r="L220" s="45">
        <v>0</v>
      </c>
      <c r="M220" s="24">
        <v>0</v>
      </c>
      <c r="N220" s="24">
        <f t="shared" si="3"/>
        <v>279502</v>
      </c>
    </row>
    <row r="221" spans="1:14" ht="25.5">
      <c r="A221" s="9" t="s">
        <v>437</v>
      </c>
      <c r="B221" s="7" t="s">
        <v>438</v>
      </c>
      <c r="C221" s="24">
        <v>185696</v>
      </c>
      <c r="D221" s="24">
        <v>54353</v>
      </c>
      <c r="E221" s="24">
        <v>2722</v>
      </c>
      <c r="F221" s="24">
        <v>17581</v>
      </c>
      <c r="G221" s="24">
        <v>5484</v>
      </c>
      <c r="H221" s="24">
        <v>959</v>
      </c>
      <c r="I221" s="24">
        <v>3533</v>
      </c>
      <c r="J221" s="24">
        <v>505</v>
      </c>
      <c r="K221" s="24">
        <v>0</v>
      </c>
      <c r="L221" s="45">
        <v>0</v>
      </c>
      <c r="M221" s="24">
        <v>0</v>
      </c>
      <c r="N221" s="24">
        <f t="shared" si="3"/>
        <v>270833</v>
      </c>
    </row>
    <row r="222" spans="1:14" ht="25.5">
      <c r="A222" s="9" t="s">
        <v>439</v>
      </c>
      <c r="B222" s="7" t="s">
        <v>440</v>
      </c>
      <c r="C222" s="24">
        <v>237662</v>
      </c>
      <c r="D222" s="24">
        <v>89237</v>
      </c>
      <c r="E222" s="24">
        <v>2977</v>
      </c>
      <c r="F222" s="24">
        <v>22131</v>
      </c>
      <c r="G222" s="24">
        <v>6996</v>
      </c>
      <c r="H222" s="24">
        <v>1210</v>
      </c>
      <c r="I222" s="24">
        <v>4773</v>
      </c>
      <c r="J222" s="24">
        <v>556</v>
      </c>
      <c r="K222" s="24">
        <v>0</v>
      </c>
      <c r="L222" s="45">
        <v>14828</v>
      </c>
      <c r="M222" s="24">
        <v>0</v>
      </c>
      <c r="N222" s="24">
        <f t="shared" si="3"/>
        <v>380370</v>
      </c>
    </row>
    <row r="223" spans="1:14" ht="25.5">
      <c r="A223" s="9" t="s">
        <v>441</v>
      </c>
      <c r="B223" s="7" t="s">
        <v>442</v>
      </c>
      <c r="C223" s="24">
        <v>152822</v>
      </c>
      <c r="D223" s="24">
        <v>66739</v>
      </c>
      <c r="E223" s="24">
        <v>2216</v>
      </c>
      <c r="F223" s="24">
        <v>13985</v>
      </c>
      <c r="G223" s="24">
        <v>3483</v>
      </c>
      <c r="H223" s="24">
        <v>780</v>
      </c>
      <c r="I223" s="24">
        <v>2484</v>
      </c>
      <c r="J223" s="24">
        <v>421</v>
      </c>
      <c r="K223" s="24">
        <v>0</v>
      </c>
      <c r="L223" s="45">
        <v>0</v>
      </c>
      <c r="M223" s="24">
        <v>0</v>
      </c>
      <c r="N223" s="24">
        <f t="shared" si="3"/>
        <v>242930</v>
      </c>
    </row>
    <row r="224" spans="1:14" ht="25.5">
      <c r="A224" s="9" t="s">
        <v>443</v>
      </c>
      <c r="B224" s="7" t="s">
        <v>444</v>
      </c>
      <c r="C224" s="24">
        <v>79956</v>
      </c>
      <c r="D224" s="24">
        <v>54302</v>
      </c>
      <c r="E224" s="24">
        <v>1072</v>
      </c>
      <c r="F224" s="24">
        <v>7305</v>
      </c>
      <c r="G224" s="24">
        <v>1281</v>
      </c>
      <c r="H224" s="24">
        <v>407</v>
      </c>
      <c r="I224" s="24">
        <v>1212</v>
      </c>
      <c r="J224" s="24">
        <v>218</v>
      </c>
      <c r="K224" s="24">
        <v>0</v>
      </c>
      <c r="L224" s="45">
        <v>0</v>
      </c>
      <c r="M224" s="24">
        <v>0</v>
      </c>
      <c r="N224" s="24">
        <f t="shared" si="3"/>
        <v>145753</v>
      </c>
    </row>
    <row r="225" spans="1:14">
      <c r="A225" s="9" t="s">
        <v>445</v>
      </c>
      <c r="B225" s="7" t="s">
        <v>446</v>
      </c>
      <c r="C225" s="24">
        <v>122734</v>
      </c>
      <c r="D225" s="24">
        <v>74433</v>
      </c>
      <c r="E225" s="24">
        <v>1870</v>
      </c>
      <c r="F225" s="24">
        <v>10082</v>
      </c>
      <c r="G225" s="24">
        <v>1933</v>
      </c>
      <c r="H225" s="24">
        <v>605</v>
      </c>
      <c r="I225" s="24">
        <v>1497</v>
      </c>
      <c r="J225" s="24">
        <v>343</v>
      </c>
      <c r="K225" s="24">
        <v>0</v>
      </c>
      <c r="L225" s="45">
        <v>3539</v>
      </c>
      <c r="M225" s="24">
        <v>0</v>
      </c>
      <c r="N225" s="24">
        <f t="shared" si="3"/>
        <v>217036</v>
      </c>
    </row>
    <row r="226" spans="1:14" ht="25.5">
      <c r="A226" s="9" t="s">
        <v>447</v>
      </c>
      <c r="B226" s="7" t="s">
        <v>448</v>
      </c>
      <c r="C226" s="24">
        <v>220516</v>
      </c>
      <c r="D226" s="24">
        <v>59024</v>
      </c>
      <c r="E226" s="24">
        <v>3073</v>
      </c>
      <c r="F226" s="24">
        <v>20673</v>
      </c>
      <c r="G226" s="24">
        <v>6050</v>
      </c>
      <c r="H226" s="24">
        <v>1134</v>
      </c>
      <c r="I226" s="24">
        <v>3977</v>
      </c>
      <c r="J226" s="24">
        <v>602</v>
      </c>
      <c r="K226" s="24">
        <v>0</v>
      </c>
      <c r="L226" s="45">
        <v>0</v>
      </c>
      <c r="M226" s="24">
        <v>0</v>
      </c>
      <c r="N226" s="24">
        <f t="shared" si="3"/>
        <v>315049</v>
      </c>
    </row>
    <row r="227" spans="1:14">
      <c r="A227" s="9" t="s">
        <v>449</v>
      </c>
      <c r="B227" s="7" t="s">
        <v>450</v>
      </c>
      <c r="C227" s="24">
        <v>90106</v>
      </c>
      <c r="D227" s="24">
        <v>52473</v>
      </c>
      <c r="E227" s="24">
        <v>1494</v>
      </c>
      <c r="F227" s="24">
        <v>6369</v>
      </c>
      <c r="G227" s="24">
        <v>899</v>
      </c>
      <c r="H227" s="24">
        <v>427</v>
      </c>
      <c r="I227" s="24">
        <v>628</v>
      </c>
      <c r="J227" s="24">
        <v>274</v>
      </c>
      <c r="K227" s="24">
        <v>0</v>
      </c>
      <c r="L227" s="45">
        <v>0</v>
      </c>
      <c r="M227" s="24">
        <v>0</v>
      </c>
      <c r="N227" s="24">
        <f t="shared" si="3"/>
        <v>152670</v>
      </c>
    </row>
    <row r="228" spans="1:14" ht="25.5">
      <c r="A228" s="9" t="s">
        <v>451</v>
      </c>
      <c r="B228" s="7" t="s">
        <v>452</v>
      </c>
      <c r="C228" s="24">
        <v>183084</v>
      </c>
      <c r="D228" s="24">
        <v>108275</v>
      </c>
      <c r="E228" s="24">
        <v>2709</v>
      </c>
      <c r="F228" s="24">
        <v>17218</v>
      </c>
      <c r="G228" s="24">
        <v>4407</v>
      </c>
      <c r="H228" s="24">
        <v>945</v>
      </c>
      <c r="I228" s="24">
        <v>3192</v>
      </c>
      <c r="J228" s="24">
        <v>510</v>
      </c>
      <c r="K228" s="24">
        <v>0</v>
      </c>
      <c r="L228" s="45">
        <v>59868</v>
      </c>
      <c r="M228" s="24">
        <v>0</v>
      </c>
      <c r="N228" s="24">
        <f t="shared" si="3"/>
        <v>380208</v>
      </c>
    </row>
    <row r="229" spans="1:14" ht="25.5">
      <c r="A229" s="9" t="s">
        <v>453</v>
      </c>
      <c r="B229" s="7" t="s">
        <v>454</v>
      </c>
      <c r="C229" s="24">
        <v>193738</v>
      </c>
      <c r="D229" s="24">
        <v>123669</v>
      </c>
      <c r="E229" s="24">
        <v>2667</v>
      </c>
      <c r="F229" s="24">
        <v>20229</v>
      </c>
      <c r="G229" s="24">
        <v>4275</v>
      </c>
      <c r="H229" s="24">
        <v>1035</v>
      </c>
      <c r="I229" s="24">
        <v>3732</v>
      </c>
      <c r="J229" s="24">
        <v>506</v>
      </c>
      <c r="K229" s="24">
        <v>0</v>
      </c>
      <c r="L229" s="45">
        <v>1475</v>
      </c>
      <c r="M229" s="24">
        <v>0</v>
      </c>
      <c r="N229" s="24">
        <f t="shared" si="3"/>
        <v>351326</v>
      </c>
    </row>
    <row r="230" spans="1:14" ht="25.5">
      <c r="A230" s="9" t="s">
        <v>455</v>
      </c>
      <c r="B230" s="7" t="s">
        <v>456</v>
      </c>
      <c r="C230" s="24">
        <v>99594</v>
      </c>
      <c r="D230" s="24">
        <v>79600</v>
      </c>
      <c r="E230" s="24">
        <v>1442</v>
      </c>
      <c r="F230" s="24">
        <v>9293</v>
      </c>
      <c r="G230" s="24">
        <v>2311</v>
      </c>
      <c r="H230" s="24">
        <v>511</v>
      </c>
      <c r="I230" s="24">
        <v>1761</v>
      </c>
      <c r="J230" s="24">
        <v>266</v>
      </c>
      <c r="K230" s="24">
        <v>0</v>
      </c>
      <c r="L230" s="45">
        <v>4204</v>
      </c>
      <c r="M230" s="24">
        <v>0</v>
      </c>
      <c r="N230" s="24">
        <f t="shared" si="3"/>
        <v>198982</v>
      </c>
    </row>
    <row r="231" spans="1:14">
      <c r="A231" s="9" t="s">
        <v>457</v>
      </c>
      <c r="B231" s="7" t="s">
        <v>458</v>
      </c>
      <c r="C231" s="24">
        <v>113060</v>
      </c>
      <c r="D231" s="24">
        <v>59131</v>
      </c>
      <c r="E231" s="24">
        <v>1668</v>
      </c>
      <c r="F231" s="24">
        <v>9935</v>
      </c>
      <c r="G231" s="24">
        <v>2171</v>
      </c>
      <c r="H231" s="24">
        <v>569</v>
      </c>
      <c r="I231" s="24">
        <v>1700</v>
      </c>
      <c r="J231" s="24">
        <v>309</v>
      </c>
      <c r="K231" s="24">
        <v>0</v>
      </c>
      <c r="L231" s="45">
        <v>0</v>
      </c>
      <c r="M231" s="24">
        <v>0</v>
      </c>
      <c r="N231" s="24">
        <f t="shared" si="3"/>
        <v>188543</v>
      </c>
    </row>
    <row r="232" spans="1:14" ht="25.5">
      <c r="A232" s="9" t="s">
        <v>459</v>
      </c>
      <c r="B232" s="7" t="s">
        <v>460</v>
      </c>
      <c r="C232" s="24">
        <v>80828</v>
      </c>
      <c r="D232" s="24">
        <v>75466</v>
      </c>
      <c r="E232" s="24">
        <v>1319</v>
      </c>
      <c r="F232" s="24">
        <v>5964</v>
      </c>
      <c r="G232" s="24">
        <v>619</v>
      </c>
      <c r="H232" s="24">
        <v>387</v>
      </c>
      <c r="I232" s="24">
        <v>586</v>
      </c>
      <c r="J232" s="24">
        <v>241</v>
      </c>
      <c r="K232" s="24">
        <v>0</v>
      </c>
      <c r="L232" s="45">
        <v>0</v>
      </c>
      <c r="M232" s="24">
        <v>0</v>
      </c>
      <c r="N232" s="24">
        <f t="shared" si="3"/>
        <v>165410</v>
      </c>
    </row>
    <row r="233" spans="1:14" ht="25.5">
      <c r="A233" s="9" t="s">
        <v>461</v>
      </c>
      <c r="B233" s="7" t="s">
        <v>462</v>
      </c>
      <c r="C233" s="24">
        <v>65224</v>
      </c>
      <c r="D233" s="24">
        <v>38053</v>
      </c>
      <c r="E233" s="24">
        <v>1012</v>
      </c>
      <c r="F233" s="24">
        <v>5842</v>
      </c>
      <c r="G233" s="24">
        <v>938</v>
      </c>
      <c r="H233" s="24">
        <v>331</v>
      </c>
      <c r="I233" s="24">
        <v>866</v>
      </c>
      <c r="J233" s="24">
        <v>184</v>
      </c>
      <c r="K233" s="24">
        <v>0</v>
      </c>
      <c r="L233" s="45">
        <v>0</v>
      </c>
      <c r="M233" s="24">
        <v>0</v>
      </c>
      <c r="N233" s="24">
        <f t="shared" si="3"/>
        <v>112450</v>
      </c>
    </row>
    <row r="234" spans="1:14">
      <c r="A234" s="9" t="s">
        <v>463</v>
      </c>
      <c r="B234" s="7" t="s">
        <v>464</v>
      </c>
      <c r="C234" s="24">
        <v>281568</v>
      </c>
      <c r="D234" s="24">
        <v>62250</v>
      </c>
      <c r="E234" s="24">
        <v>3773</v>
      </c>
      <c r="F234" s="24">
        <v>29180</v>
      </c>
      <c r="G234" s="24">
        <v>10283</v>
      </c>
      <c r="H234" s="24">
        <v>1498</v>
      </c>
      <c r="I234" s="24">
        <v>6709</v>
      </c>
      <c r="J234" s="24">
        <v>711</v>
      </c>
      <c r="K234" s="24">
        <v>0</v>
      </c>
      <c r="L234" s="45">
        <v>0</v>
      </c>
      <c r="M234" s="24">
        <v>0</v>
      </c>
      <c r="N234" s="24">
        <f t="shared" si="3"/>
        <v>395972</v>
      </c>
    </row>
    <row r="235" spans="1:14" ht="25.5">
      <c r="A235" s="9" t="s">
        <v>465</v>
      </c>
      <c r="B235" s="7" t="s">
        <v>466</v>
      </c>
      <c r="C235" s="24">
        <v>157908</v>
      </c>
      <c r="D235" s="24">
        <v>129138</v>
      </c>
      <c r="E235" s="24">
        <v>2025</v>
      </c>
      <c r="F235" s="24">
        <v>17255</v>
      </c>
      <c r="G235" s="24">
        <v>4687</v>
      </c>
      <c r="H235" s="24">
        <v>854</v>
      </c>
      <c r="I235" s="24">
        <v>3736</v>
      </c>
      <c r="J235" s="24">
        <v>370</v>
      </c>
      <c r="K235" s="24">
        <v>0</v>
      </c>
      <c r="L235" s="45">
        <v>0</v>
      </c>
      <c r="M235" s="24">
        <v>0</v>
      </c>
      <c r="N235" s="24">
        <f t="shared" si="3"/>
        <v>315973</v>
      </c>
    </row>
    <row r="236" spans="1:14" ht="25.5">
      <c r="A236" s="9" t="s">
        <v>467</v>
      </c>
      <c r="B236" s="7" t="s">
        <v>468</v>
      </c>
      <c r="C236" s="24">
        <v>767518</v>
      </c>
      <c r="D236" s="24">
        <v>438020</v>
      </c>
      <c r="E236" s="24">
        <v>7099</v>
      </c>
      <c r="F236" s="24">
        <v>126114</v>
      </c>
      <c r="G236" s="24">
        <v>24489</v>
      </c>
      <c r="H236" s="24">
        <v>4929</v>
      </c>
      <c r="I236" s="24">
        <v>29422</v>
      </c>
      <c r="J236" s="24">
        <v>1390</v>
      </c>
      <c r="K236" s="24">
        <v>0</v>
      </c>
      <c r="L236" s="45">
        <v>73257</v>
      </c>
      <c r="M236" s="24">
        <v>0</v>
      </c>
      <c r="N236" s="24">
        <f t="shared" si="3"/>
        <v>1472238</v>
      </c>
    </row>
    <row r="237" spans="1:14" ht="38.25">
      <c r="A237" s="9" t="s">
        <v>469</v>
      </c>
      <c r="B237" s="7" t="s">
        <v>470</v>
      </c>
      <c r="C237" s="24">
        <v>114072</v>
      </c>
      <c r="D237" s="24">
        <v>55950</v>
      </c>
      <c r="E237" s="24">
        <v>1903</v>
      </c>
      <c r="F237" s="24">
        <v>8627</v>
      </c>
      <c r="G237" s="24">
        <v>1444</v>
      </c>
      <c r="H237" s="24">
        <v>551</v>
      </c>
      <c r="I237" s="24">
        <v>987</v>
      </c>
      <c r="J237" s="24">
        <v>345</v>
      </c>
      <c r="K237" s="24">
        <v>0</v>
      </c>
      <c r="L237" s="45">
        <v>0</v>
      </c>
      <c r="M237" s="24">
        <v>0</v>
      </c>
      <c r="N237" s="24">
        <f t="shared" si="3"/>
        <v>183879</v>
      </c>
    </row>
    <row r="238" spans="1:14" ht="25.5">
      <c r="A238" s="9" t="s">
        <v>471</v>
      </c>
      <c r="B238" s="7" t="s">
        <v>472</v>
      </c>
      <c r="C238" s="24">
        <v>352492</v>
      </c>
      <c r="D238" s="24">
        <v>154057</v>
      </c>
      <c r="E238" s="24">
        <v>4440</v>
      </c>
      <c r="F238" s="24">
        <v>43901</v>
      </c>
      <c r="G238" s="24">
        <v>16700</v>
      </c>
      <c r="H238" s="24">
        <v>2012</v>
      </c>
      <c r="I238" s="24">
        <v>10986</v>
      </c>
      <c r="J238" s="24">
        <v>823</v>
      </c>
      <c r="K238" s="24">
        <v>0</v>
      </c>
      <c r="L238" s="45">
        <v>0</v>
      </c>
      <c r="M238" s="24">
        <v>0</v>
      </c>
      <c r="N238" s="24">
        <f t="shared" si="3"/>
        <v>585411</v>
      </c>
    </row>
    <row r="239" spans="1:14" ht="25.5">
      <c r="A239" s="9" t="s">
        <v>473</v>
      </c>
      <c r="B239" s="7" t="s">
        <v>474</v>
      </c>
      <c r="C239" s="24">
        <v>90540</v>
      </c>
      <c r="D239" s="24">
        <v>46579</v>
      </c>
      <c r="E239" s="24">
        <v>1317</v>
      </c>
      <c r="F239" s="24">
        <v>8337</v>
      </c>
      <c r="G239" s="24">
        <v>1445</v>
      </c>
      <c r="H239" s="24">
        <v>462</v>
      </c>
      <c r="I239" s="24">
        <v>1301</v>
      </c>
      <c r="J239" s="24">
        <v>238</v>
      </c>
      <c r="K239" s="24">
        <v>0</v>
      </c>
      <c r="L239" s="45">
        <v>0</v>
      </c>
      <c r="M239" s="24">
        <v>0</v>
      </c>
      <c r="N239" s="24">
        <f t="shared" si="3"/>
        <v>150219</v>
      </c>
    </row>
    <row r="240" spans="1:14" ht="25.5">
      <c r="A240" s="9" t="s">
        <v>475</v>
      </c>
      <c r="B240" s="7" t="s">
        <v>476</v>
      </c>
      <c r="C240" s="24">
        <v>193602</v>
      </c>
      <c r="D240" s="24">
        <v>55039</v>
      </c>
      <c r="E240" s="24">
        <v>2531</v>
      </c>
      <c r="F240" s="24">
        <v>24785</v>
      </c>
      <c r="G240" s="24">
        <v>5590</v>
      </c>
      <c r="H240" s="24">
        <v>1120</v>
      </c>
      <c r="I240" s="24">
        <v>4934</v>
      </c>
      <c r="J240" s="24">
        <v>468</v>
      </c>
      <c r="K240" s="24">
        <v>0</v>
      </c>
      <c r="L240" s="45">
        <v>0</v>
      </c>
      <c r="M240" s="24">
        <v>0</v>
      </c>
      <c r="N240" s="24">
        <f t="shared" si="3"/>
        <v>288069</v>
      </c>
    </row>
    <row r="241" spans="1:14" ht="25.5">
      <c r="A241" s="9" t="s">
        <v>477</v>
      </c>
      <c r="B241" s="7" t="s">
        <v>478</v>
      </c>
      <c r="C241" s="24">
        <v>1065340</v>
      </c>
      <c r="D241" s="24">
        <v>714032</v>
      </c>
      <c r="E241" s="24">
        <v>13122</v>
      </c>
      <c r="F241" s="24">
        <v>110475</v>
      </c>
      <c r="G241" s="24">
        <v>37940</v>
      </c>
      <c r="H241" s="24">
        <v>5639</v>
      </c>
      <c r="I241" s="24">
        <v>25712</v>
      </c>
      <c r="J241" s="24">
        <v>2479</v>
      </c>
      <c r="K241" s="24">
        <v>0</v>
      </c>
      <c r="L241" s="45">
        <v>0</v>
      </c>
      <c r="M241" s="24">
        <v>0</v>
      </c>
      <c r="N241" s="24">
        <f t="shared" si="3"/>
        <v>1974739</v>
      </c>
    </row>
    <row r="242" spans="1:14" ht="25.5">
      <c r="A242" s="9" t="s">
        <v>479</v>
      </c>
      <c r="B242" s="7" t="s">
        <v>480</v>
      </c>
      <c r="C242" s="24">
        <v>174150</v>
      </c>
      <c r="D242" s="24">
        <v>127438</v>
      </c>
      <c r="E242" s="24">
        <v>2298</v>
      </c>
      <c r="F242" s="24">
        <v>16493</v>
      </c>
      <c r="G242" s="24">
        <v>2970</v>
      </c>
      <c r="H242" s="24">
        <v>893</v>
      </c>
      <c r="I242" s="24">
        <v>2621</v>
      </c>
      <c r="J242" s="24">
        <v>406</v>
      </c>
      <c r="K242" s="24">
        <v>0</v>
      </c>
      <c r="L242" s="45">
        <v>0</v>
      </c>
      <c r="M242" s="24">
        <v>0</v>
      </c>
      <c r="N242" s="24">
        <f t="shared" si="3"/>
        <v>327269</v>
      </c>
    </row>
    <row r="243" spans="1:14" ht="25.5">
      <c r="A243" s="9" t="s">
        <v>481</v>
      </c>
      <c r="B243" s="7" t="s">
        <v>482</v>
      </c>
      <c r="C243" s="24">
        <v>341252</v>
      </c>
      <c r="D243" s="24">
        <v>68426</v>
      </c>
      <c r="E243" s="24">
        <v>4536</v>
      </c>
      <c r="F243" s="24">
        <v>35185</v>
      </c>
      <c r="G243" s="24">
        <v>13089</v>
      </c>
      <c r="H243" s="24">
        <v>1811</v>
      </c>
      <c r="I243" s="24">
        <v>8118</v>
      </c>
      <c r="J243" s="24">
        <v>859</v>
      </c>
      <c r="K243" s="24">
        <v>0</v>
      </c>
      <c r="L243" s="45">
        <v>0</v>
      </c>
      <c r="M243" s="24">
        <v>0</v>
      </c>
      <c r="N243" s="24">
        <f t="shared" si="3"/>
        <v>473276</v>
      </c>
    </row>
    <row r="244" spans="1:14" ht="25.5">
      <c r="A244" s="9" t="s">
        <v>483</v>
      </c>
      <c r="B244" s="7" t="s">
        <v>484</v>
      </c>
      <c r="C244" s="24">
        <v>237662</v>
      </c>
      <c r="D244" s="24">
        <v>143413</v>
      </c>
      <c r="E244" s="24">
        <v>3349</v>
      </c>
      <c r="F244" s="24">
        <v>23021</v>
      </c>
      <c r="G244" s="24">
        <v>6444</v>
      </c>
      <c r="H244" s="24">
        <v>1234</v>
      </c>
      <c r="I244" s="24">
        <v>4560</v>
      </c>
      <c r="J244" s="24">
        <v>616</v>
      </c>
      <c r="K244" s="24">
        <v>0</v>
      </c>
      <c r="L244" s="45">
        <v>0</v>
      </c>
      <c r="M244" s="24">
        <v>0</v>
      </c>
      <c r="N244" s="24">
        <f t="shared" si="3"/>
        <v>420299</v>
      </c>
    </row>
    <row r="245" spans="1:14" ht="25.5">
      <c r="A245" s="9" t="s">
        <v>485</v>
      </c>
      <c r="B245" s="7" t="s">
        <v>486</v>
      </c>
      <c r="C245" s="24">
        <v>144792</v>
      </c>
      <c r="D245" s="24">
        <v>96674</v>
      </c>
      <c r="E245" s="24">
        <v>2171</v>
      </c>
      <c r="F245" s="24">
        <v>11472</v>
      </c>
      <c r="G245" s="24">
        <v>2509</v>
      </c>
      <c r="H245" s="24">
        <v>707</v>
      </c>
      <c r="I245" s="24">
        <v>1647</v>
      </c>
      <c r="J245" s="24">
        <v>429</v>
      </c>
      <c r="K245" s="24">
        <v>0</v>
      </c>
      <c r="L245" s="45">
        <v>0</v>
      </c>
      <c r="M245" s="24">
        <v>0</v>
      </c>
      <c r="N245" s="24">
        <f t="shared" si="3"/>
        <v>260401</v>
      </c>
    </row>
    <row r="246" spans="1:14" ht="25.5">
      <c r="A246" s="9" t="s">
        <v>487</v>
      </c>
      <c r="B246" s="7" t="s">
        <v>488</v>
      </c>
      <c r="C246" s="24">
        <v>133472</v>
      </c>
      <c r="D246" s="24">
        <v>73629</v>
      </c>
      <c r="E246" s="24">
        <v>1969</v>
      </c>
      <c r="F246" s="24">
        <v>13945</v>
      </c>
      <c r="G246" s="24">
        <v>2361</v>
      </c>
      <c r="H246" s="24">
        <v>716</v>
      </c>
      <c r="I246" s="24">
        <v>2340</v>
      </c>
      <c r="J246" s="24">
        <v>370</v>
      </c>
      <c r="K246" s="24">
        <v>0</v>
      </c>
      <c r="L246" s="45">
        <v>0</v>
      </c>
      <c r="M246" s="24">
        <v>0</v>
      </c>
      <c r="N246" s="24">
        <f t="shared" si="3"/>
        <v>228802</v>
      </c>
    </row>
    <row r="247" spans="1:14" ht="25.5">
      <c r="A247" s="9" t="s">
        <v>489</v>
      </c>
      <c r="B247" s="7" t="s">
        <v>490</v>
      </c>
      <c r="C247" s="24">
        <v>110356</v>
      </c>
      <c r="D247" s="24">
        <v>71214</v>
      </c>
      <c r="E247" s="24">
        <v>1774</v>
      </c>
      <c r="F247" s="24">
        <v>8916</v>
      </c>
      <c r="G247" s="24">
        <v>1521</v>
      </c>
      <c r="H247" s="24">
        <v>543</v>
      </c>
      <c r="I247" s="24">
        <v>1206</v>
      </c>
      <c r="J247" s="24">
        <v>324</v>
      </c>
      <c r="K247" s="24">
        <v>0</v>
      </c>
      <c r="L247" s="45">
        <v>0</v>
      </c>
      <c r="M247" s="24">
        <v>0</v>
      </c>
      <c r="N247" s="24">
        <f t="shared" si="3"/>
        <v>195854</v>
      </c>
    </row>
    <row r="248" spans="1:14" ht="25.5">
      <c r="A248" s="9" t="s">
        <v>491</v>
      </c>
      <c r="B248" s="7" t="s">
        <v>492</v>
      </c>
      <c r="C248" s="24">
        <v>91334</v>
      </c>
      <c r="D248" s="24">
        <v>44231</v>
      </c>
      <c r="E248" s="24">
        <v>1269</v>
      </c>
      <c r="F248" s="24">
        <v>9353</v>
      </c>
      <c r="G248" s="24">
        <v>1563</v>
      </c>
      <c r="H248" s="24">
        <v>485</v>
      </c>
      <c r="I248" s="24">
        <v>1549</v>
      </c>
      <c r="J248" s="24">
        <v>248</v>
      </c>
      <c r="K248" s="24">
        <v>0</v>
      </c>
      <c r="L248" s="45">
        <v>4121</v>
      </c>
      <c r="M248" s="24">
        <v>0</v>
      </c>
      <c r="N248" s="24">
        <f t="shared" si="3"/>
        <v>154153</v>
      </c>
    </row>
    <row r="249" spans="1:14" ht="25.5">
      <c r="A249" s="9" t="s">
        <v>493</v>
      </c>
      <c r="B249" s="7" t="s">
        <v>494</v>
      </c>
      <c r="C249" s="24">
        <v>167674</v>
      </c>
      <c r="D249" s="24">
        <v>55297</v>
      </c>
      <c r="E249" s="24">
        <v>2473</v>
      </c>
      <c r="F249" s="24">
        <v>15734</v>
      </c>
      <c r="G249" s="24">
        <v>5173</v>
      </c>
      <c r="H249" s="24">
        <v>864</v>
      </c>
      <c r="I249" s="24">
        <v>3116</v>
      </c>
      <c r="J249" s="24">
        <v>456</v>
      </c>
      <c r="K249" s="24">
        <v>0</v>
      </c>
      <c r="L249" s="45">
        <v>0</v>
      </c>
      <c r="M249" s="24">
        <v>0</v>
      </c>
      <c r="N249" s="24">
        <f t="shared" si="3"/>
        <v>250787</v>
      </c>
    </row>
    <row r="250" spans="1:14" ht="25.5">
      <c r="A250" s="9" t="s">
        <v>495</v>
      </c>
      <c r="B250" s="7" t="s">
        <v>496</v>
      </c>
      <c r="C250" s="24">
        <v>104862</v>
      </c>
      <c r="D250" s="24">
        <v>64969</v>
      </c>
      <c r="E250" s="24">
        <v>1546</v>
      </c>
      <c r="F250" s="24">
        <v>9006</v>
      </c>
      <c r="G250" s="24">
        <v>1652</v>
      </c>
      <c r="H250" s="24">
        <v>524</v>
      </c>
      <c r="I250" s="24">
        <v>1353</v>
      </c>
      <c r="J250" s="24">
        <v>289</v>
      </c>
      <c r="K250" s="24">
        <v>0</v>
      </c>
      <c r="L250" s="45">
        <v>0</v>
      </c>
      <c r="M250" s="24">
        <v>0</v>
      </c>
      <c r="N250" s="24">
        <f t="shared" si="3"/>
        <v>184201</v>
      </c>
    </row>
    <row r="251" spans="1:14" ht="25.5">
      <c r="A251" s="9" t="s">
        <v>497</v>
      </c>
      <c r="B251" s="7" t="s">
        <v>498</v>
      </c>
      <c r="C251" s="24">
        <v>532380</v>
      </c>
      <c r="D251" s="24">
        <v>80243</v>
      </c>
      <c r="E251" s="24">
        <v>6722</v>
      </c>
      <c r="F251" s="24">
        <v>60583</v>
      </c>
      <c r="G251" s="24">
        <v>24107</v>
      </c>
      <c r="H251" s="24">
        <v>2928</v>
      </c>
      <c r="I251" s="24">
        <v>14647</v>
      </c>
      <c r="J251" s="24">
        <v>1259</v>
      </c>
      <c r="K251" s="24">
        <v>0</v>
      </c>
      <c r="L251" s="45">
        <v>0</v>
      </c>
      <c r="M251" s="24">
        <v>0</v>
      </c>
      <c r="N251" s="24">
        <f t="shared" si="3"/>
        <v>722869</v>
      </c>
    </row>
    <row r="252" spans="1:14" ht="25.5">
      <c r="A252" s="9" t="s">
        <v>499</v>
      </c>
      <c r="B252" s="7" t="s">
        <v>500</v>
      </c>
      <c r="C252" s="24">
        <v>169196</v>
      </c>
      <c r="D252" s="24">
        <v>106130</v>
      </c>
      <c r="E252" s="24">
        <v>2359</v>
      </c>
      <c r="F252" s="24">
        <v>16932</v>
      </c>
      <c r="G252" s="24">
        <v>2930</v>
      </c>
      <c r="H252" s="24">
        <v>892</v>
      </c>
      <c r="I252" s="24">
        <v>2875</v>
      </c>
      <c r="J252" s="24">
        <v>469</v>
      </c>
      <c r="K252" s="24">
        <v>0</v>
      </c>
      <c r="L252" s="45">
        <v>10607</v>
      </c>
      <c r="M252" s="24">
        <v>0</v>
      </c>
      <c r="N252" s="24">
        <f t="shared" si="3"/>
        <v>312390</v>
      </c>
    </row>
    <row r="253" spans="1:14" ht="25.5">
      <c r="A253" s="9" t="s">
        <v>501</v>
      </c>
      <c r="B253" s="7" t="s">
        <v>502</v>
      </c>
      <c r="C253" s="24">
        <v>178686</v>
      </c>
      <c r="D253" s="24">
        <v>50936</v>
      </c>
      <c r="E253" s="24">
        <v>2390</v>
      </c>
      <c r="F253" s="24">
        <v>18944</v>
      </c>
      <c r="G253" s="24">
        <v>6284</v>
      </c>
      <c r="H253" s="24">
        <v>959</v>
      </c>
      <c r="I253" s="24">
        <v>4459</v>
      </c>
      <c r="J253" s="24">
        <v>449</v>
      </c>
      <c r="K253" s="24">
        <v>0</v>
      </c>
      <c r="L253" s="45">
        <v>204</v>
      </c>
      <c r="M253" s="24">
        <v>0</v>
      </c>
      <c r="N253" s="24">
        <f t="shared" si="3"/>
        <v>263311</v>
      </c>
    </row>
    <row r="254" spans="1:14" ht="25.5">
      <c r="A254" s="9" t="s">
        <v>503</v>
      </c>
      <c r="B254" s="7" t="s">
        <v>504</v>
      </c>
      <c r="C254" s="24">
        <v>98234</v>
      </c>
      <c r="D254" s="24">
        <v>35168</v>
      </c>
      <c r="E254" s="24">
        <v>1497</v>
      </c>
      <c r="F254" s="24">
        <v>8650</v>
      </c>
      <c r="G254" s="24">
        <v>2222</v>
      </c>
      <c r="H254" s="24">
        <v>496</v>
      </c>
      <c r="I254" s="24">
        <v>1518</v>
      </c>
      <c r="J254" s="24">
        <v>276</v>
      </c>
      <c r="K254" s="24">
        <v>0</v>
      </c>
      <c r="L254" s="45">
        <v>0</v>
      </c>
      <c r="M254" s="24">
        <v>0</v>
      </c>
      <c r="N254" s="24">
        <f t="shared" si="3"/>
        <v>148061</v>
      </c>
    </row>
    <row r="255" spans="1:14" ht="25.5">
      <c r="A255" s="9" t="s">
        <v>505</v>
      </c>
      <c r="B255" s="7" t="s">
        <v>506</v>
      </c>
      <c r="C255" s="24">
        <v>81886</v>
      </c>
      <c r="D255" s="24">
        <v>40600</v>
      </c>
      <c r="E255" s="24">
        <v>1364</v>
      </c>
      <c r="F255" s="24">
        <v>6066</v>
      </c>
      <c r="G255" s="24">
        <v>1036</v>
      </c>
      <c r="H255" s="24">
        <v>393</v>
      </c>
      <c r="I255" s="24">
        <v>695</v>
      </c>
      <c r="J255" s="24">
        <v>248</v>
      </c>
      <c r="K255" s="24">
        <v>0</v>
      </c>
      <c r="L255" s="45">
        <v>0</v>
      </c>
      <c r="M255" s="24">
        <v>0</v>
      </c>
      <c r="N255" s="24">
        <f t="shared" si="3"/>
        <v>132288</v>
      </c>
    </row>
    <row r="256" spans="1:14" ht="25.5">
      <c r="A256" s="9" t="s">
        <v>507</v>
      </c>
      <c r="B256" s="7" t="s">
        <v>508</v>
      </c>
      <c r="C256" s="24">
        <v>158688</v>
      </c>
      <c r="D256" s="24">
        <v>69347</v>
      </c>
      <c r="E256" s="24">
        <v>1701</v>
      </c>
      <c r="F256" s="24">
        <v>12488</v>
      </c>
      <c r="G256" s="24">
        <v>2204</v>
      </c>
      <c r="H256" s="24">
        <v>754</v>
      </c>
      <c r="I256" s="24">
        <v>2095</v>
      </c>
      <c r="J256" s="24">
        <v>289</v>
      </c>
      <c r="K256" s="24">
        <v>0</v>
      </c>
      <c r="L256" s="45">
        <v>2598</v>
      </c>
      <c r="M256" s="24">
        <v>0</v>
      </c>
      <c r="N256" s="24">
        <f t="shared" si="3"/>
        <v>250164</v>
      </c>
    </row>
    <row r="257" spans="1:14" ht="25.5">
      <c r="A257" s="9" t="s">
        <v>509</v>
      </c>
      <c r="B257" s="7" t="s">
        <v>510</v>
      </c>
      <c r="C257" s="24">
        <v>574960</v>
      </c>
      <c r="D257" s="24">
        <v>168390</v>
      </c>
      <c r="E257" s="24">
        <v>6691</v>
      </c>
      <c r="F257" s="24">
        <v>72457</v>
      </c>
      <c r="G257" s="24">
        <v>31310</v>
      </c>
      <c r="H257" s="24">
        <v>3287</v>
      </c>
      <c r="I257" s="24">
        <v>18696</v>
      </c>
      <c r="J257" s="24">
        <v>1261</v>
      </c>
      <c r="K257" s="24">
        <v>0</v>
      </c>
      <c r="L257" s="45">
        <v>0</v>
      </c>
      <c r="M257" s="24">
        <v>0</v>
      </c>
      <c r="N257" s="24">
        <f t="shared" si="3"/>
        <v>877052</v>
      </c>
    </row>
    <row r="258" spans="1:14" ht="25.5">
      <c r="A258" s="9" t="s">
        <v>511</v>
      </c>
      <c r="B258" s="7" t="s">
        <v>512</v>
      </c>
      <c r="C258" s="24">
        <v>184072</v>
      </c>
      <c r="D258" s="24">
        <v>82805</v>
      </c>
      <c r="E258" s="24">
        <v>2475</v>
      </c>
      <c r="F258" s="24">
        <v>19479</v>
      </c>
      <c r="G258" s="24">
        <v>6382</v>
      </c>
      <c r="H258" s="24">
        <v>987</v>
      </c>
      <c r="I258" s="24">
        <v>4439</v>
      </c>
      <c r="J258" s="24">
        <v>470</v>
      </c>
      <c r="K258" s="24">
        <v>0</v>
      </c>
      <c r="L258" s="45">
        <v>0</v>
      </c>
      <c r="M258" s="24">
        <v>0</v>
      </c>
      <c r="N258" s="24">
        <f t="shared" si="3"/>
        <v>301109</v>
      </c>
    </row>
    <row r="259" spans="1:14" ht="25.5">
      <c r="A259" s="9" t="s">
        <v>513</v>
      </c>
      <c r="B259" s="7" t="s">
        <v>514</v>
      </c>
      <c r="C259" s="24">
        <v>161754</v>
      </c>
      <c r="D259" s="24">
        <v>74289</v>
      </c>
      <c r="E259" s="24">
        <v>1956</v>
      </c>
      <c r="F259" s="24">
        <v>12453</v>
      </c>
      <c r="G259" s="24">
        <v>1909</v>
      </c>
      <c r="H259" s="24">
        <v>771</v>
      </c>
      <c r="I259" s="24">
        <v>1747</v>
      </c>
      <c r="J259" s="24">
        <v>375</v>
      </c>
      <c r="K259" s="24">
        <v>0</v>
      </c>
      <c r="L259" s="45">
        <v>0</v>
      </c>
      <c r="M259" s="24">
        <v>0</v>
      </c>
      <c r="N259" s="24">
        <f t="shared" si="3"/>
        <v>255254</v>
      </c>
    </row>
    <row r="260" spans="1:14" ht="25.5">
      <c r="A260" s="9" t="s">
        <v>515</v>
      </c>
      <c r="B260" s="7" t="s">
        <v>516</v>
      </c>
      <c r="C260" s="24">
        <v>126470</v>
      </c>
      <c r="D260" s="24">
        <v>61218</v>
      </c>
      <c r="E260" s="24">
        <v>2009</v>
      </c>
      <c r="F260" s="24">
        <v>9943</v>
      </c>
      <c r="G260" s="24">
        <v>2096</v>
      </c>
      <c r="H260" s="24">
        <v>617</v>
      </c>
      <c r="I260" s="24">
        <v>1392</v>
      </c>
      <c r="J260" s="24">
        <v>374</v>
      </c>
      <c r="K260" s="24">
        <v>0</v>
      </c>
      <c r="L260" s="45">
        <v>3875</v>
      </c>
      <c r="M260" s="24">
        <v>0</v>
      </c>
      <c r="N260" s="24">
        <f t="shared" si="3"/>
        <v>207994</v>
      </c>
    </row>
    <row r="261" spans="1:14" ht="25.5">
      <c r="A261" s="9" t="s">
        <v>517</v>
      </c>
      <c r="B261" s="7" t="s">
        <v>518</v>
      </c>
      <c r="C261" s="24">
        <v>142848</v>
      </c>
      <c r="D261" s="24">
        <v>49846</v>
      </c>
      <c r="E261" s="24">
        <v>2090</v>
      </c>
      <c r="F261" s="24">
        <v>13678</v>
      </c>
      <c r="G261" s="24">
        <v>4139</v>
      </c>
      <c r="H261" s="24">
        <v>741</v>
      </c>
      <c r="I261" s="24">
        <v>2738</v>
      </c>
      <c r="J261" s="24">
        <v>386</v>
      </c>
      <c r="K261" s="24">
        <v>0</v>
      </c>
      <c r="L261" s="45">
        <v>0</v>
      </c>
      <c r="M261" s="24">
        <v>0</v>
      </c>
      <c r="N261" s="24">
        <f t="shared" si="3"/>
        <v>216466</v>
      </c>
    </row>
    <row r="262" spans="1:14" ht="25.5">
      <c r="A262" s="9" t="s">
        <v>519</v>
      </c>
      <c r="B262" s="7" t="s">
        <v>520</v>
      </c>
      <c r="C262" s="24">
        <v>177024</v>
      </c>
      <c r="D262" s="24">
        <v>70912</v>
      </c>
      <c r="E262" s="24">
        <v>2752</v>
      </c>
      <c r="F262" s="24">
        <v>14676</v>
      </c>
      <c r="G262" s="24">
        <v>3513</v>
      </c>
      <c r="H262" s="24">
        <v>877</v>
      </c>
      <c r="I262" s="24">
        <v>2313</v>
      </c>
      <c r="J262" s="24">
        <v>508</v>
      </c>
      <c r="K262" s="24">
        <v>0</v>
      </c>
      <c r="L262" s="45">
        <v>0</v>
      </c>
      <c r="M262" s="24">
        <v>0</v>
      </c>
      <c r="N262" s="24">
        <f t="shared" si="3"/>
        <v>272575</v>
      </c>
    </row>
    <row r="263" spans="1:14" ht="25.5">
      <c r="A263" s="9" t="s">
        <v>521</v>
      </c>
      <c r="B263" s="7" t="s">
        <v>522</v>
      </c>
      <c r="C263" s="24">
        <v>203010</v>
      </c>
      <c r="D263" s="24">
        <v>120731</v>
      </c>
      <c r="E263" s="24">
        <v>2851</v>
      </c>
      <c r="F263" s="24">
        <v>19156</v>
      </c>
      <c r="G263" s="24">
        <v>5283</v>
      </c>
      <c r="H263" s="24">
        <v>1046</v>
      </c>
      <c r="I263" s="24">
        <v>3769</v>
      </c>
      <c r="J263" s="24">
        <v>550</v>
      </c>
      <c r="K263" s="24">
        <v>0</v>
      </c>
      <c r="L263" s="45">
        <v>0</v>
      </c>
      <c r="M263" s="24">
        <v>0</v>
      </c>
      <c r="N263" s="24">
        <f t="shared" si="3"/>
        <v>356396</v>
      </c>
    </row>
    <row r="264" spans="1:14" ht="25.5">
      <c r="A264" s="9" t="s">
        <v>523</v>
      </c>
      <c r="B264" s="7" t="s">
        <v>524</v>
      </c>
      <c r="C264" s="24">
        <v>145484</v>
      </c>
      <c r="D264" s="24">
        <v>46946</v>
      </c>
      <c r="E264" s="24">
        <v>2060</v>
      </c>
      <c r="F264" s="24">
        <v>12421</v>
      </c>
      <c r="G264" s="24">
        <v>3384</v>
      </c>
      <c r="H264" s="24">
        <v>723</v>
      </c>
      <c r="I264" s="24">
        <v>2245</v>
      </c>
      <c r="J264" s="24">
        <v>386</v>
      </c>
      <c r="K264" s="24">
        <v>0</v>
      </c>
      <c r="L264" s="45">
        <v>0</v>
      </c>
      <c r="M264" s="24">
        <v>0</v>
      </c>
      <c r="N264" s="24">
        <f t="shared" si="3"/>
        <v>213649</v>
      </c>
    </row>
    <row r="265" spans="1:14" ht="25.5">
      <c r="A265" s="9" t="s">
        <v>525</v>
      </c>
      <c r="B265" s="7" t="s">
        <v>526</v>
      </c>
      <c r="C265" s="24">
        <v>75088</v>
      </c>
      <c r="D265" s="24">
        <v>40785</v>
      </c>
      <c r="E265" s="24">
        <v>1176</v>
      </c>
      <c r="F265" s="24">
        <v>5616</v>
      </c>
      <c r="G265" s="24">
        <v>352</v>
      </c>
      <c r="H265" s="24">
        <v>360</v>
      </c>
      <c r="I265" s="24">
        <v>460</v>
      </c>
      <c r="J265" s="24">
        <v>218</v>
      </c>
      <c r="K265" s="24">
        <v>0</v>
      </c>
      <c r="L265" s="45">
        <v>0</v>
      </c>
      <c r="M265" s="24">
        <v>0</v>
      </c>
      <c r="N265" s="24">
        <f t="shared" si="3"/>
        <v>124055</v>
      </c>
    </row>
    <row r="266" spans="1:14" ht="25.5">
      <c r="A266" s="9" t="s">
        <v>527</v>
      </c>
      <c r="B266" s="7" t="s">
        <v>528</v>
      </c>
      <c r="C266" s="24">
        <v>111724</v>
      </c>
      <c r="D266" s="24">
        <v>62531</v>
      </c>
      <c r="E266" s="24">
        <v>1794</v>
      </c>
      <c r="F266" s="24">
        <v>8975</v>
      </c>
      <c r="G266" s="24">
        <v>1749</v>
      </c>
      <c r="H266" s="24">
        <v>550</v>
      </c>
      <c r="I266" s="24">
        <v>1244</v>
      </c>
      <c r="J266" s="24">
        <v>339</v>
      </c>
      <c r="K266" s="24">
        <v>0</v>
      </c>
      <c r="L266" s="45">
        <v>0</v>
      </c>
      <c r="M266" s="24">
        <v>0</v>
      </c>
      <c r="N266" s="24">
        <f t="shared" si="3"/>
        <v>188906</v>
      </c>
    </row>
    <row r="267" spans="1:14" ht="25.5">
      <c r="A267" s="9" t="s">
        <v>529</v>
      </c>
      <c r="B267" s="7" t="s">
        <v>530</v>
      </c>
      <c r="C267" s="24">
        <v>97170</v>
      </c>
      <c r="D267" s="24">
        <v>56858</v>
      </c>
      <c r="E267" s="24">
        <v>1396</v>
      </c>
      <c r="F267" s="24">
        <v>10421</v>
      </c>
      <c r="G267" s="24">
        <v>1074</v>
      </c>
      <c r="H267" s="24">
        <v>525</v>
      </c>
      <c r="I267" s="24">
        <v>1478</v>
      </c>
      <c r="J267" s="24">
        <v>258</v>
      </c>
      <c r="K267" s="24">
        <v>0</v>
      </c>
      <c r="L267" s="45">
        <v>4837</v>
      </c>
      <c r="M267" s="24">
        <v>0</v>
      </c>
      <c r="N267" s="24">
        <f t="shared" ref="N267:N330" si="4">SUM(C267:M267)</f>
        <v>174017</v>
      </c>
    </row>
    <row r="268" spans="1:14" ht="25.5">
      <c r="A268" s="9" t="s">
        <v>531</v>
      </c>
      <c r="B268" s="7" t="s">
        <v>532</v>
      </c>
      <c r="C268" s="24">
        <v>176660</v>
      </c>
      <c r="D268" s="24">
        <v>123629</v>
      </c>
      <c r="E268" s="24">
        <v>2544</v>
      </c>
      <c r="F268" s="24">
        <v>14970</v>
      </c>
      <c r="G268" s="24">
        <v>3834</v>
      </c>
      <c r="H268" s="24">
        <v>878</v>
      </c>
      <c r="I268" s="24">
        <v>2523</v>
      </c>
      <c r="J268" s="24">
        <v>478</v>
      </c>
      <c r="K268" s="24">
        <v>0</v>
      </c>
      <c r="L268" s="45">
        <v>0</v>
      </c>
      <c r="M268" s="24">
        <v>0</v>
      </c>
      <c r="N268" s="24">
        <f t="shared" si="4"/>
        <v>325516</v>
      </c>
    </row>
    <row r="269" spans="1:14" ht="25.5">
      <c r="A269" s="9" t="s">
        <v>533</v>
      </c>
      <c r="B269" s="7" t="s">
        <v>534</v>
      </c>
      <c r="C269" s="24">
        <v>142528</v>
      </c>
      <c r="D269" s="24">
        <v>45722</v>
      </c>
      <c r="E269" s="24">
        <v>2069</v>
      </c>
      <c r="F269" s="24">
        <v>12956</v>
      </c>
      <c r="G269" s="24">
        <v>3547</v>
      </c>
      <c r="H269" s="24">
        <v>726</v>
      </c>
      <c r="I269" s="24">
        <v>2491</v>
      </c>
      <c r="J269" s="24">
        <v>389</v>
      </c>
      <c r="K269" s="24">
        <v>0</v>
      </c>
      <c r="L269" s="45">
        <v>0</v>
      </c>
      <c r="M269" s="24">
        <v>0</v>
      </c>
      <c r="N269" s="24">
        <f t="shared" si="4"/>
        <v>210428</v>
      </c>
    </row>
    <row r="270" spans="1:14" ht="25.5">
      <c r="A270" s="9" t="s">
        <v>535</v>
      </c>
      <c r="B270" s="7" t="s">
        <v>536</v>
      </c>
      <c r="C270" s="24">
        <v>321006</v>
      </c>
      <c r="D270" s="24">
        <v>354738</v>
      </c>
      <c r="E270" s="24">
        <v>4169</v>
      </c>
      <c r="F270" s="24">
        <v>34622</v>
      </c>
      <c r="G270" s="24">
        <v>11776</v>
      </c>
      <c r="H270" s="24">
        <v>1730</v>
      </c>
      <c r="I270" s="24">
        <v>8076</v>
      </c>
      <c r="J270" s="24">
        <v>789</v>
      </c>
      <c r="K270" s="24">
        <v>0</v>
      </c>
      <c r="L270" s="45">
        <v>0</v>
      </c>
      <c r="M270" s="24">
        <v>0</v>
      </c>
      <c r="N270" s="24">
        <f t="shared" si="4"/>
        <v>736906</v>
      </c>
    </row>
    <row r="271" spans="1:14" ht="25.5">
      <c r="A271" s="9" t="s">
        <v>537</v>
      </c>
      <c r="B271" s="7" t="s">
        <v>538</v>
      </c>
      <c r="C271" s="24">
        <v>82098</v>
      </c>
      <c r="D271" s="24">
        <v>38297</v>
      </c>
      <c r="E271" s="24">
        <v>1227</v>
      </c>
      <c r="F271" s="24">
        <v>8089</v>
      </c>
      <c r="G271" s="24">
        <v>1467</v>
      </c>
      <c r="H271" s="24">
        <v>432</v>
      </c>
      <c r="I271" s="24">
        <v>1363</v>
      </c>
      <c r="J271" s="24">
        <v>238</v>
      </c>
      <c r="K271" s="24">
        <v>0</v>
      </c>
      <c r="L271" s="45">
        <v>0</v>
      </c>
      <c r="M271" s="24">
        <v>0</v>
      </c>
      <c r="N271" s="24">
        <f t="shared" si="4"/>
        <v>133211</v>
      </c>
    </row>
    <row r="272" spans="1:14" ht="25.5">
      <c r="A272" s="9" t="s">
        <v>539</v>
      </c>
      <c r="B272" s="7" t="s">
        <v>540</v>
      </c>
      <c r="C272" s="24">
        <v>216998</v>
      </c>
      <c r="D272" s="24">
        <v>122429</v>
      </c>
      <c r="E272" s="24">
        <v>2847</v>
      </c>
      <c r="F272" s="24">
        <v>20622</v>
      </c>
      <c r="G272" s="24">
        <v>5579</v>
      </c>
      <c r="H272" s="24">
        <v>1115</v>
      </c>
      <c r="I272" s="24">
        <v>3965</v>
      </c>
      <c r="J272" s="24">
        <v>530</v>
      </c>
      <c r="K272" s="24">
        <v>0</v>
      </c>
      <c r="L272" s="45">
        <v>0</v>
      </c>
      <c r="M272" s="24">
        <v>0</v>
      </c>
      <c r="N272" s="24">
        <f t="shared" si="4"/>
        <v>374085</v>
      </c>
    </row>
    <row r="273" spans="1:14" ht="25.5">
      <c r="A273" s="9" t="s">
        <v>541</v>
      </c>
      <c r="B273" s="7" t="s">
        <v>542</v>
      </c>
      <c r="C273" s="24">
        <v>153148</v>
      </c>
      <c r="D273" s="24">
        <v>87776</v>
      </c>
      <c r="E273" s="24">
        <v>2242</v>
      </c>
      <c r="F273" s="24">
        <v>13685</v>
      </c>
      <c r="G273" s="24">
        <v>3698</v>
      </c>
      <c r="H273" s="24">
        <v>776</v>
      </c>
      <c r="I273" s="24">
        <v>2504</v>
      </c>
      <c r="J273" s="24">
        <v>414</v>
      </c>
      <c r="K273" s="24">
        <v>0</v>
      </c>
      <c r="L273" s="45">
        <v>0</v>
      </c>
      <c r="M273" s="24">
        <v>0</v>
      </c>
      <c r="N273" s="24">
        <f t="shared" si="4"/>
        <v>264243</v>
      </c>
    </row>
    <row r="274" spans="1:14" ht="25.5">
      <c r="A274" s="9" t="s">
        <v>543</v>
      </c>
      <c r="B274" s="7" t="s">
        <v>544</v>
      </c>
      <c r="C274" s="24">
        <v>317446</v>
      </c>
      <c r="D274" s="24">
        <v>60506</v>
      </c>
      <c r="E274" s="24">
        <v>4265</v>
      </c>
      <c r="F274" s="24">
        <v>32973</v>
      </c>
      <c r="G274" s="24">
        <v>11343</v>
      </c>
      <c r="H274" s="24">
        <v>1690</v>
      </c>
      <c r="I274" s="24">
        <v>7610</v>
      </c>
      <c r="J274" s="24">
        <v>803</v>
      </c>
      <c r="K274" s="24">
        <v>0</v>
      </c>
      <c r="L274" s="45">
        <v>31156</v>
      </c>
      <c r="M274" s="24">
        <v>0</v>
      </c>
      <c r="N274" s="24">
        <f t="shared" si="4"/>
        <v>467792</v>
      </c>
    </row>
    <row r="275" spans="1:14" ht="25.5">
      <c r="A275" s="9" t="s">
        <v>545</v>
      </c>
      <c r="B275" s="7" t="s">
        <v>546</v>
      </c>
      <c r="C275" s="24">
        <v>393372</v>
      </c>
      <c r="D275" s="24">
        <v>594332</v>
      </c>
      <c r="E275" s="24">
        <v>4850</v>
      </c>
      <c r="F275" s="24">
        <v>40973</v>
      </c>
      <c r="G275" s="24">
        <v>13967</v>
      </c>
      <c r="H275" s="24">
        <v>2086</v>
      </c>
      <c r="I275" s="24">
        <v>9756</v>
      </c>
      <c r="J275" s="24">
        <v>909</v>
      </c>
      <c r="K275" s="24">
        <v>0</v>
      </c>
      <c r="L275" s="45">
        <v>48062</v>
      </c>
      <c r="M275" s="24">
        <v>0</v>
      </c>
      <c r="N275" s="24">
        <f t="shared" si="4"/>
        <v>1108307</v>
      </c>
    </row>
    <row r="276" spans="1:14" ht="25.5">
      <c r="A276" s="9" t="s">
        <v>547</v>
      </c>
      <c r="B276" s="7" t="s">
        <v>548</v>
      </c>
      <c r="C276" s="24">
        <v>62286</v>
      </c>
      <c r="D276" s="24">
        <v>39344</v>
      </c>
      <c r="E276" s="24">
        <v>1069</v>
      </c>
      <c r="F276" s="24">
        <v>4240</v>
      </c>
      <c r="G276" s="24">
        <v>361</v>
      </c>
      <c r="H276" s="24">
        <v>292</v>
      </c>
      <c r="I276" s="24">
        <v>307</v>
      </c>
      <c r="J276" s="24">
        <v>196</v>
      </c>
      <c r="K276" s="24">
        <v>0</v>
      </c>
      <c r="L276" s="45">
        <v>0</v>
      </c>
      <c r="M276" s="24">
        <v>0</v>
      </c>
      <c r="N276" s="24">
        <f t="shared" si="4"/>
        <v>108095</v>
      </c>
    </row>
    <row r="277" spans="1:14" ht="25.5">
      <c r="A277" s="9" t="s">
        <v>549</v>
      </c>
      <c r="B277" s="7" t="s">
        <v>550</v>
      </c>
      <c r="C277" s="24">
        <v>100982</v>
      </c>
      <c r="D277" s="24">
        <v>56254</v>
      </c>
      <c r="E277" s="24">
        <v>1477</v>
      </c>
      <c r="F277" s="24">
        <v>9587</v>
      </c>
      <c r="G277" s="24">
        <v>1813</v>
      </c>
      <c r="H277" s="24">
        <v>522</v>
      </c>
      <c r="I277" s="24">
        <v>1573</v>
      </c>
      <c r="J277" s="24">
        <v>273</v>
      </c>
      <c r="K277" s="24">
        <v>0</v>
      </c>
      <c r="L277" s="45">
        <v>9998</v>
      </c>
      <c r="M277" s="24">
        <v>0</v>
      </c>
      <c r="N277" s="24">
        <f t="shared" si="4"/>
        <v>182479</v>
      </c>
    </row>
    <row r="278" spans="1:14" ht="25.5">
      <c r="A278" s="9" t="s">
        <v>551</v>
      </c>
      <c r="B278" s="7" t="s">
        <v>552</v>
      </c>
      <c r="C278" s="24">
        <v>309638</v>
      </c>
      <c r="D278" s="24">
        <v>227448</v>
      </c>
      <c r="E278" s="24">
        <v>3987</v>
      </c>
      <c r="F278" s="24">
        <v>26048</v>
      </c>
      <c r="G278" s="24">
        <v>6636</v>
      </c>
      <c r="H278" s="24">
        <v>1524</v>
      </c>
      <c r="I278" s="24">
        <v>4918</v>
      </c>
      <c r="J278" s="24">
        <v>752</v>
      </c>
      <c r="K278" s="24">
        <v>0</v>
      </c>
      <c r="L278" s="45">
        <v>0</v>
      </c>
      <c r="M278" s="24">
        <v>0</v>
      </c>
      <c r="N278" s="24">
        <f t="shared" si="4"/>
        <v>580951</v>
      </c>
    </row>
    <row r="279" spans="1:14" ht="25.5">
      <c r="A279" s="9" t="s">
        <v>553</v>
      </c>
      <c r="B279" s="7" t="s">
        <v>554</v>
      </c>
      <c r="C279" s="24">
        <v>140624</v>
      </c>
      <c r="D279" s="24">
        <v>67653</v>
      </c>
      <c r="E279" s="24">
        <v>1926</v>
      </c>
      <c r="F279" s="24">
        <v>19015</v>
      </c>
      <c r="G279" s="24">
        <v>2315</v>
      </c>
      <c r="H279" s="24">
        <v>837</v>
      </c>
      <c r="I279" s="24">
        <v>3092</v>
      </c>
      <c r="J279" s="24">
        <v>376</v>
      </c>
      <c r="K279" s="24">
        <v>0</v>
      </c>
      <c r="L279" s="45">
        <v>0</v>
      </c>
      <c r="M279" s="24">
        <v>0</v>
      </c>
      <c r="N279" s="24">
        <f t="shared" si="4"/>
        <v>235838</v>
      </c>
    </row>
    <row r="280" spans="1:14" ht="25.5">
      <c r="A280" s="9" t="s">
        <v>555</v>
      </c>
      <c r="B280" s="7" t="s">
        <v>556</v>
      </c>
      <c r="C280" s="24">
        <v>170060</v>
      </c>
      <c r="D280" s="24">
        <v>48583</v>
      </c>
      <c r="E280" s="24">
        <v>2358</v>
      </c>
      <c r="F280" s="24">
        <v>16823</v>
      </c>
      <c r="G280" s="24">
        <v>5640</v>
      </c>
      <c r="H280" s="24">
        <v>890</v>
      </c>
      <c r="I280" s="24">
        <v>3636</v>
      </c>
      <c r="J280" s="24">
        <v>443</v>
      </c>
      <c r="K280" s="24">
        <v>0</v>
      </c>
      <c r="L280" s="45">
        <v>0</v>
      </c>
      <c r="M280" s="24">
        <v>0</v>
      </c>
      <c r="N280" s="24">
        <f t="shared" si="4"/>
        <v>248433</v>
      </c>
    </row>
    <row r="281" spans="1:14" ht="25.5">
      <c r="A281" s="9" t="s">
        <v>557</v>
      </c>
      <c r="B281" s="7" t="s">
        <v>558</v>
      </c>
      <c r="C281" s="24">
        <v>289390</v>
      </c>
      <c r="D281" s="24">
        <v>113939</v>
      </c>
      <c r="E281" s="24">
        <v>3456</v>
      </c>
      <c r="F281" s="24">
        <v>34367</v>
      </c>
      <c r="G281" s="24">
        <v>10036</v>
      </c>
      <c r="H281" s="24">
        <v>1584</v>
      </c>
      <c r="I281" s="24">
        <v>8019</v>
      </c>
      <c r="J281" s="24">
        <v>682</v>
      </c>
      <c r="K281" s="24">
        <v>0</v>
      </c>
      <c r="L281" s="45">
        <v>0</v>
      </c>
      <c r="M281" s="24">
        <v>0</v>
      </c>
      <c r="N281" s="24">
        <f t="shared" si="4"/>
        <v>461473</v>
      </c>
    </row>
    <row r="282" spans="1:14" ht="25.5">
      <c r="A282" s="9" t="s">
        <v>559</v>
      </c>
      <c r="B282" s="7" t="s">
        <v>560</v>
      </c>
      <c r="C282" s="24">
        <v>209906</v>
      </c>
      <c r="D282" s="24">
        <v>149734</v>
      </c>
      <c r="E282" s="24">
        <v>2746</v>
      </c>
      <c r="F282" s="24">
        <v>24549</v>
      </c>
      <c r="G282" s="24">
        <v>6742</v>
      </c>
      <c r="H282" s="24">
        <v>1168</v>
      </c>
      <c r="I282" s="24">
        <v>5157</v>
      </c>
      <c r="J282" s="24">
        <v>500</v>
      </c>
      <c r="K282" s="24">
        <v>0</v>
      </c>
      <c r="L282" s="45">
        <v>0</v>
      </c>
      <c r="M282" s="24">
        <v>0</v>
      </c>
      <c r="N282" s="24">
        <f t="shared" si="4"/>
        <v>400502</v>
      </c>
    </row>
    <row r="283" spans="1:14" ht="25.5">
      <c r="A283" s="9" t="s">
        <v>561</v>
      </c>
      <c r="B283" s="7" t="s">
        <v>562</v>
      </c>
      <c r="C283" s="24">
        <v>119658</v>
      </c>
      <c r="D283" s="24">
        <v>50030</v>
      </c>
      <c r="E283" s="24">
        <v>1920</v>
      </c>
      <c r="F283" s="24">
        <v>9816</v>
      </c>
      <c r="G283" s="24">
        <v>2279</v>
      </c>
      <c r="H283" s="24">
        <v>595</v>
      </c>
      <c r="I283" s="24">
        <v>1505</v>
      </c>
      <c r="J283" s="24">
        <v>385</v>
      </c>
      <c r="K283" s="24">
        <v>0</v>
      </c>
      <c r="L283" s="45">
        <v>0</v>
      </c>
      <c r="M283" s="24">
        <v>0</v>
      </c>
      <c r="N283" s="24">
        <f t="shared" si="4"/>
        <v>186188</v>
      </c>
    </row>
    <row r="284" spans="1:14" ht="25.5">
      <c r="A284" s="9" t="s">
        <v>563</v>
      </c>
      <c r="B284" s="7" t="s">
        <v>564</v>
      </c>
      <c r="C284" s="24">
        <v>313804</v>
      </c>
      <c r="D284" s="24">
        <v>135172</v>
      </c>
      <c r="E284" s="24">
        <v>3986</v>
      </c>
      <c r="F284" s="24">
        <v>35484</v>
      </c>
      <c r="G284" s="24">
        <v>12293</v>
      </c>
      <c r="H284" s="24">
        <v>1723</v>
      </c>
      <c r="I284" s="24">
        <v>8559</v>
      </c>
      <c r="J284" s="24">
        <v>765</v>
      </c>
      <c r="K284" s="24">
        <v>0</v>
      </c>
      <c r="L284" s="45">
        <v>0</v>
      </c>
      <c r="M284" s="24">
        <v>0</v>
      </c>
      <c r="N284" s="24">
        <f t="shared" si="4"/>
        <v>511786</v>
      </c>
    </row>
    <row r="285" spans="1:14" ht="25.5">
      <c r="A285" s="9" t="s">
        <v>565</v>
      </c>
      <c r="B285" s="7" t="s">
        <v>566</v>
      </c>
      <c r="C285" s="24">
        <v>122460</v>
      </c>
      <c r="D285" s="24">
        <v>75309</v>
      </c>
      <c r="E285" s="24">
        <v>2010</v>
      </c>
      <c r="F285" s="24">
        <v>8537</v>
      </c>
      <c r="G285" s="24">
        <v>1190</v>
      </c>
      <c r="H285" s="24">
        <v>577</v>
      </c>
      <c r="I285" s="24">
        <v>808</v>
      </c>
      <c r="J285" s="24">
        <v>367</v>
      </c>
      <c r="K285" s="24">
        <v>0</v>
      </c>
      <c r="L285" s="45">
        <v>0</v>
      </c>
      <c r="M285" s="24">
        <v>0</v>
      </c>
      <c r="N285" s="24">
        <f t="shared" si="4"/>
        <v>211258</v>
      </c>
    </row>
    <row r="286" spans="1:14" ht="25.5">
      <c r="A286" s="9" t="s">
        <v>567</v>
      </c>
      <c r="B286" s="7" t="s">
        <v>568</v>
      </c>
      <c r="C286" s="24">
        <v>686348</v>
      </c>
      <c r="D286" s="24">
        <v>459471</v>
      </c>
      <c r="E286" s="24">
        <v>8712</v>
      </c>
      <c r="F286" s="24">
        <v>70052</v>
      </c>
      <c r="G286" s="24">
        <v>21564</v>
      </c>
      <c r="H286" s="24">
        <v>3620</v>
      </c>
      <c r="I286" s="24">
        <v>15016</v>
      </c>
      <c r="J286" s="24">
        <v>1680</v>
      </c>
      <c r="K286" s="24">
        <v>0</v>
      </c>
      <c r="L286" s="45">
        <v>0</v>
      </c>
      <c r="M286" s="24">
        <v>0</v>
      </c>
      <c r="N286" s="24">
        <f t="shared" si="4"/>
        <v>1266463</v>
      </c>
    </row>
    <row r="287" spans="1:14" ht="25.5">
      <c r="A287" s="9" t="s">
        <v>569</v>
      </c>
      <c r="B287" s="7" t="s">
        <v>570</v>
      </c>
      <c r="C287" s="24">
        <v>1530382</v>
      </c>
      <c r="D287" s="24">
        <v>994693</v>
      </c>
      <c r="E287" s="24">
        <v>17641</v>
      </c>
      <c r="F287" s="24">
        <v>186266</v>
      </c>
      <c r="G287" s="24">
        <v>65730</v>
      </c>
      <c r="H287" s="24">
        <v>8627</v>
      </c>
      <c r="I287" s="24">
        <v>46855</v>
      </c>
      <c r="J287" s="24">
        <v>3455</v>
      </c>
      <c r="K287" s="24">
        <v>0</v>
      </c>
      <c r="L287" s="45">
        <v>0</v>
      </c>
      <c r="M287" s="24">
        <v>0</v>
      </c>
      <c r="N287" s="24">
        <f t="shared" si="4"/>
        <v>2853649</v>
      </c>
    </row>
    <row r="288" spans="1:14" ht="25.5">
      <c r="A288" s="9" t="s">
        <v>571</v>
      </c>
      <c r="B288" s="7" t="s">
        <v>572</v>
      </c>
      <c r="C288" s="24">
        <v>171016</v>
      </c>
      <c r="D288" s="24">
        <v>71978</v>
      </c>
      <c r="E288" s="24">
        <v>2371</v>
      </c>
      <c r="F288" s="24">
        <v>16111</v>
      </c>
      <c r="G288" s="24">
        <v>4751</v>
      </c>
      <c r="H288" s="24">
        <v>879</v>
      </c>
      <c r="I288" s="24">
        <v>3328</v>
      </c>
      <c r="J288" s="24">
        <v>446</v>
      </c>
      <c r="K288" s="24">
        <v>0</v>
      </c>
      <c r="L288" s="45">
        <v>1250</v>
      </c>
      <c r="M288" s="24">
        <v>0</v>
      </c>
      <c r="N288" s="24">
        <f t="shared" si="4"/>
        <v>272130</v>
      </c>
    </row>
    <row r="289" spans="1:14" ht="25.5">
      <c r="A289" s="9" t="s">
        <v>573</v>
      </c>
      <c r="B289" s="7" t="s">
        <v>574</v>
      </c>
      <c r="C289" s="24">
        <v>175458</v>
      </c>
      <c r="D289" s="24">
        <v>99994</v>
      </c>
      <c r="E289" s="24">
        <v>2445</v>
      </c>
      <c r="F289" s="24">
        <v>16227</v>
      </c>
      <c r="G289" s="24">
        <v>3058</v>
      </c>
      <c r="H289" s="24">
        <v>897</v>
      </c>
      <c r="I289" s="24">
        <v>2709</v>
      </c>
      <c r="J289" s="24">
        <v>462</v>
      </c>
      <c r="K289" s="24">
        <v>0</v>
      </c>
      <c r="L289" s="45">
        <v>18024</v>
      </c>
      <c r="M289" s="24">
        <v>0</v>
      </c>
      <c r="N289" s="24">
        <f t="shared" si="4"/>
        <v>319274</v>
      </c>
    </row>
    <row r="290" spans="1:14" ht="25.5">
      <c r="A290" s="9" t="s">
        <v>575</v>
      </c>
      <c r="B290" s="7" t="s">
        <v>576</v>
      </c>
      <c r="C290" s="24">
        <v>71684</v>
      </c>
      <c r="D290" s="24">
        <v>34365</v>
      </c>
      <c r="E290" s="24">
        <v>1018</v>
      </c>
      <c r="F290" s="24">
        <v>5251</v>
      </c>
      <c r="G290" s="24">
        <v>460</v>
      </c>
      <c r="H290" s="24">
        <v>339</v>
      </c>
      <c r="I290" s="24">
        <v>511</v>
      </c>
      <c r="J290" s="24">
        <v>182</v>
      </c>
      <c r="K290" s="24">
        <v>0</v>
      </c>
      <c r="L290" s="45">
        <v>0</v>
      </c>
      <c r="M290" s="24">
        <v>0</v>
      </c>
      <c r="N290" s="24">
        <f t="shared" si="4"/>
        <v>113810</v>
      </c>
    </row>
    <row r="291" spans="1:14" ht="25.5">
      <c r="A291" s="9" t="s">
        <v>577</v>
      </c>
      <c r="B291" s="7" t="s">
        <v>578</v>
      </c>
      <c r="C291" s="24">
        <v>88066</v>
      </c>
      <c r="D291" s="24">
        <v>34726</v>
      </c>
      <c r="E291" s="24">
        <v>1406</v>
      </c>
      <c r="F291" s="24">
        <v>6446</v>
      </c>
      <c r="G291" s="24">
        <v>1065</v>
      </c>
      <c r="H291" s="24">
        <v>420</v>
      </c>
      <c r="I291" s="24">
        <v>752</v>
      </c>
      <c r="J291" s="24">
        <v>257</v>
      </c>
      <c r="K291" s="24">
        <v>0</v>
      </c>
      <c r="L291" s="45">
        <v>0</v>
      </c>
      <c r="M291" s="24">
        <v>0</v>
      </c>
      <c r="N291" s="24">
        <f t="shared" si="4"/>
        <v>133138</v>
      </c>
    </row>
    <row r="292" spans="1:14" ht="25.5">
      <c r="A292" s="9" t="s">
        <v>579</v>
      </c>
      <c r="B292" s="7" t="s">
        <v>580</v>
      </c>
      <c r="C292" s="24">
        <v>111958</v>
      </c>
      <c r="D292" s="24">
        <v>65635</v>
      </c>
      <c r="E292" s="24">
        <v>1634</v>
      </c>
      <c r="F292" s="24">
        <v>12919</v>
      </c>
      <c r="G292" s="24">
        <v>1604</v>
      </c>
      <c r="H292" s="24">
        <v>624</v>
      </c>
      <c r="I292" s="24">
        <v>2017</v>
      </c>
      <c r="J292" s="24">
        <v>306</v>
      </c>
      <c r="K292" s="24">
        <v>0</v>
      </c>
      <c r="L292" s="45">
        <v>3577</v>
      </c>
      <c r="M292" s="24">
        <v>0</v>
      </c>
      <c r="N292" s="24">
        <f t="shared" si="4"/>
        <v>200274</v>
      </c>
    </row>
    <row r="293" spans="1:14" ht="25.5">
      <c r="A293" s="9" t="s">
        <v>581</v>
      </c>
      <c r="B293" s="7" t="s">
        <v>582</v>
      </c>
      <c r="C293" s="24">
        <v>327760</v>
      </c>
      <c r="D293" s="24">
        <v>166515</v>
      </c>
      <c r="E293" s="24">
        <v>5251</v>
      </c>
      <c r="F293" s="24">
        <v>26724</v>
      </c>
      <c r="G293" s="24">
        <v>5833</v>
      </c>
      <c r="H293" s="24">
        <v>1618</v>
      </c>
      <c r="I293" s="24">
        <v>3755</v>
      </c>
      <c r="J293" s="24">
        <v>962</v>
      </c>
      <c r="K293" s="24">
        <v>0</v>
      </c>
      <c r="L293" s="45">
        <v>0</v>
      </c>
      <c r="M293" s="24">
        <v>0</v>
      </c>
      <c r="N293" s="24">
        <f t="shared" si="4"/>
        <v>538418</v>
      </c>
    </row>
    <row r="294" spans="1:14" ht="25.5">
      <c r="A294" s="9" t="s">
        <v>583</v>
      </c>
      <c r="B294" s="7" t="s">
        <v>584</v>
      </c>
      <c r="C294" s="24">
        <v>189178</v>
      </c>
      <c r="D294" s="24">
        <v>97704</v>
      </c>
      <c r="E294" s="24">
        <v>2503</v>
      </c>
      <c r="F294" s="24">
        <v>19402</v>
      </c>
      <c r="G294" s="24">
        <v>5965</v>
      </c>
      <c r="H294" s="24">
        <v>1001</v>
      </c>
      <c r="I294" s="24">
        <v>4287</v>
      </c>
      <c r="J294" s="24">
        <v>463</v>
      </c>
      <c r="K294" s="24">
        <v>0</v>
      </c>
      <c r="L294" s="45">
        <v>14884</v>
      </c>
      <c r="M294" s="24">
        <v>0</v>
      </c>
      <c r="N294" s="24">
        <f t="shared" si="4"/>
        <v>335387</v>
      </c>
    </row>
    <row r="295" spans="1:14" ht="25.5">
      <c r="A295" s="9" t="s">
        <v>585</v>
      </c>
      <c r="B295" s="7" t="s">
        <v>586</v>
      </c>
      <c r="C295" s="24">
        <v>219432</v>
      </c>
      <c r="D295" s="24">
        <v>96496</v>
      </c>
      <c r="E295" s="24">
        <v>3206</v>
      </c>
      <c r="F295" s="24">
        <v>19208</v>
      </c>
      <c r="G295" s="24">
        <v>5079</v>
      </c>
      <c r="H295" s="24">
        <v>1105</v>
      </c>
      <c r="I295" s="24">
        <v>3519</v>
      </c>
      <c r="J295" s="24">
        <v>623</v>
      </c>
      <c r="K295" s="24">
        <v>0</v>
      </c>
      <c r="L295" s="45">
        <v>0</v>
      </c>
      <c r="M295" s="24">
        <v>0</v>
      </c>
      <c r="N295" s="24">
        <f t="shared" si="4"/>
        <v>348668</v>
      </c>
    </row>
    <row r="296" spans="1:14" ht="25.5">
      <c r="A296" s="9" t="s">
        <v>587</v>
      </c>
      <c r="B296" s="7" t="s">
        <v>588</v>
      </c>
      <c r="C296" s="24">
        <v>75254</v>
      </c>
      <c r="D296" s="24">
        <v>36196</v>
      </c>
      <c r="E296" s="24">
        <v>1212</v>
      </c>
      <c r="F296" s="24">
        <v>7584</v>
      </c>
      <c r="G296" s="24">
        <v>480</v>
      </c>
      <c r="H296" s="24">
        <v>401</v>
      </c>
      <c r="I296" s="24">
        <v>861</v>
      </c>
      <c r="J296" s="24">
        <v>242</v>
      </c>
      <c r="K296" s="24">
        <v>0</v>
      </c>
      <c r="L296" s="45">
        <v>0</v>
      </c>
      <c r="M296" s="24">
        <v>0</v>
      </c>
      <c r="N296" s="24">
        <f t="shared" si="4"/>
        <v>122230</v>
      </c>
    </row>
    <row r="297" spans="1:14" ht="25.5">
      <c r="A297" s="9" t="s">
        <v>589</v>
      </c>
      <c r="B297" s="7" t="s">
        <v>590</v>
      </c>
      <c r="C297" s="24">
        <v>86632</v>
      </c>
      <c r="D297" s="24">
        <v>62808</v>
      </c>
      <c r="E297" s="24">
        <v>1446</v>
      </c>
      <c r="F297" s="24">
        <v>6296</v>
      </c>
      <c r="G297" s="24">
        <v>966</v>
      </c>
      <c r="H297" s="24">
        <v>413</v>
      </c>
      <c r="I297" s="24">
        <v>672</v>
      </c>
      <c r="J297" s="24">
        <v>263</v>
      </c>
      <c r="K297" s="24">
        <v>0</v>
      </c>
      <c r="L297" s="45">
        <v>0</v>
      </c>
      <c r="M297" s="24">
        <v>0</v>
      </c>
      <c r="N297" s="24">
        <f t="shared" si="4"/>
        <v>159496</v>
      </c>
    </row>
    <row r="298" spans="1:14">
      <c r="A298" s="9" t="s">
        <v>591</v>
      </c>
      <c r="B298" s="7" t="s">
        <v>592</v>
      </c>
      <c r="C298" s="24">
        <v>110626</v>
      </c>
      <c r="D298" s="24">
        <v>49424</v>
      </c>
      <c r="E298" s="24">
        <v>1757</v>
      </c>
      <c r="F298" s="24">
        <v>9041</v>
      </c>
      <c r="G298" s="24">
        <v>1927</v>
      </c>
      <c r="H298" s="24">
        <v>546</v>
      </c>
      <c r="I298" s="24">
        <v>1377</v>
      </c>
      <c r="J298" s="24">
        <v>322</v>
      </c>
      <c r="K298" s="24">
        <v>0</v>
      </c>
      <c r="L298" s="45">
        <v>0</v>
      </c>
      <c r="M298" s="24">
        <v>0</v>
      </c>
      <c r="N298" s="24">
        <f t="shared" si="4"/>
        <v>175020</v>
      </c>
    </row>
    <row r="299" spans="1:14" ht="25.5">
      <c r="A299" s="9" t="s">
        <v>593</v>
      </c>
      <c r="B299" s="7" t="s">
        <v>594</v>
      </c>
      <c r="C299" s="24">
        <v>88456</v>
      </c>
      <c r="D299" s="24">
        <v>44502</v>
      </c>
      <c r="E299" s="24">
        <v>1316</v>
      </c>
      <c r="F299" s="24">
        <v>7463</v>
      </c>
      <c r="G299" s="24">
        <v>1619</v>
      </c>
      <c r="H299" s="24">
        <v>439</v>
      </c>
      <c r="I299" s="24">
        <v>1222</v>
      </c>
      <c r="J299" s="24">
        <v>240</v>
      </c>
      <c r="K299" s="24">
        <v>0</v>
      </c>
      <c r="L299" s="45">
        <v>0</v>
      </c>
      <c r="M299" s="24">
        <v>0</v>
      </c>
      <c r="N299" s="24">
        <f t="shared" si="4"/>
        <v>145257</v>
      </c>
    </row>
    <row r="300" spans="1:14" ht="25.5">
      <c r="A300" s="9" t="s">
        <v>595</v>
      </c>
      <c r="B300" s="7" t="s">
        <v>596</v>
      </c>
      <c r="C300" s="24">
        <v>215280</v>
      </c>
      <c r="D300" s="24">
        <v>57268</v>
      </c>
      <c r="E300" s="24">
        <v>2929</v>
      </c>
      <c r="F300" s="24">
        <v>22279</v>
      </c>
      <c r="G300" s="24">
        <v>6874</v>
      </c>
      <c r="H300" s="24">
        <v>1145</v>
      </c>
      <c r="I300" s="24">
        <v>4974</v>
      </c>
      <c r="J300" s="24">
        <v>547</v>
      </c>
      <c r="K300" s="24">
        <v>0</v>
      </c>
      <c r="L300" s="45">
        <v>6316</v>
      </c>
      <c r="M300" s="24">
        <v>0</v>
      </c>
      <c r="N300" s="24">
        <f t="shared" si="4"/>
        <v>317612</v>
      </c>
    </row>
    <row r="301" spans="1:14" ht="38.25">
      <c r="A301" s="9" t="s">
        <v>597</v>
      </c>
      <c r="B301" s="7" t="s">
        <v>598</v>
      </c>
      <c r="C301" s="24">
        <v>120844</v>
      </c>
      <c r="D301" s="24">
        <v>59161</v>
      </c>
      <c r="E301" s="24">
        <v>1865</v>
      </c>
      <c r="F301" s="24">
        <v>10688</v>
      </c>
      <c r="G301" s="24">
        <v>2546</v>
      </c>
      <c r="H301" s="24">
        <v>611</v>
      </c>
      <c r="I301" s="24">
        <v>1791</v>
      </c>
      <c r="J301" s="24">
        <v>341</v>
      </c>
      <c r="K301" s="24">
        <v>0</v>
      </c>
      <c r="L301" s="45">
        <v>0</v>
      </c>
      <c r="M301" s="24">
        <v>0</v>
      </c>
      <c r="N301" s="24">
        <f t="shared" si="4"/>
        <v>197847</v>
      </c>
    </row>
    <row r="302" spans="1:14">
      <c r="A302" s="9" t="s">
        <v>599</v>
      </c>
      <c r="B302" s="7" t="s">
        <v>600</v>
      </c>
      <c r="C302" s="24">
        <v>938264</v>
      </c>
      <c r="D302" s="24">
        <v>548285</v>
      </c>
      <c r="E302" s="24">
        <v>8282</v>
      </c>
      <c r="F302" s="24">
        <v>154326</v>
      </c>
      <c r="G302" s="24">
        <v>22044</v>
      </c>
      <c r="H302" s="24">
        <v>6018</v>
      </c>
      <c r="I302" s="24">
        <v>32699</v>
      </c>
      <c r="J302" s="24">
        <v>1605</v>
      </c>
      <c r="K302" s="24">
        <v>0</v>
      </c>
      <c r="L302" s="45">
        <v>0</v>
      </c>
      <c r="M302" s="24">
        <v>0</v>
      </c>
      <c r="N302" s="24">
        <f t="shared" si="4"/>
        <v>1711523</v>
      </c>
    </row>
    <row r="303" spans="1:14" ht="25.5">
      <c r="A303" s="9" t="s">
        <v>601</v>
      </c>
      <c r="B303" s="7" t="s">
        <v>602</v>
      </c>
      <c r="C303" s="24">
        <v>318856</v>
      </c>
      <c r="D303" s="24">
        <v>247834</v>
      </c>
      <c r="E303" s="24">
        <v>3475</v>
      </c>
      <c r="F303" s="24">
        <v>43623</v>
      </c>
      <c r="G303" s="24">
        <v>9582</v>
      </c>
      <c r="H303" s="24">
        <v>1884</v>
      </c>
      <c r="I303" s="24">
        <v>10040</v>
      </c>
      <c r="J303" s="24">
        <v>624</v>
      </c>
      <c r="K303" s="24">
        <v>0</v>
      </c>
      <c r="L303" s="45">
        <v>129</v>
      </c>
      <c r="M303" s="24">
        <v>0</v>
      </c>
      <c r="N303" s="24">
        <f t="shared" si="4"/>
        <v>636047</v>
      </c>
    </row>
    <row r="304" spans="1:14" ht="25.5">
      <c r="A304" s="9" t="s">
        <v>603</v>
      </c>
      <c r="B304" s="7" t="s">
        <v>604</v>
      </c>
      <c r="C304" s="24">
        <v>580464</v>
      </c>
      <c r="D304" s="24">
        <v>405756</v>
      </c>
      <c r="E304" s="24">
        <v>6409</v>
      </c>
      <c r="F304" s="24">
        <v>66725</v>
      </c>
      <c r="G304" s="24">
        <v>14205</v>
      </c>
      <c r="H304" s="24">
        <v>3193</v>
      </c>
      <c r="I304" s="24">
        <v>14153</v>
      </c>
      <c r="J304" s="24">
        <v>1317</v>
      </c>
      <c r="K304" s="24">
        <v>0</v>
      </c>
      <c r="L304" s="45">
        <v>0</v>
      </c>
      <c r="M304" s="24">
        <v>0</v>
      </c>
      <c r="N304" s="24">
        <f t="shared" si="4"/>
        <v>1092222</v>
      </c>
    </row>
    <row r="305" spans="1:14" ht="25.5">
      <c r="A305" s="9" t="s">
        <v>605</v>
      </c>
      <c r="B305" s="7" t="s">
        <v>606</v>
      </c>
      <c r="C305" s="24">
        <v>89468</v>
      </c>
      <c r="D305" s="24">
        <v>46839</v>
      </c>
      <c r="E305" s="24">
        <v>1373</v>
      </c>
      <c r="F305" s="24">
        <v>7485</v>
      </c>
      <c r="G305" s="24">
        <v>1520</v>
      </c>
      <c r="H305" s="24">
        <v>445</v>
      </c>
      <c r="I305" s="24">
        <v>1146</v>
      </c>
      <c r="J305" s="24">
        <v>258</v>
      </c>
      <c r="K305" s="24">
        <v>0</v>
      </c>
      <c r="L305" s="45">
        <v>7095</v>
      </c>
      <c r="M305" s="24">
        <v>0</v>
      </c>
      <c r="N305" s="24">
        <f t="shared" si="4"/>
        <v>155629</v>
      </c>
    </row>
    <row r="306" spans="1:14" ht="25.5">
      <c r="A306" s="9" t="s">
        <v>607</v>
      </c>
      <c r="B306" s="7" t="s">
        <v>608</v>
      </c>
      <c r="C306" s="24">
        <v>148362</v>
      </c>
      <c r="D306" s="24">
        <v>78488</v>
      </c>
      <c r="E306" s="24">
        <v>2122</v>
      </c>
      <c r="F306" s="24">
        <v>15221</v>
      </c>
      <c r="G306" s="24">
        <v>4741</v>
      </c>
      <c r="H306" s="24">
        <v>790</v>
      </c>
      <c r="I306" s="24">
        <v>3227</v>
      </c>
      <c r="J306" s="24">
        <v>401</v>
      </c>
      <c r="K306" s="24">
        <v>0</v>
      </c>
      <c r="L306" s="45">
        <v>0</v>
      </c>
      <c r="M306" s="24">
        <v>0</v>
      </c>
      <c r="N306" s="24">
        <f t="shared" si="4"/>
        <v>253352</v>
      </c>
    </row>
    <row r="307" spans="1:14" ht="25.5">
      <c r="A307" s="9" t="s">
        <v>609</v>
      </c>
      <c r="B307" s="7" t="s">
        <v>610</v>
      </c>
      <c r="C307" s="24">
        <v>649456</v>
      </c>
      <c r="D307" s="24">
        <v>318637</v>
      </c>
      <c r="E307" s="24">
        <v>7071</v>
      </c>
      <c r="F307" s="24">
        <v>88224</v>
      </c>
      <c r="G307" s="24">
        <v>20747</v>
      </c>
      <c r="H307" s="24">
        <v>3832</v>
      </c>
      <c r="I307" s="24">
        <v>19879</v>
      </c>
      <c r="J307" s="24">
        <v>1378</v>
      </c>
      <c r="K307" s="24">
        <v>0</v>
      </c>
      <c r="L307" s="45">
        <v>121925</v>
      </c>
      <c r="M307" s="24">
        <v>0</v>
      </c>
      <c r="N307" s="24">
        <f t="shared" si="4"/>
        <v>1231149</v>
      </c>
    </row>
    <row r="308" spans="1:14" ht="25.5">
      <c r="A308" s="9" t="s">
        <v>611</v>
      </c>
      <c r="B308" s="7" t="s">
        <v>612</v>
      </c>
      <c r="C308" s="24">
        <v>108304</v>
      </c>
      <c r="D308" s="24">
        <v>48828</v>
      </c>
      <c r="E308" s="24">
        <v>1737</v>
      </c>
      <c r="F308" s="24">
        <v>8704</v>
      </c>
      <c r="G308" s="24">
        <v>1764</v>
      </c>
      <c r="H308" s="24">
        <v>532</v>
      </c>
      <c r="I308" s="24">
        <v>1275</v>
      </c>
      <c r="J308" s="24">
        <v>325</v>
      </c>
      <c r="K308" s="24">
        <v>0</v>
      </c>
      <c r="L308" s="45">
        <v>0</v>
      </c>
      <c r="M308" s="24">
        <v>0</v>
      </c>
      <c r="N308" s="24">
        <f t="shared" si="4"/>
        <v>171469</v>
      </c>
    </row>
    <row r="309" spans="1:14" ht="25.5">
      <c r="A309" s="9" t="s">
        <v>613</v>
      </c>
      <c r="B309" s="7" t="s">
        <v>614</v>
      </c>
      <c r="C309" s="24">
        <v>279920</v>
      </c>
      <c r="D309" s="24">
        <v>95966</v>
      </c>
      <c r="E309" s="24">
        <v>3405</v>
      </c>
      <c r="F309" s="24">
        <v>30952</v>
      </c>
      <c r="G309" s="24">
        <v>10789</v>
      </c>
      <c r="H309" s="24">
        <v>1520</v>
      </c>
      <c r="I309" s="24">
        <v>7647</v>
      </c>
      <c r="J309" s="24">
        <v>660</v>
      </c>
      <c r="K309" s="24">
        <v>0</v>
      </c>
      <c r="L309" s="45">
        <v>21999</v>
      </c>
      <c r="M309" s="24">
        <v>0</v>
      </c>
      <c r="N309" s="24">
        <f t="shared" si="4"/>
        <v>452858</v>
      </c>
    </row>
    <row r="310" spans="1:14" ht="25.5">
      <c r="A310" s="9" t="s">
        <v>615</v>
      </c>
      <c r="B310" s="7" t="s">
        <v>616</v>
      </c>
      <c r="C310" s="24">
        <v>237354</v>
      </c>
      <c r="D310" s="24">
        <v>138302</v>
      </c>
      <c r="E310" s="24">
        <v>3490</v>
      </c>
      <c r="F310" s="24">
        <v>20621</v>
      </c>
      <c r="G310" s="24">
        <v>2499</v>
      </c>
      <c r="H310" s="24">
        <v>1191</v>
      </c>
      <c r="I310" s="24">
        <v>2628</v>
      </c>
      <c r="J310" s="24">
        <v>664</v>
      </c>
      <c r="K310" s="24">
        <v>0</v>
      </c>
      <c r="L310" s="45">
        <v>25047</v>
      </c>
      <c r="M310" s="24">
        <v>0</v>
      </c>
      <c r="N310" s="24">
        <f t="shared" si="4"/>
        <v>431796</v>
      </c>
    </row>
    <row r="311" spans="1:14" ht="25.5">
      <c r="A311" s="9" t="s">
        <v>617</v>
      </c>
      <c r="B311" s="7" t="s">
        <v>618</v>
      </c>
      <c r="C311" s="24">
        <v>254578</v>
      </c>
      <c r="D311" s="24">
        <v>65668</v>
      </c>
      <c r="E311" s="24">
        <v>3228</v>
      </c>
      <c r="F311" s="24">
        <v>24130</v>
      </c>
      <c r="G311" s="24">
        <v>7843</v>
      </c>
      <c r="H311" s="24">
        <v>1304</v>
      </c>
      <c r="I311" s="24">
        <v>5210</v>
      </c>
      <c r="J311" s="24">
        <v>589</v>
      </c>
      <c r="K311" s="24">
        <v>0</v>
      </c>
      <c r="L311" s="45">
        <v>27280</v>
      </c>
      <c r="M311" s="24">
        <v>0</v>
      </c>
      <c r="N311" s="24">
        <f t="shared" si="4"/>
        <v>389830</v>
      </c>
    </row>
    <row r="312" spans="1:14" ht="25.5">
      <c r="A312" s="9" t="s">
        <v>619</v>
      </c>
      <c r="B312" s="7" t="s">
        <v>620</v>
      </c>
      <c r="C312" s="24">
        <v>88536</v>
      </c>
      <c r="D312" s="24">
        <v>34138</v>
      </c>
      <c r="E312" s="24">
        <v>1338</v>
      </c>
      <c r="F312" s="24">
        <v>7389</v>
      </c>
      <c r="G312" s="24">
        <v>1700</v>
      </c>
      <c r="H312" s="24">
        <v>439</v>
      </c>
      <c r="I312" s="24">
        <v>1226</v>
      </c>
      <c r="J312" s="24">
        <v>252</v>
      </c>
      <c r="K312" s="24">
        <v>0</v>
      </c>
      <c r="L312" s="45">
        <v>0</v>
      </c>
      <c r="M312" s="24">
        <v>0</v>
      </c>
      <c r="N312" s="24">
        <f t="shared" si="4"/>
        <v>135018</v>
      </c>
    </row>
    <row r="313" spans="1:14" ht="38.25">
      <c r="A313" s="9" t="s">
        <v>621</v>
      </c>
      <c r="B313" s="7" t="s">
        <v>622</v>
      </c>
      <c r="C313" s="24">
        <v>91128</v>
      </c>
      <c r="D313" s="24">
        <v>40964</v>
      </c>
      <c r="E313" s="24">
        <v>1449</v>
      </c>
      <c r="F313" s="24">
        <v>7737</v>
      </c>
      <c r="G313" s="24">
        <v>1269</v>
      </c>
      <c r="H313" s="24">
        <v>456</v>
      </c>
      <c r="I313" s="24">
        <v>1002</v>
      </c>
      <c r="J313" s="24">
        <v>264</v>
      </c>
      <c r="K313" s="24">
        <v>0</v>
      </c>
      <c r="L313" s="45">
        <v>4324</v>
      </c>
      <c r="M313" s="24">
        <v>0</v>
      </c>
      <c r="N313" s="24">
        <f t="shared" si="4"/>
        <v>148593</v>
      </c>
    </row>
    <row r="314" spans="1:14" ht="25.5">
      <c r="A314" s="9" t="s">
        <v>623</v>
      </c>
      <c r="B314" s="7" t="s">
        <v>624</v>
      </c>
      <c r="C314" s="24">
        <v>219216</v>
      </c>
      <c r="D314" s="24">
        <v>179952</v>
      </c>
      <c r="E314" s="24">
        <v>2412</v>
      </c>
      <c r="F314" s="24">
        <v>27572</v>
      </c>
      <c r="G314" s="24">
        <v>5990</v>
      </c>
      <c r="H314" s="24">
        <v>1247</v>
      </c>
      <c r="I314" s="24">
        <v>6124</v>
      </c>
      <c r="J314" s="24">
        <v>431</v>
      </c>
      <c r="K314" s="24">
        <v>0</v>
      </c>
      <c r="L314" s="45">
        <v>0</v>
      </c>
      <c r="M314" s="24">
        <v>0</v>
      </c>
      <c r="N314" s="24">
        <f t="shared" si="4"/>
        <v>442944</v>
      </c>
    </row>
    <row r="315" spans="1:14" ht="25.5">
      <c r="A315" s="9" t="s">
        <v>625</v>
      </c>
      <c r="B315" s="7" t="s">
        <v>626</v>
      </c>
      <c r="C315" s="24">
        <v>222900</v>
      </c>
      <c r="D315" s="24">
        <v>91264</v>
      </c>
      <c r="E315" s="24">
        <v>3028</v>
      </c>
      <c r="F315" s="24">
        <v>23768</v>
      </c>
      <c r="G315" s="24">
        <v>8153</v>
      </c>
      <c r="H315" s="24">
        <v>1199</v>
      </c>
      <c r="I315" s="24">
        <v>5404</v>
      </c>
      <c r="J315" s="24">
        <v>561</v>
      </c>
      <c r="K315" s="24">
        <v>0</v>
      </c>
      <c r="L315" s="45">
        <v>0</v>
      </c>
      <c r="M315" s="24">
        <v>0</v>
      </c>
      <c r="N315" s="24">
        <f t="shared" si="4"/>
        <v>356277</v>
      </c>
    </row>
    <row r="316" spans="1:14" ht="25.5">
      <c r="A316" s="9" t="s">
        <v>627</v>
      </c>
      <c r="B316" s="7" t="s">
        <v>628</v>
      </c>
      <c r="C316" s="24">
        <v>420178</v>
      </c>
      <c r="D316" s="24">
        <v>65530</v>
      </c>
      <c r="E316" s="24">
        <v>5028</v>
      </c>
      <c r="F316" s="24">
        <v>54422</v>
      </c>
      <c r="G316" s="24">
        <v>15238</v>
      </c>
      <c r="H316" s="24">
        <v>2433</v>
      </c>
      <c r="I316" s="24">
        <v>12817</v>
      </c>
      <c r="J316" s="24">
        <v>938</v>
      </c>
      <c r="K316" s="24">
        <v>0</v>
      </c>
      <c r="L316" s="45">
        <v>0</v>
      </c>
      <c r="M316" s="24">
        <v>0</v>
      </c>
      <c r="N316" s="24">
        <f t="shared" si="4"/>
        <v>576584</v>
      </c>
    </row>
    <row r="317" spans="1:14" ht="25.5">
      <c r="A317" s="9" t="s">
        <v>629</v>
      </c>
      <c r="B317" s="7" t="s">
        <v>630</v>
      </c>
      <c r="C317" s="24">
        <v>206232</v>
      </c>
      <c r="D317" s="24">
        <v>201287</v>
      </c>
      <c r="E317" s="24">
        <v>2395</v>
      </c>
      <c r="F317" s="24">
        <v>21840</v>
      </c>
      <c r="G317" s="24">
        <v>5313</v>
      </c>
      <c r="H317" s="24">
        <v>1096</v>
      </c>
      <c r="I317" s="24">
        <v>4469</v>
      </c>
      <c r="J317" s="24">
        <v>435</v>
      </c>
      <c r="K317" s="24">
        <v>0</v>
      </c>
      <c r="L317" s="45">
        <v>26314</v>
      </c>
      <c r="M317" s="24">
        <v>0</v>
      </c>
      <c r="N317" s="24">
        <f t="shared" si="4"/>
        <v>469381</v>
      </c>
    </row>
    <row r="318" spans="1:14" ht="25.5">
      <c r="A318" s="9" t="s">
        <v>631</v>
      </c>
      <c r="B318" s="7" t="s">
        <v>632</v>
      </c>
      <c r="C318" s="24">
        <v>496562</v>
      </c>
      <c r="D318" s="24">
        <v>301837</v>
      </c>
      <c r="E318" s="24">
        <v>6445</v>
      </c>
      <c r="F318" s="24">
        <v>53590</v>
      </c>
      <c r="G318" s="24">
        <v>18940</v>
      </c>
      <c r="H318" s="24">
        <v>2680</v>
      </c>
      <c r="I318" s="24">
        <v>12275</v>
      </c>
      <c r="J318" s="24">
        <v>1244</v>
      </c>
      <c r="K318" s="24">
        <v>0</v>
      </c>
      <c r="L318" s="45">
        <v>0</v>
      </c>
      <c r="M318" s="24">
        <v>0</v>
      </c>
      <c r="N318" s="24">
        <f t="shared" si="4"/>
        <v>893573</v>
      </c>
    </row>
    <row r="319" spans="1:14" ht="25.5">
      <c r="A319" s="9" t="s">
        <v>633</v>
      </c>
      <c r="B319" s="7" t="s">
        <v>634</v>
      </c>
      <c r="C319" s="24">
        <v>357684</v>
      </c>
      <c r="D319" s="24">
        <v>244003</v>
      </c>
      <c r="E319" s="24">
        <v>3494</v>
      </c>
      <c r="F319" s="24">
        <v>56568</v>
      </c>
      <c r="G319" s="24">
        <v>23639</v>
      </c>
      <c r="H319" s="24">
        <v>2254</v>
      </c>
      <c r="I319" s="24">
        <v>17120</v>
      </c>
      <c r="J319" s="24">
        <v>633</v>
      </c>
      <c r="K319" s="24">
        <v>0</v>
      </c>
      <c r="L319" s="45">
        <v>136245</v>
      </c>
      <c r="M319" s="24">
        <v>0</v>
      </c>
      <c r="N319" s="24">
        <f t="shared" si="4"/>
        <v>841640</v>
      </c>
    </row>
    <row r="320" spans="1:14" ht="25.5">
      <c r="A320" s="9" t="s">
        <v>635</v>
      </c>
      <c r="B320" s="7" t="s">
        <v>636</v>
      </c>
      <c r="C320" s="24">
        <v>102158</v>
      </c>
      <c r="D320" s="24">
        <v>60952</v>
      </c>
      <c r="E320" s="24">
        <v>1626</v>
      </c>
      <c r="F320" s="24">
        <v>7778</v>
      </c>
      <c r="G320" s="24">
        <v>826</v>
      </c>
      <c r="H320" s="24">
        <v>493</v>
      </c>
      <c r="I320" s="24">
        <v>752</v>
      </c>
      <c r="J320" s="24">
        <v>297</v>
      </c>
      <c r="K320" s="24">
        <v>0</v>
      </c>
      <c r="L320" s="45">
        <v>0</v>
      </c>
      <c r="M320" s="24">
        <v>0</v>
      </c>
      <c r="N320" s="24">
        <f t="shared" si="4"/>
        <v>174882</v>
      </c>
    </row>
    <row r="321" spans="1:14" ht="25.5">
      <c r="A321" s="9" t="s">
        <v>637</v>
      </c>
      <c r="B321" s="7" t="s">
        <v>638</v>
      </c>
      <c r="C321" s="24">
        <v>463938</v>
      </c>
      <c r="D321" s="24">
        <v>88649</v>
      </c>
      <c r="E321" s="24">
        <v>5753</v>
      </c>
      <c r="F321" s="24">
        <v>52147</v>
      </c>
      <c r="G321" s="24">
        <v>19650</v>
      </c>
      <c r="H321" s="24">
        <v>2537</v>
      </c>
      <c r="I321" s="24">
        <v>12973</v>
      </c>
      <c r="J321" s="24">
        <v>1097</v>
      </c>
      <c r="K321" s="24">
        <v>0</v>
      </c>
      <c r="L321" s="45">
        <v>29429</v>
      </c>
      <c r="M321" s="24">
        <v>0</v>
      </c>
      <c r="N321" s="24">
        <f t="shared" si="4"/>
        <v>676173</v>
      </c>
    </row>
    <row r="322" spans="1:14" ht="25.5">
      <c r="A322" s="9" t="s">
        <v>639</v>
      </c>
      <c r="B322" s="7" t="s">
        <v>640</v>
      </c>
      <c r="C322" s="24">
        <v>108310</v>
      </c>
      <c r="D322" s="24">
        <v>52701</v>
      </c>
      <c r="E322" s="24">
        <v>1810</v>
      </c>
      <c r="F322" s="24">
        <v>7846</v>
      </c>
      <c r="G322" s="24">
        <v>1210</v>
      </c>
      <c r="H322" s="24">
        <v>517</v>
      </c>
      <c r="I322" s="24">
        <v>834</v>
      </c>
      <c r="J322" s="24">
        <v>332</v>
      </c>
      <c r="K322" s="24">
        <v>0</v>
      </c>
      <c r="L322" s="45">
        <v>0</v>
      </c>
      <c r="M322" s="24">
        <v>0</v>
      </c>
      <c r="N322" s="24">
        <f t="shared" si="4"/>
        <v>173560</v>
      </c>
    </row>
    <row r="323" spans="1:14" ht="25.5">
      <c r="A323" s="9" t="s">
        <v>641</v>
      </c>
      <c r="B323" s="7" t="s">
        <v>642</v>
      </c>
      <c r="C323" s="24">
        <v>144172</v>
      </c>
      <c r="D323" s="24">
        <v>80794</v>
      </c>
      <c r="E323" s="24">
        <v>1803</v>
      </c>
      <c r="F323" s="24">
        <v>14945</v>
      </c>
      <c r="G323" s="24">
        <v>2661</v>
      </c>
      <c r="H323" s="24">
        <v>767</v>
      </c>
      <c r="I323" s="24">
        <v>2670</v>
      </c>
      <c r="J323" s="24">
        <v>382</v>
      </c>
      <c r="K323" s="24">
        <v>0</v>
      </c>
      <c r="L323" s="45">
        <v>0</v>
      </c>
      <c r="M323" s="24">
        <v>0</v>
      </c>
      <c r="N323" s="24">
        <f t="shared" si="4"/>
        <v>248194</v>
      </c>
    </row>
    <row r="324" spans="1:14" ht="25.5">
      <c r="A324" s="9" t="s">
        <v>643</v>
      </c>
      <c r="B324" s="7" t="s">
        <v>644</v>
      </c>
      <c r="C324" s="24">
        <v>147090</v>
      </c>
      <c r="D324" s="24">
        <v>92180</v>
      </c>
      <c r="E324" s="24">
        <v>2138</v>
      </c>
      <c r="F324" s="24">
        <v>13531</v>
      </c>
      <c r="G324" s="24">
        <v>3490</v>
      </c>
      <c r="H324" s="24">
        <v>752</v>
      </c>
      <c r="I324" s="24">
        <v>2362</v>
      </c>
      <c r="J324" s="24">
        <v>397</v>
      </c>
      <c r="K324" s="24">
        <v>0</v>
      </c>
      <c r="L324" s="45">
        <v>0</v>
      </c>
      <c r="M324" s="24">
        <v>0</v>
      </c>
      <c r="N324" s="24">
        <f t="shared" si="4"/>
        <v>261940</v>
      </c>
    </row>
    <row r="325" spans="1:14" ht="38.25">
      <c r="A325" s="9" t="s">
        <v>645</v>
      </c>
      <c r="B325" s="7" t="s">
        <v>646</v>
      </c>
      <c r="C325" s="24">
        <v>113388</v>
      </c>
      <c r="D325" s="24">
        <v>74247</v>
      </c>
      <c r="E325" s="24">
        <v>1898</v>
      </c>
      <c r="F325" s="24">
        <v>8540</v>
      </c>
      <c r="G325" s="24">
        <v>1144</v>
      </c>
      <c r="H325" s="24">
        <v>554</v>
      </c>
      <c r="I325" s="24">
        <v>929</v>
      </c>
      <c r="J325" s="24">
        <v>418</v>
      </c>
      <c r="K325" s="24">
        <v>0</v>
      </c>
      <c r="L325" s="45">
        <v>933</v>
      </c>
      <c r="M325" s="24">
        <v>0</v>
      </c>
      <c r="N325" s="24">
        <f t="shared" si="4"/>
        <v>202051</v>
      </c>
    </row>
    <row r="326" spans="1:14" ht="38.25">
      <c r="A326" s="9" t="s">
        <v>647</v>
      </c>
      <c r="B326" s="7" t="s">
        <v>648</v>
      </c>
      <c r="C326" s="24">
        <v>132740</v>
      </c>
      <c r="D326" s="24">
        <v>71984</v>
      </c>
      <c r="E326" s="24">
        <v>1876</v>
      </c>
      <c r="F326" s="24">
        <v>13264</v>
      </c>
      <c r="G326" s="24">
        <v>1984</v>
      </c>
      <c r="H326" s="24">
        <v>698</v>
      </c>
      <c r="I326" s="24">
        <v>2051</v>
      </c>
      <c r="J326" s="24">
        <v>358</v>
      </c>
      <c r="K326" s="24">
        <v>0</v>
      </c>
      <c r="L326" s="45">
        <v>0</v>
      </c>
      <c r="M326" s="24">
        <v>0</v>
      </c>
      <c r="N326" s="24">
        <f t="shared" si="4"/>
        <v>224955</v>
      </c>
    </row>
    <row r="327" spans="1:14" ht="38.25">
      <c r="A327" s="9" t="s">
        <v>649</v>
      </c>
      <c r="B327" s="7" t="s">
        <v>650</v>
      </c>
      <c r="C327" s="24">
        <v>3631594</v>
      </c>
      <c r="D327" s="24">
        <v>1396876</v>
      </c>
      <c r="E327" s="24">
        <v>30564</v>
      </c>
      <c r="F327" s="24">
        <v>636323</v>
      </c>
      <c r="G327" s="24">
        <v>71092</v>
      </c>
      <c r="H327" s="24">
        <v>24378</v>
      </c>
      <c r="I327" s="24">
        <v>123978</v>
      </c>
      <c r="J327" s="24">
        <v>6255</v>
      </c>
      <c r="K327" s="24">
        <v>0</v>
      </c>
      <c r="L327" s="45">
        <v>0</v>
      </c>
      <c r="M327" s="24">
        <v>0</v>
      </c>
      <c r="N327" s="24">
        <f t="shared" si="4"/>
        <v>5921060</v>
      </c>
    </row>
    <row r="328" spans="1:14" ht="38.25">
      <c r="A328" s="9" t="s">
        <v>651</v>
      </c>
      <c r="B328" s="7" t="s">
        <v>652</v>
      </c>
      <c r="C328" s="24">
        <v>71292</v>
      </c>
      <c r="D328" s="24">
        <v>24797</v>
      </c>
      <c r="E328" s="24">
        <v>1068</v>
      </c>
      <c r="F328" s="24">
        <v>6221</v>
      </c>
      <c r="G328" s="24">
        <v>1596</v>
      </c>
      <c r="H328" s="24">
        <v>359</v>
      </c>
      <c r="I328" s="24">
        <v>1106</v>
      </c>
      <c r="J328" s="24">
        <v>201</v>
      </c>
      <c r="K328" s="24">
        <v>0</v>
      </c>
      <c r="L328" s="45">
        <v>0</v>
      </c>
      <c r="M328" s="24">
        <v>0</v>
      </c>
      <c r="N328" s="24">
        <f t="shared" si="4"/>
        <v>106640</v>
      </c>
    </row>
    <row r="329" spans="1:14" ht="25.5">
      <c r="A329" s="9" t="s">
        <v>653</v>
      </c>
      <c r="B329" s="7" t="s">
        <v>654</v>
      </c>
      <c r="C329" s="24">
        <v>67362</v>
      </c>
      <c r="D329" s="24">
        <v>26878</v>
      </c>
      <c r="E329" s="24">
        <v>1068</v>
      </c>
      <c r="F329" s="24">
        <v>5495</v>
      </c>
      <c r="G329" s="24">
        <v>1135</v>
      </c>
      <c r="H329" s="24">
        <v>332</v>
      </c>
      <c r="I329" s="24">
        <v>815</v>
      </c>
      <c r="J329" s="24">
        <v>196</v>
      </c>
      <c r="K329" s="24">
        <v>0</v>
      </c>
      <c r="L329" s="45">
        <v>0</v>
      </c>
      <c r="M329" s="24">
        <v>0</v>
      </c>
      <c r="N329" s="24">
        <f t="shared" si="4"/>
        <v>103281</v>
      </c>
    </row>
    <row r="330" spans="1:14" ht="25.5">
      <c r="A330" s="9" t="s">
        <v>655</v>
      </c>
      <c r="B330" s="7" t="s">
        <v>656</v>
      </c>
      <c r="C330" s="24">
        <v>91884</v>
      </c>
      <c r="D330" s="24">
        <v>38341</v>
      </c>
      <c r="E330" s="24">
        <v>1421</v>
      </c>
      <c r="F330" s="24">
        <v>7059</v>
      </c>
      <c r="G330" s="24">
        <v>1221</v>
      </c>
      <c r="H330" s="24">
        <v>445</v>
      </c>
      <c r="I330" s="24">
        <v>910</v>
      </c>
      <c r="J330" s="24">
        <v>269</v>
      </c>
      <c r="K330" s="24">
        <v>0</v>
      </c>
      <c r="L330" s="45">
        <v>0</v>
      </c>
      <c r="M330" s="24">
        <v>0</v>
      </c>
      <c r="N330" s="24">
        <f t="shared" si="4"/>
        <v>141550</v>
      </c>
    </row>
    <row r="331" spans="1:14" ht="25.5">
      <c r="A331" s="9" t="s">
        <v>657</v>
      </c>
      <c r="B331" s="7" t="s">
        <v>658</v>
      </c>
      <c r="C331" s="24">
        <v>111980</v>
      </c>
      <c r="D331" s="24">
        <v>56086</v>
      </c>
      <c r="E331" s="24">
        <v>1867</v>
      </c>
      <c r="F331" s="24">
        <v>8149</v>
      </c>
      <c r="G331" s="24">
        <v>1375</v>
      </c>
      <c r="H331" s="24">
        <v>535</v>
      </c>
      <c r="I331" s="24">
        <v>891</v>
      </c>
      <c r="J331" s="24">
        <v>342</v>
      </c>
      <c r="K331" s="24">
        <v>0</v>
      </c>
      <c r="L331" s="45">
        <v>0</v>
      </c>
      <c r="M331" s="24">
        <v>0</v>
      </c>
      <c r="N331" s="24">
        <f t="shared" ref="N331:N394" si="5">SUM(C331:M331)</f>
        <v>181225</v>
      </c>
    </row>
    <row r="332" spans="1:14" ht="25.5">
      <c r="A332" s="9" t="s">
        <v>659</v>
      </c>
      <c r="B332" s="7" t="s">
        <v>660</v>
      </c>
      <c r="C332" s="24">
        <v>151724</v>
      </c>
      <c r="D332" s="24">
        <v>44937</v>
      </c>
      <c r="E332" s="24">
        <v>2104</v>
      </c>
      <c r="F332" s="24">
        <v>13946</v>
      </c>
      <c r="G332" s="24">
        <v>3887</v>
      </c>
      <c r="H332" s="24">
        <v>772</v>
      </c>
      <c r="I332" s="24">
        <v>2759</v>
      </c>
      <c r="J332" s="24">
        <v>384</v>
      </c>
      <c r="K332" s="24">
        <v>0</v>
      </c>
      <c r="L332" s="45">
        <v>0</v>
      </c>
      <c r="M332" s="24">
        <v>0</v>
      </c>
      <c r="N332" s="24">
        <f t="shared" si="5"/>
        <v>220513</v>
      </c>
    </row>
    <row r="333" spans="1:14" ht="25.5">
      <c r="A333" s="9" t="s">
        <v>661</v>
      </c>
      <c r="B333" s="7" t="s">
        <v>662</v>
      </c>
      <c r="C333" s="24">
        <v>2000612</v>
      </c>
      <c r="D333" s="24">
        <v>949699</v>
      </c>
      <c r="E333" s="24">
        <v>19089</v>
      </c>
      <c r="F333" s="24">
        <v>260096</v>
      </c>
      <c r="G333" s="24">
        <v>76422</v>
      </c>
      <c r="H333" s="24">
        <v>11601</v>
      </c>
      <c r="I333" s="24">
        <v>64285</v>
      </c>
      <c r="J333" s="24">
        <v>3907</v>
      </c>
      <c r="K333" s="24">
        <v>0</v>
      </c>
      <c r="L333" s="45">
        <v>0</v>
      </c>
      <c r="M333" s="24">
        <v>0</v>
      </c>
      <c r="N333" s="24">
        <f t="shared" si="5"/>
        <v>3385711</v>
      </c>
    </row>
    <row r="334" spans="1:14" ht="25.5">
      <c r="A334" s="9" t="s">
        <v>663</v>
      </c>
      <c r="B334" s="7" t="s">
        <v>664</v>
      </c>
      <c r="C334" s="24">
        <v>499840</v>
      </c>
      <c r="D334" s="24">
        <v>195318</v>
      </c>
      <c r="E334" s="24">
        <v>5720</v>
      </c>
      <c r="F334" s="24">
        <v>61033</v>
      </c>
      <c r="G334" s="24">
        <v>20207</v>
      </c>
      <c r="H334" s="24">
        <v>2815</v>
      </c>
      <c r="I334" s="24">
        <v>14886</v>
      </c>
      <c r="J334" s="24">
        <v>1062</v>
      </c>
      <c r="K334" s="24">
        <v>0</v>
      </c>
      <c r="L334" s="45">
        <v>0</v>
      </c>
      <c r="M334" s="24">
        <v>0</v>
      </c>
      <c r="N334" s="24">
        <f t="shared" si="5"/>
        <v>800881</v>
      </c>
    </row>
    <row r="335" spans="1:14" ht="25.5">
      <c r="A335" s="9" t="s">
        <v>665</v>
      </c>
      <c r="B335" s="7" t="s">
        <v>666</v>
      </c>
      <c r="C335" s="24">
        <v>302272</v>
      </c>
      <c r="D335" s="24">
        <v>172186</v>
      </c>
      <c r="E335" s="24">
        <v>3920</v>
      </c>
      <c r="F335" s="24">
        <v>31137</v>
      </c>
      <c r="G335" s="24">
        <v>8825</v>
      </c>
      <c r="H335" s="24">
        <v>1601</v>
      </c>
      <c r="I335" s="24">
        <v>6384</v>
      </c>
      <c r="J335" s="24">
        <v>748</v>
      </c>
      <c r="K335" s="24">
        <v>0</v>
      </c>
      <c r="L335" s="45">
        <v>0</v>
      </c>
      <c r="M335" s="24">
        <v>0</v>
      </c>
      <c r="N335" s="24">
        <f t="shared" si="5"/>
        <v>527073</v>
      </c>
    </row>
    <row r="336" spans="1:14" ht="25.5">
      <c r="A336" s="9" t="s">
        <v>667</v>
      </c>
      <c r="B336" s="7" t="s">
        <v>668</v>
      </c>
      <c r="C336" s="24">
        <v>1392152</v>
      </c>
      <c r="D336" s="24">
        <v>852930</v>
      </c>
      <c r="E336" s="24">
        <v>17257</v>
      </c>
      <c r="F336" s="24">
        <v>152855</v>
      </c>
      <c r="G336" s="24">
        <v>23955</v>
      </c>
      <c r="H336" s="24">
        <v>7536</v>
      </c>
      <c r="I336" s="24">
        <v>26357</v>
      </c>
      <c r="J336" s="24">
        <v>3219</v>
      </c>
      <c r="K336" s="24">
        <v>0</v>
      </c>
      <c r="L336" s="45">
        <v>0</v>
      </c>
      <c r="M336" s="24">
        <v>0</v>
      </c>
      <c r="N336" s="24">
        <f t="shared" si="5"/>
        <v>2476261</v>
      </c>
    </row>
    <row r="337" spans="1:14" ht="25.5">
      <c r="A337" s="9" t="s">
        <v>669</v>
      </c>
      <c r="B337" s="7" t="s">
        <v>670</v>
      </c>
      <c r="C337" s="24">
        <v>102122</v>
      </c>
      <c r="D337" s="24">
        <v>41064</v>
      </c>
      <c r="E337" s="24">
        <v>1569</v>
      </c>
      <c r="F337" s="24">
        <v>9090</v>
      </c>
      <c r="G337" s="24">
        <v>2552</v>
      </c>
      <c r="H337" s="24">
        <v>518</v>
      </c>
      <c r="I337" s="24">
        <v>1633</v>
      </c>
      <c r="J337" s="24">
        <v>288</v>
      </c>
      <c r="K337" s="24">
        <v>0</v>
      </c>
      <c r="L337" s="45">
        <v>0</v>
      </c>
      <c r="M337" s="24">
        <v>0</v>
      </c>
      <c r="N337" s="24">
        <f t="shared" si="5"/>
        <v>158836</v>
      </c>
    </row>
    <row r="338" spans="1:14" ht="25.5">
      <c r="A338" s="9" t="s">
        <v>671</v>
      </c>
      <c r="B338" s="7" t="s">
        <v>672</v>
      </c>
      <c r="C338" s="24">
        <v>113808</v>
      </c>
      <c r="D338" s="24">
        <v>41030</v>
      </c>
      <c r="E338" s="24">
        <v>1753</v>
      </c>
      <c r="F338" s="24">
        <v>9056</v>
      </c>
      <c r="G338" s="24">
        <v>1944</v>
      </c>
      <c r="H338" s="24">
        <v>556</v>
      </c>
      <c r="I338" s="24">
        <v>1330</v>
      </c>
      <c r="J338" s="24">
        <v>327</v>
      </c>
      <c r="K338" s="24">
        <v>0</v>
      </c>
      <c r="L338" s="45">
        <v>0</v>
      </c>
      <c r="M338" s="24">
        <v>0</v>
      </c>
      <c r="N338" s="24">
        <f t="shared" si="5"/>
        <v>169804</v>
      </c>
    </row>
    <row r="339" spans="1:14" ht="25.5">
      <c r="A339" s="9" t="s">
        <v>673</v>
      </c>
      <c r="B339" s="7" t="s">
        <v>674</v>
      </c>
      <c r="C339" s="24">
        <v>218388</v>
      </c>
      <c r="D339" s="24">
        <v>55846</v>
      </c>
      <c r="E339" s="24">
        <v>2958</v>
      </c>
      <c r="F339" s="24">
        <v>22966</v>
      </c>
      <c r="G339" s="24">
        <v>7021</v>
      </c>
      <c r="H339" s="24">
        <v>1169</v>
      </c>
      <c r="I339" s="24">
        <v>5070</v>
      </c>
      <c r="J339" s="24">
        <v>553</v>
      </c>
      <c r="K339" s="24">
        <v>0</v>
      </c>
      <c r="L339" s="45">
        <v>0</v>
      </c>
      <c r="M339" s="24">
        <v>0</v>
      </c>
      <c r="N339" s="24">
        <f t="shared" si="5"/>
        <v>313971</v>
      </c>
    </row>
    <row r="340" spans="1:14" ht="25.5">
      <c r="A340" s="9" t="s">
        <v>675</v>
      </c>
      <c r="B340" s="7" t="s">
        <v>676</v>
      </c>
      <c r="C340" s="24">
        <v>157152</v>
      </c>
      <c r="D340" s="24">
        <v>71891</v>
      </c>
      <c r="E340" s="24">
        <v>1903</v>
      </c>
      <c r="F340" s="24">
        <v>19957</v>
      </c>
      <c r="G340" s="24">
        <v>1611</v>
      </c>
      <c r="H340" s="24">
        <v>901</v>
      </c>
      <c r="I340" s="24">
        <v>2985</v>
      </c>
      <c r="J340" s="24">
        <v>327</v>
      </c>
      <c r="K340" s="24">
        <v>0</v>
      </c>
      <c r="L340" s="45">
        <v>0</v>
      </c>
      <c r="M340" s="24">
        <v>0</v>
      </c>
      <c r="N340" s="24">
        <f t="shared" si="5"/>
        <v>256727</v>
      </c>
    </row>
    <row r="341" spans="1:14" ht="25.5">
      <c r="A341" s="9" t="s">
        <v>677</v>
      </c>
      <c r="B341" s="7" t="s">
        <v>678</v>
      </c>
      <c r="C341" s="24">
        <v>55308</v>
      </c>
      <c r="D341" s="24">
        <v>32655</v>
      </c>
      <c r="E341" s="24">
        <v>916</v>
      </c>
      <c r="F341" s="24">
        <v>4115</v>
      </c>
      <c r="G341" s="24">
        <v>580</v>
      </c>
      <c r="H341" s="24">
        <v>265</v>
      </c>
      <c r="I341" s="24">
        <v>449</v>
      </c>
      <c r="J341" s="24">
        <v>169</v>
      </c>
      <c r="K341" s="24">
        <v>0</v>
      </c>
      <c r="L341" s="45">
        <v>0</v>
      </c>
      <c r="M341" s="24">
        <v>0</v>
      </c>
      <c r="N341" s="24">
        <f t="shared" si="5"/>
        <v>94457</v>
      </c>
    </row>
    <row r="342" spans="1:14" ht="25.5">
      <c r="A342" s="9" t="s">
        <v>679</v>
      </c>
      <c r="B342" s="7" t="s">
        <v>680</v>
      </c>
      <c r="C342" s="24">
        <v>204186</v>
      </c>
      <c r="D342" s="24">
        <v>95994</v>
      </c>
      <c r="E342" s="24">
        <v>2208</v>
      </c>
      <c r="F342" s="24">
        <v>32402</v>
      </c>
      <c r="G342" s="24">
        <v>4851</v>
      </c>
      <c r="H342" s="24">
        <v>1298</v>
      </c>
      <c r="I342" s="24">
        <v>6483</v>
      </c>
      <c r="J342" s="24">
        <v>460</v>
      </c>
      <c r="K342" s="24">
        <v>0</v>
      </c>
      <c r="L342" s="45">
        <v>0</v>
      </c>
      <c r="M342" s="24">
        <v>0</v>
      </c>
      <c r="N342" s="24">
        <f t="shared" si="5"/>
        <v>347882</v>
      </c>
    </row>
    <row r="343" spans="1:14" ht="51">
      <c r="A343" s="9" t="s">
        <v>681</v>
      </c>
      <c r="B343" s="7" t="s">
        <v>682</v>
      </c>
      <c r="C343" s="24">
        <v>1843938</v>
      </c>
      <c r="D343" s="24">
        <v>1345946</v>
      </c>
      <c r="E343" s="24">
        <v>19917</v>
      </c>
      <c r="F343" s="24">
        <v>251245</v>
      </c>
      <c r="G343" s="24">
        <v>79203</v>
      </c>
      <c r="H343" s="24">
        <v>10873</v>
      </c>
      <c r="I343" s="24">
        <v>64343</v>
      </c>
      <c r="J343" s="24">
        <v>3680</v>
      </c>
      <c r="K343" s="24">
        <v>0</v>
      </c>
      <c r="L343" s="45">
        <v>0</v>
      </c>
      <c r="M343" s="24">
        <v>0</v>
      </c>
      <c r="N343" s="24">
        <f t="shared" si="5"/>
        <v>3619145</v>
      </c>
    </row>
    <row r="344" spans="1:14" ht="25.5">
      <c r="A344" s="9" t="s">
        <v>683</v>
      </c>
      <c r="B344" s="7" t="s">
        <v>684</v>
      </c>
      <c r="C344" s="24">
        <v>110698</v>
      </c>
      <c r="D344" s="24">
        <v>50524</v>
      </c>
      <c r="E344" s="24">
        <v>1818</v>
      </c>
      <c r="F344" s="24">
        <v>8243</v>
      </c>
      <c r="G344" s="24">
        <v>1381</v>
      </c>
      <c r="H344" s="24">
        <v>532</v>
      </c>
      <c r="I344" s="24">
        <v>983</v>
      </c>
      <c r="J344" s="24">
        <v>333</v>
      </c>
      <c r="K344" s="24">
        <v>0</v>
      </c>
      <c r="L344" s="45">
        <v>4202</v>
      </c>
      <c r="M344" s="24">
        <v>0</v>
      </c>
      <c r="N344" s="24">
        <f t="shared" si="5"/>
        <v>178714</v>
      </c>
    </row>
    <row r="345" spans="1:14" ht="25.5">
      <c r="A345" s="9" t="s">
        <v>685</v>
      </c>
      <c r="B345" s="7" t="s">
        <v>686</v>
      </c>
      <c r="C345" s="24">
        <v>191684</v>
      </c>
      <c r="D345" s="24">
        <v>95783</v>
      </c>
      <c r="E345" s="24">
        <v>2678</v>
      </c>
      <c r="F345" s="24">
        <v>16997</v>
      </c>
      <c r="G345" s="24">
        <v>2844</v>
      </c>
      <c r="H345" s="24">
        <v>967</v>
      </c>
      <c r="I345" s="24">
        <v>2502</v>
      </c>
      <c r="J345" s="24">
        <v>518</v>
      </c>
      <c r="K345" s="24">
        <v>0</v>
      </c>
      <c r="L345" s="45">
        <v>67</v>
      </c>
      <c r="M345" s="24">
        <v>0</v>
      </c>
      <c r="N345" s="24">
        <f t="shared" si="5"/>
        <v>314040</v>
      </c>
    </row>
    <row r="346" spans="1:14" ht="38.25">
      <c r="A346" s="9" t="s">
        <v>687</v>
      </c>
      <c r="B346" s="7" t="s">
        <v>688</v>
      </c>
      <c r="C346" s="24">
        <v>326440</v>
      </c>
      <c r="D346" s="24">
        <v>101844</v>
      </c>
      <c r="E346" s="24">
        <v>3825</v>
      </c>
      <c r="F346" s="24">
        <v>37298</v>
      </c>
      <c r="G346" s="24">
        <v>10002</v>
      </c>
      <c r="H346" s="24">
        <v>1790</v>
      </c>
      <c r="I346" s="24">
        <v>7810</v>
      </c>
      <c r="J346" s="24">
        <v>703</v>
      </c>
      <c r="K346" s="24">
        <v>0</v>
      </c>
      <c r="L346" s="45">
        <v>0</v>
      </c>
      <c r="M346" s="24">
        <v>0</v>
      </c>
      <c r="N346" s="24">
        <f t="shared" si="5"/>
        <v>489712</v>
      </c>
    </row>
    <row r="347" spans="1:14">
      <c r="A347" s="9" t="s">
        <v>689</v>
      </c>
      <c r="B347" s="7" t="s">
        <v>690</v>
      </c>
      <c r="C347" s="24">
        <v>528734</v>
      </c>
      <c r="D347" s="24">
        <v>417818</v>
      </c>
      <c r="E347" s="24">
        <v>4994</v>
      </c>
      <c r="F347" s="24">
        <v>82142</v>
      </c>
      <c r="G347" s="24">
        <v>14185</v>
      </c>
      <c r="H347" s="24">
        <v>3295</v>
      </c>
      <c r="I347" s="24">
        <v>17865</v>
      </c>
      <c r="J347" s="24">
        <v>850</v>
      </c>
      <c r="K347" s="24">
        <v>0</v>
      </c>
      <c r="L347" s="45">
        <v>0</v>
      </c>
      <c r="M347" s="24">
        <v>0</v>
      </c>
      <c r="N347" s="24">
        <f t="shared" si="5"/>
        <v>1069883</v>
      </c>
    </row>
    <row r="348" spans="1:14" ht="38.25">
      <c r="A348" s="9" t="s">
        <v>691</v>
      </c>
      <c r="B348" s="7" t="s">
        <v>692</v>
      </c>
      <c r="C348" s="24">
        <v>345512</v>
      </c>
      <c r="D348" s="24">
        <v>164229</v>
      </c>
      <c r="E348" s="24">
        <v>2806</v>
      </c>
      <c r="F348" s="24">
        <v>26622</v>
      </c>
      <c r="G348" s="24">
        <v>6425</v>
      </c>
      <c r="H348" s="24">
        <v>1694</v>
      </c>
      <c r="I348" s="24">
        <v>5440</v>
      </c>
      <c r="J348" s="24">
        <v>756</v>
      </c>
      <c r="K348" s="24">
        <v>0</v>
      </c>
      <c r="L348" s="45">
        <v>0</v>
      </c>
      <c r="M348" s="24">
        <v>0</v>
      </c>
      <c r="N348" s="24">
        <f t="shared" si="5"/>
        <v>553484</v>
      </c>
    </row>
    <row r="349" spans="1:14" ht="38.25">
      <c r="A349" s="9" t="s">
        <v>693</v>
      </c>
      <c r="B349" s="7" t="s">
        <v>694</v>
      </c>
      <c r="C349" s="24">
        <v>129366</v>
      </c>
      <c r="D349" s="24">
        <v>37765</v>
      </c>
      <c r="E349" s="24">
        <v>1937</v>
      </c>
      <c r="F349" s="24">
        <v>11556</v>
      </c>
      <c r="G349" s="24">
        <v>2752</v>
      </c>
      <c r="H349" s="24">
        <v>656</v>
      </c>
      <c r="I349" s="24">
        <v>2046</v>
      </c>
      <c r="J349" s="24">
        <v>363</v>
      </c>
      <c r="K349" s="24">
        <v>0</v>
      </c>
      <c r="L349" s="45">
        <v>0</v>
      </c>
      <c r="M349" s="24">
        <v>0</v>
      </c>
      <c r="N349" s="24">
        <f t="shared" si="5"/>
        <v>186441</v>
      </c>
    </row>
    <row r="350" spans="1:14" ht="25.5">
      <c r="A350" s="9" t="s">
        <v>695</v>
      </c>
      <c r="B350" s="7" t="s">
        <v>696</v>
      </c>
      <c r="C350" s="24">
        <v>88876</v>
      </c>
      <c r="D350" s="24">
        <v>38211</v>
      </c>
      <c r="E350" s="24">
        <v>1268</v>
      </c>
      <c r="F350" s="24">
        <v>9202</v>
      </c>
      <c r="G350" s="24">
        <v>354</v>
      </c>
      <c r="H350" s="24">
        <v>477</v>
      </c>
      <c r="I350" s="24">
        <v>1046</v>
      </c>
      <c r="J350" s="24">
        <v>277</v>
      </c>
      <c r="K350" s="24">
        <v>0</v>
      </c>
      <c r="L350" s="45">
        <v>0</v>
      </c>
      <c r="M350" s="24">
        <v>0</v>
      </c>
      <c r="N350" s="24">
        <f t="shared" si="5"/>
        <v>139711</v>
      </c>
    </row>
    <row r="351" spans="1:14" ht="25.5">
      <c r="A351" s="9" t="s">
        <v>697</v>
      </c>
      <c r="B351" s="7" t="s">
        <v>698</v>
      </c>
      <c r="C351" s="24">
        <v>386728</v>
      </c>
      <c r="D351" s="24">
        <v>155752</v>
      </c>
      <c r="E351" s="24">
        <v>3372</v>
      </c>
      <c r="F351" s="24">
        <v>37031</v>
      </c>
      <c r="G351" s="24">
        <v>5596</v>
      </c>
      <c r="H351" s="24">
        <v>1945</v>
      </c>
      <c r="I351" s="24">
        <v>6684</v>
      </c>
      <c r="J351" s="24">
        <v>522</v>
      </c>
      <c r="K351" s="24">
        <v>0</v>
      </c>
      <c r="L351" s="45">
        <v>0</v>
      </c>
      <c r="M351" s="24">
        <v>0</v>
      </c>
      <c r="N351" s="24">
        <f t="shared" si="5"/>
        <v>597630</v>
      </c>
    </row>
    <row r="352" spans="1:14" ht="25.5">
      <c r="A352" s="9" t="s">
        <v>699</v>
      </c>
      <c r="B352" s="7" t="s">
        <v>700</v>
      </c>
      <c r="C352" s="24">
        <v>156556</v>
      </c>
      <c r="D352" s="24">
        <v>80322</v>
      </c>
      <c r="E352" s="24">
        <v>2140</v>
      </c>
      <c r="F352" s="24">
        <v>16133</v>
      </c>
      <c r="G352" s="24">
        <v>3073</v>
      </c>
      <c r="H352" s="24">
        <v>832</v>
      </c>
      <c r="I352" s="24">
        <v>2869</v>
      </c>
      <c r="J352" s="24">
        <v>408</v>
      </c>
      <c r="K352" s="24">
        <v>0</v>
      </c>
      <c r="L352" s="45">
        <v>0</v>
      </c>
      <c r="M352" s="24">
        <v>0</v>
      </c>
      <c r="N352" s="24">
        <f t="shared" si="5"/>
        <v>262333</v>
      </c>
    </row>
    <row r="353" spans="1:14" ht="25.5">
      <c r="A353" s="9" t="s">
        <v>701</v>
      </c>
      <c r="B353" s="7" t="s">
        <v>702</v>
      </c>
      <c r="C353" s="24">
        <v>183332</v>
      </c>
      <c r="D353" s="24">
        <v>112239</v>
      </c>
      <c r="E353" s="24">
        <v>2418</v>
      </c>
      <c r="F353" s="24">
        <v>17885</v>
      </c>
      <c r="G353" s="24">
        <v>4352</v>
      </c>
      <c r="H353" s="24">
        <v>952</v>
      </c>
      <c r="I353" s="24">
        <v>3511</v>
      </c>
      <c r="J353" s="24">
        <v>470</v>
      </c>
      <c r="K353" s="24">
        <v>0</v>
      </c>
      <c r="L353" s="45">
        <v>0</v>
      </c>
      <c r="M353" s="24">
        <v>0</v>
      </c>
      <c r="N353" s="24">
        <f t="shared" si="5"/>
        <v>325159</v>
      </c>
    </row>
    <row r="354" spans="1:14" ht="25.5">
      <c r="A354" s="9" t="s">
        <v>703</v>
      </c>
      <c r="B354" s="7" t="s">
        <v>704</v>
      </c>
      <c r="C354" s="24">
        <v>213464</v>
      </c>
      <c r="D354" s="24">
        <v>118639</v>
      </c>
      <c r="E354" s="24">
        <v>2812</v>
      </c>
      <c r="F354" s="24">
        <v>22068</v>
      </c>
      <c r="G354" s="24">
        <v>6636</v>
      </c>
      <c r="H354" s="24">
        <v>1132</v>
      </c>
      <c r="I354" s="24">
        <v>4906</v>
      </c>
      <c r="J354" s="24">
        <v>521</v>
      </c>
      <c r="K354" s="24">
        <v>0</v>
      </c>
      <c r="L354" s="45">
        <v>13191</v>
      </c>
      <c r="M354" s="24">
        <v>0</v>
      </c>
      <c r="N354" s="24">
        <f t="shared" si="5"/>
        <v>383369</v>
      </c>
    </row>
    <row r="355" spans="1:14" ht="25.5">
      <c r="A355" s="9" t="s">
        <v>705</v>
      </c>
      <c r="B355" s="7" t="s">
        <v>706</v>
      </c>
      <c r="C355" s="24">
        <v>146622</v>
      </c>
      <c r="D355" s="24">
        <v>47593</v>
      </c>
      <c r="E355" s="24">
        <v>1809</v>
      </c>
      <c r="F355" s="24">
        <v>13577</v>
      </c>
      <c r="G355" s="24">
        <v>2534</v>
      </c>
      <c r="H355" s="24">
        <v>744</v>
      </c>
      <c r="I355" s="24">
        <v>2261</v>
      </c>
      <c r="J355" s="24">
        <v>342</v>
      </c>
      <c r="K355" s="24">
        <v>0</v>
      </c>
      <c r="L355" s="45">
        <v>0</v>
      </c>
      <c r="M355" s="24">
        <v>0</v>
      </c>
      <c r="N355" s="24">
        <f t="shared" si="5"/>
        <v>215482</v>
      </c>
    </row>
    <row r="356" spans="1:14" ht="25.5">
      <c r="A356" s="9" t="s">
        <v>707</v>
      </c>
      <c r="B356" s="7" t="s">
        <v>708</v>
      </c>
      <c r="C356" s="24">
        <v>198532</v>
      </c>
      <c r="D356" s="24">
        <v>77678</v>
      </c>
      <c r="E356" s="24">
        <v>2648</v>
      </c>
      <c r="F356" s="24">
        <v>22438</v>
      </c>
      <c r="G356" s="24">
        <v>6634</v>
      </c>
      <c r="H356" s="24">
        <v>1091</v>
      </c>
      <c r="I356" s="24">
        <v>5100</v>
      </c>
      <c r="J356" s="24">
        <v>490</v>
      </c>
      <c r="K356" s="24">
        <v>0</v>
      </c>
      <c r="L356" s="45">
        <v>0</v>
      </c>
      <c r="M356" s="24">
        <v>0</v>
      </c>
      <c r="N356" s="24">
        <f t="shared" si="5"/>
        <v>314611</v>
      </c>
    </row>
    <row r="357" spans="1:14" ht="38.25">
      <c r="A357" s="9" t="s">
        <v>709</v>
      </c>
      <c r="B357" s="7" t="s">
        <v>710</v>
      </c>
      <c r="C357" s="24">
        <v>455668</v>
      </c>
      <c r="D357" s="24">
        <v>280122</v>
      </c>
      <c r="E357" s="24">
        <v>5879</v>
      </c>
      <c r="F357" s="24">
        <v>47686</v>
      </c>
      <c r="G357" s="24">
        <v>13476</v>
      </c>
      <c r="H357" s="24">
        <v>2425</v>
      </c>
      <c r="I357" s="24">
        <v>10137</v>
      </c>
      <c r="J357" s="24">
        <v>1084</v>
      </c>
      <c r="K357" s="24">
        <v>0</v>
      </c>
      <c r="L357" s="45">
        <v>0</v>
      </c>
      <c r="M357" s="24">
        <v>0</v>
      </c>
      <c r="N357" s="24">
        <f t="shared" si="5"/>
        <v>816477</v>
      </c>
    </row>
    <row r="358" spans="1:14" ht="25.5">
      <c r="A358" s="9" t="s">
        <v>711</v>
      </c>
      <c r="B358" s="7" t="s">
        <v>712</v>
      </c>
      <c r="C358" s="24">
        <v>129650</v>
      </c>
      <c r="D358" s="24">
        <v>43565</v>
      </c>
      <c r="E358" s="24">
        <v>1885</v>
      </c>
      <c r="F358" s="24">
        <v>12287</v>
      </c>
      <c r="G358" s="24">
        <v>3528</v>
      </c>
      <c r="H358" s="24">
        <v>670</v>
      </c>
      <c r="I358" s="24">
        <v>2482</v>
      </c>
      <c r="J358" s="24">
        <v>349</v>
      </c>
      <c r="K358" s="24">
        <v>0</v>
      </c>
      <c r="L358" s="45">
        <v>13991</v>
      </c>
      <c r="M358" s="24">
        <v>0</v>
      </c>
      <c r="N358" s="24">
        <f t="shared" si="5"/>
        <v>208407</v>
      </c>
    </row>
    <row r="359" spans="1:14" ht="25.5">
      <c r="A359" s="9" t="s">
        <v>713</v>
      </c>
      <c r="B359" s="7" t="s">
        <v>714</v>
      </c>
      <c r="C359" s="24">
        <v>983850</v>
      </c>
      <c r="D359" s="24">
        <v>483810</v>
      </c>
      <c r="E359" s="24">
        <v>10537</v>
      </c>
      <c r="F359" s="24">
        <v>120785</v>
      </c>
      <c r="G359" s="24">
        <v>20859</v>
      </c>
      <c r="H359" s="24">
        <v>5560</v>
      </c>
      <c r="I359" s="24">
        <v>25459</v>
      </c>
      <c r="J359" s="24">
        <v>2236</v>
      </c>
      <c r="K359" s="24">
        <v>0</v>
      </c>
      <c r="L359" s="45">
        <v>0</v>
      </c>
      <c r="M359" s="24">
        <v>0</v>
      </c>
      <c r="N359" s="24">
        <f t="shared" si="5"/>
        <v>1653096</v>
      </c>
    </row>
    <row r="360" spans="1:14" ht="25.5">
      <c r="A360" s="9" t="s">
        <v>715</v>
      </c>
      <c r="B360" s="7" t="s">
        <v>716</v>
      </c>
      <c r="C360" s="24">
        <v>167840</v>
      </c>
      <c r="D360" s="24">
        <v>103600</v>
      </c>
      <c r="E360" s="24">
        <v>2354</v>
      </c>
      <c r="F360" s="24">
        <v>17435</v>
      </c>
      <c r="G360" s="24">
        <v>4570</v>
      </c>
      <c r="H360" s="24">
        <v>895</v>
      </c>
      <c r="I360" s="24">
        <v>3503</v>
      </c>
      <c r="J360" s="24">
        <v>432</v>
      </c>
      <c r="K360" s="24">
        <v>0</v>
      </c>
      <c r="L360" s="45">
        <v>0</v>
      </c>
      <c r="M360" s="24">
        <v>0</v>
      </c>
      <c r="N360" s="24">
        <f t="shared" si="5"/>
        <v>300629</v>
      </c>
    </row>
    <row r="361" spans="1:14" ht="25.5">
      <c r="A361" s="9" t="s">
        <v>717</v>
      </c>
      <c r="B361" s="7" t="s">
        <v>718</v>
      </c>
      <c r="C361" s="24">
        <v>204560</v>
      </c>
      <c r="D361" s="24">
        <v>59358</v>
      </c>
      <c r="E361" s="24">
        <v>2727</v>
      </c>
      <c r="F361" s="24">
        <v>22939</v>
      </c>
      <c r="G361" s="24">
        <v>9147</v>
      </c>
      <c r="H361" s="24">
        <v>1122</v>
      </c>
      <c r="I361" s="24">
        <v>5618</v>
      </c>
      <c r="J361" s="24">
        <v>507</v>
      </c>
      <c r="K361" s="24">
        <v>0</v>
      </c>
      <c r="L361" s="45">
        <v>0</v>
      </c>
      <c r="M361" s="24">
        <v>0</v>
      </c>
      <c r="N361" s="24">
        <f t="shared" si="5"/>
        <v>305978</v>
      </c>
    </row>
    <row r="362" spans="1:14">
      <c r="A362" s="9" t="s">
        <v>719</v>
      </c>
      <c r="B362" s="7" t="s">
        <v>720</v>
      </c>
      <c r="C362" s="24">
        <v>145108</v>
      </c>
      <c r="D362" s="24">
        <v>122845</v>
      </c>
      <c r="E362" s="24">
        <v>2037</v>
      </c>
      <c r="F362" s="24">
        <v>13893</v>
      </c>
      <c r="G362" s="24">
        <v>3681</v>
      </c>
      <c r="H362" s="24">
        <v>751</v>
      </c>
      <c r="I362" s="24">
        <v>2803</v>
      </c>
      <c r="J362" s="24">
        <v>384</v>
      </c>
      <c r="K362" s="24">
        <v>0</v>
      </c>
      <c r="L362" s="45">
        <v>0</v>
      </c>
      <c r="M362" s="24">
        <v>0</v>
      </c>
      <c r="N362" s="24">
        <f t="shared" si="5"/>
        <v>291502</v>
      </c>
    </row>
    <row r="363" spans="1:14" ht="25.5">
      <c r="A363" s="9" t="s">
        <v>721</v>
      </c>
      <c r="B363" s="7" t="s">
        <v>722</v>
      </c>
      <c r="C363" s="24">
        <v>90850</v>
      </c>
      <c r="D363" s="24">
        <v>53131</v>
      </c>
      <c r="E363" s="24">
        <v>1535</v>
      </c>
      <c r="F363" s="24">
        <v>6469</v>
      </c>
      <c r="G363" s="24">
        <v>858</v>
      </c>
      <c r="H363" s="24">
        <v>432</v>
      </c>
      <c r="I363" s="24">
        <v>585</v>
      </c>
      <c r="J363" s="24">
        <v>279</v>
      </c>
      <c r="K363" s="24">
        <v>0</v>
      </c>
      <c r="L363" s="45">
        <v>0</v>
      </c>
      <c r="M363" s="24">
        <v>0</v>
      </c>
      <c r="N363" s="24">
        <f t="shared" si="5"/>
        <v>154139</v>
      </c>
    </row>
    <row r="364" spans="1:14" ht="25.5">
      <c r="A364" s="9" t="s">
        <v>723</v>
      </c>
      <c r="B364" s="7" t="s">
        <v>724</v>
      </c>
      <c r="C364" s="24">
        <v>89566</v>
      </c>
      <c r="D364" s="24">
        <v>45480</v>
      </c>
      <c r="E364" s="24">
        <v>1483</v>
      </c>
      <c r="F364" s="24">
        <v>6635</v>
      </c>
      <c r="G364" s="24">
        <v>1172</v>
      </c>
      <c r="H364" s="24">
        <v>430</v>
      </c>
      <c r="I364" s="24">
        <v>772</v>
      </c>
      <c r="J364" s="24">
        <v>271</v>
      </c>
      <c r="K364" s="24">
        <v>0</v>
      </c>
      <c r="L364" s="45">
        <v>0</v>
      </c>
      <c r="M364" s="24">
        <v>0</v>
      </c>
      <c r="N364" s="24">
        <f t="shared" si="5"/>
        <v>145809</v>
      </c>
    </row>
    <row r="365" spans="1:14" ht="25.5">
      <c r="A365" s="9" t="s">
        <v>725</v>
      </c>
      <c r="B365" s="7" t="s">
        <v>726</v>
      </c>
      <c r="C365" s="24">
        <v>191092</v>
      </c>
      <c r="D365" s="24">
        <v>62876</v>
      </c>
      <c r="E365" s="24">
        <v>2634</v>
      </c>
      <c r="F365" s="24">
        <v>17804</v>
      </c>
      <c r="G365" s="24">
        <v>3325</v>
      </c>
      <c r="H365" s="24">
        <v>977</v>
      </c>
      <c r="I365" s="24">
        <v>2976</v>
      </c>
      <c r="J365" s="24">
        <v>489</v>
      </c>
      <c r="K365" s="24">
        <v>0</v>
      </c>
      <c r="L365" s="45">
        <v>35994</v>
      </c>
      <c r="M365" s="24">
        <v>0</v>
      </c>
      <c r="N365" s="24">
        <f t="shared" si="5"/>
        <v>318167</v>
      </c>
    </row>
    <row r="366" spans="1:14" ht="25.5">
      <c r="A366" s="9" t="s">
        <v>727</v>
      </c>
      <c r="B366" s="7" t="s">
        <v>728</v>
      </c>
      <c r="C366" s="24">
        <v>121140</v>
      </c>
      <c r="D366" s="24">
        <v>58235</v>
      </c>
      <c r="E366" s="24">
        <v>1782</v>
      </c>
      <c r="F366" s="24">
        <v>9317</v>
      </c>
      <c r="G366" s="24">
        <v>1282</v>
      </c>
      <c r="H366" s="24">
        <v>586</v>
      </c>
      <c r="I366" s="24">
        <v>1146</v>
      </c>
      <c r="J366" s="24">
        <v>359</v>
      </c>
      <c r="K366" s="24">
        <v>0</v>
      </c>
      <c r="L366" s="45">
        <v>0</v>
      </c>
      <c r="M366" s="24">
        <v>0</v>
      </c>
      <c r="N366" s="24">
        <f t="shared" si="5"/>
        <v>193847</v>
      </c>
    </row>
    <row r="367" spans="1:14" ht="25.5">
      <c r="A367" s="9" t="s">
        <v>729</v>
      </c>
      <c r="B367" s="7" t="s">
        <v>730</v>
      </c>
      <c r="C367" s="24">
        <v>190800</v>
      </c>
      <c r="D367" s="24">
        <v>106496</v>
      </c>
      <c r="E367" s="24">
        <v>2696</v>
      </c>
      <c r="F367" s="24">
        <v>17417</v>
      </c>
      <c r="G367" s="24">
        <v>3027</v>
      </c>
      <c r="H367" s="24">
        <v>972</v>
      </c>
      <c r="I367" s="24">
        <v>2743</v>
      </c>
      <c r="J367" s="24">
        <v>509</v>
      </c>
      <c r="K367" s="24">
        <v>0</v>
      </c>
      <c r="L367" s="45">
        <v>6458</v>
      </c>
      <c r="M367" s="24">
        <v>0</v>
      </c>
      <c r="N367" s="24">
        <f t="shared" si="5"/>
        <v>331118</v>
      </c>
    </row>
    <row r="368" spans="1:14" ht="25.5">
      <c r="A368" s="9" t="s">
        <v>731</v>
      </c>
      <c r="B368" s="7" t="s">
        <v>732</v>
      </c>
      <c r="C368" s="24">
        <v>115152</v>
      </c>
      <c r="D368" s="24">
        <v>65380</v>
      </c>
      <c r="E368" s="24">
        <v>1666</v>
      </c>
      <c r="F368" s="24">
        <v>9768</v>
      </c>
      <c r="G368" s="24">
        <v>1038</v>
      </c>
      <c r="H368" s="24">
        <v>572</v>
      </c>
      <c r="I368" s="24">
        <v>1153</v>
      </c>
      <c r="J368" s="24">
        <v>318</v>
      </c>
      <c r="K368" s="24">
        <v>0</v>
      </c>
      <c r="L368" s="45">
        <v>0</v>
      </c>
      <c r="M368" s="24">
        <v>0</v>
      </c>
      <c r="N368" s="24">
        <f t="shared" si="5"/>
        <v>195047</v>
      </c>
    </row>
    <row r="369" spans="1:14" ht="25.5">
      <c r="A369" s="9" t="s">
        <v>733</v>
      </c>
      <c r="B369" s="7" t="s">
        <v>734</v>
      </c>
      <c r="C369" s="24">
        <v>246596</v>
      </c>
      <c r="D369" s="24">
        <v>182739</v>
      </c>
      <c r="E369" s="24">
        <v>3372</v>
      </c>
      <c r="F369" s="24">
        <v>25430</v>
      </c>
      <c r="G369" s="24">
        <v>6411</v>
      </c>
      <c r="H369" s="24">
        <v>1311</v>
      </c>
      <c r="I369" s="24">
        <v>5059</v>
      </c>
      <c r="J369" s="24">
        <v>638</v>
      </c>
      <c r="K369" s="24">
        <v>0</v>
      </c>
      <c r="L369" s="45">
        <v>0</v>
      </c>
      <c r="M369" s="24">
        <v>0</v>
      </c>
      <c r="N369" s="24">
        <f t="shared" si="5"/>
        <v>471556</v>
      </c>
    </row>
    <row r="370" spans="1:14" ht="25.5">
      <c r="A370" s="9" t="s">
        <v>735</v>
      </c>
      <c r="B370" s="7" t="s">
        <v>736</v>
      </c>
      <c r="C370" s="24">
        <v>112952</v>
      </c>
      <c r="D370" s="24">
        <v>69868</v>
      </c>
      <c r="E370" s="24">
        <v>1848</v>
      </c>
      <c r="F370" s="24">
        <v>8577</v>
      </c>
      <c r="G370" s="24">
        <v>1340</v>
      </c>
      <c r="H370" s="24">
        <v>547</v>
      </c>
      <c r="I370" s="24">
        <v>999</v>
      </c>
      <c r="J370" s="24">
        <v>342</v>
      </c>
      <c r="K370" s="24">
        <v>0</v>
      </c>
      <c r="L370" s="45">
        <v>0</v>
      </c>
      <c r="M370" s="24">
        <v>0</v>
      </c>
      <c r="N370" s="24">
        <f t="shared" si="5"/>
        <v>196473</v>
      </c>
    </row>
    <row r="371" spans="1:14" ht="25.5">
      <c r="A371" s="9" t="s">
        <v>737</v>
      </c>
      <c r="B371" s="7" t="s">
        <v>738</v>
      </c>
      <c r="C371" s="24">
        <v>139326</v>
      </c>
      <c r="D371" s="24">
        <v>74048</v>
      </c>
      <c r="E371" s="24">
        <v>1893</v>
      </c>
      <c r="F371" s="24">
        <v>13000</v>
      </c>
      <c r="G371" s="24">
        <v>2365</v>
      </c>
      <c r="H371" s="24">
        <v>713</v>
      </c>
      <c r="I371" s="24">
        <v>2124</v>
      </c>
      <c r="J371" s="24">
        <v>357</v>
      </c>
      <c r="K371" s="24">
        <v>0</v>
      </c>
      <c r="L371" s="45">
        <v>6886</v>
      </c>
      <c r="M371" s="24">
        <v>0</v>
      </c>
      <c r="N371" s="24">
        <f t="shared" si="5"/>
        <v>240712</v>
      </c>
    </row>
    <row r="372" spans="1:14" ht="25.5">
      <c r="A372" s="9" t="s">
        <v>739</v>
      </c>
      <c r="B372" s="7" t="s">
        <v>740</v>
      </c>
      <c r="C372" s="24">
        <v>163240</v>
      </c>
      <c r="D372" s="24">
        <v>116002</v>
      </c>
      <c r="E372" s="24">
        <v>2281</v>
      </c>
      <c r="F372" s="24">
        <v>15903</v>
      </c>
      <c r="G372" s="24">
        <v>4053</v>
      </c>
      <c r="H372" s="24">
        <v>850</v>
      </c>
      <c r="I372" s="24">
        <v>3188</v>
      </c>
      <c r="J372" s="24">
        <v>439</v>
      </c>
      <c r="K372" s="24">
        <v>0</v>
      </c>
      <c r="L372" s="45">
        <v>15783</v>
      </c>
      <c r="M372" s="24">
        <v>0</v>
      </c>
      <c r="N372" s="24">
        <f t="shared" si="5"/>
        <v>321739</v>
      </c>
    </row>
    <row r="373" spans="1:14" ht="25.5">
      <c r="A373" s="9" t="s">
        <v>741</v>
      </c>
      <c r="B373" s="7" t="s">
        <v>742</v>
      </c>
      <c r="C373" s="24">
        <v>727686</v>
      </c>
      <c r="D373" s="24">
        <v>382049</v>
      </c>
      <c r="E373" s="24">
        <v>8351</v>
      </c>
      <c r="F373" s="24">
        <v>83769</v>
      </c>
      <c r="G373" s="24">
        <v>29518</v>
      </c>
      <c r="H373" s="24">
        <v>3998</v>
      </c>
      <c r="I373" s="24">
        <v>21560</v>
      </c>
      <c r="J373" s="24">
        <v>1531</v>
      </c>
      <c r="K373" s="24">
        <v>0</v>
      </c>
      <c r="L373" s="45">
        <v>0</v>
      </c>
      <c r="M373" s="24">
        <v>0</v>
      </c>
      <c r="N373" s="24">
        <f t="shared" si="5"/>
        <v>1258462</v>
      </c>
    </row>
    <row r="374" spans="1:14" ht="25.5">
      <c r="A374" s="9" t="s">
        <v>743</v>
      </c>
      <c r="B374" s="7" t="s">
        <v>744</v>
      </c>
      <c r="C374" s="24">
        <v>96776</v>
      </c>
      <c r="D374" s="24">
        <v>41564</v>
      </c>
      <c r="E374" s="24">
        <v>1383</v>
      </c>
      <c r="F374" s="24">
        <v>7707</v>
      </c>
      <c r="G374" s="24">
        <v>1620</v>
      </c>
      <c r="H374" s="24">
        <v>472</v>
      </c>
      <c r="I374" s="24">
        <v>1224</v>
      </c>
      <c r="J374" s="24">
        <v>273</v>
      </c>
      <c r="K374" s="24">
        <v>0</v>
      </c>
      <c r="L374" s="45">
        <v>3647</v>
      </c>
      <c r="M374" s="24">
        <v>0</v>
      </c>
      <c r="N374" s="24">
        <f t="shared" si="5"/>
        <v>154666</v>
      </c>
    </row>
    <row r="375" spans="1:14" ht="25.5">
      <c r="A375" s="9" t="s">
        <v>745</v>
      </c>
      <c r="B375" s="7" t="s">
        <v>746</v>
      </c>
      <c r="C375" s="24">
        <v>290948</v>
      </c>
      <c r="D375" s="24">
        <v>201811</v>
      </c>
      <c r="E375" s="24">
        <v>3573</v>
      </c>
      <c r="F375" s="24">
        <v>26383</v>
      </c>
      <c r="G375" s="24">
        <v>6227</v>
      </c>
      <c r="H375" s="24">
        <v>1475</v>
      </c>
      <c r="I375" s="24">
        <v>4816</v>
      </c>
      <c r="J375" s="24">
        <v>806</v>
      </c>
      <c r="K375" s="24">
        <v>0</v>
      </c>
      <c r="L375" s="45">
        <v>0</v>
      </c>
      <c r="M375" s="24">
        <v>0</v>
      </c>
      <c r="N375" s="24">
        <f t="shared" si="5"/>
        <v>536039</v>
      </c>
    </row>
    <row r="376" spans="1:14" ht="25.5">
      <c r="A376" s="9" t="s">
        <v>747</v>
      </c>
      <c r="B376" s="7" t="s">
        <v>748</v>
      </c>
      <c r="C376" s="24">
        <v>227716</v>
      </c>
      <c r="D376" s="24">
        <v>73100</v>
      </c>
      <c r="E376" s="24">
        <v>3091</v>
      </c>
      <c r="F376" s="24">
        <v>23121</v>
      </c>
      <c r="G376" s="24">
        <v>7839</v>
      </c>
      <c r="H376" s="24">
        <v>1203</v>
      </c>
      <c r="I376" s="24">
        <v>5199</v>
      </c>
      <c r="J376" s="24">
        <v>580</v>
      </c>
      <c r="K376" s="24">
        <v>0</v>
      </c>
      <c r="L376" s="45">
        <v>0</v>
      </c>
      <c r="M376" s="24">
        <v>0</v>
      </c>
      <c r="N376" s="24">
        <f t="shared" si="5"/>
        <v>341849</v>
      </c>
    </row>
    <row r="377" spans="1:14" ht="25.5">
      <c r="A377" s="9" t="s">
        <v>749</v>
      </c>
      <c r="B377" s="7" t="s">
        <v>750</v>
      </c>
      <c r="C377" s="24">
        <v>280178</v>
      </c>
      <c r="D377" s="24">
        <v>169576</v>
      </c>
      <c r="E377" s="24">
        <v>4451</v>
      </c>
      <c r="F377" s="24">
        <v>21386</v>
      </c>
      <c r="G377" s="24">
        <v>3210</v>
      </c>
      <c r="H377" s="24">
        <v>1353</v>
      </c>
      <c r="I377" s="24">
        <v>2553</v>
      </c>
      <c r="J377" s="24">
        <v>803</v>
      </c>
      <c r="K377" s="24">
        <v>0</v>
      </c>
      <c r="L377" s="45">
        <v>0</v>
      </c>
      <c r="M377" s="24">
        <v>0</v>
      </c>
      <c r="N377" s="24">
        <f t="shared" si="5"/>
        <v>483510</v>
      </c>
    </row>
    <row r="378" spans="1:14" ht="25.5">
      <c r="A378" s="9" t="s">
        <v>751</v>
      </c>
      <c r="B378" s="7" t="s">
        <v>752</v>
      </c>
      <c r="C378" s="24">
        <v>122772</v>
      </c>
      <c r="D378" s="24">
        <v>73408</v>
      </c>
      <c r="E378" s="24">
        <v>1646</v>
      </c>
      <c r="F378" s="24">
        <v>14694</v>
      </c>
      <c r="G378" s="24">
        <v>3282</v>
      </c>
      <c r="H378" s="24">
        <v>691</v>
      </c>
      <c r="I378" s="24">
        <v>3038</v>
      </c>
      <c r="J378" s="24">
        <v>303</v>
      </c>
      <c r="K378" s="24">
        <v>0</v>
      </c>
      <c r="L378" s="45">
        <v>0</v>
      </c>
      <c r="M378" s="24">
        <v>0</v>
      </c>
      <c r="N378" s="24">
        <f t="shared" si="5"/>
        <v>219834</v>
      </c>
    </row>
    <row r="379" spans="1:14" ht="25.5">
      <c r="A379" s="9" t="s">
        <v>753</v>
      </c>
      <c r="B379" s="7" t="s">
        <v>754</v>
      </c>
      <c r="C379" s="24">
        <v>103096</v>
      </c>
      <c r="D379" s="24">
        <v>57062</v>
      </c>
      <c r="E379" s="24">
        <v>1343</v>
      </c>
      <c r="F379" s="24">
        <v>8866</v>
      </c>
      <c r="G379" s="24">
        <v>992</v>
      </c>
      <c r="H379" s="24">
        <v>512</v>
      </c>
      <c r="I379" s="24">
        <v>1166</v>
      </c>
      <c r="J379" s="24">
        <v>252</v>
      </c>
      <c r="K379" s="24">
        <v>0</v>
      </c>
      <c r="L379" s="45">
        <v>0</v>
      </c>
      <c r="M379" s="24">
        <v>0</v>
      </c>
      <c r="N379" s="24">
        <f t="shared" si="5"/>
        <v>173289</v>
      </c>
    </row>
    <row r="380" spans="1:14" ht="25.5">
      <c r="A380" s="9" t="s">
        <v>755</v>
      </c>
      <c r="B380" s="7" t="s">
        <v>756</v>
      </c>
      <c r="C380" s="24">
        <v>122560</v>
      </c>
      <c r="D380" s="24">
        <v>65762</v>
      </c>
      <c r="E380" s="24">
        <v>1817</v>
      </c>
      <c r="F380" s="24">
        <v>10033</v>
      </c>
      <c r="G380" s="24">
        <v>1606</v>
      </c>
      <c r="H380" s="24">
        <v>604</v>
      </c>
      <c r="I380" s="24">
        <v>1344</v>
      </c>
      <c r="J380" s="24">
        <v>343</v>
      </c>
      <c r="K380" s="24">
        <v>0</v>
      </c>
      <c r="L380" s="45">
        <v>0</v>
      </c>
      <c r="M380" s="24">
        <v>0</v>
      </c>
      <c r="N380" s="24">
        <f t="shared" si="5"/>
        <v>204069</v>
      </c>
    </row>
    <row r="381" spans="1:14" ht="25.5">
      <c r="A381" s="9" t="s">
        <v>757</v>
      </c>
      <c r="B381" s="7" t="s">
        <v>758</v>
      </c>
      <c r="C381" s="24">
        <v>142002</v>
      </c>
      <c r="D381" s="24">
        <v>65810</v>
      </c>
      <c r="E381" s="24">
        <v>2213</v>
      </c>
      <c r="F381" s="24">
        <v>11105</v>
      </c>
      <c r="G381" s="24">
        <v>2306</v>
      </c>
      <c r="H381" s="24">
        <v>691</v>
      </c>
      <c r="I381" s="24">
        <v>1535</v>
      </c>
      <c r="J381" s="24">
        <v>412</v>
      </c>
      <c r="K381" s="24">
        <v>0</v>
      </c>
      <c r="L381" s="45">
        <v>0</v>
      </c>
      <c r="M381" s="24">
        <v>0</v>
      </c>
      <c r="N381" s="24">
        <f t="shared" si="5"/>
        <v>226074</v>
      </c>
    </row>
    <row r="382" spans="1:14" ht="25.5">
      <c r="A382" s="9" t="s">
        <v>759</v>
      </c>
      <c r="B382" s="7" t="s">
        <v>760</v>
      </c>
      <c r="C382" s="24">
        <v>75382</v>
      </c>
      <c r="D382" s="24">
        <v>40952</v>
      </c>
      <c r="E382" s="24">
        <v>1284</v>
      </c>
      <c r="F382" s="24">
        <v>5304</v>
      </c>
      <c r="G382" s="24">
        <v>654</v>
      </c>
      <c r="H382" s="24">
        <v>357</v>
      </c>
      <c r="I382" s="24">
        <v>475</v>
      </c>
      <c r="J382" s="24">
        <v>234</v>
      </c>
      <c r="K382" s="24">
        <v>0</v>
      </c>
      <c r="L382" s="45">
        <v>0</v>
      </c>
      <c r="M382" s="24">
        <v>0</v>
      </c>
      <c r="N382" s="24">
        <f t="shared" si="5"/>
        <v>124642</v>
      </c>
    </row>
    <row r="383" spans="1:14" ht="25.5">
      <c r="A383" s="9" t="s">
        <v>761</v>
      </c>
      <c r="B383" s="7" t="s">
        <v>762</v>
      </c>
      <c r="C383" s="24">
        <v>110832</v>
      </c>
      <c r="D383" s="24">
        <v>41639</v>
      </c>
      <c r="E383" s="24">
        <v>1674</v>
      </c>
      <c r="F383" s="24">
        <v>10021</v>
      </c>
      <c r="G383" s="24">
        <v>3051</v>
      </c>
      <c r="H383" s="24">
        <v>565</v>
      </c>
      <c r="I383" s="24">
        <v>1864</v>
      </c>
      <c r="J383" s="24">
        <v>308</v>
      </c>
      <c r="K383" s="24">
        <v>0</v>
      </c>
      <c r="L383" s="45">
        <v>0</v>
      </c>
      <c r="M383" s="24">
        <v>0</v>
      </c>
      <c r="N383" s="24">
        <f t="shared" si="5"/>
        <v>169954</v>
      </c>
    </row>
    <row r="384" spans="1:14" ht="25.5">
      <c r="A384" s="9" t="s">
        <v>763</v>
      </c>
      <c r="B384" s="7" t="s">
        <v>764</v>
      </c>
      <c r="C384" s="24">
        <v>625284</v>
      </c>
      <c r="D384" s="24">
        <v>350903</v>
      </c>
      <c r="E384" s="24">
        <v>5448</v>
      </c>
      <c r="F384" s="24">
        <v>95378</v>
      </c>
      <c r="G384" s="24">
        <v>17489</v>
      </c>
      <c r="H384" s="24">
        <v>3860</v>
      </c>
      <c r="I384" s="24">
        <v>21604</v>
      </c>
      <c r="J384" s="24">
        <v>1030</v>
      </c>
      <c r="K384" s="24">
        <v>0</v>
      </c>
      <c r="L384" s="45">
        <v>0</v>
      </c>
      <c r="M384" s="24">
        <v>0</v>
      </c>
      <c r="N384" s="24">
        <f t="shared" si="5"/>
        <v>1120996</v>
      </c>
    </row>
    <row r="385" spans="1:14" ht="25.5">
      <c r="A385" s="9" t="s">
        <v>765</v>
      </c>
      <c r="B385" s="7" t="s">
        <v>766</v>
      </c>
      <c r="C385" s="24">
        <v>63954</v>
      </c>
      <c r="D385" s="24">
        <v>38079</v>
      </c>
      <c r="E385" s="24">
        <v>1045</v>
      </c>
      <c r="F385" s="24">
        <v>4724</v>
      </c>
      <c r="G385" s="24">
        <v>596</v>
      </c>
      <c r="H385" s="24">
        <v>306</v>
      </c>
      <c r="I385" s="24">
        <v>476</v>
      </c>
      <c r="J385" s="24">
        <v>192</v>
      </c>
      <c r="K385" s="24">
        <v>0</v>
      </c>
      <c r="L385" s="45">
        <v>0</v>
      </c>
      <c r="M385" s="24">
        <v>0</v>
      </c>
      <c r="N385" s="24">
        <f t="shared" si="5"/>
        <v>109372</v>
      </c>
    </row>
    <row r="386" spans="1:14" ht="25.5">
      <c r="A386" s="9" t="s">
        <v>767</v>
      </c>
      <c r="B386" s="7" t="s">
        <v>768</v>
      </c>
      <c r="C386" s="24">
        <v>497556</v>
      </c>
      <c r="D386" s="24">
        <v>361234</v>
      </c>
      <c r="E386" s="24">
        <v>6131</v>
      </c>
      <c r="F386" s="24">
        <v>58932</v>
      </c>
      <c r="G386" s="24">
        <v>18394</v>
      </c>
      <c r="H386" s="24">
        <v>2778</v>
      </c>
      <c r="I386" s="24">
        <v>13672</v>
      </c>
      <c r="J386" s="24">
        <v>1146</v>
      </c>
      <c r="K386" s="24">
        <v>0</v>
      </c>
      <c r="L386" s="45">
        <v>23112</v>
      </c>
      <c r="M386" s="24">
        <v>0</v>
      </c>
      <c r="N386" s="24">
        <f t="shared" si="5"/>
        <v>982955</v>
      </c>
    </row>
    <row r="387" spans="1:14" ht="25.5">
      <c r="A387" s="9" t="s">
        <v>769</v>
      </c>
      <c r="B387" s="7" t="s">
        <v>770</v>
      </c>
      <c r="C387" s="24">
        <v>182250</v>
      </c>
      <c r="D387" s="24">
        <v>164067</v>
      </c>
      <c r="E387" s="24">
        <v>2386</v>
      </c>
      <c r="F387" s="24">
        <v>19382</v>
      </c>
      <c r="G387" s="24">
        <v>5913</v>
      </c>
      <c r="H387" s="24">
        <v>978</v>
      </c>
      <c r="I387" s="24">
        <v>4388</v>
      </c>
      <c r="J387" s="24">
        <v>452</v>
      </c>
      <c r="K387" s="24">
        <v>0</v>
      </c>
      <c r="L387" s="45">
        <v>0</v>
      </c>
      <c r="M387" s="24">
        <v>0</v>
      </c>
      <c r="N387" s="24">
        <f t="shared" si="5"/>
        <v>379816</v>
      </c>
    </row>
    <row r="388" spans="1:14" ht="25.5">
      <c r="A388" s="9" t="s">
        <v>771</v>
      </c>
      <c r="B388" s="7" t="s">
        <v>772</v>
      </c>
      <c r="C388" s="24">
        <v>165560</v>
      </c>
      <c r="D388" s="24">
        <v>47183</v>
      </c>
      <c r="E388" s="24">
        <v>2310</v>
      </c>
      <c r="F388" s="24">
        <v>16602</v>
      </c>
      <c r="G388" s="24">
        <v>5080</v>
      </c>
      <c r="H388" s="24">
        <v>871</v>
      </c>
      <c r="I388" s="24">
        <v>3472</v>
      </c>
      <c r="J388" s="24">
        <v>431</v>
      </c>
      <c r="K388" s="24">
        <v>0</v>
      </c>
      <c r="L388" s="45">
        <v>9991</v>
      </c>
      <c r="M388" s="24">
        <v>0</v>
      </c>
      <c r="N388" s="24">
        <f t="shared" si="5"/>
        <v>251500</v>
      </c>
    </row>
    <row r="389" spans="1:14" ht="25.5">
      <c r="A389" s="9" t="s">
        <v>773</v>
      </c>
      <c r="B389" s="7" t="s">
        <v>774</v>
      </c>
      <c r="C389" s="24">
        <v>124974</v>
      </c>
      <c r="D389" s="24">
        <v>60646</v>
      </c>
      <c r="E389" s="24">
        <v>1717</v>
      </c>
      <c r="F389" s="24">
        <v>14009</v>
      </c>
      <c r="G389" s="24">
        <v>3576</v>
      </c>
      <c r="H389" s="24">
        <v>686</v>
      </c>
      <c r="I389" s="24">
        <v>2910</v>
      </c>
      <c r="J389" s="24">
        <v>314</v>
      </c>
      <c r="K389" s="24">
        <v>0</v>
      </c>
      <c r="L389" s="45">
        <v>0</v>
      </c>
      <c r="M389" s="24">
        <v>0</v>
      </c>
      <c r="N389" s="24">
        <f t="shared" si="5"/>
        <v>208832</v>
      </c>
    </row>
    <row r="390" spans="1:14" ht="38.25">
      <c r="A390" s="9" t="s">
        <v>775</v>
      </c>
      <c r="B390" s="7" t="s">
        <v>776</v>
      </c>
      <c r="C390" s="24">
        <v>147016</v>
      </c>
      <c r="D390" s="24">
        <v>107405</v>
      </c>
      <c r="E390" s="24">
        <v>1901</v>
      </c>
      <c r="F390" s="24">
        <v>14701</v>
      </c>
      <c r="G390" s="24">
        <v>4374</v>
      </c>
      <c r="H390" s="24">
        <v>770</v>
      </c>
      <c r="I390" s="24">
        <v>3337</v>
      </c>
      <c r="J390" s="24">
        <v>357</v>
      </c>
      <c r="K390" s="24">
        <v>0</v>
      </c>
      <c r="L390" s="45">
        <v>0</v>
      </c>
      <c r="M390" s="24">
        <v>0</v>
      </c>
      <c r="N390" s="24">
        <f t="shared" si="5"/>
        <v>279861</v>
      </c>
    </row>
    <row r="391" spans="1:14" ht="25.5">
      <c r="A391" s="9" t="s">
        <v>777</v>
      </c>
      <c r="B391" s="7" t="s">
        <v>778</v>
      </c>
      <c r="C391" s="24">
        <v>110420</v>
      </c>
      <c r="D391" s="24">
        <v>51930</v>
      </c>
      <c r="E391" s="24">
        <v>1723</v>
      </c>
      <c r="F391" s="24">
        <v>8904</v>
      </c>
      <c r="G391" s="24">
        <v>2059</v>
      </c>
      <c r="H391" s="24">
        <v>542</v>
      </c>
      <c r="I391" s="24">
        <v>1343</v>
      </c>
      <c r="J391" s="24">
        <v>315</v>
      </c>
      <c r="K391" s="24">
        <v>0</v>
      </c>
      <c r="L391" s="45">
        <v>0</v>
      </c>
      <c r="M391" s="24">
        <v>0</v>
      </c>
      <c r="N391" s="24">
        <f t="shared" si="5"/>
        <v>177236</v>
      </c>
    </row>
    <row r="392" spans="1:14" ht="25.5">
      <c r="A392" s="9" t="s">
        <v>779</v>
      </c>
      <c r="B392" s="7" t="s">
        <v>780</v>
      </c>
      <c r="C392" s="24">
        <v>79734</v>
      </c>
      <c r="D392" s="24">
        <v>38177</v>
      </c>
      <c r="E392" s="24">
        <v>1250</v>
      </c>
      <c r="F392" s="24">
        <v>6219</v>
      </c>
      <c r="G392" s="24">
        <v>967</v>
      </c>
      <c r="H392" s="24">
        <v>391</v>
      </c>
      <c r="I392" s="24">
        <v>773</v>
      </c>
      <c r="J392" s="24">
        <v>282</v>
      </c>
      <c r="K392" s="24">
        <v>0</v>
      </c>
      <c r="L392" s="45">
        <v>0</v>
      </c>
      <c r="M392" s="24">
        <v>0</v>
      </c>
      <c r="N392" s="24">
        <f t="shared" si="5"/>
        <v>127793</v>
      </c>
    </row>
    <row r="393" spans="1:14" ht="25.5">
      <c r="A393" s="9" t="s">
        <v>781</v>
      </c>
      <c r="B393" s="7" t="s">
        <v>782</v>
      </c>
      <c r="C393" s="24">
        <v>228968</v>
      </c>
      <c r="D393" s="24">
        <v>130210</v>
      </c>
      <c r="E393" s="24">
        <v>3049</v>
      </c>
      <c r="F393" s="24">
        <v>25116</v>
      </c>
      <c r="G393" s="24">
        <v>8353</v>
      </c>
      <c r="H393" s="24">
        <v>1244</v>
      </c>
      <c r="I393" s="24">
        <v>5712</v>
      </c>
      <c r="J393" s="24">
        <v>568</v>
      </c>
      <c r="K393" s="24">
        <v>0</v>
      </c>
      <c r="L393" s="45">
        <v>0</v>
      </c>
      <c r="M393" s="24">
        <v>0</v>
      </c>
      <c r="N393" s="24">
        <f t="shared" si="5"/>
        <v>403220</v>
      </c>
    </row>
    <row r="394" spans="1:14" ht="25.5">
      <c r="A394" s="9" t="s">
        <v>783</v>
      </c>
      <c r="B394" s="7" t="s">
        <v>784</v>
      </c>
      <c r="C394" s="24">
        <v>5416854</v>
      </c>
      <c r="D394" s="24">
        <v>1826995</v>
      </c>
      <c r="E394" s="24">
        <v>45752</v>
      </c>
      <c r="F394" s="24">
        <v>824922</v>
      </c>
      <c r="G394" s="24">
        <v>136770</v>
      </c>
      <c r="H394" s="24">
        <v>33478</v>
      </c>
      <c r="I394" s="24">
        <v>178662</v>
      </c>
      <c r="J394" s="24">
        <v>9941</v>
      </c>
      <c r="K394" s="24">
        <v>0</v>
      </c>
      <c r="L394" s="45">
        <v>17800</v>
      </c>
      <c r="M394" s="24">
        <v>0</v>
      </c>
      <c r="N394" s="24">
        <f t="shared" si="5"/>
        <v>8491174</v>
      </c>
    </row>
    <row r="395" spans="1:14" ht="25.5">
      <c r="A395" s="9" t="s">
        <v>785</v>
      </c>
      <c r="B395" s="7" t="s">
        <v>786</v>
      </c>
      <c r="C395" s="24">
        <v>1107284</v>
      </c>
      <c r="D395" s="24">
        <v>304290</v>
      </c>
      <c r="E395" s="24">
        <v>11917</v>
      </c>
      <c r="F395" s="24">
        <v>115615</v>
      </c>
      <c r="G395" s="24">
        <v>35042</v>
      </c>
      <c r="H395" s="24">
        <v>5844</v>
      </c>
      <c r="I395" s="24">
        <v>24923</v>
      </c>
      <c r="J395" s="24">
        <v>2342</v>
      </c>
      <c r="K395" s="24">
        <v>0</v>
      </c>
      <c r="L395" s="45">
        <v>113444</v>
      </c>
      <c r="M395" s="24">
        <v>0</v>
      </c>
      <c r="N395" s="24">
        <f t="shared" ref="N395:N458" si="6">SUM(C395:M395)</f>
        <v>1720701</v>
      </c>
    </row>
    <row r="396" spans="1:14" ht="25.5">
      <c r="A396" s="9" t="s">
        <v>787</v>
      </c>
      <c r="B396" s="7" t="s">
        <v>788</v>
      </c>
      <c r="C396" s="24">
        <v>170064</v>
      </c>
      <c r="D396" s="24">
        <v>105971</v>
      </c>
      <c r="E396" s="24">
        <v>2160</v>
      </c>
      <c r="F396" s="24">
        <v>17063</v>
      </c>
      <c r="G396" s="24">
        <v>4471</v>
      </c>
      <c r="H396" s="24">
        <v>891</v>
      </c>
      <c r="I396" s="24">
        <v>3556</v>
      </c>
      <c r="J396" s="24">
        <v>415</v>
      </c>
      <c r="K396" s="24">
        <v>0</v>
      </c>
      <c r="L396" s="45">
        <v>31433</v>
      </c>
      <c r="M396" s="24">
        <v>0</v>
      </c>
      <c r="N396" s="24">
        <f t="shared" si="6"/>
        <v>336024</v>
      </c>
    </row>
    <row r="397" spans="1:14" ht="25.5">
      <c r="A397" s="9" t="s">
        <v>789</v>
      </c>
      <c r="B397" s="7" t="s">
        <v>790</v>
      </c>
      <c r="C397" s="24">
        <v>169620</v>
      </c>
      <c r="D397" s="24">
        <v>179790</v>
      </c>
      <c r="E397" s="24">
        <v>2471</v>
      </c>
      <c r="F397" s="24">
        <v>16009</v>
      </c>
      <c r="G397" s="24">
        <v>4785</v>
      </c>
      <c r="H397" s="24">
        <v>875</v>
      </c>
      <c r="I397" s="24">
        <v>3198</v>
      </c>
      <c r="J397" s="24">
        <v>456</v>
      </c>
      <c r="K397" s="24">
        <v>0</v>
      </c>
      <c r="L397" s="45">
        <v>0</v>
      </c>
      <c r="M397" s="24">
        <v>0</v>
      </c>
      <c r="N397" s="24">
        <f t="shared" si="6"/>
        <v>377204</v>
      </c>
    </row>
    <row r="398" spans="1:14" ht="25.5">
      <c r="A398" s="9" t="s">
        <v>791</v>
      </c>
      <c r="B398" s="7" t="s">
        <v>792</v>
      </c>
      <c r="C398" s="24">
        <v>138216</v>
      </c>
      <c r="D398" s="24">
        <v>78638</v>
      </c>
      <c r="E398" s="24">
        <v>2292</v>
      </c>
      <c r="F398" s="24">
        <v>10860</v>
      </c>
      <c r="G398" s="24">
        <v>1578</v>
      </c>
      <c r="H398" s="24">
        <v>676</v>
      </c>
      <c r="I398" s="24">
        <v>1211</v>
      </c>
      <c r="J398" s="24">
        <v>418</v>
      </c>
      <c r="K398" s="24">
        <v>0</v>
      </c>
      <c r="L398" s="45">
        <v>5298</v>
      </c>
      <c r="M398" s="24">
        <v>0</v>
      </c>
      <c r="N398" s="24">
        <f t="shared" si="6"/>
        <v>239187</v>
      </c>
    </row>
    <row r="399" spans="1:14" ht="25.5">
      <c r="A399" s="9" t="s">
        <v>793</v>
      </c>
      <c r="B399" s="7" t="s">
        <v>794</v>
      </c>
      <c r="C399" s="24">
        <v>2409864</v>
      </c>
      <c r="D399" s="24">
        <v>901096</v>
      </c>
      <c r="E399" s="24">
        <v>25012</v>
      </c>
      <c r="F399" s="24">
        <v>423151</v>
      </c>
      <c r="G399" s="24">
        <v>64051</v>
      </c>
      <c r="H399" s="24">
        <v>16090</v>
      </c>
      <c r="I399" s="24">
        <v>91751</v>
      </c>
      <c r="J399" s="24">
        <v>5038</v>
      </c>
      <c r="K399" s="24">
        <v>0</v>
      </c>
      <c r="L399" s="45">
        <v>534801</v>
      </c>
      <c r="M399" s="24">
        <v>0</v>
      </c>
      <c r="N399" s="24">
        <f t="shared" si="6"/>
        <v>4470854</v>
      </c>
    </row>
    <row r="400" spans="1:14" ht="25.5">
      <c r="A400" s="9" t="s">
        <v>795</v>
      </c>
      <c r="B400" s="7" t="s">
        <v>796</v>
      </c>
      <c r="C400" s="24">
        <v>200258</v>
      </c>
      <c r="D400" s="24">
        <v>108326</v>
      </c>
      <c r="E400" s="24">
        <v>2862</v>
      </c>
      <c r="F400" s="24">
        <v>19030</v>
      </c>
      <c r="G400" s="24">
        <v>6344</v>
      </c>
      <c r="H400" s="24">
        <v>1035</v>
      </c>
      <c r="I400" s="24">
        <v>3858</v>
      </c>
      <c r="J400" s="24">
        <v>535</v>
      </c>
      <c r="K400" s="24">
        <v>0</v>
      </c>
      <c r="L400" s="45">
        <v>0</v>
      </c>
      <c r="M400" s="24">
        <v>0</v>
      </c>
      <c r="N400" s="24">
        <f t="shared" si="6"/>
        <v>342248</v>
      </c>
    </row>
    <row r="401" spans="1:14" ht="25.5">
      <c r="A401" s="9" t="s">
        <v>797</v>
      </c>
      <c r="B401" s="7" t="s">
        <v>798</v>
      </c>
      <c r="C401" s="24">
        <v>338752</v>
      </c>
      <c r="D401" s="24">
        <v>114214</v>
      </c>
      <c r="E401" s="24">
        <v>4462</v>
      </c>
      <c r="F401" s="24">
        <v>35027</v>
      </c>
      <c r="G401" s="24">
        <v>12312</v>
      </c>
      <c r="H401" s="24">
        <v>1799</v>
      </c>
      <c r="I401" s="24">
        <v>7845</v>
      </c>
      <c r="J401" s="24">
        <v>859</v>
      </c>
      <c r="K401" s="24">
        <v>0</v>
      </c>
      <c r="L401" s="45">
        <v>0</v>
      </c>
      <c r="M401" s="24">
        <v>0</v>
      </c>
      <c r="N401" s="24">
        <f t="shared" si="6"/>
        <v>515270</v>
      </c>
    </row>
    <row r="402" spans="1:14" ht="25.5">
      <c r="A402" s="9" t="s">
        <v>799</v>
      </c>
      <c r="B402" s="7" t="s">
        <v>800</v>
      </c>
      <c r="C402" s="24">
        <v>216666</v>
      </c>
      <c r="D402" s="24">
        <v>145215</v>
      </c>
      <c r="E402" s="24">
        <v>2836</v>
      </c>
      <c r="F402" s="24">
        <v>23187</v>
      </c>
      <c r="G402" s="24">
        <v>6849</v>
      </c>
      <c r="H402" s="24">
        <v>1165</v>
      </c>
      <c r="I402" s="24">
        <v>5081</v>
      </c>
      <c r="J402" s="24">
        <v>528</v>
      </c>
      <c r="K402" s="24">
        <v>0</v>
      </c>
      <c r="L402" s="45">
        <v>0</v>
      </c>
      <c r="M402" s="24">
        <v>0</v>
      </c>
      <c r="N402" s="24">
        <f t="shared" si="6"/>
        <v>401527</v>
      </c>
    </row>
    <row r="403" spans="1:14" ht="25.5">
      <c r="A403" s="9" t="s">
        <v>801</v>
      </c>
      <c r="B403" s="7" t="s">
        <v>802</v>
      </c>
      <c r="C403" s="24">
        <v>143850</v>
      </c>
      <c r="D403" s="24">
        <v>38964</v>
      </c>
      <c r="E403" s="24">
        <v>1984</v>
      </c>
      <c r="F403" s="24">
        <v>14655</v>
      </c>
      <c r="G403" s="24">
        <v>4398</v>
      </c>
      <c r="H403" s="24">
        <v>762</v>
      </c>
      <c r="I403" s="24">
        <v>3220</v>
      </c>
      <c r="J403" s="24">
        <v>382</v>
      </c>
      <c r="K403" s="24">
        <v>0</v>
      </c>
      <c r="L403" s="45">
        <v>0</v>
      </c>
      <c r="M403" s="24">
        <v>0</v>
      </c>
      <c r="N403" s="24">
        <f t="shared" si="6"/>
        <v>208215</v>
      </c>
    </row>
    <row r="404" spans="1:14" ht="25.5">
      <c r="A404" s="9" t="s">
        <v>803</v>
      </c>
      <c r="B404" s="7" t="s">
        <v>804</v>
      </c>
      <c r="C404" s="24">
        <v>150590</v>
      </c>
      <c r="D404" s="24">
        <v>58208</v>
      </c>
      <c r="E404" s="24">
        <v>2355</v>
      </c>
      <c r="F404" s="24">
        <v>12216</v>
      </c>
      <c r="G404" s="24">
        <v>2889</v>
      </c>
      <c r="H404" s="24">
        <v>741</v>
      </c>
      <c r="I404" s="24">
        <v>1856</v>
      </c>
      <c r="J404" s="24">
        <v>437</v>
      </c>
      <c r="K404" s="24">
        <v>0</v>
      </c>
      <c r="L404" s="45">
        <v>0</v>
      </c>
      <c r="M404" s="24">
        <v>0</v>
      </c>
      <c r="N404" s="24">
        <f t="shared" si="6"/>
        <v>229292</v>
      </c>
    </row>
    <row r="405" spans="1:14" ht="25.5">
      <c r="A405" s="9" t="s">
        <v>805</v>
      </c>
      <c r="B405" s="7" t="s">
        <v>806</v>
      </c>
      <c r="C405" s="24">
        <v>200248</v>
      </c>
      <c r="D405" s="24">
        <v>62876</v>
      </c>
      <c r="E405" s="24">
        <v>2905</v>
      </c>
      <c r="F405" s="24">
        <v>18970</v>
      </c>
      <c r="G405" s="24">
        <v>6142</v>
      </c>
      <c r="H405" s="24">
        <v>1035</v>
      </c>
      <c r="I405" s="24">
        <v>3757</v>
      </c>
      <c r="J405" s="24">
        <v>543</v>
      </c>
      <c r="K405" s="24">
        <v>0</v>
      </c>
      <c r="L405" s="45">
        <v>0</v>
      </c>
      <c r="M405" s="24">
        <v>0</v>
      </c>
      <c r="N405" s="24">
        <f t="shared" si="6"/>
        <v>296476</v>
      </c>
    </row>
    <row r="406" spans="1:14" ht="25.5">
      <c r="A406" s="9" t="s">
        <v>807</v>
      </c>
      <c r="B406" s="7" t="s">
        <v>808</v>
      </c>
      <c r="C406" s="24">
        <v>2138328</v>
      </c>
      <c r="D406" s="24">
        <v>1538593</v>
      </c>
      <c r="E406" s="24">
        <v>21779</v>
      </c>
      <c r="F406" s="24">
        <v>255696</v>
      </c>
      <c r="G406" s="24">
        <v>59638</v>
      </c>
      <c r="H406" s="24">
        <v>11942</v>
      </c>
      <c r="I406" s="24">
        <v>56718</v>
      </c>
      <c r="J406" s="24">
        <v>4569</v>
      </c>
      <c r="K406" s="24">
        <v>0</v>
      </c>
      <c r="L406" s="45">
        <v>298766</v>
      </c>
      <c r="M406" s="24">
        <v>0</v>
      </c>
      <c r="N406" s="24">
        <f t="shared" si="6"/>
        <v>4386029</v>
      </c>
    </row>
    <row r="407" spans="1:14" ht="25.5">
      <c r="A407" s="9" t="s">
        <v>809</v>
      </c>
      <c r="B407" s="7" t="s">
        <v>810</v>
      </c>
      <c r="C407" s="24">
        <v>305972</v>
      </c>
      <c r="D407" s="24">
        <v>176787</v>
      </c>
      <c r="E407" s="24">
        <v>3600</v>
      </c>
      <c r="F407" s="24">
        <v>36048</v>
      </c>
      <c r="G407" s="24">
        <v>7891</v>
      </c>
      <c r="H407" s="24">
        <v>1700</v>
      </c>
      <c r="I407" s="24">
        <v>7264</v>
      </c>
      <c r="J407" s="24">
        <v>669</v>
      </c>
      <c r="K407" s="24">
        <v>0</v>
      </c>
      <c r="L407" s="45">
        <v>32230</v>
      </c>
      <c r="M407" s="24">
        <v>0</v>
      </c>
      <c r="N407" s="24">
        <f t="shared" si="6"/>
        <v>572161</v>
      </c>
    </row>
    <row r="408" spans="1:14" ht="25.5">
      <c r="A408" s="9" t="s">
        <v>811</v>
      </c>
      <c r="B408" s="7" t="s">
        <v>812</v>
      </c>
      <c r="C408" s="24">
        <v>1529150</v>
      </c>
      <c r="D408" s="24">
        <v>806419</v>
      </c>
      <c r="E408" s="24">
        <v>12720</v>
      </c>
      <c r="F408" s="24">
        <v>257301</v>
      </c>
      <c r="G408" s="24">
        <v>57597</v>
      </c>
      <c r="H408" s="24">
        <v>9908</v>
      </c>
      <c r="I408" s="24">
        <v>63679</v>
      </c>
      <c r="J408" s="24">
        <v>2194</v>
      </c>
      <c r="K408" s="24">
        <v>0</v>
      </c>
      <c r="L408" s="45">
        <v>412507</v>
      </c>
      <c r="M408" s="24">
        <v>0</v>
      </c>
      <c r="N408" s="24">
        <f t="shared" si="6"/>
        <v>3151475</v>
      </c>
    </row>
    <row r="409" spans="1:14" ht="25.5">
      <c r="A409" s="9" t="s">
        <v>813</v>
      </c>
      <c r="B409" s="7" t="s">
        <v>814</v>
      </c>
      <c r="C409" s="24">
        <v>162946</v>
      </c>
      <c r="D409" s="24">
        <v>70457</v>
      </c>
      <c r="E409" s="24">
        <v>1971</v>
      </c>
      <c r="F409" s="24">
        <v>13279</v>
      </c>
      <c r="G409" s="24">
        <v>2683</v>
      </c>
      <c r="H409" s="24">
        <v>790</v>
      </c>
      <c r="I409" s="24">
        <v>2192</v>
      </c>
      <c r="J409" s="24">
        <v>364</v>
      </c>
      <c r="K409" s="24">
        <v>0</v>
      </c>
      <c r="L409" s="45">
        <v>0</v>
      </c>
      <c r="M409" s="24">
        <v>0</v>
      </c>
      <c r="N409" s="24">
        <f t="shared" si="6"/>
        <v>254682</v>
      </c>
    </row>
    <row r="410" spans="1:14" ht="25.5">
      <c r="A410" s="9" t="s">
        <v>815</v>
      </c>
      <c r="B410" s="7" t="s">
        <v>816</v>
      </c>
      <c r="C410" s="24">
        <v>1229092</v>
      </c>
      <c r="D410" s="24">
        <v>631352</v>
      </c>
      <c r="E410" s="24">
        <v>10206</v>
      </c>
      <c r="F410" s="24">
        <v>188223</v>
      </c>
      <c r="G410" s="24">
        <v>40255</v>
      </c>
      <c r="H410" s="24">
        <v>7670</v>
      </c>
      <c r="I410" s="24">
        <v>43620</v>
      </c>
      <c r="J410" s="24">
        <v>2267</v>
      </c>
      <c r="K410" s="24">
        <v>0</v>
      </c>
      <c r="L410" s="45">
        <v>148873</v>
      </c>
      <c r="M410" s="24">
        <v>0</v>
      </c>
      <c r="N410" s="24">
        <f t="shared" si="6"/>
        <v>2301558</v>
      </c>
    </row>
    <row r="411" spans="1:14" ht="25.5">
      <c r="A411" s="9" t="s">
        <v>817</v>
      </c>
      <c r="B411" s="7" t="s">
        <v>818</v>
      </c>
      <c r="C411" s="24">
        <v>95690</v>
      </c>
      <c r="D411" s="24">
        <v>40671</v>
      </c>
      <c r="E411" s="24">
        <v>1504</v>
      </c>
      <c r="F411" s="24">
        <v>7927</v>
      </c>
      <c r="G411" s="24">
        <v>1688</v>
      </c>
      <c r="H411" s="24">
        <v>474</v>
      </c>
      <c r="I411" s="24">
        <v>1227</v>
      </c>
      <c r="J411" s="24">
        <v>276</v>
      </c>
      <c r="K411" s="24">
        <v>0</v>
      </c>
      <c r="L411" s="45">
        <v>0</v>
      </c>
      <c r="M411" s="24">
        <v>0</v>
      </c>
      <c r="N411" s="24">
        <f t="shared" si="6"/>
        <v>149457</v>
      </c>
    </row>
    <row r="412" spans="1:14" ht="25.5">
      <c r="A412" s="9" t="s">
        <v>819</v>
      </c>
      <c r="B412" s="7" t="s">
        <v>820</v>
      </c>
      <c r="C412" s="24">
        <v>208200</v>
      </c>
      <c r="D412" s="24">
        <v>121640</v>
      </c>
      <c r="E412" s="24">
        <v>2072</v>
      </c>
      <c r="F412" s="24">
        <v>30428</v>
      </c>
      <c r="G412" s="24">
        <v>5372</v>
      </c>
      <c r="H412" s="24">
        <v>1264</v>
      </c>
      <c r="I412" s="24">
        <v>6439</v>
      </c>
      <c r="J412" s="24">
        <v>386</v>
      </c>
      <c r="K412" s="24">
        <v>0</v>
      </c>
      <c r="L412" s="45">
        <v>0</v>
      </c>
      <c r="M412" s="24">
        <v>0</v>
      </c>
      <c r="N412" s="24">
        <f t="shared" si="6"/>
        <v>375801</v>
      </c>
    </row>
    <row r="413" spans="1:14" ht="25.5">
      <c r="A413" s="9" t="s">
        <v>821</v>
      </c>
      <c r="B413" s="7" t="s">
        <v>822</v>
      </c>
      <c r="C413" s="24">
        <v>109480</v>
      </c>
      <c r="D413" s="24">
        <v>65059</v>
      </c>
      <c r="E413" s="24">
        <v>1432</v>
      </c>
      <c r="F413" s="24">
        <v>12852</v>
      </c>
      <c r="G413" s="24">
        <v>1115</v>
      </c>
      <c r="H413" s="24">
        <v>610</v>
      </c>
      <c r="I413" s="24">
        <v>1902</v>
      </c>
      <c r="J413" s="24">
        <v>261</v>
      </c>
      <c r="K413" s="24">
        <v>0</v>
      </c>
      <c r="L413" s="45">
        <v>0</v>
      </c>
      <c r="M413" s="24">
        <v>0</v>
      </c>
      <c r="N413" s="24">
        <f t="shared" si="6"/>
        <v>192711</v>
      </c>
    </row>
    <row r="414" spans="1:14" ht="25.5">
      <c r="A414" s="9" t="s">
        <v>823</v>
      </c>
      <c r="B414" s="7" t="s">
        <v>824</v>
      </c>
      <c r="C414" s="24">
        <v>170068</v>
      </c>
      <c r="D414" s="24">
        <v>82627</v>
      </c>
      <c r="E414" s="24">
        <v>1964</v>
      </c>
      <c r="F414" s="24">
        <v>19116</v>
      </c>
      <c r="G414" s="24">
        <v>2816</v>
      </c>
      <c r="H414" s="24">
        <v>930</v>
      </c>
      <c r="I414" s="24">
        <v>3313</v>
      </c>
      <c r="J414" s="24">
        <v>414</v>
      </c>
      <c r="K414" s="24">
        <v>0</v>
      </c>
      <c r="L414" s="45">
        <v>7847</v>
      </c>
      <c r="M414" s="24">
        <v>0</v>
      </c>
      <c r="N414" s="24">
        <f t="shared" si="6"/>
        <v>289095</v>
      </c>
    </row>
    <row r="415" spans="1:14" ht="25.5">
      <c r="A415" s="9" t="s">
        <v>825</v>
      </c>
      <c r="B415" s="7" t="s">
        <v>826</v>
      </c>
      <c r="C415" s="24">
        <v>948124</v>
      </c>
      <c r="D415" s="24">
        <v>253293</v>
      </c>
      <c r="E415" s="24">
        <v>12056</v>
      </c>
      <c r="F415" s="24">
        <v>103320</v>
      </c>
      <c r="G415" s="24">
        <v>43022</v>
      </c>
      <c r="H415" s="24">
        <v>5128</v>
      </c>
      <c r="I415" s="24">
        <v>24786</v>
      </c>
      <c r="J415" s="24">
        <v>2298</v>
      </c>
      <c r="K415" s="24">
        <v>0</v>
      </c>
      <c r="L415" s="45">
        <v>0</v>
      </c>
      <c r="M415" s="24">
        <v>0</v>
      </c>
      <c r="N415" s="24">
        <f t="shared" si="6"/>
        <v>1392027</v>
      </c>
    </row>
    <row r="416" spans="1:14" ht="25.5">
      <c r="A416" s="9" t="s">
        <v>827</v>
      </c>
      <c r="B416" s="7" t="s">
        <v>828</v>
      </c>
      <c r="C416" s="24">
        <v>390388</v>
      </c>
      <c r="D416" s="24">
        <v>72076</v>
      </c>
      <c r="E416" s="24">
        <v>4835</v>
      </c>
      <c r="F416" s="24">
        <v>43000</v>
      </c>
      <c r="G416" s="24">
        <v>17819</v>
      </c>
      <c r="H416" s="24">
        <v>2083</v>
      </c>
      <c r="I416" s="24">
        <v>10857</v>
      </c>
      <c r="J416" s="24">
        <v>911</v>
      </c>
      <c r="K416" s="24">
        <v>0</v>
      </c>
      <c r="L416" s="45">
        <v>0</v>
      </c>
      <c r="M416" s="24">
        <v>0</v>
      </c>
      <c r="N416" s="24">
        <f t="shared" si="6"/>
        <v>541969</v>
      </c>
    </row>
    <row r="417" spans="1:14" ht="25.5">
      <c r="A417" s="9" t="s">
        <v>829</v>
      </c>
      <c r="B417" s="7" t="s">
        <v>830</v>
      </c>
      <c r="C417" s="24">
        <v>78542</v>
      </c>
      <c r="D417" s="24">
        <v>53053</v>
      </c>
      <c r="E417" s="24">
        <v>1185</v>
      </c>
      <c r="F417" s="24">
        <v>6545</v>
      </c>
      <c r="G417" s="24">
        <v>761</v>
      </c>
      <c r="H417" s="24">
        <v>389</v>
      </c>
      <c r="I417" s="24">
        <v>788</v>
      </c>
      <c r="J417" s="24">
        <v>219</v>
      </c>
      <c r="K417" s="24">
        <v>0</v>
      </c>
      <c r="L417" s="45">
        <v>3779</v>
      </c>
      <c r="M417" s="24">
        <v>0</v>
      </c>
      <c r="N417" s="24">
        <f t="shared" si="6"/>
        <v>145261</v>
      </c>
    </row>
    <row r="418" spans="1:14" ht="25.5">
      <c r="A418" s="9" t="s">
        <v>831</v>
      </c>
      <c r="B418" s="7" t="s">
        <v>832</v>
      </c>
      <c r="C418" s="24">
        <v>853506</v>
      </c>
      <c r="D418" s="24">
        <v>224427</v>
      </c>
      <c r="E418" s="24">
        <v>6528</v>
      </c>
      <c r="F418" s="24">
        <v>190825</v>
      </c>
      <c r="G418" s="24">
        <v>11290</v>
      </c>
      <c r="H418" s="24">
        <v>6434</v>
      </c>
      <c r="I418" s="24">
        <v>35016</v>
      </c>
      <c r="J418" s="24">
        <v>1102</v>
      </c>
      <c r="K418" s="24">
        <v>0</v>
      </c>
      <c r="L418" s="45">
        <v>24639</v>
      </c>
      <c r="M418" s="24">
        <v>0</v>
      </c>
      <c r="N418" s="24">
        <f t="shared" si="6"/>
        <v>1353767</v>
      </c>
    </row>
    <row r="419" spans="1:14" ht="25.5">
      <c r="A419" s="9" t="s">
        <v>833</v>
      </c>
      <c r="B419" s="7" t="s">
        <v>834</v>
      </c>
      <c r="C419" s="24">
        <v>199198</v>
      </c>
      <c r="D419" s="24">
        <v>62769</v>
      </c>
      <c r="E419" s="24">
        <v>2873</v>
      </c>
      <c r="F419" s="24">
        <v>19342</v>
      </c>
      <c r="G419" s="24">
        <v>5254</v>
      </c>
      <c r="H419" s="24">
        <v>1041</v>
      </c>
      <c r="I419" s="24">
        <v>3953</v>
      </c>
      <c r="J419" s="24">
        <v>583</v>
      </c>
      <c r="K419" s="24">
        <v>0</v>
      </c>
      <c r="L419" s="45">
        <v>0</v>
      </c>
      <c r="M419" s="24">
        <v>0</v>
      </c>
      <c r="N419" s="24">
        <f t="shared" si="6"/>
        <v>295013</v>
      </c>
    </row>
    <row r="420" spans="1:14" ht="25.5">
      <c r="A420" s="9" t="s">
        <v>835</v>
      </c>
      <c r="B420" s="7" t="s">
        <v>836</v>
      </c>
      <c r="C420" s="24">
        <v>90362</v>
      </c>
      <c r="D420" s="24">
        <v>57454</v>
      </c>
      <c r="E420" s="24">
        <v>1443</v>
      </c>
      <c r="F420" s="24">
        <v>7329</v>
      </c>
      <c r="G420" s="24">
        <v>1328</v>
      </c>
      <c r="H420" s="24">
        <v>444</v>
      </c>
      <c r="I420" s="24">
        <v>1057</v>
      </c>
      <c r="J420" s="24">
        <v>262</v>
      </c>
      <c r="K420" s="24">
        <v>0</v>
      </c>
      <c r="L420" s="45">
        <v>0</v>
      </c>
      <c r="M420" s="24">
        <v>0</v>
      </c>
      <c r="N420" s="24">
        <f t="shared" si="6"/>
        <v>159679</v>
      </c>
    </row>
    <row r="421" spans="1:14" ht="25.5">
      <c r="A421" s="9" t="s">
        <v>837</v>
      </c>
      <c r="B421" s="7" t="s">
        <v>838</v>
      </c>
      <c r="C421" s="24">
        <v>261818</v>
      </c>
      <c r="D421" s="24">
        <v>115531</v>
      </c>
      <c r="E421" s="24">
        <v>2948</v>
      </c>
      <c r="F421" s="24">
        <v>23420</v>
      </c>
      <c r="G421" s="24">
        <v>5677</v>
      </c>
      <c r="H421" s="24">
        <v>1304</v>
      </c>
      <c r="I421" s="24">
        <v>4255</v>
      </c>
      <c r="J421" s="24">
        <v>528</v>
      </c>
      <c r="K421" s="24">
        <v>0</v>
      </c>
      <c r="L421" s="45">
        <v>0</v>
      </c>
      <c r="M421" s="24">
        <v>0</v>
      </c>
      <c r="N421" s="24">
        <f t="shared" si="6"/>
        <v>415481</v>
      </c>
    </row>
    <row r="422" spans="1:14" ht="25.5">
      <c r="A422" s="9" t="s">
        <v>839</v>
      </c>
      <c r="B422" s="7" t="s">
        <v>840</v>
      </c>
      <c r="C422" s="24">
        <v>8332464</v>
      </c>
      <c r="D422" s="24">
        <v>2813597</v>
      </c>
      <c r="E422" s="24">
        <v>68994</v>
      </c>
      <c r="F422" s="24">
        <v>1368694</v>
      </c>
      <c r="G422" s="24">
        <v>71613</v>
      </c>
      <c r="H422" s="24">
        <v>53270</v>
      </c>
      <c r="I422" s="24">
        <v>228078</v>
      </c>
      <c r="J422" s="24">
        <v>16133</v>
      </c>
      <c r="K422" s="24">
        <v>0</v>
      </c>
      <c r="L422" s="45">
        <v>2933031</v>
      </c>
      <c r="M422" s="24">
        <v>0</v>
      </c>
      <c r="N422" s="24">
        <f t="shared" si="6"/>
        <v>15885874</v>
      </c>
    </row>
    <row r="423" spans="1:14" ht="25.5">
      <c r="A423" s="9" t="s">
        <v>841</v>
      </c>
      <c r="B423" s="7" t="s">
        <v>842</v>
      </c>
      <c r="C423" s="24">
        <v>482842</v>
      </c>
      <c r="D423" s="24">
        <v>174464</v>
      </c>
      <c r="E423" s="24">
        <v>5713</v>
      </c>
      <c r="F423" s="24">
        <v>54558</v>
      </c>
      <c r="G423" s="24">
        <v>19331</v>
      </c>
      <c r="H423" s="24">
        <v>2642</v>
      </c>
      <c r="I423" s="24">
        <v>13823</v>
      </c>
      <c r="J423" s="24">
        <v>1112</v>
      </c>
      <c r="K423" s="24">
        <v>0</v>
      </c>
      <c r="L423" s="45">
        <v>0</v>
      </c>
      <c r="M423" s="24">
        <v>0</v>
      </c>
      <c r="N423" s="24">
        <f t="shared" si="6"/>
        <v>754485</v>
      </c>
    </row>
    <row r="424" spans="1:14" ht="25.5">
      <c r="A424" s="9" t="s">
        <v>843</v>
      </c>
      <c r="B424" s="7" t="s">
        <v>844</v>
      </c>
      <c r="C424" s="24">
        <v>228104</v>
      </c>
      <c r="D424" s="24">
        <v>147517</v>
      </c>
      <c r="E424" s="24">
        <v>3027</v>
      </c>
      <c r="F424" s="24">
        <v>24086</v>
      </c>
      <c r="G424" s="24">
        <v>7778</v>
      </c>
      <c r="H424" s="24">
        <v>1220</v>
      </c>
      <c r="I424" s="24">
        <v>5589</v>
      </c>
      <c r="J424" s="24">
        <v>571</v>
      </c>
      <c r="K424" s="24">
        <v>0</v>
      </c>
      <c r="L424" s="45">
        <v>82162</v>
      </c>
      <c r="M424" s="24">
        <v>0</v>
      </c>
      <c r="N424" s="24">
        <f t="shared" si="6"/>
        <v>500054</v>
      </c>
    </row>
    <row r="425" spans="1:14" ht="25.5">
      <c r="A425" s="9" t="s">
        <v>845</v>
      </c>
      <c r="B425" s="7" t="s">
        <v>846</v>
      </c>
      <c r="C425" s="24">
        <v>92684</v>
      </c>
      <c r="D425" s="24">
        <v>56212</v>
      </c>
      <c r="E425" s="24">
        <v>1563</v>
      </c>
      <c r="F425" s="24">
        <v>6449</v>
      </c>
      <c r="G425" s="24">
        <v>764</v>
      </c>
      <c r="H425" s="24">
        <v>437</v>
      </c>
      <c r="I425" s="24">
        <v>554</v>
      </c>
      <c r="J425" s="24">
        <v>285</v>
      </c>
      <c r="K425" s="24">
        <v>0</v>
      </c>
      <c r="L425" s="45">
        <v>0</v>
      </c>
      <c r="M425" s="24">
        <v>0</v>
      </c>
      <c r="N425" s="24">
        <f t="shared" si="6"/>
        <v>158948</v>
      </c>
    </row>
    <row r="426" spans="1:14" ht="25.5">
      <c r="A426" s="9" t="s">
        <v>847</v>
      </c>
      <c r="B426" s="7" t="s">
        <v>848</v>
      </c>
      <c r="C426" s="24">
        <v>477964</v>
      </c>
      <c r="D426" s="24">
        <v>239115</v>
      </c>
      <c r="E426" s="24">
        <v>5953</v>
      </c>
      <c r="F426" s="24">
        <v>52586</v>
      </c>
      <c r="G426" s="24">
        <v>15248</v>
      </c>
      <c r="H426" s="24">
        <v>2596</v>
      </c>
      <c r="I426" s="24">
        <v>11900</v>
      </c>
      <c r="J426" s="24">
        <v>1174</v>
      </c>
      <c r="K426" s="24">
        <v>0</v>
      </c>
      <c r="L426" s="45">
        <v>0</v>
      </c>
      <c r="M426" s="24">
        <v>0</v>
      </c>
      <c r="N426" s="24">
        <f t="shared" si="6"/>
        <v>806536</v>
      </c>
    </row>
    <row r="427" spans="1:14" ht="38.25">
      <c r="A427" s="9" t="s">
        <v>849</v>
      </c>
      <c r="B427" s="7" t="s">
        <v>850</v>
      </c>
      <c r="C427" s="24">
        <v>474862</v>
      </c>
      <c r="D427" s="24">
        <v>297670</v>
      </c>
      <c r="E427" s="24">
        <v>5498</v>
      </c>
      <c r="F427" s="24">
        <v>61236</v>
      </c>
      <c r="G427" s="24">
        <v>17245</v>
      </c>
      <c r="H427" s="24">
        <v>2772</v>
      </c>
      <c r="I427" s="24">
        <v>15061</v>
      </c>
      <c r="J427" s="24">
        <v>1428</v>
      </c>
      <c r="K427" s="24">
        <v>0</v>
      </c>
      <c r="L427" s="45">
        <v>0</v>
      </c>
      <c r="M427" s="24">
        <v>0</v>
      </c>
      <c r="N427" s="24">
        <f t="shared" si="6"/>
        <v>875772</v>
      </c>
    </row>
    <row r="428" spans="1:14" ht="25.5">
      <c r="A428" s="9" t="s">
        <v>851</v>
      </c>
      <c r="B428" s="7" t="s">
        <v>852</v>
      </c>
      <c r="C428" s="24">
        <v>86636</v>
      </c>
      <c r="D428" s="24">
        <v>53049</v>
      </c>
      <c r="E428" s="24">
        <v>1379</v>
      </c>
      <c r="F428" s="24">
        <v>6664</v>
      </c>
      <c r="G428" s="24">
        <v>863</v>
      </c>
      <c r="H428" s="24">
        <v>421</v>
      </c>
      <c r="I428" s="24">
        <v>770</v>
      </c>
      <c r="J428" s="24">
        <v>262</v>
      </c>
      <c r="K428" s="24">
        <v>0</v>
      </c>
      <c r="L428" s="45">
        <v>0</v>
      </c>
      <c r="M428" s="24">
        <v>0</v>
      </c>
      <c r="N428" s="24">
        <f t="shared" si="6"/>
        <v>150044</v>
      </c>
    </row>
    <row r="429" spans="1:14" ht="25.5">
      <c r="A429" s="9" t="s">
        <v>853</v>
      </c>
      <c r="B429" s="7" t="s">
        <v>854</v>
      </c>
      <c r="C429" s="24">
        <v>140768</v>
      </c>
      <c r="D429" s="24">
        <v>47883</v>
      </c>
      <c r="E429" s="24">
        <v>2002</v>
      </c>
      <c r="F429" s="24">
        <v>11435</v>
      </c>
      <c r="G429" s="24">
        <v>2854</v>
      </c>
      <c r="H429" s="24">
        <v>691</v>
      </c>
      <c r="I429" s="24">
        <v>1915</v>
      </c>
      <c r="J429" s="24">
        <v>394</v>
      </c>
      <c r="K429" s="24">
        <v>0</v>
      </c>
      <c r="L429" s="45">
        <v>0</v>
      </c>
      <c r="M429" s="24">
        <v>0</v>
      </c>
      <c r="N429" s="24">
        <f t="shared" si="6"/>
        <v>207942</v>
      </c>
    </row>
    <row r="430" spans="1:14" ht="25.5">
      <c r="A430" s="9" t="s">
        <v>855</v>
      </c>
      <c r="B430" s="7" t="s">
        <v>856</v>
      </c>
      <c r="C430" s="24">
        <v>406088</v>
      </c>
      <c r="D430" s="24">
        <v>204865</v>
      </c>
      <c r="E430" s="24">
        <v>5619</v>
      </c>
      <c r="F430" s="24">
        <v>38176</v>
      </c>
      <c r="G430" s="24">
        <v>6899</v>
      </c>
      <c r="H430" s="24">
        <v>2093</v>
      </c>
      <c r="I430" s="24">
        <v>6438</v>
      </c>
      <c r="J430" s="24">
        <v>1143</v>
      </c>
      <c r="K430" s="24">
        <v>0</v>
      </c>
      <c r="L430" s="45">
        <v>0</v>
      </c>
      <c r="M430" s="24">
        <v>0</v>
      </c>
      <c r="N430" s="24">
        <f t="shared" si="6"/>
        <v>671321</v>
      </c>
    </row>
    <row r="431" spans="1:14" ht="25.5">
      <c r="A431" s="9" t="s">
        <v>857</v>
      </c>
      <c r="B431" s="7" t="s">
        <v>858</v>
      </c>
      <c r="C431" s="24">
        <v>108790</v>
      </c>
      <c r="D431" s="24">
        <v>47872</v>
      </c>
      <c r="E431" s="24">
        <v>1443</v>
      </c>
      <c r="F431" s="24">
        <v>10583</v>
      </c>
      <c r="G431" s="24">
        <v>944</v>
      </c>
      <c r="H431" s="24">
        <v>564</v>
      </c>
      <c r="I431" s="24">
        <v>1381</v>
      </c>
      <c r="J431" s="24">
        <v>258</v>
      </c>
      <c r="K431" s="24">
        <v>0</v>
      </c>
      <c r="L431" s="45">
        <v>0</v>
      </c>
      <c r="M431" s="24">
        <v>0</v>
      </c>
      <c r="N431" s="24">
        <f t="shared" si="6"/>
        <v>171835</v>
      </c>
    </row>
    <row r="432" spans="1:14" ht="25.5">
      <c r="A432" s="9" t="s">
        <v>859</v>
      </c>
      <c r="B432" s="7" t="s">
        <v>860</v>
      </c>
      <c r="C432" s="24">
        <v>79480</v>
      </c>
      <c r="D432" s="24">
        <v>33411</v>
      </c>
      <c r="E432" s="24">
        <v>1308</v>
      </c>
      <c r="F432" s="24">
        <v>6180</v>
      </c>
      <c r="G432" s="24">
        <v>723</v>
      </c>
      <c r="H432" s="24">
        <v>387</v>
      </c>
      <c r="I432" s="24">
        <v>643</v>
      </c>
      <c r="J432" s="24">
        <v>237</v>
      </c>
      <c r="K432" s="24">
        <v>0</v>
      </c>
      <c r="L432" s="45">
        <v>0</v>
      </c>
      <c r="M432" s="24">
        <v>0</v>
      </c>
      <c r="N432" s="24">
        <f t="shared" si="6"/>
        <v>122369</v>
      </c>
    </row>
    <row r="433" spans="1:14" ht="25.5">
      <c r="A433" s="9" t="s">
        <v>861</v>
      </c>
      <c r="B433" s="7" t="s">
        <v>862</v>
      </c>
      <c r="C433" s="24">
        <v>227886</v>
      </c>
      <c r="D433" s="24">
        <v>172283</v>
      </c>
      <c r="E433" s="24">
        <v>3234</v>
      </c>
      <c r="F433" s="24">
        <v>21302</v>
      </c>
      <c r="G433" s="24">
        <v>6402</v>
      </c>
      <c r="H433" s="24">
        <v>1170</v>
      </c>
      <c r="I433" s="24">
        <v>4303</v>
      </c>
      <c r="J433" s="24">
        <v>604</v>
      </c>
      <c r="K433" s="24">
        <v>0</v>
      </c>
      <c r="L433" s="45">
        <v>0</v>
      </c>
      <c r="M433" s="24">
        <v>0</v>
      </c>
      <c r="N433" s="24">
        <f t="shared" si="6"/>
        <v>437184</v>
      </c>
    </row>
    <row r="434" spans="1:14" ht="25.5">
      <c r="A434" s="9" t="s">
        <v>863</v>
      </c>
      <c r="B434" s="7" t="s">
        <v>864</v>
      </c>
      <c r="C434" s="24">
        <v>192358</v>
      </c>
      <c r="D434" s="24">
        <v>91421</v>
      </c>
      <c r="E434" s="24">
        <v>2396</v>
      </c>
      <c r="F434" s="24">
        <v>22584</v>
      </c>
      <c r="G434" s="24">
        <v>3309</v>
      </c>
      <c r="H434" s="24">
        <v>1070</v>
      </c>
      <c r="I434" s="24">
        <v>3852</v>
      </c>
      <c r="J434" s="24">
        <v>441</v>
      </c>
      <c r="K434" s="24">
        <v>0</v>
      </c>
      <c r="L434" s="45">
        <v>28645</v>
      </c>
      <c r="M434" s="24">
        <v>0</v>
      </c>
      <c r="N434" s="24">
        <f t="shared" si="6"/>
        <v>346076</v>
      </c>
    </row>
    <row r="435" spans="1:14" ht="25.5">
      <c r="A435" s="9" t="s">
        <v>865</v>
      </c>
      <c r="B435" s="7" t="s">
        <v>866</v>
      </c>
      <c r="C435" s="24">
        <v>399570</v>
      </c>
      <c r="D435" s="24">
        <v>73972</v>
      </c>
      <c r="E435" s="24">
        <v>5120</v>
      </c>
      <c r="F435" s="24">
        <v>44855</v>
      </c>
      <c r="G435" s="24">
        <v>15722</v>
      </c>
      <c r="H435" s="24">
        <v>2186</v>
      </c>
      <c r="I435" s="24">
        <v>10614</v>
      </c>
      <c r="J435" s="24">
        <v>950</v>
      </c>
      <c r="K435" s="24">
        <v>0</v>
      </c>
      <c r="L435" s="45">
        <v>0</v>
      </c>
      <c r="M435" s="24">
        <v>0</v>
      </c>
      <c r="N435" s="24">
        <f t="shared" si="6"/>
        <v>552989</v>
      </c>
    </row>
    <row r="436" spans="1:14" ht="25.5">
      <c r="A436" s="9" t="s">
        <v>867</v>
      </c>
      <c r="B436" s="7" t="s">
        <v>868</v>
      </c>
      <c r="C436" s="24">
        <v>580594</v>
      </c>
      <c r="D436" s="24">
        <v>154567</v>
      </c>
      <c r="E436" s="24">
        <v>6497</v>
      </c>
      <c r="F436" s="24">
        <v>71869</v>
      </c>
      <c r="G436" s="24">
        <v>27211</v>
      </c>
      <c r="H436" s="24">
        <v>3293</v>
      </c>
      <c r="I436" s="24">
        <v>19384</v>
      </c>
      <c r="J436" s="24">
        <v>1290</v>
      </c>
      <c r="K436" s="24">
        <v>0</v>
      </c>
      <c r="L436" s="45">
        <v>0</v>
      </c>
      <c r="M436" s="24">
        <v>0</v>
      </c>
      <c r="N436" s="24">
        <f t="shared" si="6"/>
        <v>864705</v>
      </c>
    </row>
    <row r="437" spans="1:14" ht="25.5">
      <c r="A437" s="9" t="s">
        <v>869</v>
      </c>
      <c r="B437" s="7" t="s">
        <v>870</v>
      </c>
      <c r="C437" s="24">
        <v>140682</v>
      </c>
      <c r="D437" s="24">
        <v>54904</v>
      </c>
      <c r="E437" s="24">
        <v>2121</v>
      </c>
      <c r="F437" s="24">
        <v>13075</v>
      </c>
      <c r="G437" s="24">
        <v>3812</v>
      </c>
      <c r="H437" s="24">
        <v>722</v>
      </c>
      <c r="I437" s="24">
        <v>2521</v>
      </c>
      <c r="J437" s="24">
        <v>388</v>
      </c>
      <c r="K437" s="24">
        <v>0</v>
      </c>
      <c r="L437" s="45">
        <v>0</v>
      </c>
      <c r="M437" s="24">
        <v>0</v>
      </c>
      <c r="N437" s="24">
        <f t="shared" si="6"/>
        <v>218225</v>
      </c>
    </row>
    <row r="438" spans="1:14" ht="25.5">
      <c r="A438" s="9" t="s">
        <v>871</v>
      </c>
      <c r="B438" s="7" t="s">
        <v>872</v>
      </c>
      <c r="C438" s="24">
        <v>126264</v>
      </c>
      <c r="D438" s="24">
        <v>51182</v>
      </c>
      <c r="E438" s="24">
        <v>1971</v>
      </c>
      <c r="F438" s="24">
        <v>10585</v>
      </c>
      <c r="G438" s="24">
        <v>2600</v>
      </c>
      <c r="H438" s="24">
        <v>629</v>
      </c>
      <c r="I438" s="24">
        <v>1718</v>
      </c>
      <c r="J438" s="24">
        <v>369</v>
      </c>
      <c r="K438" s="24">
        <v>0</v>
      </c>
      <c r="L438" s="45">
        <v>0</v>
      </c>
      <c r="M438" s="24">
        <v>0</v>
      </c>
      <c r="N438" s="24">
        <f t="shared" si="6"/>
        <v>195318</v>
      </c>
    </row>
    <row r="439" spans="1:14" ht="25.5">
      <c r="A439" s="9" t="s">
        <v>873</v>
      </c>
      <c r="B439" s="7" t="s">
        <v>874</v>
      </c>
      <c r="C439" s="24">
        <v>74396</v>
      </c>
      <c r="D439" s="24">
        <v>45863</v>
      </c>
      <c r="E439" s="24">
        <v>1241</v>
      </c>
      <c r="F439" s="24">
        <v>5374</v>
      </c>
      <c r="G439" s="24">
        <v>551</v>
      </c>
      <c r="H439" s="24">
        <v>355</v>
      </c>
      <c r="I439" s="24">
        <v>451</v>
      </c>
      <c r="J439" s="24">
        <v>223</v>
      </c>
      <c r="K439" s="24">
        <v>0</v>
      </c>
      <c r="L439" s="45">
        <v>0</v>
      </c>
      <c r="M439" s="24">
        <v>0</v>
      </c>
      <c r="N439" s="24">
        <f t="shared" si="6"/>
        <v>128454</v>
      </c>
    </row>
    <row r="440" spans="1:14" ht="25.5">
      <c r="A440" s="9" t="s">
        <v>875</v>
      </c>
      <c r="B440" s="7" t="s">
        <v>876</v>
      </c>
      <c r="C440" s="24">
        <v>105894</v>
      </c>
      <c r="D440" s="24">
        <v>43600</v>
      </c>
      <c r="E440" s="24">
        <v>1492</v>
      </c>
      <c r="F440" s="24">
        <v>10154</v>
      </c>
      <c r="G440" s="24">
        <v>2888</v>
      </c>
      <c r="H440" s="24">
        <v>548</v>
      </c>
      <c r="I440" s="24">
        <v>2093</v>
      </c>
      <c r="J440" s="24">
        <v>277</v>
      </c>
      <c r="K440" s="24">
        <v>0</v>
      </c>
      <c r="L440" s="45">
        <v>0</v>
      </c>
      <c r="M440" s="24">
        <v>0</v>
      </c>
      <c r="N440" s="24">
        <f t="shared" si="6"/>
        <v>166946</v>
      </c>
    </row>
    <row r="441" spans="1:14" ht="25.5">
      <c r="A441" s="9" t="s">
        <v>877</v>
      </c>
      <c r="B441" s="7" t="s">
        <v>878</v>
      </c>
      <c r="C441" s="24">
        <v>111892</v>
      </c>
      <c r="D441" s="24">
        <v>56214</v>
      </c>
      <c r="E441" s="24">
        <v>1754</v>
      </c>
      <c r="F441" s="24">
        <v>9254</v>
      </c>
      <c r="G441" s="24">
        <v>1293</v>
      </c>
      <c r="H441" s="24">
        <v>555</v>
      </c>
      <c r="I441" s="24">
        <v>1212</v>
      </c>
      <c r="J441" s="24">
        <v>330</v>
      </c>
      <c r="K441" s="24">
        <v>0</v>
      </c>
      <c r="L441" s="45">
        <v>0</v>
      </c>
      <c r="M441" s="24">
        <v>0</v>
      </c>
      <c r="N441" s="24">
        <f t="shared" si="6"/>
        <v>182504</v>
      </c>
    </row>
    <row r="442" spans="1:14" ht="25.5">
      <c r="A442" s="9" t="s">
        <v>879</v>
      </c>
      <c r="B442" s="7" t="s">
        <v>880</v>
      </c>
      <c r="C442" s="24">
        <v>162528</v>
      </c>
      <c r="D442" s="24">
        <v>48130</v>
      </c>
      <c r="E442" s="24">
        <v>2337</v>
      </c>
      <c r="F442" s="24">
        <v>15922</v>
      </c>
      <c r="G442" s="24">
        <v>4949</v>
      </c>
      <c r="H442" s="24">
        <v>850</v>
      </c>
      <c r="I442" s="24">
        <v>3184</v>
      </c>
      <c r="J442" s="24">
        <v>432</v>
      </c>
      <c r="K442" s="24">
        <v>0</v>
      </c>
      <c r="L442" s="45">
        <v>11240</v>
      </c>
      <c r="M442" s="24">
        <v>0</v>
      </c>
      <c r="N442" s="24">
        <f t="shared" si="6"/>
        <v>249572</v>
      </c>
    </row>
    <row r="443" spans="1:14" ht="25.5">
      <c r="A443" s="9" t="s">
        <v>881</v>
      </c>
      <c r="B443" s="7" t="s">
        <v>882</v>
      </c>
      <c r="C443" s="24">
        <v>246700</v>
      </c>
      <c r="D443" s="24">
        <v>67452</v>
      </c>
      <c r="E443" s="24">
        <v>3107</v>
      </c>
      <c r="F443" s="24">
        <v>23107</v>
      </c>
      <c r="G443" s="24">
        <v>6767</v>
      </c>
      <c r="H443" s="24">
        <v>1259</v>
      </c>
      <c r="I443" s="24">
        <v>4731</v>
      </c>
      <c r="J443" s="24">
        <v>597</v>
      </c>
      <c r="K443" s="24">
        <v>0</v>
      </c>
      <c r="L443" s="45">
        <v>0</v>
      </c>
      <c r="M443" s="24">
        <v>0</v>
      </c>
      <c r="N443" s="24">
        <f t="shared" si="6"/>
        <v>353720</v>
      </c>
    </row>
    <row r="444" spans="1:14" ht="25.5">
      <c r="A444" s="9" t="s">
        <v>883</v>
      </c>
      <c r="B444" s="7" t="s">
        <v>884</v>
      </c>
      <c r="C444" s="24">
        <v>195598</v>
      </c>
      <c r="D444" s="24">
        <v>76514</v>
      </c>
      <c r="E444" s="24">
        <v>2586</v>
      </c>
      <c r="F444" s="24">
        <v>20001</v>
      </c>
      <c r="G444" s="24">
        <v>6462</v>
      </c>
      <c r="H444" s="24">
        <v>1034</v>
      </c>
      <c r="I444" s="24">
        <v>4283</v>
      </c>
      <c r="J444" s="24">
        <v>485</v>
      </c>
      <c r="K444" s="24">
        <v>0</v>
      </c>
      <c r="L444" s="45">
        <v>0</v>
      </c>
      <c r="M444" s="24">
        <v>0</v>
      </c>
      <c r="N444" s="24">
        <f t="shared" si="6"/>
        <v>306963</v>
      </c>
    </row>
    <row r="445" spans="1:14" ht="25.5">
      <c r="A445" s="9" t="s">
        <v>885</v>
      </c>
      <c r="B445" s="7" t="s">
        <v>886</v>
      </c>
      <c r="C445" s="24">
        <v>99392</v>
      </c>
      <c r="D445" s="24">
        <v>43617</v>
      </c>
      <c r="E445" s="24">
        <v>1592</v>
      </c>
      <c r="F445" s="24">
        <v>7629</v>
      </c>
      <c r="G445" s="24">
        <v>1592</v>
      </c>
      <c r="H445" s="24">
        <v>481</v>
      </c>
      <c r="I445" s="24">
        <v>1015</v>
      </c>
      <c r="J445" s="24">
        <v>293</v>
      </c>
      <c r="K445" s="24">
        <v>0</v>
      </c>
      <c r="L445" s="45">
        <v>0</v>
      </c>
      <c r="M445" s="24">
        <v>0</v>
      </c>
      <c r="N445" s="24">
        <f t="shared" si="6"/>
        <v>155611</v>
      </c>
    </row>
    <row r="446" spans="1:14" ht="25.5">
      <c r="A446" s="9" t="s">
        <v>887</v>
      </c>
      <c r="B446" s="7" t="s">
        <v>888</v>
      </c>
      <c r="C446" s="24">
        <v>735820</v>
      </c>
      <c r="D446" s="24">
        <v>72143</v>
      </c>
      <c r="E446" s="24">
        <v>7139</v>
      </c>
      <c r="F446" s="24">
        <v>76611</v>
      </c>
      <c r="G446" s="24">
        <v>15914</v>
      </c>
      <c r="H446" s="24">
        <v>3846</v>
      </c>
      <c r="I446" s="24">
        <v>14799</v>
      </c>
      <c r="J446" s="24">
        <v>1217</v>
      </c>
      <c r="K446" s="24">
        <v>0</v>
      </c>
      <c r="L446" s="45">
        <v>0</v>
      </c>
      <c r="M446" s="24">
        <v>0</v>
      </c>
      <c r="N446" s="24">
        <f t="shared" si="6"/>
        <v>927489</v>
      </c>
    </row>
    <row r="447" spans="1:14" ht="25.5">
      <c r="A447" s="9" t="s">
        <v>889</v>
      </c>
      <c r="B447" s="7" t="s">
        <v>890</v>
      </c>
      <c r="C447" s="24">
        <v>139956</v>
      </c>
      <c r="D447" s="24">
        <v>52639</v>
      </c>
      <c r="E447" s="24">
        <v>2196</v>
      </c>
      <c r="F447" s="24">
        <v>12167</v>
      </c>
      <c r="G447" s="24">
        <v>3172</v>
      </c>
      <c r="H447" s="24">
        <v>709</v>
      </c>
      <c r="I447" s="24">
        <v>2093</v>
      </c>
      <c r="J447" s="24">
        <v>460</v>
      </c>
      <c r="K447" s="24">
        <v>0</v>
      </c>
      <c r="L447" s="45">
        <v>0</v>
      </c>
      <c r="M447" s="24">
        <v>0</v>
      </c>
      <c r="N447" s="24">
        <f t="shared" si="6"/>
        <v>213392</v>
      </c>
    </row>
    <row r="448" spans="1:14" ht="25.5">
      <c r="A448" s="9" t="s">
        <v>891</v>
      </c>
      <c r="B448" s="7" t="s">
        <v>892</v>
      </c>
      <c r="C448" s="24">
        <v>1020878</v>
      </c>
      <c r="D448" s="24">
        <v>2561046</v>
      </c>
      <c r="E448" s="24">
        <v>11258</v>
      </c>
      <c r="F448" s="24">
        <v>121618</v>
      </c>
      <c r="G448" s="24">
        <v>43051</v>
      </c>
      <c r="H448" s="24">
        <v>5682</v>
      </c>
      <c r="I448" s="24">
        <v>30635</v>
      </c>
      <c r="J448" s="24">
        <v>2102</v>
      </c>
      <c r="K448" s="24">
        <v>0</v>
      </c>
      <c r="L448" s="45">
        <v>0</v>
      </c>
      <c r="M448" s="24">
        <v>0</v>
      </c>
      <c r="N448" s="24">
        <f t="shared" si="6"/>
        <v>3796270</v>
      </c>
    </row>
    <row r="449" spans="1:14" ht="25.5">
      <c r="A449" s="9" t="s">
        <v>893</v>
      </c>
      <c r="B449" s="7" t="s">
        <v>894</v>
      </c>
      <c r="C449" s="24">
        <v>108744</v>
      </c>
      <c r="D449" s="24">
        <v>79169</v>
      </c>
      <c r="E449" s="24">
        <v>1672</v>
      </c>
      <c r="F449" s="24">
        <v>8204</v>
      </c>
      <c r="G449" s="24">
        <v>1294</v>
      </c>
      <c r="H449" s="24">
        <v>523</v>
      </c>
      <c r="I449" s="24">
        <v>1004</v>
      </c>
      <c r="J449" s="24">
        <v>323</v>
      </c>
      <c r="K449" s="24">
        <v>0</v>
      </c>
      <c r="L449" s="45">
        <v>5355</v>
      </c>
      <c r="M449" s="24">
        <v>0</v>
      </c>
      <c r="N449" s="24">
        <f t="shared" si="6"/>
        <v>206288</v>
      </c>
    </row>
    <row r="450" spans="1:14" ht="25.5">
      <c r="A450" s="9" t="s">
        <v>895</v>
      </c>
      <c r="B450" s="7" t="s">
        <v>896</v>
      </c>
      <c r="C450" s="24">
        <v>350932</v>
      </c>
      <c r="D450" s="24">
        <v>141003</v>
      </c>
      <c r="E450" s="24">
        <v>3936</v>
      </c>
      <c r="F450" s="24">
        <v>49797</v>
      </c>
      <c r="G450" s="24">
        <v>14521</v>
      </c>
      <c r="H450" s="24">
        <v>2121</v>
      </c>
      <c r="I450" s="24">
        <v>12330</v>
      </c>
      <c r="J450" s="24">
        <v>837</v>
      </c>
      <c r="K450" s="24">
        <v>0</v>
      </c>
      <c r="L450" s="45">
        <v>0</v>
      </c>
      <c r="M450" s="24">
        <v>0</v>
      </c>
      <c r="N450" s="24">
        <f t="shared" si="6"/>
        <v>575477</v>
      </c>
    </row>
    <row r="451" spans="1:14" ht="25.5">
      <c r="A451" s="9" t="s">
        <v>897</v>
      </c>
      <c r="B451" s="7" t="s">
        <v>898</v>
      </c>
      <c r="C451" s="24">
        <v>59412</v>
      </c>
      <c r="D451" s="24">
        <v>36509</v>
      </c>
      <c r="E451" s="24">
        <v>1001</v>
      </c>
      <c r="F451" s="24">
        <v>4030</v>
      </c>
      <c r="G451" s="24">
        <v>362</v>
      </c>
      <c r="H451" s="24">
        <v>279</v>
      </c>
      <c r="I451" s="24">
        <v>308</v>
      </c>
      <c r="J451" s="24">
        <v>185</v>
      </c>
      <c r="K451" s="24">
        <v>0</v>
      </c>
      <c r="L451" s="45">
        <v>1169</v>
      </c>
      <c r="M451" s="24">
        <v>0</v>
      </c>
      <c r="N451" s="24">
        <f t="shared" si="6"/>
        <v>103255</v>
      </c>
    </row>
    <row r="452" spans="1:14" ht="25.5">
      <c r="A452" s="9" t="s">
        <v>899</v>
      </c>
      <c r="B452" s="7" t="s">
        <v>900</v>
      </c>
      <c r="C452" s="24">
        <v>64454</v>
      </c>
      <c r="D452" s="24">
        <v>31164</v>
      </c>
      <c r="E452" s="24">
        <v>949</v>
      </c>
      <c r="F452" s="24">
        <v>4662</v>
      </c>
      <c r="G452" s="24">
        <v>637</v>
      </c>
      <c r="H452" s="24">
        <v>305</v>
      </c>
      <c r="I452" s="24">
        <v>541</v>
      </c>
      <c r="J452" s="24">
        <v>174</v>
      </c>
      <c r="K452" s="24">
        <v>0</v>
      </c>
      <c r="L452" s="45">
        <v>0</v>
      </c>
      <c r="M452" s="24">
        <v>0</v>
      </c>
      <c r="N452" s="24">
        <f t="shared" si="6"/>
        <v>102886</v>
      </c>
    </row>
    <row r="453" spans="1:14" ht="25.5">
      <c r="A453" s="9" t="s">
        <v>901</v>
      </c>
      <c r="B453" s="7" t="s">
        <v>902</v>
      </c>
      <c r="C453" s="24">
        <v>78540</v>
      </c>
      <c r="D453" s="24">
        <v>38804</v>
      </c>
      <c r="E453" s="24">
        <v>1296</v>
      </c>
      <c r="F453" s="24">
        <v>5622</v>
      </c>
      <c r="G453" s="24">
        <v>753</v>
      </c>
      <c r="H453" s="24">
        <v>373</v>
      </c>
      <c r="I453" s="24">
        <v>568</v>
      </c>
      <c r="J453" s="24">
        <v>240</v>
      </c>
      <c r="K453" s="24">
        <v>0</v>
      </c>
      <c r="L453" s="45">
        <v>0</v>
      </c>
      <c r="M453" s="24">
        <v>0</v>
      </c>
      <c r="N453" s="24">
        <f t="shared" si="6"/>
        <v>126196</v>
      </c>
    </row>
    <row r="454" spans="1:14" ht="25.5">
      <c r="A454" s="9" t="s">
        <v>903</v>
      </c>
      <c r="B454" s="7" t="s">
        <v>904</v>
      </c>
      <c r="C454" s="24">
        <v>131500</v>
      </c>
      <c r="D454" s="24">
        <v>51739</v>
      </c>
      <c r="E454" s="24">
        <v>2007</v>
      </c>
      <c r="F454" s="24">
        <v>11287</v>
      </c>
      <c r="G454" s="24">
        <v>2797</v>
      </c>
      <c r="H454" s="24">
        <v>658</v>
      </c>
      <c r="I454" s="24">
        <v>1930</v>
      </c>
      <c r="J454" s="24">
        <v>369</v>
      </c>
      <c r="K454" s="24">
        <v>0</v>
      </c>
      <c r="L454" s="45">
        <v>6864</v>
      </c>
      <c r="M454" s="24">
        <v>0</v>
      </c>
      <c r="N454" s="24">
        <f t="shared" si="6"/>
        <v>209151</v>
      </c>
    </row>
    <row r="455" spans="1:14" ht="25.5">
      <c r="A455" s="9" t="s">
        <v>905</v>
      </c>
      <c r="B455" s="7" t="s">
        <v>906</v>
      </c>
      <c r="C455" s="24">
        <v>319926</v>
      </c>
      <c r="D455" s="24">
        <v>150312</v>
      </c>
      <c r="E455" s="24">
        <v>3932</v>
      </c>
      <c r="F455" s="24">
        <v>38830</v>
      </c>
      <c r="G455" s="24">
        <v>10409</v>
      </c>
      <c r="H455" s="24">
        <v>1809</v>
      </c>
      <c r="I455" s="24">
        <v>8347</v>
      </c>
      <c r="J455" s="24">
        <v>792</v>
      </c>
      <c r="K455" s="24">
        <v>0</v>
      </c>
      <c r="L455" s="45">
        <v>37142</v>
      </c>
      <c r="M455" s="24">
        <v>0</v>
      </c>
      <c r="N455" s="24">
        <f t="shared" si="6"/>
        <v>571499</v>
      </c>
    </row>
    <row r="456" spans="1:14" ht="25.5">
      <c r="A456" s="9" t="s">
        <v>907</v>
      </c>
      <c r="B456" s="7" t="s">
        <v>908</v>
      </c>
      <c r="C456" s="24">
        <v>634668</v>
      </c>
      <c r="D456" s="24">
        <v>598659</v>
      </c>
      <c r="E456" s="24">
        <v>7491</v>
      </c>
      <c r="F456" s="24">
        <v>78834</v>
      </c>
      <c r="G456" s="24">
        <v>27834</v>
      </c>
      <c r="H456" s="24">
        <v>3609</v>
      </c>
      <c r="I456" s="24">
        <v>20335</v>
      </c>
      <c r="J456" s="24">
        <v>1415</v>
      </c>
      <c r="K456" s="24">
        <v>0</v>
      </c>
      <c r="L456" s="45">
        <v>0</v>
      </c>
      <c r="M456" s="24">
        <v>0</v>
      </c>
      <c r="N456" s="24">
        <f t="shared" si="6"/>
        <v>1372845</v>
      </c>
    </row>
    <row r="457" spans="1:14" ht="25.5">
      <c r="A457" s="9" t="s">
        <v>909</v>
      </c>
      <c r="B457" s="7" t="s">
        <v>910</v>
      </c>
      <c r="C457" s="24">
        <v>136360</v>
      </c>
      <c r="D457" s="24">
        <v>42639</v>
      </c>
      <c r="E457" s="24">
        <v>1902</v>
      </c>
      <c r="F457" s="24">
        <v>13444</v>
      </c>
      <c r="G457" s="24">
        <v>4404</v>
      </c>
      <c r="H457" s="24">
        <v>712</v>
      </c>
      <c r="I457" s="24">
        <v>2842</v>
      </c>
      <c r="J457" s="24">
        <v>348</v>
      </c>
      <c r="K457" s="24">
        <v>0</v>
      </c>
      <c r="L457" s="45">
        <v>0</v>
      </c>
      <c r="M457" s="24">
        <v>0</v>
      </c>
      <c r="N457" s="24">
        <f t="shared" si="6"/>
        <v>202651</v>
      </c>
    </row>
    <row r="458" spans="1:14" ht="25.5">
      <c r="A458" s="9" t="s">
        <v>911</v>
      </c>
      <c r="B458" s="7" t="s">
        <v>912</v>
      </c>
      <c r="C458" s="24">
        <v>187850</v>
      </c>
      <c r="D458" s="24">
        <v>71618</v>
      </c>
      <c r="E458" s="24">
        <v>2536</v>
      </c>
      <c r="F458" s="24">
        <v>21365</v>
      </c>
      <c r="G458" s="24">
        <v>5194</v>
      </c>
      <c r="H458" s="24">
        <v>1038</v>
      </c>
      <c r="I458" s="24">
        <v>4403</v>
      </c>
      <c r="J458" s="24">
        <v>496</v>
      </c>
      <c r="K458" s="24">
        <v>0</v>
      </c>
      <c r="L458" s="45">
        <v>9601</v>
      </c>
      <c r="M458" s="24">
        <v>0</v>
      </c>
      <c r="N458" s="24">
        <f t="shared" si="6"/>
        <v>304101</v>
      </c>
    </row>
    <row r="459" spans="1:14" ht="25.5">
      <c r="A459" s="9" t="s">
        <v>913</v>
      </c>
      <c r="B459" s="7" t="s">
        <v>914</v>
      </c>
      <c r="C459" s="24">
        <v>571906</v>
      </c>
      <c r="D459" s="24">
        <v>85151</v>
      </c>
      <c r="E459" s="24">
        <v>7014</v>
      </c>
      <c r="F459" s="24">
        <v>70161</v>
      </c>
      <c r="G459" s="24">
        <v>25652</v>
      </c>
      <c r="H459" s="24">
        <v>3239</v>
      </c>
      <c r="I459" s="24">
        <v>17058</v>
      </c>
      <c r="J459" s="24">
        <v>1303</v>
      </c>
      <c r="K459" s="24">
        <v>0</v>
      </c>
      <c r="L459" s="45">
        <v>0</v>
      </c>
      <c r="M459" s="24">
        <v>0</v>
      </c>
      <c r="N459" s="24">
        <f t="shared" ref="N459:N522" si="7">SUM(C459:M459)</f>
        <v>781484</v>
      </c>
    </row>
    <row r="460" spans="1:14" ht="25.5">
      <c r="A460" s="9" t="s">
        <v>915</v>
      </c>
      <c r="B460" s="7" t="s">
        <v>916</v>
      </c>
      <c r="C460" s="24">
        <v>117646</v>
      </c>
      <c r="D460" s="24">
        <v>61875</v>
      </c>
      <c r="E460" s="24">
        <v>1898</v>
      </c>
      <c r="F460" s="24">
        <v>9473</v>
      </c>
      <c r="G460" s="24">
        <v>1901</v>
      </c>
      <c r="H460" s="24">
        <v>579</v>
      </c>
      <c r="I460" s="24">
        <v>1251</v>
      </c>
      <c r="J460" s="24">
        <v>346</v>
      </c>
      <c r="K460" s="24">
        <v>0</v>
      </c>
      <c r="L460" s="45">
        <v>0</v>
      </c>
      <c r="M460" s="24">
        <v>0</v>
      </c>
      <c r="N460" s="24">
        <f t="shared" si="7"/>
        <v>194969</v>
      </c>
    </row>
    <row r="461" spans="1:14" ht="25.5">
      <c r="A461" s="9" t="s">
        <v>917</v>
      </c>
      <c r="B461" s="7" t="s">
        <v>918</v>
      </c>
      <c r="C461" s="24">
        <v>282574</v>
      </c>
      <c r="D461" s="24">
        <v>155456</v>
      </c>
      <c r="E461" s="24">
        <v>3764</v>
      </c>
      <c r="F461" s="24">
        <v>26370</v>
      </c>
      <c r="G461" s="24">
        <v>7768</v>
      </c>
      <c r="H461" s="24">
        <v>1446</v>
      </c>
      <c r="I461" s="24">
        <v>5237</v>
      </c>
      <c r="J461" s="24">
        <v>728</v>
      </c>
      <c r="K461" s="24">
        <v>0</v>
      </c>
      <c r="L461" s="45">
        <v>0</v>
      </c>
      <c r="M461" s="24">
        <v>0</v>
      </c>
      <c r="N461" s="24">
        <f t="shared" si="7"/>
        <v>483343</v>
      </c>
    </row>
    <row r="462" spans="1:14" ht="25.5">
      <c r="A462" s="9" t="s">
        <v>919</v>
      </c>
      <c r="B462" s="7" t="s">
        <v>920</v>
      </c>
      <c r="C462" s="24">
        <v>179898</v>
      </c>
      <c r="D462" s="24">
        <v>34096</v>
      </c>
      <c r="E462" s="24">
        <v>2178</v>
      </c>
      <c r="F462" s="24">
        <v>23219</v>
      </c>
      <c r="G462" s="24">
        <v>5959</v>
      </c>
      <c r="H462" s="24">
        <v>1040</v>
      </c>
      <c r="I462" s="24">
        <v>5301</v>
      </c>
      <c r="J462" s="24">
        <v>404</v>
      </c>
      <c r="K462" s="24">
        <v>0</v>
      </c>
      <c r="L462" s="45">
        <v>0</v>
      </c>
      <c r="M462" s="24">
        <v>0</v>
      </c>
      <c r="N462" s="24">
        <f t="shared" si="7"/>
        <v>252095</v>
      </c>
    </row>
    <row r="463" spans="1:14" ht="25.5">
      <c r="A463" s="9" t="s">
        <v>921</v>
      </c>
      <c r="B463" s="7" t="s">
        <v>922</v>
      </c>
      <c r="C463" s="24">
        <v>174316</v>
      </c>
      <c r="D463" s="24">
        <v>46488</v>
      </c>
      <c r="E463" s="24">
        <v>2419</v>
      </c>
      <c r="F463" s="24">
        <v>17899</v>
      </c>
      <c r="G463" s="24">
        <v>6021</v>
      </c>
      <c r="H463" s="24">
        <v>925</v>
      </c>
      <c r="I463" s="24">
        <v>4030</v>
      </c>
      <c r="J463" s="24">
        <v>457</v>
      </c>
      <c r="K463" s="24">
        <v>0</v>
      </c>
      <c r="L463" s="45">
        <v>0</v>
      </c>
      <c r="M463" s="24">
        <v>0</v>
      </c>
      <c r="N463" s="24">
        <f t="shared" si="7"/>
        <v>252555</v>
      </c>
    </row>
    <row r="464" spans="1:14" ht="25.5">
      <c r="A464" s="9" t="s">
        <v>923</v>
      </c>
      <c r="B464" s="7" t="s">
        <v>924</v>
      </c>
      <c r="C464" s="24">
        <v>175416</v>
      </c>
      <c r="D464" s="24">
        <v>107925</v>
      </c>
      <c r="E464" s="24">
        <v>2321</v>
      </c>
      <c r="F464" s="24">
        <v>17788</v>
      </c>
      <c r="G464" s="24">
        <v>4921</v>
      </c>
      <c r="H464" s="24">
        <v>925</v>
      </c>
      <c r="I464" s="24">
        <v>3620</v>
      </c>
      <c r="J464" s="24">
        <v>449</v>
      </c>
      <c r="K464" s="24">
        <v>0</v>
      </c>
      <c r="L464" s="45">
        <v>6839</v>
      </c>
      <c r="M464" s="24">
        <v>0</v>
      </c>
      <c r="N464" s="24">
        <f t="shared" si="7"/>
        <v>320204</v>
      </c>
    </row>
    <row r="465" spans="1:14" ht="25.5">
      <c r="A465" s="9" t="s">
        <v>925</v>
      </c>
      <c r="B465" s="7" t="s">
        <v>926</v>
      </c>
      <c r="C465" s="24">
        <v>118260</v>
      </c>
      <c r="D465" s="24">
        <v>88259</v>
      </c>
      <c r="E465" s="24">
        <v>1640</v>
      </c>
      <c r="F465" s="24">
        <v>11689</v>
      </c>
      <c r="G465" s="24">
        <v>2684</v>
      </c>
      <c r="H465" s="24">
        <v>619</v>
      </c>
      <c r="I465" s="24">
        <v>2168</v>
      </c>
      <c r="J465" s="24">
        <v>310</v>
      </c>
      <c r="K465" s="24">
        <v>0</v>
      </c>
      <c r="L465" s="45">
        <v>0</v>
      </c>
      <c r="M465" s="24">
        <v>0</v>
      </c>
      <c r="N465" s="24">
        <f t="shared" si="7"/>
        <v>225629</v>
      </c>
    </row>
    <row r="466" spans="1:14" ht="25.5">
      <c r="A466" s="9" t="s">
        <v>927</v>
      </c>
      <c r="B466" s="7" t="s">
        <v>928</v>
      </c>
      <c r="C466" s="24">
        <v>199076</v>
      </c>
      <c r="D466" s="24">
        <v>56750</v>
      </c>
      <c r="E466" s="24">
        <v>2891</v>
      </c>
      <c r="F466" s="24">
        <v>19083</v>
      </c>
      <c r="G466" s="24">
        <v>5573</v>
      </c>
      <c r="H466" s="24">
        <v>1036</v>
      </c>
      <c r="I466" s="24">
        <v>3853</v>
      </c>
      <c r="J466" s="24">
        <v>586</v>
      </c>
      <c r="K466" s="24">
        <v>0</v>
      </c>
      <c r="L466" s="45">
        <v>0</v>
      </c>
      <c r="M466" s="24">
        <v>0</v>
      </c>
      <c r="N466" s="24">
        <f t="shared" si="7"/>
        <v>288848</v>
      </c>
    </row>
    <row r="467" spans="1:14" ht="25.5">
      <c r="A467" s="9" t="s">
        <v>929</v>
      </c>
      <c r="B467" s="7" t="s">
        <v>930</v>
      </c>
      <c r="C467" s="24">
        <v>147094</v>
      </c>
      <c r="D467" s="24">
        <v>72820</v>
      </c>
      <c r="E467" s="24">
        <v>1852</v>
      </c>
      <c r="F467" s="24">
        <v>11230</v>
      </c>
      <c r="G467" s="24">
        <v>1774</v>
      </c>
      <c r="H467" s="24">
        <v>699</v>
      </c>
      <c r="I467" s="24">
        <v>1561</v>
      </c>
      <c r="J467" s="24">
        <v>335</v>
      </c>
      <c r="K467" s="24">
        <v>0</v>
      </c>
      <c r="L467" s="45">
        <v>0</v>
      </c>
      <c r="M467" s="24">
        <v>0</v>
      </c>
      <c r="N467" s="24">
        <f t="shared" si="7"/>
        <v>237365</v>
      </c>
    </row>
    <row r="468" spans="1:14" ht="25.5">
      <c r="A468" s="9" t="s">
        <v>931</v>
      </c>
      <c r="B468" s="7" t="s">
        <v>932</v>
      </c>
      <c r="C468" s="24">
        <v>271594</v>
      </c>
      <c r="D468" s="24">
        <v>171305</v>
      </c>
      <c r="E468" s="24">
        <v>3394</v>
      </c>
      <c r="F468" s="24">
        <v>29670</v>
      </c>
      <c r="G468" s="24">
        <v>7315</v>
      </c>
      <c r="H468" s="24">
        <v>1470</v>
      </c>
      <c r="I468" s="24">
        <v>6311</v>
      </c>
      <c r="J468" s="24">
        <v>649</v>
      </c>
      <c r="K468" s="24">
        <v>0</v>
      </c>
      <c r="L468" s="45">
        <v>0</v>
      </c>
      <c r="M468" s="24">
        <v>0</v>
      </c>
      <c r="N468" s="24">
        <f t="shared" si="7"/>
        <v>491708</v>
      </c>
    </row>
    <row r="469" spans="1:14" ht="25.5">
      <c r="A469" s="9" t="s">
        <v>933</v>
      </c>
      <c r="B469" s="7" t="s">
        <v>934</v>
      </c>
      <c r="C469" s="24">
        <v>275964</v>
      </c>
      <c r="D469" s="24">
        <v>67466</v>
      </c>
      <c r="E469" s="24">
        <v>3820</v>
      </c>
      <c r="F469" s="24">
        <v>27293</v>
      </c>
      <c r="G469" s="24">
        <v>8859</v>
      </c>
      <c r="H469" s="24">
        <v>1444</v>
      </c>
      <c r="I469" s="24">
        <v>5941</v>
      </c>
      <c r="J469" s="24">
        <v>720</v>
      </c>
      <c r="K469" s="24">
        <v>0</v>
      </c>
      <c r="L469" s="45">
        <v>0</v>
      </c>
      <c r="M469" s="24">
        <v>0</v>
      </c>
      <c r="N469" s="24">
        <f t="shared" si="7"/>
        <v>391507</v>
      </c>
    </row>
    <row r="470" spans="1:14" ht="25.5">
      <c r="A470" s="9" t="s">
        <v>935</v>
      </c>
      <c r="B470" s="7" t="s">
        <v>936</v>
      </c>
      <c r="C470" s="24">
        <v>91896</v>
      </c>
      <c r="D470" s="24">
        <v>52795</v>
      </c>
      <c r="E470" s="24">
        <v>1411</v>
      </c>
      <c r="F470" s="24">
        <v>6733</v>
      </c>
      <c r="G470" s="24">
        <v>927</v>
      </c>
      <c r="H470" s="24">
        <v>437</v>
      </c>
      <c r="I470" s="24">
        <v>707</v>
      </c>
      <c r="J470" s="24">
        <v>259</v>
      </c>
      <c r="K470" s="24">
        <v>0</v>
      </c>
      <c r="L470" s="45">
        <v>48101</v>
      </c>
      <c r="M470" s="24">
        <v>0</v>
      </c>
      <c r="N470" s="24">
        <f t="shared" si="7"/>
        <v>203266</v>
      </c>
    </row>
    <row r="471" spans="1:14" ht="25.5">
      <c r="A471" s="9" t="s">
        <v>937</v>
      </c>
      <c r="B471" s="7" t="s">
        <v>938</v>
      </c>
      <c r="C471" s="24">
        <v>263144</v>
      </c>
      <c r="D471" s="24">
        <v>155685</v>
      </c>
      <c r="E471" s="24">
        <v>3272</v>
      </c>
      <c r="F471" s="24">
        <v>27763</v>
      </c>
      <c r="G471" s="24">
        <v>6876</v>
      </c>
      <c r="H471" s="24">
        <v>1405</v>
      </c>
      <c r="I471" s="24">
        <v>5864</v>
      </c>
      <c r="J471" s="24">
        <v>649</v>
      </c>
      <c r="K471" s="24">
        <v>0</v>
      </c>
      <c r="L471" s="45">
        <v>0</v>
      </c>
      <c r="M471" s="24">
        <v>0</v>
      </c>
      <c r="N471" s="24">
        <f t="shared" si="7"/>
        <v>464658</v>
      </c>
    </row>
    <row r="472" spans="1:14" ht="25.5">
      <c r="A472" s="9" t="s">
        <v>939</v>
      </c>
      <c r="B472" s="7" t="s">
        <v>940</v>
      </c>
      <c r="C472" s="24">
        <v>81022</v>
      </c>
      <c r="D472" s="24">
        <v>43544</v>
      </c>
      <c r="E472" s="24">
        <v>1282</v>
      </c>
      <c r="F472" s="24">
        <v>6877</v>
      </c>
      <c r="G472" s="24">
        <v>847</v>
      </c>
      <c r="H472" s="24">
        <v>406</v>
      </c>
      <c r="I472" s="24">
        <v>822</v>
      </c>
      <c r="J472" s="24">
        <v>237</v>
      </c>
      <c r="K472" s="24">
        <v>0</v>
      </c>
      <c r="L472" s="45">
        <v>0</v>
      </c>
      <c r="M472" s="24">
        <v>0</v>
      </c>
      <c r="N472" s="24">
        <f t="shared" si="7"/>
        <v>135037</v>
      </c>
    </row>
    <row r="473" spans="1:14" ht="38.25">
      <c r="A473" s="9" t="s">
        <v>941</v>
      </c>
      <c r="B473" s="7" t="s">
        <v>942</v>
      </c>
      <c r="C473" s="24">
        <v>76060</v>
      </c>
      <c r="D473" s="24">
        <v>38604</v>
      </c>
      <c r="E473" s="24">
        <v>1231</v>
      </c>
      <c r="F473" s="24">
        <v>6720</v>
      </c>
      <c r="G473" s="24">
        <v>555</v>
      </c>
      <c r="H473" s="24">
        <v>386</v>
      </c>
      <c r="I473" s="24">
        <v>710</v>
      </c>
      <c r="J473" s="24">
        <v>225</v>
      </c>
      <c r="K473" s="24">
        <v>0</v>
      </c>
      <c r="L473" s="45">
        <v>4566</v>
      </c>
      <c r="M473" s="24">
        <v>0</v>
      </c>
      <c r="N473" s="24">
        <f t="shared" si="7"/>
        <v>129057</v>
      </c>
    </row>
    <row r="474" spans="1:14" ht="25.5">
      <c r="A474" s="9" t="s">
        <v>943</v>
      </c>
      <c r="B474" s="7" t="s">
        <v>944</v>
      </c>
      <c r="C474" s="24">
        <v>113380</v>
      </c>
      <c r="D474" s="24">
        <v>44614</v>
      </c>
      <c r="E474" s="24">
        <v>1681</v>
      </c>
      <c r="F474" s="24">
        <v>10746</v>
      </c>
      <c r="G474" s="24">
        <v>2654</v>
      </c>
      <c r="H474" s="24">
        <v>587</v>
      </c>
      <c r="I474" s="24">
        <v>1979</v>
      </c>
      <c r="J474" s="24">
        <v>311</v>
      </c>
      <c r="K474" s="24">
        <v>0</v>
      </c>
      <c r="L474" s="45">
        <v>0</v>
      </c>
      <c r="M474" s="24">
        <v>0</v>
      </c>
      <c r="N474" s="24">
        <f t="shared" si="7"/>
        <v>175952</v>
      </c>
    </row>
    <row r="475" spans="1:14" ht="25.5">
      <c r="A475" s="9" t="s">
        <v>945</v>
      </c>
      <c r="B475" s="7" t="s">
        <v>946</v>
      </c>
      <c r="C475" s="24">
        <v>534410</v>
      </c>
      <c r="D475" s="24">
        <v>82703</v>
      </c>
      <c r="E475" s="24">
        <v>6584</v>
      </c>
      <c r="F475" s="24">
        <v>62719</v>
      </c>
      <c r="G475" s="24">
        <v>27110</v>
      </c>
      <c r="H475" s="24">
        <v>2972</v>
      </c>
      <c r="I475" s="24">
        <v>16015</v>
      </c>
      <c r="J475" s="24">
        <v>1232</v>
      </c>
      <c r="K475" s="24">
        <v>0</v>
      </c>
      <c r="L475" s="45">
        <v>0</v>
      </c>
      <c r="M475" s="24">
        <v>0</v>
      </c>
      <c r="N475" s="24">
        <f t="shared" si="7"/>
        <v>733745</v>
      </c>
    </row>
    <row r="476" spans="1:14" ht="25.5">
      <c r="A476" s="9" t="s">
        <v>947</v>
      </c>
      <c r="B476" s="7" t="s">
        <v>948</v>
      </c>
      <c r="C476" s="24">
        <v>792894</v>
      </c>
      <c r="D476" s="24">
        <v>1685536</v>
      </c>
      <c r="E476" s="24">
        <v>9001</v>
      </c>
      <c r="F476" s="24">
        <v>97774</v>
      </c>
      <c r="G476" s="24">
        <v>29434</v>
      </c>
      <c r="H476" s="24">
        <v>4484</v>
      </c>
      <c r="I476" s="24">
        <v>23937</v>
      </c>
      <c r="J476" s="24">
        <v>1676</v>
      </c>
      <c r="K476" s="24">
        <v>0</v>
      </c>
      <c r="L476" s="45">
        <v>114257</v>
      </c>
      <c r="M476" s="24">
        <v>0</v>
      </c>
      <c r="N476" s="24">
        <f t="shared" si="7"/>
        <v>2758993</v>
      </c>
    </row>
    <row r="477" spans="1:14" ht="25.5">
      <c r="A477" s="9" t="s">
        <v>949</v>
      </c>
      <c r="B477" s="7" t="s">
        <v>950</v>
      </c>
      <c r="C477" s="24">
        <v>591494</v>
      </c>
      <c r="D477" s="24">
        <v>310402</v>
      </c>
      <c r="E477" s="24">
        <v>7440</v>
      </c>
      <c r="F477" s="24">
        <v>66925</v>
      </c>
      <c r="G477" s="24">
        <v>23804</v>
      </c>
      <c r="H477" s="24">
        <v>3245</v>
      </c>
      <c r="I477" s="24">
        <v>16463</v>
      </c>
      <c r="J477" s="24">
        <v>1409</v>
      </c>
      <c r="K477" s="24">
        <v>0</v>
      </c>
      <c r="L477" s="45">
        <v>0</v>
      </c>
      <c r="M477" s="24">
        <v>0</v>
      </c>
      <c r="N477" s="24">
        <f t="shared" si="7"/>
        <v>1021182</v>
      </c>
    </row>
    <row r="478" spans="1:14" ht="25.5">
      <c r="A478" s="9" t="s">
        <v>951</v>
      </c>
      <c r="B478" s="7" t="s">
        <v>952</v>
      </c>
      <c r="C478" s="24">
        <v>1521094</v>
      </c>
      <c r="D478" s="24">
        <v>615530</v>
      </c>
      <c r="E478" s="24">
        <v>18225</v>
      </c>
      <c r="F478" s="24">
        <v>167178</v>
      </c>
      <c r="G478" s="24">
        <v>57916</v>
      </c>
      <c r="H478" s="24">
        <v>8223</v>
      </c>
      <c r="I478" s="24">
        <v>40595</v>
      </c>
      <c r="J478" s="24">
        <v>3398</v>
      </c>
      <c r="K478" s="24">
        <v>0</v>
      </c>
      <c r="L478" s="45">
        <v>0</v>
      </c>
      <c r="M478" s="24">
        <v>0</v>
      </c>
      <c r="N478" s="24">
        <f t="shared" si="7"/>
        <v>2432159</v>
      </c>
    </row>
    <row r="479" spans="1:14" ht="25.5">
      <c r="A479" s="9" t="s">
        <v>953</v>
      </c>
      <c r="B479" s="7" t="s">
        <v>954</v>
      </c>
      <c r="C479" s="24">
        <v>236960</v>
      </c>
      <c r="D479" s="24">
        <v>53250</v>
      </c>
      <c r="E479" s="24">
        <v>3163</v>
      </c>
      <c r="F479" s="24">
        <v>24529</v>
      </c>
      <c r="G479" s="24">
        <v>7059</v>
      </c>
      <c r="H479" s="24">
        <v>1259</v>
      </c>
      <c r="I479" s="24">
        <v>5273</v>
      </c>
      <c r="J479" s="24">
        <v>592</v>
      </c>
      <c r="K479" s="24">
        <v>0</v>
      </c>
      <c r="L479" s="45">
        <v>16225</v>
      </c>
      <c r="M479" s="24">
        <v>0</v>
      </c>
      <c r="N479" s="24">
        <f t="shared" si="7"/>
        <v>348310</v>
      </c>
    </row>
    <row r="480" spans="1:14" ht="25.5">
      <c r="A480" s="9" t="s">
        <v>955</v>
      </c>
      <c r="B480" s="7" t="s">
        <v>956</v>
      </c>
      <c r="C480" s="24">
        <v>90242</v>
      </c>
      <c r="D480" s="24">
        <v>60636</v>
      </c>
      <c r="E480" s="24">
        <v>1547</v>
      </c>
      <c r="F480" s="24">
        <v>6360</v>
      </c>
      <c r="G480" s="24">
        <v>652</v>
      </c>
      <c r="H480" s="24">
        <v>428</v>
      </c>
      <c r="I480" s="24">
        <v>534</v>
      </c>
      <c r="J480" s="24">
        <v>286</v>
      </c>
      <c r="K480" s="24">
        <v>0</v>
      </c>
      <c r="L480" s="45">
        <v>0</v>
      </c>
      <c r="M480" s="24">
        <v>0</v>
      </c>
      <c r="N480" s="24">
        <f t="shared" si="7"/>
        <v>160685</v>
      </c>
    </row>
    <row r="481" spans="1:14" ht="25.5">
      <c r="A481" s="9" t="s">
        <v>957</v>
      </c>
      <c r="B481" s="7" t="s">
        <v>958</v>
      </c>
      <c r="C481" s="24">
        <v>383960</v>
      </c>
      <c r="D481" s="24">
        <v>180224</v>
      </c>
      <c r="E481" s="24">
        <v>6241</v>
      </c>
      <c r="F481" s="24">
        <v>31065</v>
      </c>
      <c r="G481" s="24">
        <v>5017</v>
      </c>
      <c r="H481" s="24">
        <v>1893</v>
      </c>
      <c r="I481" s="24">
        <v>4118</v>
      </c>
      <c r="J481" s="24">
        <v>1150</v>
      </c>
      <c r="K481" s="24">
        <v>0</v>
      </c>
      <c r="L481" s="45">
        <v>0</v>
      </c>
      <c r="M481" s="24">
        <v>0</v>
      </c>
      <c r="N481" s="24">
        <f t="shared" si="7"/>
        <v>613668</v>
      </c>
    </row>
    <row r="482" spans="1:14" ht="25.5">
      <c r="A482" s="9" t="s">
        <v>959</v>
      </c>
      <c r="B482" s="7" t="s">
        <v>960</v>
      </c>
      <c r="C482" s="24">
        <v>114562</v>
      </c>
      <c r="D482" s="24">
        <v>63550</v>
      </c>
      <c r="E482" s="24">
        <v>1736</v>
      </c>
      <c r="F482" s="24">
        <v>9961</v>
      </c>
      <c r="G482" s="24">
        <v>1891</v>
      </c>
      <c r="H482" s="24">
        <v>576</v>
      </c>
      <c r="I482" s="24">
        <v>1588</v>
      </c>
      <c r="J482" s="24">
        <v>324</v>
      </c>
      <c r="K482" s="24">
        <v>0</v>
      </c>
      <c r="L482" s="45">
        <v>0</v>
      </c>
      <c r="M482" s="24">
        <v>0</v>
      </c>
      <c r="N482" s="24">
        <f t="shared" si="7"/>
        <v>194188</v>
      </c>
    </row>
    <row r="483" spans="1:14" ht="25.5">
      <c r="A483" s="9" t="s">
        <v>961</v>
      </c>
      <c r="B483" s="7" t="s">
        <v>962</v>
      </c>
      <c r="C483" s="24">
        <v>168856</v>
      </c>
      <c r="D483" s="24">
        <v>81539</v>
      </c>
      <c r="E483" s="24">
        <v>2307</v>
      </c>
      <c r="F483" s="24">
        <v>17397</v>
      </c>
      <c r="G483" s="24">
        <v>5345</v>
      </c>
      <c r="H483" s="24">
        <v>896</v>
      </c>
      <c r="I483" s="24">
        <v>3923</v>
      </c>
      <c r="J483" s="24">
        <v>431</v>
      </c>
      <c r="K483" s="24">
        <v>0</v>
      </c>
      <c r="L483" s="45">
        <v>0</v>
      </c>
      <c r="M483" s="24">
        <v>0</v>
      </c>
      <c r="N483" s="24">
        <f t="shared" si="7"/>
        <v>280694</v>
      </c>
    </row>
    <row r="484" spans="1:14" ht="25.5">
      <c r="A484" s="9" t="s">
        <v>963</v>
      </c>
      <c r="B484" s="7" t="s">
        <v>964</v>
      </c>
      <c r="C484" s="24">
        <v>585428</v>
      </c>
      <c r="D484" s="24">
        <v>454495</v>
      </c>
      <c r="E484" s="24">
        <v>7459</v>
      </c>
      <c r="F484" s="24">
        <v>64432</v>
      </c>
      <c r="G484" s="24">
        <v>16727</v>
      </c>
      <c r="H484" s="24">
        <v>3177</v>
      </c>
      <c r="I484" s="24">
        <v>13417</v>
      </c>
      <c r="J484" s="24">
        <v>1404</v>
      </c>
      <c r="K484" s="24">
        <v>0</v>
      </c>
      <c r="L484" s="45">
        <v>0</v>
      </c>
      <c r="M484" s="24">
        <v>0</v>
      </c>
      <c r="N484" s="24">
        <f t="shared" si="7"/>
        <v>1146539</v>
      </c>
    </row>
    <row r="485" spans="1:14" ht="25.5">
      <c r="A485" s="9" t="s">
        <v>965</v>
      </c>
      <c r="B485" s="7" t="s">
        <v>966</v>
      </c>
      <c r="C485" s="24">
        <v>69340</v>
      </c>
      <c r="D485" s="24">
        <v>39574</v>
      </c>
      <c r="E485" s="24">
        <v>1148</v>
      </c>
      <c r="F485" s="24">
        <v>5721</v>
      </c>
      <c r="G485" s="24">
        <v>637</v>
      </c>
      <c r="H485" s="24">
        <v>345</v>
      </c>
      <c r="I485" s="24">
        <v>637</v>
      </c>
      <c r="J485" s="24">
        <v>212</v>
      </c>
      <c r="K485" s="24">
        <v>0</v>
      </c>
      <c r="L485" s="45">
        <v>0</v>
      </c>
      <c r="M485" s="24">
        <v>0</v>
      </c>
      <c r="N485" s="24">
        <f t="shared" si="7"/>
        <v>117614</v>
      </c>
    </row>
    <row r="486" spans="1:14" ht="25.5">
      <c r="A486" s="9" t="s">
        <v>967</v>
      </c>
      <c r="B486" s="7" t="s">
        <v>968</v>
      </c>
      <c r="C486" s="24">
        <v>130670</v>
      </c>
      <c r="D486" s="24">
        <v>65172</v>
      </c>
      <c r="E486" s="24">
        <v>1985</v>
      </c>
      <c r="F486" s="24">
        <v>10873</v>
      </c>
      <c r="G486" s="24">
        <v>2179</v>
      </c>
      <c r="H486" s="24">
        <v>646</v>
      </c>
      <c r="I486" s="24">
        <v>1625</v>
      </c>
      <c r="J486" s="24">
        <v>366</v>
      </c>
      <c r="K486" s="24">
        <v>0</v>
      </c>
      <c r="L486" s="45">
        <v>0</v>
      </c>
      <c r="M486" s="24">
        <v>0</v>
      </c>
      <c r="N486" s="24">
        <f t="shared" si="7"/>
        <v>213516</v>
      </c>
    </row>
    <row r="487" spans="1:14" ht="25.5">
      <c r="A487" s="9" t="s">
        <v>969</v>
      </c>
      <c r="B487" s="7" t="s">
        <v>970</v>
      </c>
      <c r="C487" s="24">
        <v>129022</v>
      </c>
      <c r="D487" s="24">
        <v>38240</v>
      </c>
      <c r="E487" s="24">
        <v>1950</v>
      </c>
      <c r="F487" s="24">
        <v>10834</v>
      </c>
      <c r="G487" s="24">
        <v>2528</v>
      </c>
      <c r="H487" s="24">
        <v>640</v>
      </c>
      <c r="I487" s="24">
        <v>1813</v>
      </c>
      <c r="J487" s="24">
        <v>364</v>
      </c>
      <c r="K487" s="24">
        <v>0</v>
      </c>
      <c r="L487" s="45">
        <v>0</v>
      </c>
      <c r="M487" s="24">
        <v>0</v>
      </c>
      <c r="N487" s="24">
        <f t="shared" si="7"/>
        <v>185391</v>
      </c>
    </row>
    <row r="488" spans="1:14" ht="25.5">
      <c r="A488" s="9" t="s">
        <v>971</v>
      </c>
      <c r="B488" s="7" t="s">
        <v>972</v>
      </c>
      <c r="C488" s="24">
        <v>57812</v>
      </c>
      <c r="D488" s="24">
        <v>34235</v>
      </c>
      <c r="E488" s="24">
        <v>1008</v>
      </c>
      <c r="F488" s="24">
        <v>3749</v>
      </c>
      <c r="G488" s="24">
        <v>268</v>
      </c>
      <c r="H488" s="24">
        <v>268</v>
      </c>
      <c r="I488" s="24">
        <v>212</v>
      </c>
      <c r="J488" s="24">
        <v>192</v>
      </c>
      <c r="K488" s="24">
        <v>0</v>
      </c>
      <c r="L488" s="45">
        <v>0</v>
      </c>
      <c r="M488" s="24">
        <v>0</v>
      </c>
      <c r="N488" s="24">
        <f t="shared" si="7"/>
        <v>97744</v>
      </c>
    </row>
    <row r="489" spans="1:14" ht="25.5">
      <c r="A489" s="9" t="s">
        <v>973</v>
      </c>
      <c r="B489" s="7" t="s">
        <v>974</v>
      </c>
      <c r="C489" s="24">
        <v>124352</v>
      </c>
      <c r="D489" s="24">
        <v>49421</v>
      </c>
      <c r="E489" s="24">
        <v>1798</v>
      </c>
      <c r="F489" s="24">
        <v>12563</v>
      </c>
      <c r="G489" s="24">
        <v>2252</v>
      </c>
      <c r="H489" s="24">
        <v>656</v>
      </c>
      <c r="I489" s="24">
        <v>2041</v>
      </c>
      <c r="J489" s="24">
        <v>325</v>
      </c>
      <c r="K489" s="24">
        <v>0</v>
      </c>
      <c r="L489" s="45">
        <v>0</v>
      </c>
      <c r="M489" s="24">
        <v>0</v>
      </c>
      <c r="N489" s="24">
        <f t="shared" si="7"/>
        <v>193408</v>
      </c>
    </row>
    <row r="490" spans="1:14" ht="25.5">
      <c r="A490" s="9" t="s">
        <v>975</v>
      </c>
      <c r="B490" s="7" t="s">
        <v>976</v>
      </c>
      <c r="C490" s="24">
        <v>156994</v>
      </c>
      <c r="D490" s="24">
        <v>58146</v>
      </c>
      <c r="E490" s="24">
        <v>2091</v>
      </c>
      <c r="F490" s="24">
        <v>17015</v>
      </c>
      <c r="G490" s="24">
        <v>3392</v>
      </c>
      <c r="H490" s="24">
        <v>849</v>
      </c>
      <c r="I490" s="24">
        <v>2977</v>
      </c>
      <c r="J490" s="24">
        <v>383</v>
      </c>
      <c r="K490" s="24">
        <v>0</v>
      </c>
      <c r="L490" s="45">
        <v>0</v>
      </c>
      <c r="M490" s="24">
        <v>0</v>
      </c>
      <c r="N490" s="24">
        <f t="shared" si="7"/>
        <v>241847</v>
      </c>
    </row>
    <row r="491" spans="1:14" ht="38.25">
      <c r="A491" s="9" t="s">
        <v>977</v>
      </c>
      <c r="B491" s="7" t="s">
        <v>978</v>
      </c>
      <c r="C491" s="24">
        <v>3368262</v>
      </c>
      <c r="D491" s="24">
        <v>1271186</v>
      </c>
      <c r="E491" s="24">
        <v>34494</v>
      </c>
      <c r="F491" s="24">
        <v>397476</v>
      </c>
      <c r="G491" s="24">
        <v>86583</v>
      </c>
      <c r="H491" s="24">
        <v>18584</v>
      </c>
      <c r="I491" s="24">
        <v>83254</v>
      </c>
      <c r="J491" s="24">
        <v>6072</v>
      </c>
      <c r="K491" s="24">
        <v>0</v>
      </c>
      <c r="L491" s="45">
        <v>0</v>
      </c>
      <c r="M491" s="24">
        <v>0</v>
      </c>
      <c r="N491" s="24">
        <f t="shared" si="7"/>
        <v>5265911</v>
      </c>
    </row>
    <row r="492" spans="1:14" ht="38.25">
      <c r="A492" s="9" t="s">
        <v>979</v>
      </c>
      <c r="B492" s="7" t="s">
        <v>980</v>
      </c>
      <c r="C492" s="24">
        <v>409816</v>
      </c>
      <c r="D492" s="24">
        <v>169609</v>
      </c>
      <c r="E492" s="24">
        <v>4634</v>
      </c>
      <c r="F492" s="24">
        <v>46711</v>
      </c>
      <c r="G492" s="24">
        <v>15807</v>
      </c>
      <c r="H492" s="24">
        <v>2245</v>
      </c>
      <c r="I492" s="24">
        <v>12337</v>
      </c>
      <c r="J492" s="24">
        <v>897</v>
      </c>
      <c r="K492" s="24">
        <v>0</v>
      </c>
      <c r="L492" s="45">
        <v>0</v>
      </c>
      <c r="M492" s="24">
        <v>0</v>
      </c>
      <c r="N492" s="24">
        <f t="shared" si="7"/>
        <v>662056</v>
      </c>
    </row>
    <row r="493" spans="1:14" ht="25.5">
      <c r="A493" s="9" t="s">
        <v>981</v>
      </c>
      <c r="B493" s="7" t="s">
        <v>982</v>
      </c>
      <c r="C493" s="24">
        <v>271614</v>
      </c>
      <c r="D493" s="24">
        <v>150763</v>
      </c>
      <c r="E493" s="24">
        <v>3289</v>
      </c>
      <c r="F493" s="24">
        <v>28604</v>
      </c>
      <c r="G493" s="24">
        <v>7169</v>
      </c>
      <c r="H493" s="24">
        <v>1445</v>
      </c>
      <c r="I493" s="24">
        <v>5880</v>
      </c>
      <c r="J493" s="24">
        <v>624</v>
      </c>
      <c r="K493" s="24">
        <v>0</v>
      </c>
      <c r="L493" s="45">
        <v>0</v>
      </c>
      <c r="M493" s="24">
        <v>0</v>
      </c>
      <c r="N493" s="24">
        <f t="shared" si="7"/>
        <v>469388</v>
      </c>
    </row>
    <row r="494" spans="1:14" ht="25.5">
      <c r="A494" s="9" t="s">
        <v>983</v>
      </c>
      <c r="B494" s="7" t="s">
        <v>984</v>
      </c>
      <c r="C494" s="24">
        <v>186800</v>
      </c>
      <c r="D494" s="24">
        <v>137891</v>
      </c>
      <c r="E494" s="24">
        <v>2622</v>
      </c>
      <c r="F494" s="24">
        <v>18904</v>
      </c>
      <c r="G494" s="24">
        <v>5467</v>
      </c>
      <c r="H494" s="24">
        <v>986</v>
      </c>
      <c r="I494" s="24">
        <v>3817</v>
      </c>
      <c r="J494" s="24">
        <v>487</v>
      </c>
      <c r="K494" s="24">
        <v>0</v>
      </c>
      <c r="L494" s="45">
        <v>0</v>
      </c>
      <c r="M494" s="24">
        <v>0</v>
      </c>
      <c r="N494" s="24">
        <f t="shared" si="7"/>
        <v>356974</v>
      </c>
    </row>
    <row r="495" spans="1:14" ht="25.5">
      <c r="A495" s="9" t="s">
        <v>985</v>
      </c>
      <c r="B495" s="7" t="s">
        <v>986</v>
      </c>
      <c r="C495" s="24">
        <v>171788</v>
      </c>
      <c r="D495" s="24">
        <v>244483</v>
      </c>
      <c r="E495" s="24">
        <v>2087</v>
      </c>
      <c r="F495" s="24">
        <v>21275</v>
      </c>
      <c r="G495" s="24">
        <v>3810</v>
      </c>
      <c r="H495" s="24">
        <v>975</v>
      </c>
      <c r="I495" s="24">
        <v>4035</v>
      </c>
      <c r="J495" s="24">
        <v>371</v>
      </c>
      <c r="K495" s="24">
        <v>0</v>
      </c>
      <c r="L495" s="45">
        <v>0</v>
      </c>
      <c r="M495" s="24">
        <v>0</v>
      </c>
      <c r="N495" s="24">
        <f t="shared" si="7"/>
        <v>448824</v>
      </c>
    </row>
    <row r="496" spans="1:14" ht="25.5">
      <c r="A496" s="9" t="s">
        <v>987</v>
      </c>
      <c r="B496" s="7" t="s">
        <v>988</v>
      </c>
      <c r="C496" s="24">
        <v>209652</v>
      </c>
      <c r="D496" s="24">
        <v>89728</v>
      </c>
      <c r="E496" s="24">
        <v>1723</v>
      </c>
      <c r="F496" s="24">
        <v>18462</v>
      </c>
      <c r="G496" s="24">
        <v>3015</v>
      </c>
      <c r="H496" s="24">
        <v>1072</v>
      </c>
      <c r="I496" s="24">
        <v>3276</v>
      </c>
      <c r="J496" s="24">
        <v>461</v>
      </c>
      <c r="K496" s="24">
        <v>0</v>
      </c>
      <c r="L496" s="45">
        <v>13404</v>
      </c>
      <c r="M496" s="24">
        <v>0</v>
      </c>
      <c r="N496" s="24">
        <f t="shared" si="7"/>
        <v>340793</v>
      </c>
    </row>
    <row r="497" spans="1:14" ht="25.5">
      <c r="A497" s="9" t="s">
        <v>989</v>
      </c>
      <c r="B497" s="7" t="s">
        <v>990</v>
      </c>
      <c r="C497" s="24">
        <v>66652</v>
      </c>
      <c r="D497" s="24">
        <v>40282</v>
      </c>
      <c r="E497" s="24">
        <v>1098</v>
      </c>
      <c r="F497" s="24">
        <v>5168</v>
      </c>
      <c r="G497" s="24">
        <v>197</v>
      </c>
      <c r="H497" s="24">
        <v>324</v>
      </c>
      <c r="I497" s="24">
        <v>375</v>
      </c>
      <c r="J497" s="24">
        <v>203</v>
      </c>
      <c r="K497" s="24">
        <v>0</v>
      </c>
      <c r="L497" s="45">
        <v>0</v>
      </c>
      <c r="M497" s="24">
        <v>0</v>
      </c>
      <c r="N497" s="24">
        <f t="shared" si="7"/>
        <v>114299</v>
      </c>
    </row>
    <row r="498" spans="1:14" ht="25.5">
      <c r="A498" s="9" t="s">
        <v>991</v>
      </c>
      <c r="B498" s="7" t="s">
        <v>992</v>
      </c>
      <c r="C498" s="24">
        <v>267754</v>
      </c>
      <c r="D498" s="24">
        <v>69625</v>
      </c>
      <c r="E498" s="24">
        <v>3628</v>
      </c>
      <c r="F498" s="24">
        <v>26219</v>
      </c>
      <c r="G498" s="24">
        <v>7961</v>
      </c>
      <c r="H498" s="24">
        <v>1393</v>
      </c>
      <c r="I498" s="24">
        <v>5628</v>
      </c>
      <c r="J498" s="24">
        <v>678</v>
      </c>
      <c r="K498" s="24">
        <v>0</v>
      </c>
      <c r="L498" s="45">
        <v>31732</v>
      </c>
      <c r="M498" s="24">
        <v>0</v>
      </c>
      <c r="N498" s="24">
        <f t="shared" si="7"/>
        <v>414618</v>
      </c>
    </row>
    <row r="499" spans="1:14" ht="25.5">
      <c r="A499" s="9" t="s">
        <v>993</v>
      </c>
      <c r="B499" s="7" t="s">
        <v>994</v>
      </c>
      <c r="C499" s="24">
        <v>173024</v>
      </c>
      <c r="D499" s="24">
        <v>57540</v>
      </c>
      <c r="E499" s="24">
        <v>2356</v>
      </c>
      <c r="F499" s="24">
        <v>18436</v>
      </c>
      <c r="G499" s="24">
        <v>4983</v>
      </c>
      <c r="H499" s="24">
        <v>931</v>
      </c>
      <c r="I499" s="24">
        <v>3777</v>
      </c>
      <c r="J499" s="24">
        <v>439</v>
      </c>
      <c r="K499" s="24">
        <v>0</v>
      </c>
      <c r="L499" s="45">
        <v>0</v>
      </c>
      <c r="M499" s="24">
        <v>0</v>
      </c>
      <c r="N499" s="24">
        <f t="shared" si="7"/>
        <v>261486</v>
      </c>
    </row>
    <row r="500" spans="1:14" ht="25.5">
      <c r="A500" s="9" t="s">
        <v>995</v>
      </c>
      <c r="B500" s="7" t="s">
        <v>996</v>
      </c>
      <c r="C500" s="24">
        <v>219762</v>
      </c>
      <c r="D500" s="24">
        <v>56958</v>
      </c>
      <c r="E500" s="24">
        <v>2736</v>
      </c>
      <c r="F500" s="24">
        <v>26631</v>
      </c>
      <c r="G500" s="24">
        <v>7853</v>
      </c>
      <c r="H500" s="24">
        <v>1242</v>
      </c>
      <c r="I500" s="24">
        <v>6232</v>
      </c>
      <c r="J500" s="24">
        <v>543</v>
      </c>
      <c r="K500" s="24">
        <v>0</v>
      </c>
      <c r="L500" s="45">
        <v>910</v>
      </c>
      <c r="M500" s="24">
        <v>0</v>
      </c>
      <c r="N500" s="24">
        <f t="shared" si="7"/>
        <v>322867</v>
      </c>
    </row>
    <row r="501" spans="1:14" ht="25.5">
      <c r="A501" s="9" t="s">
        <v>997</v>
      </c>
      <c r="B501" s="7" t="s">
        <v>998</v>
      </c>
      <c r="C501" s="24">
        <v>251358</v>
      </c>
      <c r="D501" s="24">
        <v>117694</v>
      </c>
      <c r="E501" s="24">
        <v>3661</v>
      </c>
      <c r="F501" s="24">
        <v>22887</v>
      </c>
      <c r="G501" s="24">
        <v>4701</v>
      </c>
      <c r="H501" s="24">
        <v>1282</v>
      </c>
      <c r="I501" s="24">
        <v>3688</v>
      </c>
      <c r="J501" s="24">
        <v>714</v>
      </c>
      <c r="K501" s="24">
        <v>0</v>
      </c>
      <c r="L501" s="45">
        <v>0</v>
      </c>
      <c r="M501" s="24">
        <v>0</v>
      </c>
      <c r="N501" s="24">
        <f t="shared" si="7"/>
        <v>405985</v>
      </c>
    </row>
    <row r="502" spans="1:14">
      <c r="A502" s="9" t="s">
        <v>999</v>
      </c>
      <c r="B502" s="7" t="s">
        <v>1000</v>
      </c>
      <c r="C502" s="24">
        <v>75770</v>
      </c>
      <c r="D502" s="24">
        <v>39103</v>
      </c>
      <c r="E502" s="24">
        <v>1068</v>
      </c>
      <c r="F502" s="24">
        <v>8736</v>
      </c>
      <c r="G502" s="24">
        <v>808</v>
      </c>
      <c r="H502" s="24">
        <v>421</v>
      </c>
      <c r="I502" s="24">
        <v>1272</v>
      </c>
      <c r="J502" s="24">
        <v>199</v>
      </c>
      <c r="K502" s="24">
        <v>0</v>
      </c>
      <c r="L502" s="45">
        <v>6884</v>
      </c>
      <c r="M502" s="24">
        <v>0</v>
      </c>
      <c r="N502" s="24">
        <f t="shared" si="7"/>
        <v>134261</v>
      </c>
    </row>
    <row r="503" spans="1:14" ht="25.5">
      <c r="A503" s="9" t="s">
        <v>1001</v>
      </c>
      <c r="B503" s="7" t="s">
        <v>1002</v>
      </c>
      <c r="C503" s="24">
        <v>263662</v>
      </c>
      <c r="D503" s="24">
        <v>99674</v>
      </c>
      <c r="E503" s="24">
        <v>3544</v>
      </c>
      <c r="F503" s="24">
        <v>29301</v>
      </c>
      <c r="G503" s="24">
        <v>11165</v>
      </c>
      <c r="H503" s="24">
        <v>1442</v>
      </c>
      <c r="I503" s="24">
        <v>7141</v>
      </c>
      <c r="J503" s="24">
        <v>668</v>
      </c>
      <c r="K503" s="24">
        <v>0</v>
      </c>
      <c r="L503" s="45">
        <v>0</v>
      </c>
      <c r="M503" s="24">
        <v>0</v>
      </c>
      <c r="N503" s="24">
        <f t="shared" si="7"/>
        <v>416597</v>
      </c>
    </row>
    <row r="504" spans="1:14" ht="25.5">
      <c r="A504" s="9" t="s">
        <v>1003</v>
      </c>
      <c r="B504" s="7" t="s">
        <v>1004</v>
      </c>
      <c r="C504" s="24">
        <v>184454</v>
      </c>
      <c r="D504" s="24">
        <v>58101</v>
      </c>
      <c r="E504" s="24">
        <v>2697</v>
      </c>
      <c r="F504" s="24">
        <v>17274</v>
      </c>
      <c r="G504" s="24">
        <v>5373</v>
      </c>
      <c r="H504" s="24">
        <v>949</v>
      </c>
      <c r="I504" s="24">
        <v>3433</v>
      </c>
      <c r="J504" s="24">
        <v>500</v>
      </c>
      <c r="K504" s="24">
        <v>0</v>
      </c>
      <c r="L504" s="45">
        <v>0</v>
      </c>
      <c r="M504" s="24">
        <v>0</v>
      </c>
      <c r="N504" s="24">
        <f t="shared" si="7"/>
        <v>272781</v>
      </c>
    </row>
    <row r="505" spans="1:14" ht="25.5">
      <c r="A505" s="9" t="s">
        <v>1005</v>
      </c>
      <c r="B505" s="7" t="s">
        <v>1006</v>
      </c>
      <c r="C505" s="24">
        <v>115214</v>
      </c>
      <c r="D505" s="24">
        <v>63024</v>
      </c>
      <c r="E505" s="24">
        <v>1586</v>
      </c>
      <c r="F505" s="24">
        <v>11290</v>
      </c>
      <c r="G505" s="24">
        <v>2674</v>
      </c>
      <c r="H505" s="24">
        <v>601</v>
      </c>
      <c r="I505" s="24">
        <v>2273</v>
      </c>
      <c r="J505" s="24">
        <v>298</v>
      </c>
      <c r="K505" s="24">
        <v>0</v>
      </c>
      <c r="L505" s="45">
        <v>4692</v>
      </c>
      <c r="M505" s="24">
        <v>0</v>
      </c>
      <c r="N505" s="24">
        <f t="shared" si="7"/>
        <v>201652</v>
      </c>
    </row>
    <row r="506" spans="1:14" ht="25.5">
      <c r="A506" s="9" t="s">
        <v>1007</v>
      </c>
      <c r="B506" s="7" t="s">
        <v>1008</v>
      </c>
      <c r="C506" s="24">
        <v>229692</v>
      </c>
      <c r="D506" s="24">
        <v>137052</v>
      </c>
      <c r="E506" s="24">
        <v>3153</v>
      </c>
      <c r="F506" s="24">
        <v>23737</v>
      </c>
      <c r="G506" s="24">
        <v>7576</v>
      </c>
      <c r="H506" s="24">
        <v>1221</v>
      </c>
      <c r="I506" s="24">
        <v>5057</v>
      </c>
      <c r="J506" s="24">
        <v>593</v>
      </c>
      <c r="K506" s="24">
        <v>0</v>
      </c>
      <c r="L506" s="45">
        <v>0</v>
      </c>
      <c r="M506" s="24">
        <v>0</v>
      </c>
      <c r="N506" s="24">
        <f t="shared" si="7"/>
        <v>408081</v>
      </c>
    </row>
    <row r="507" spans="1:14">
      <c r="A507" s="9" t="s">
        <v>1009</v>
      </c>
      <c r="B507" s="7" t="s">
        <v>1010</v>
      </c>
      <c r="C507" s="24">
        <v>356338</v>
      </c>
      <c r="D507" s="24">
        <v>110428</v>
      </c>
      <c r="E507" s="24">
        <v>4921</v>
      </c>
      <c r="F507" s="24">
        <v>37353</v>
      </c>
      <c r="G507" s="24">
        <v>13226</v>
      </c>
      <c r="H507" s="24">
        <v>1910</v>
      </c>
      <c r="I507" s="24">
        <v>8605</v>
      </c>
      <c r="J507" s="24">
        <v>972</v>
      </c>
      <c r="K507" s="24">
        <v>0</v>
      </c>
      <c r="L507" s="45">
        <v>0</v>
      </c>
      <c r="M507" s="24">
        <v>29654</v>
      </c>
      <c r="N507" s="24">
        <f t="shared" si="7"/>
        <v>563407</v>
      </c>
    </row>
    <row r="508" spans="1:14" ht="25.5">
      <c r="A508" s="9" t="s">
        <v>1011</v>
      </c>
      <c r="B508" s="7" t="s">
        <v>1012</v>
      </c>
      <c r="C508" s="24">
        <v>164932</v>
      </c>
      <c r="D508" s="24">
        <v>87069</v>
      </c>
      <c r="E508" s="24">
        <v>1869</v>
      </c>
      <c r="F508" s="24">
        <v>19614</v>
      </c>
      <c r="G508" s="24">
        <v>2727</v>
      </c>
      <c r="H508" s="24">
        <v>922</v>
      </c>
      <c r="I508" s="24">
        <v>3529</v>
      </c>
      <c r="J508" s="24">
        <v>400</v>
      </c>
      <c r="K508" s="24">
        <v>0</v>
      </c>
      <c r="L508" s="45">
        <v>0</v>
      </c>
      <c r="M508" s="24">
        <v>0</v>
      </c>
      <c r="N508" s="24">
        <f t="shared" si="7"/>
        <v>281062</v>
      </c>
    </row>
    <row r="509" spans="1:14" ht="25.5">
      <c r="A509" s="9" t="s">
        <v>1013</v>
      </c>
      <c r="B509" s="7" t="s">
        <v>1014</v>
      </c>
      <c r="C509" s="24">
        <v>386944</v>
      </c>
      <c r="D509" s="24">
        <v>179287</v>
      </c>
      <c r="E509" s="24">
        <v>5022</v>
      </c>
      <c r="F509" s="24">
        <v>44481</v>
      </c>
      <c r="G509" s="24">
        <v>12740</v>
      </c>
      <c r="H509" s="24">
        <v>2139</v>
      </c>
      <c r="I509" s="24">
        <v>10000</v>
      </c>
      <c r="J509" s="24">
        <v>936</v>
      </c>
      <c r="K509" s="24">
        <v>0</v>
      </c>
      <c r="L509" s="45">
        <v>0</v>
      </c>
      <c r="M509" s="24">
        <v>0</v>
      </c>
      <c r="N509" s="24">
        <f t="shared" si="7"/>
        <v>641549</v>
      </c>
    </row>
    <row r="510" spans="1:14" ht="25.5">
      <c r="A510" s="9" t="s">
        <v>1015</v>
      </c>
      <c r="B510" s="7" t="s">
        <v>1016</v>
      </c>
      <c r="C510" s="24">
        <v>94432</v>
      </c>
      <c r="D510" s="24">
        <v>48756</v>
      </c>
      <c r="E510" s="24">
        <v>1471</v>
      </c>
      <c r="F510" s="24">
        <v>8417</v>
      </c>
      <c r="G510" s="24">
        <v>1555</v>
      </c>
      <c r="H510" s="24">
        <v>479</v>
      </c>
      <c r="I510" s="24">
        <v>1288</v>
      </c>
      <c r="J510" s="24">
        <v>268</v>
      </c>
      <c r="K510" s="24">
        <v>0</v>
      </c>
      <c r="L510" s="45">
        <v>0</v>
      </c>
      <c r="M510" s="24">
        <v>0</v>
      </c>
      <c r="N510" s="24">
        <f t="shared" si="7"/>
        <v>156666</v>
      </c>
    </row>
    <row r="511" spans="1:14" ht="25.5">
      <c r="A511" s="9" t="s">
        <v>1017</v>
      </c>
      <c r="B511" s="7" t="s">
        <v>1018</v>
      </c>
      <c r="C511" s="24">
        <v>388402</v>
      </c>
      <c r="D511" s="24">
        <v>62053</v>
      </c>
      <c r="E511" s="24">
        <v>3966</v>
      </c>
      <c r="F511" s="24">
        <v>71257</v>
      </c>
      <c r="G511" s="24">
        <v>9364</v>
      </c>
      <c r="H511" s="24">
        <v>2645</v>
      </c>
      <c r="I511" s="24">
        <v>13390</v>
      </c>
      <c r="J511" s="24">
        <v>707</v>
      </c>
      <c r="K511" s="24">
        <v>0</v>
      </c>
      <c r="L511" s="45">
        <v>0</v>
      </c>
      <c r="M511" s="24">
        <v>0</v>
      </c>
      <c r="N511" s="24">
        <f t="shared" si="7"/>
        <v>551784</v>
      </c>
    </row>
    <row r="512" spans="1:14" ht="25.5">
      <c r="A512" s="9" t="s">
        <v>1019</v>
      </c>
      <c r="B512" s="7" t="s">
        <v>1020</v>
      </c>
      <c r="C512" s="24">
        <v>125804</v>
      </c>
      <c r="D512" s="24">
        <v>48695</v>
      </c>
      <c r="E512" s="24">
        <v>1676</v>
      </c>
      <c r="F512" s="24">
        <v>8277</v>
      </c>
      <c r="G512" s="24">
        <v>609</v>
      </c>
      <c r="H512" s="24">
        <v>576</v>
      </c>
      <c r="I512" s="24">
        <v>698</v>
      </c>
      <c r="J512" s="24">
        <v>324</v>
      </c>
      <c r="K512" s="24">
        <v>0</v>
      </c>
      <c r="L512" s="45">
        <v>0</v>
      </c>
      <c r="M512" s="24">
        <v>0</v>
      </c>
      <c r="N512" s="24">
        <f t="shared" si="7"/>
        <v>186659</v>
      </c>
    </row>
    <row r="513" spans="1:14" ht="25.5">
      <c r="A513" s="9" t="s">
        <v>1021</v>
      </c>
      <c r="B513" s="7" t="s">
        <v>1022</v>
      </c>
      <c r="C513" s="24">
        <v>150168</v>
      </c>
      <c r="D513" s="24">
        <v>74969</v>
      </c>
      <c r="E513" s="24">
        <v>1946</v>
      </c>
      <c r="F513" s="24">
        <v>13931</v>
      </c>
      <c r="G513" s="24">
        <v>2515</v>
      </c>
      <c r="H513" s="24">
        <v>765</v>
      </c>
      <c r="I513" s="24">
        <v>2294</v>
      </c>
      <c r="J513" s="24">
        <v>369</v>
      </c>
      <c r="K513" s="24">
        <v>0</v>
      </c>
      <c r="L513" s="45">
        <v>0</v>
      </c>
      <c r="M513" s="24">
        <v>0</v>
      </c>
      <c r="N513" s="24">
        <f t="shared" si="7"/>
        <v>246957</v>
      </c>
    </row>
    <row r="514" spans="1:14" ht="38.25">
      <c r="A514" s="9" t="s">
        <v>1023</v>
      </c>
      <c r="B514" s="7" t="s">
        <v>1024</v>
      </c>
      <c r="C514" s="24">
        <v>536442</v>
      </c>
      <c r="D514" s="24">
        <v>216480</v>
      </c>
      <c r="E514" s="24">
        <v>4642</v>
      </c>
      <c r="F514" s="24">
        <v>121417</v>
      </c>
      <c r="G514" s="24">
        <v>10896</v>
      </c>
      <c r="H514" s="24">
        <v>4079</v>
      </c>
      <c r="I514" s="24">
        <v>23406</v>
      </c>
      <c r="J514" s="24">
        <v>712</v>
      </c>
      <c r="K514" s="24">
        <v>0</v>
      </c>
      <c r="L514" s="45">
        <v>0</v>
      </c>
      <c r="M514" s="24">
        <v>0</v>
      </c>
      <c r="N514" s="24">
        <f t="shared" si="7"/>
        <v>918074</v>
      </c>
    </row>
    <row r="515" spans="1:14" ht="38.25">
      <c r="A515" s="9" t="s">
        <v>1025</v>
      </c>
      <c r="B515" s="7" t="s">
        <v>1026</v>
      </c>
      <c r="C515" s="24">
        <v>84634</v>
      </c>
      <c r="D515" s="24">
        <v>45318</v>
      </c>
      <c r="E515" s="24">
        <v>1370</v>
      </c>
      <c r="F515" s="24">
        <v>6700</v>
      </c>
      <c r="G515" s="24">
        <v>1260</v>
      </c>
      <c r="H515" s="24">
        <v>415</v>
      </c>
      <c r="I515" s="24">
        <v>920</v>
      </c>
      <c r="J515" s="24">
        <v>252</v>
      </c>
      <c r="K515" s="24">
        <v>0</v>
      </c>
      <c r="L515" s="45">
        <v>0</v>
      </c>
      <c r="M515" s="24">
        <v>0</v>
      </c>
      <c r="N515" s="24">
        <f t="shared" si="7"/>
        <v>140869</v>
      </c>
    </row>
    <row r="516" spans="1:14" ht="38.25">
      <c r="A516" s="9" t="s">
        <v>1027</v>
      </c>
      <c r="B516" s="7" t="s">
        <v>1028</v>
      </c>
      <c r="C516" s="24">
        <v>179228</v>
      </c>
      <c r="D516" s="24">
        <v>103699</v>
      </c>
      <c r="E516" s="24">
        <v>2469</v>
      </c>
      <c r="F516" s="24">
        <v>18169</v>
      </c>
      <c r="G516" s="24">
        <v>5219</v>
      </c>
      <c r="H516" s="24">
        <v>946</v>
      </c>
      <c r="I516" s="24">
        <v>3782</v>
      </c>
      <c r="J516" s="24">
        <v>461</v>
      </c>
      <c r="K516" s="24">
        <v>0</v>
      </c>
      <c r="L516" s="45">
        <v>16102</v>
      </c>
      <c r="M516" s="24">
        <v>0</v>
      </c>
      <c r="N516" s="24">
        <f t="shared" si="7"/>
        <v>330075</v>
      </c>
    </row>
    <row r="517" spans="1:14" ht="38.25">
      <c r="A517" s="9" t="s">
        <v>1029</v>
      </c>
      <c r="B517" s="7" t="s">
        <v>1030</v>
      </c>
      <c r="C517" s="24">
        <v>103630</v>
      </c>
      <c r="D517" s="24">
        <v>32125</v>
      </c>
      <c r="E517" s="24">
        <v>1296</v>
      </c>
      <c r="F517" s="24">
        <v>11228</v>
      </c>
      <c r="G517" s="24">
        <v>2334</v>
      </c>
      <c r="H517" s="24">
        <v>557</v>
      </c>
      <c r="I517" s="24">
        <v>2231</v>
      </c>
      <c r="J517" s="24">
        <v>235</v>
      </c>
      <c r="K517" s="24">
        <v>0</v>
      </c>
      <c r="L517" s="45">
        <v>0</v>
      </c>
      <c r="M517" s="24">
        <v>0</v>
      </c>
      <c r="N517" s="24">
        <f t="shared" si="7"/>
        <v>153636</v>
      </c>
    </row>
    <row r="518" spans="1:14" ht="38.25">
      <c r="A518" s="9" t="s">
        <v>1031</v>
      </c>
      <c r="B518" s="7" t="s">
        <v>1032</v>
      </c>
      <c r="C518" s="24">
        <v>454084</v>
      </c>
      <c r="D518" s="24">
        <v>238844</v>
      </c>
      <c r="E518" s="24">
        <v>5345</v>
      </c>
      <c r="F518" s="24">
        <v>52744</v>
      </c>
      <c r="G518" s="24">
        <v>20260</v>
      </c>
      <c r="H518" s="24">
        <v>2511</v>
      </c>
      <c r="I518" s="24">
        <v>13336</v>
      </c>
      <c r="J518" s="24">
        <v>1027</v>
      </c>
      <c r="K518" s="24">
        <v>0</v>
      </c>
      <c r="L518" s="45">
        <v>0</v>
      </c>
      <c r="M518" s="24">
        <v>0</v>
      </c>
      <c r="N518" s="24">
        <f t="shared" si="7"/>
        <v>788151</v>
      </c>
    </row>
    <row r="519" spans="1:14" ht="38.25">
      <c r="A519" s="9" t="s">
        <v>1033</v>
      </c>
      <c r="B519" s="7" t="s">
        <v>1034</v>
      </c>
      <c r="C519" s="24">
        <v>97762</v>
      </c>
      <c r="D519" s="24">
        <v>35450</v>
      </c>
      <c r="E519" s="24">
        <v>1605</v>
      </c>
      <c r="F519" s="24">
        <v>7323</v>
      </c>
      <c r="G519" s="24">
        <v>1238</v>
      </c>
      <c r="H519" s="24">
        <v>470</v>
      </c>
      <c r="I519" s="24">
        <v>873</v>
      </c>
      <c r="J519" s="24">
        <v>293</v>
      </c>
      <c r="K519" s="24">
        <v>0</v>
      </c>
      <c r="L519" s="45">
        <v>0</v>
      </c>
      <c r="M519" s="24">
        <v>0</v>
      </c>
      <c r="N519" s="24">
        <f t="shared" si="7"/>
        <v>145014</v>
      </c>
    </row>
    <row r="520" spans="1:14" ht="38.25">
      <c r="A520" s="9" t="s">
        <v>1035</v>
      </c>
      <c r="B520" s="7" t="s">
        <v>1036</v>
      </c>
      <c r="C520" s="24">
        <v>195844</v>
      </c>
      <c r="D520" s="24">
        <v>102320</v>
      </c>
      <c r="E520" s="24">
        <v>2652</v>
      </c>
      <c r="F520" s="24">
        <v>20509</v>
      </c>
      <c r="G520" s="24">
        <v>5639</v>
      </c>
      <c r="H520" s="24">
        <v>1046</v>
      </c>
      <c r="I520" s="24">
        <v>4195</v>
      </c>
      <c r="J520" s="24">
        <v>493</v>
      </c>
      <c r="K520" s="24">
        <v>0</v>
      </c>
      <c r="L520" s="45">
        <v>0</v>
      </c>
      <c r="M520" s="24">
        <v>0</v>
      </c>
      <c r="N520" s="24">
        <f t="shared" si="7"/>
        <v>332698</v>
      </c>
    </row>
    <row r="521" spans="1:14" ht="38.25">
      <c r="A521" s="9" t="s">
        <v>1037</v>
      </c>
      <c r="B521" s="7" t="s">
        <v>1038</v>
      </c>
      <c r="C521" s="24">
        <v>101026</v>
      </c>
      <c r="D521" s="24">
        <v>44601</v>
      </c>
      <c r="E521" s="24">
        <v>1624</v>
      </c>
      <c r="F521" s="24">
        <v>8272</v>
      </c>
      <c r="G521" s="24">
        <v>1822</v>
      </c>
      <c r="H521" s="24">
        <v>499</v>
      </c>
      <c r="I521" s="24">
        <v>1248</v>
      </c>
      <c r="J521" s="24">
        <v>296</v>
      </c>
      <c r="K521" s="24">
        <v>0</v>
      </c>
      <c r="L521" s="45">
        <v>8548</v>
      </c>
      <c r="M521" s="24">
        <v>0</v>
      </c>
      <c r="N521" s="24">
        <f t="shared" si="7"/>
        <v>167936</v>
      </c>
    </row>
    <row r="522" spans="1:14" ht="38.25">
      <c r="A522" s="9" t="s">
        <v>1039</v>
      </c>
      <c r="B522" s="7" t="s">
        <v>1040</v>
      </c>
      <c r="C522" s="24">
        <v>373214</v>
      </c>
      <c r="D522" s="24">
        <v>80520</v>
      </c>
      <c r="E522" s="24">
        <v>4807</v>
      </c>
      <c r="F522" s="24">
        <v>41408</v>
      </c>
      <c r="G522" s="24">
        <v>14091</v>
      </c>
      <c r="H522" s="24">
        <v>2034</v>
      </c>
      <c r="I522" s="24">
        <v>10242</v>
      </c>
      <c r="J522" s="24">
        <v>908</v>
      </c>
      <c r="K522" s="24">
        <v>0</v>
      </c>
      <c r="L522" s="45">
        <v>0</v>
      </c>
      <c r="M522" s="24">
        <v>0</v>
      </c>
      <c r="N522" s="24">
        <f t="shared" si="7"/>
        <v>527224</v>
      </c>
    </row>
    <row r="523" spans="1:14" ht="38.25">
      <c r="A523" s="9" t="s">
        <v>1041</v>
      </c>
      <c r="B523" s="7" t="s">
        <v>1042</v>
      </c>
      <c r="C523" s="24">
        <v>114150</v>
      </c>
      <c r="D523" s="24">
        <v>58215</v>
      </c>
      <c r="E523" s="24">
        <v>1856</v>
      </c>
      <c r="F523" s="24">
        <v>9045</v>
      </c>
      <c r="G523" s="24">
        <v>1675</v>
      </c>
      <c r="H523" s="24">
        <v>558</v>
      </c>
      <c r="I523" s="24">
        <v>1151</v>
      </c>
      <c r="J523" s="24">
        <v>339</v>
      </c>
      <c r="K523" s="24">
        <v>0</v>
      </c>
      <c r="L523" s="45">
        <v>0</v>
      </c>
      <c r="M523" s="24">
        <v>0</v>
      </c>
      <c r="N523" s="24">
        <f t="shared" ref="N523:N579" si="8">SUM(C523:M523)</f>
        <v>186989</v>
      </c>
    </row>
    <row r="524" spans="1:14" ht="38.25">
      <c r="A524" s="9" t="s">
        <v>1043</v>
      </c>
      <c r="B524" s="7" t="s">
        <v>1044</v>
      </c>
      <c r="C524" s="24">
        <v>3851850</v>
      </c>
      <c r="D524" s="24">
        <v>1783036</v>
      </c>
      <c r="E524" s="24">
        <v>39542</v>
      </c>
      <c r="F524" s="24">
        <v>597458</v>
      </c>
      <c r="G524" s="24">
        <v>99046</v>
      </c>
      <c r="H524" s="24">
        <v>24090</v>
      </c>
      <c r="I524" s="24">
        <v>123920</v>
      </c>
      <c r="J524" s="24">
        <v>7177</v>
      </c>
      <c r="K524" s="24">
        <v>0</v>
      </c>
      <c r="L524" s="45">
        <v>408710</v>
      </c>
      <c r="M524" s="24">
        <v>0</v>
      </c>
      <c r="N524" s="24">
        <f t="shared" si="8"/>
        <v>6934829</v>
      </c>
    </row>
    <row r="525" spans="1:14" ht="38.25">
      <c r="A525" s="9" t="s">
        <v>1045</v>
      </c>
      <c r="B525" s="7" t="s">
        <v>1046</v>
      </c>
      <c r="C525" s="24">
        <v>261562</v>
      </c>
      <c r="D525" s="24">
        <v>113171</v>
      </c>
      <c r="E525" s="24">
        <v>3355</v>
      </c>
      <c r="F525" s="24">
        <v>27892</v>
      </c>
      <c r="G525" s="24">
        <v>8713</v>
      </c>
      <c r="H525" s="24">
        <v>1402</v>
      </c>
      <c r="I525" s="24">
        <v>6283</v>
      </c>
      <c r="J525" s="24">
        <v>625</v>
      </c>
      <c r="K525" s="24">
        <v>0</v>
      </c>
      <c r="L525" s="45">
        <v>17449</v>
      </c>
      <c r="M525" s="24">
        <v>0</v>
      </c>
      <c r="N525" s="24">
        <f t="shared" si="8"/>
        <v>440452</v>
      </c>
    </row>
    <row r="526" spans="1:14" ht="38.25">
      <c r="A526" s="9" t="s">
        <v>1047</v>
      </c>
      <c r="B526" s="7" t="s">
        <v>1048</v>
      </c>
      <c r="C526" s="24">
        <v>253792</v>
      </c>
      <c r="D526" s="24">
        <v>57558</v>
      </c>
      <c r="E526" s="24">
        <v>3187</v>
      </c>
      <c r="F526" s="24">
        <v>28423</v>
      </c>
      <c r="G526" s="24">
        <v>10993</v>
      </c>
      <c r="H526" s="24">
        <v>1391</v>
      </c>
      <c r="I526" s="24">
        <v>6982</v>
      </c>
      <c r="J526" s="24">
        <v>656</v>
      </c>
      <c r="K526" s="24">
        <v>0</v>
      </c>
      <c r="L526" s="45">
        <v>0</v>
      </c>
      <c r="M526" s="24">
        <v>0</v>
      </c>
      <c r="N526" s="24">
        <f t="shared" si="8"/>
        <v>362982</v>
      </c>
    </row>
    <row r="527" spans="1:14" ht="38.25">
      <c r="A527" s="9" t="s">
        <v>1049</v>
      </c>
      <c r="B527" s="7" t="s">
        <v>1050</v>
      </c>
      <c r="C527" s="24">
        <v>59460</v>
      </c>
      <c r="D527" s="24">
        <v>36133</v>
      </c>
      <c r="E527" s="24">
        <v>946</v>
      </c>
      <c r="F527" s="24">
        <v>4776</v>
      </c>
      <c r="G527" s="24">
        <v>170</v>
      </c>
      <c r="H527" s="24">
        <v>292</v>
      </c>
      <c r="I527" s="24">
        <v>373</v>
      </c>
      <c r="J527" s="24">
        <v>166</v>
      </c>
      <c r="K527" s="24">
        <v>0</v>
      </c>
      <c r="L527" s="45">
        <v>0</v>
      </c>
      <c r="M527" s="24">
        <v>0</v>
      </c>
      <c r="N527" s="24">
        <f t="shared" si="8"/>
        <v>102316</v>
      </c>
    </row>
    <row r="528" spans="1:14" ht="38.25">
      <c r="A528" s="9" t="s">
        <v>1051</v>
      </c>
      <c r="B528" s="7" t="s">
        <v>1052</v>
      </c>
      <c r="C528" s="24">
        <v>181170</v>
      </c>
      <c r="D528" s="24">
        <v>102570</v>
      </c>
      <c r="E528" s="24">
        <v>2261</v>
      </c>
      <c r="F528" s="24">
        <v>22596</v>
      </c>
      <c r="G528" s="24">
        <v>5096</v>
      </c>
      <c r="H528" s="24">
        <v>1035</v>
      </c>
      <c r="I528" s="24">
        <v>4810</v>
      </c>
      <c r="J528" s="24">
        <v>430</v>
      </c>
      <c r="K528" s="24">
        <v>0</v>
      </c>
      <c r="L528" s="45">
        <v>12890</v>
      </c>
      <c r="M528" s="24">
        <v>0</v>
      </c>
      <c r="N528" s="24">
        <f t="shared" si="8"/>
        <v>332858</v>
      </c>
    </row>
    <row r="529" spans="1:14" ht="38.25">
      <c r="A529" s="9" t="s">
        <v>1053</v>
      </c>
      <c r="B529" s="7" t="s">
        <v>1054</v>
      </c>
      <c r="C529" s="24">
        <v>404954</v>
      </c>
      <c r="D529" s="24">
        <v>293595</v>
      </c>
      <c r="E529" s="24">
        <v>5072</v>
      </c>
      <c r="F529" s="24">
        <v>42872</v>
      </c>
      <c r="G529" s="24">
        <v>11494</v>
      </c>
      <c r="H529" s="24">
        <v>2166</v>
      </c>
      <c r="I529" s="24">
        <v>9241</v>
      </c>
      <c r="J529" s="24">
        <v>1006</v>
      </c>
      <c r="K529" s="24">
        <v>0</v>
      </c>
      <c r="L529" s="45">
        <v>0</v>
      </c>
      <c r="M529" s="24">
        <v>0</v>
      </c>
      <c r="N529" s="24">
        <f t="shared" si="8"/>
        <v>770400</v>
      </c>
    </row>
    <row r="530" spans="1:14" ht="38.25">
      <c r="A530" s="9" t="s">
        <v>1055</v>
      </c>
      <c r="B530" s="7" t="s">
        <v>1056</v>
      </c>
      <c r="C530" s="24">
        <v>74842</v>
      </c>
      <c r="D530" s="24">
        <v>40424</v>
      </c>
      <c r="E530" s="24">
        <v>1274</v>
      </c>
      <c r="F530" s="24">
        <v>5181</v>
      </c>
      <c r="G530" s="24">
        <v>421</v>
      </c>
      <c r="H530" s="24">
        <v>352</v>
      </c>
      <c r="I530" s="24">
        <v>359</v>
      </c>
      <c r="J530" s="24">
        <v>229</v>
      </c>
      <c r="K530" s="24">
        <v>0</v>
      </c>
      <c r="L530" s="45">
        <v>0</v>
      </c>
      <c r="M530" s="24">
        <v>0</v>
      </c>
      <c r="N530" s="24">
        <f t="shared" si="8"/>
        <v>123082</v>
      </c>
    </row>
    <row r="531" spans="1:14" ht="38.25">
      <c r="A531" s="9" t="s">
        <v>1057</v>
      </c>
      <c r="B531" s="7" t="s">
        <v>1058</v>
      </c>
      <c r="C531" s="24">
        <v>98632</v>
      </c>
      <c r="D531" s="24">
        <v>41078</v>
      </c>
      <c r="E531" s="24">
        <v>1530</v>
      </c>
      <c r="F531" s="24">
        <v>8348</v>
      </c>
      <c r="G531" s="24">
        <v>1996</v>
      </c>
      <c r="H531" s="24">
        <v>492</v>
      </c>
      <c r="I531" s="24">
        <v>1373</v>
      </c>
      <c r="J531" s="24">
        <v>282</v>
      </c>
      <c r="K531" s="24">
        <v>0</v>
      </c>
      <c r="L531" s="45">
        <v>0</v>
      </c>
      <c r="M531" s="24">
        <v>0</v>
      </c>
      <c r="N531" s="24">
        <f t="shared" si="8"/>
        <v>153731</v>
      </c>
    </row>
    <row r="532" spans="1:14" ht="38.25">
      <c r="A532" s="9" t="s">
        <v>1059</v>
      </c>
      <c r="B532" s="7" t="s">
        <v>1060</v>
      </c>
      <c r="C532" s="24">
        <v>188378</v>
      </c>
      <c r="D532" s="24">
        <v>79712</v>
      </c>
      <c r="E532" s="24">
        <v>2227</v>
      </c>
      <c r="F532" s="24">
        <v>19508</v>
      </c>
      <c r="G532" s="24">
        <v>2443</v>
      </c>
      <c r="H532" s="24">
        <v>1002</v>
      </c>
      <c r="I532" s="24">
        <v>3112</v>
      </c>
      <c r="J532" s="24">
        <v>518</v>
      </c>
      <c r="K532" s="24">
        <v>0</v>
      </c>
      <c r="L532" s="45">
        <v>0</v>
      </c>
      <c r="M532" s="24">
        <v>0</v>
      </c>
      <c r="N532" s="24">
        <f t="shared" si="8"/>
        <v>296900</v>
      </c>
    </row>
    <row r="533" spans="1:14" ht="38.25">
      <c r="A533" s="9" t="s">
        <v>1061</v>
      </c>
      <c r="B533" s="7" t="s">
        <v>1062</v>
      </c>
      <c r="C533" s="24">
        <v>70908</v>
      </c>
      <c r="D533" s="24">
        <v>36999</v>
      </c>
      <c r="E533" s="24">
        <v>1113</v>
      </c>
      <c r="F533" s="24">
        <v>5124</v>
      </c>
      <c r="G533" s="24">
        <v>487</v>
      </c>
      <c r="H533" s="24">
        <v>337</v>
      </c>
      <c r="I533" s="24">
        <v>471</v>
      </c>
      <c r="J533" s="24">
        <v>200</v>
      </c>
      <c r="K533" s="24">
        <v>0</v>
      </c>
      <c r="L533" s="45">
        <v>3411</v>
      </c>
      <c r="M533" s="24">
        <v>0</v>
      </c>
      <c r="N533" s="24">
        <f t="shared" si="8"/>
        <v>119050</v>
      </c>
    </row>
    <row r="534" spans="1:14" ht="38.25">
      <c r="A534" s="9" t="s">
        <v>1063</v>
      </c>
      <c r="B534" s="7" t="s">
        <v>1064</v>
      </c>
      <c r="C534" s="24">
        <v>741932</v>
      </c>
      <c r="D534" s="24">
        <v>317402</v>
      </c>
      <c r="E534" s="24">
        <v>6317</v>
      </c>
      <c r="F534" s="24">
        <v>84032</v>
      </c>
      <c r="G534" s="24">
        <v>19018</v>
      </c>
      <c r="H534" s="24">
        <v>4144</v>
      </c>
      <c r="I534" s="24">
        <v>18487</v>
      </c>
      <c r="J534" s="24">
        <v>1593</v>
      </c>
      <c r="K534" s="24">
        <v>0</v>
      </c>
      <c r="L534" s="45">
        <v>0</v>
      </c>
      <c r="M534" s="24">
        <v>0</v>
      </c>
      <c r="N534" s="24">
        <f t="shared" si="8"/>
        <v>1192925</v>
      </c>
    </row>
    <row r="535" spans="1:14" ht="25.5">
      <c r="A535" s="9" t="s">
        <v>1065</v>
      </c>
      <c r="B535" s="7" t="s">
        <v>1066</v>
      </c>
      <c r="C535" s="24">
        <v>646028</v>
      </c>
      <c r="D535" s="24">
        <v>298864</v>
      </c>
      <c r="E535" s="24">
        <v>7591</v>
      </c>
      <c r="F535" s="24">
        <v>79211</v>
      </c>
      <c r="G535" s="24">
        <v>27265</v>
      </c>
      <c r="H535" s="24">
        <v>3652</v>
      </c>
      <c r="I535" s="24">
        <v>20056</v>
      </c>
      <c r="J535" s="24">
        <v>1433</v>
      </c>
      <c r="K535" s="24">
        <v>0</v>
      </c>
      <c r="L535" s="45">
        <v>0</v>
      </c>
      <c r="M535" s="24">
        <v>0</v>
      </c>
      <c r="N535" s="24">
        <f t="shared" si="8"/>
        <v>1084100</v>
      </c>
    </row>
    <row r="536" spans="1:14" ht="25.5">
      <c r="A536" s="9" t="s">
        <v>1067</v>
      </c>
      <c r="B536" s="7" t="s">
        <v>1068</v>
      </c>
      <c r="C536" s="24">
        <v>181774</v>
      </c>
      <c r="D536" s="24">
        <v>111524</v>
      </c>
      <c r="E536" s="24">
        <v>2536</v>
      </c>
      <c r="F536" s="24">
        <v>17084</v>
      </c>
      <c r="G536" s="24">
        <v>4156</v>
      </c>
      <c r="H536" s="24">
        <v>937</v>
      </c>
      <c r="I536" s="24">
        <v>3124</v>
      </c>
      <c r="J536" s="24">
        <v>503</v>
      </c>
      <c r="K536" s="24">
        <v>0</v>
      </c>
      <c r="L536" s="45">
        <v>0</v>
      </c>
      <c r="M536" s="24">
        <v>0</v>
      </c>
      <c r="N536" s="24">
        <f t="shared" si="8"/>
        <v>321638</v>
      </c>
    </row>
    <row r="537" spans="1:14" ht="25.5">
      <c r="A537" s="9" t="s">
        <v>1069</v>
      </c>
      <c r="B537" s="7" t="s">
        <v>1070</v>
      </c>
      <c r="C537" s="24">
        <v>115218</v>
      </c>
      <c r="D537" s="24">
        <v>53777</v>
      </c>
      <c r="E537" s="24">
        <v>1651</v>
      </c>
      <c r="F537" s="24">
        <v>11356</v>
      </c>
      <c r="G537" s="24">
        <v>1539</v>
      </c>
      <c r="H537" s="24">
        <v>604</v>
      </c>
      <c r="I537" s="24">
        <v>1623</v>
      </c>
      <c r="J537" s="24">
        <v>323</v>
      </c>
      <c r="K537" s="24">
        <v>0</v>
      </c>
      <c r="L537" s="45">
        <v>0</v>
      </c>
      <c r="M537" s="24">
        <v>0</v>
      </c>
      <c r="N537" s="24">
        <f t="shared" si="8"/>
        <v>186091</v>
      </c>
    </row>
    <row r="538" spans="1:14" ht="25.5">
      <c r="A538" s="9" t="s">
        <v>1071</v>
      </c>
      <c r="B538" s="7" t="s">
        <v>1072</v>
      </c>
      <c r="C538" s="24">
        <v>121936</v>
      </c>
      <c r="D538" s="24">
        <v>48124</v>
      </c>
      <c r="E538" s="24">
        <v>1900</v>
      </c>
      <c r="F538" s="24">
        <v>10584</v>
      </c>
      <c r="G538" s="24">
        <v>2776</v>
      </c>
      <c r="H538" s="24">
        <v>613</v>
      </c>
      <c r="I538" s="24">
        <v>1732</v>
      </c>
      <c r="J538" s="24">
        <v>347</v>
      </c>
      <c r="K538" s="24">
        <v>0</v>
      </c>
      <c r="L538" s="45">
        <v>0</v>
      </c>
      <c r="M538" s="24">
        <v>0</v>
      </c>
      <c r="N538" s="24">
        <f t="shared" si="8"/>
        <v>188012</v>
      </c>
    </row>
    <row r="539" spans="1:14" ht="25.5">
      <c r="A539" s="9" t="s">
        <v>1073</v>
      </c>
      <c r="B539" s="7" t="s">
        <v>1074</v>
      </c>
      <c r="C539" s="24">
        <v>239442</v>
      </c>
      <c r="D539" s="24">
        <v>130066</v>
      </c>
      <c r="E539" s="24">
        <v>2912</v>
      </c>
      <c r="F539" s="24">
        <v>26797</v>
      </c>
      <c r="G539" s="24">
        <v>6333</v>
      </c>
      <c r="H539" s="24">
        <v>1308</v>
      </c>
      <c r="I539" s="24">
        <v>5473</v>
      </c>
      <c r="J539" s="24">
        <v>590</v>
      </c>
      <c r="K539" s="24">
        <v>0</v>
      </c>
      <c r="L539" s="45">
        <v>0</v>
      </c>
      <c r="M539" s="24">
        <v>0</v>
      </c>
      <c r="N539" s="24">
        <f t="shared" si="8"/>
        <v>412921</v>
      </c>
    </row>
    <row r="540" spans="1:14" ht="25.5">
      <c r="A540" s="9" t="s">
        <v>1075</v>
      </c>
      <c r="B540" s="7" t="s">
        <v>1076</v>
      </c>
      <c r="C540" s="24">
        <v>148894</v>
      </c>
      <c r="D540" s="24">
        <v>62026</v>
      </c>
      <c r="E540" s="24">
        <v>2037</v>
      </c>
      <c r="F540" s="24">
        <v>16198</v>
      </c>
      <c r="G540" s="24">
        <v>3851</v>
      </c>
      <c r="H540" s="24">
        <v>807</v>
      </c>
      <c r="I540" s="24">
        <v>3341</v>
      </c>
      <c r="J540" s="24">
        <v>373</v>
      </c>
      <c r="K540" s="24">
        <v>0</v>
      </c>
      <c r="L540" s="45">
        <v>0</v>
      </c>
      <c r="M540" s="24">
        <v>0</v>
      </c>
      <c r="N540" s="24">
        <f t="shared" si="8"/>
        <v>237527</v>
      </c>
    </row>
    <row r="541" spans="1:14" ht="25.5">
      <c r="A541" s="9" t="s">
        <v>1077</v>
      </c>
      <c r="B541" s="7" t="s">
        <v>1078</v>
      </c>
      <c r="C541" s="24">
        <v>211758</v>
      </c>
      <c r="D541" s="24">
        <v>112423</v>
      </c>
      <c r="E541" s="24">
        <v>2836</v>
      </c>
      <c r="F541" s="24">
        <v>22846</v>
      </c>
      <c r="G541" s="24">
        <v>6905</v>
      </c>
      <c r="H541" s="24">
        <v>1144</v>
      </c>
      <c r="I541" s="24">
        <v>4968</v>
      </c>
      <c r="J541" s="24">
        <v>528</v>
      </c>
      <c r="K541" s="24">
        <v>0</v>
      </c>
      <c r="L541" s="45">
        <v>0</v>
      </c>
      <c r="M541" s="24">
        <v>0</v>
      </c>
      <c r="N541" s="24">
        <f t="shared" si="8"/>
        <v>363408</v>
      </c>
    </row>
    <row r="542" spans="1:14" ht="25.5">
      <c r="A542" s="9" t="s">
        <v>1079</v>
      </c>
      <c r="B542" s="7" t="s">
        <v>1080</v>
      </c>
      <c r="C542" s="24">
        <v>171832</v>
      </c>
      <c r="D542" s="24">
        <v>100543</v>
      </c>
      <c r="E542" s="24">
        <v>2295</v>
      </c>
      <c r="F542" s="24">
        <v>17457</v>
      </c>
      <c r="G542" s="24">
        <v>4286</v>
      </c>
      <c r="H542" s="24">
        <v>906</v>
      </c>
      <c r="I542" s="24">
        <v>3464</v>
      </c>
      <c r="J542" s="24">
        <v>426</v>
      </c>
      <c r="K542" s="24">
        <v>0</v>
      </c>
      <c r="L542" s="45">
        <v>4392</v>
      </c>
      <c r="M542" s="24">
        <v>0</v>
      </c>
      <c r="N542" s="24">
        <f t="shared" si="8"/>
        <v>305601</v>
      </c>
    </row>
    <row r="543" spans="1:14" ht="25.5">
      <c r="A543" s="9" t="s">
        <v>1081</v>
      </c>
      <c r="B543" s="7" t="s">
        <v>1082</v>
      </c>
      <c r="C543" s="24">
        <v>220070</v>
      </c>
      <c r="D543" s="24">
        <v>71453</v>
      </c>
      <c r="E543" s="24">
        <v>2757</v>
      </c>
      <c r="F543" s="24">
        <v>24008</v>
      </c>
      <c r="G543" s="24">
        <v>6155</v>
      </c>
      <c r="H543" s="24">
        <v>1191</v>
      </c>
      <c r="I543" s="24">
        <v>4821</v>
      </c>
      <c r="J543" s="24">
        <v>534</v>
      </c>
      <c r="K543" s="24">
        <v>0</v>
      </c>
      <c r="L543" s="45">
        <v>0</v>
      </c>
      <c r="M543" s="24">
        <v>0</v>
      </c>
      <c r="N543" s="24">
        <f t="shared" si="8"/>
        <v>330989</v>
      </c>
    </row>
    <row r="544" spans="1:14" ht="25.5">
      <c r="A544" s="9" t="s">
        <v>1083</v>
      </c>
      <c r="B544" s="7" t="s">
        <v>1084</v>
      </c>
      <c r="C544" s="24">
        <v>213932</v>
      </c>
      <c r="D544" s="24">
        <v>55242</v>
      </c>
      <c r="E544" s="24">
        <v>2750</v>
      </c>
      <c r="F544" s="24">
        <v>21514</v>
      </c>
      <c r="G544" s="24">
        <v>5521</v>
      </c>
      <c r="H544" s="24">
        <v>1120</v>
      </c>
      <c r="I544" s="24">
        <v>4199</v>
      </c>
      <c r="J544" s="24">
        <v>495</v>
      </c>
      <c r="K544" s="24">
        <v>0</v>
      </c>
      <c r="L544" s="45">
        <v>0</v>
      </c>
      <c r="M544" s="24">
        <v>0</v>
      </c>
      <c r="N544" s="24">
        <f t="shared" si="8"/>
        <v>304773</v>
      </c>
    </row>
    <row r="545" spans="1:14" ht="25.5">
      <c r="A545" s="9" t="s">
        <v>1085</v>
      </c>
      <c r="B545" s="7" t="s">
        <v>1086</v>
      </c>
      <c r="C545" s="24">
        <v>77832</v>
      </c>
      <c r="D545" s="24">
        <v>43017</v>
      </c>
      <c r="E545" s="24">
        <v>1290</v>
      </c>
      <c r="F545" s="24">
        <v>6598</v>
      </c>
      <c r="G545" s="24">
        <v>685</v>
      </c>
      <c r="H545" s="24">
        <v>392</v>
      </c>
      <c r="I545" s="24">
        <v>735</v>
      </c>
      <c r="J545" s="24">
        <v>256</v>
      </c>
      <c r="K545" s="24">
        <v>0</v>
      </c>
      <c r="L545" s="45">
        <v>0</v>
      </c>
      <c r="M545" s="24">
        <v>0</v>
      </c>
      <c r="N545" s="24">
        <f t="shared" si="8"/>
        <v>130805</v>
      </c>
    </row>
    <row r="546" spans="1:14">
      <c r="A546" s="9" t="s">
        <v>1087</v>
      </c>
      <c r="B546" s="7" t="s">
        <v>1088</v>
      </c>
      <c r="C546" s="24">
        <v>451098</v>
      </c>
      <c r="D546" s="24">
        <v>224681</v>
      </c>
      <c r="E546" s="24">
        <v>5791</v>
      </c>
      <c r="F546" s="24">
        <v>44697</v>
      </c>
      <c r="G546" s="24">
        <v>10571</v>
      </c>
      <c r="H546" s="24">
        <v>2354</v>
      </c>
      <c r="I546" s="24">
        <v>8687</v>
      </c>
      <c r="J546" s="24">
        <v>1106</v>
      </c>
      <c r="K546" s="24">
        <v>0</v>
      </c>
      <c r="L546" s="45">
        <v>26845</v>
      </c>
      <c r="M546" s="24">
        <v>0</v>
      </c>
      <c r="N546" s="24">
        <f t="shared" si="8"/>
        <v>775830</v>
      </c>
    </row>
    <row r="547" spans="1:14" ht="25.5">
      <c r="A547" s="9" t="s">
        <v>1089</v>
      </c>
      <c r="B547" s="7" t="s">
        <v>1090</v>
      </c>
      <c r="C547" s="24">
        <v>96362</v>
      </c>
      <c r="D547" s="24">
        <v>59852</v>
      </c>
      <c r="E547" s="24">
        <v>1572</v>
      </c>
      <c r="F547" s="24">
        <v>7622</v>
      </c>
      <c r="G547" s="24">
        <v>1138</v>
      </c>
      <c r="H547" s="24">
        <v>472</v>
      </c>
      <c r="I547" s="24">
        <v>914</v>
      </c>
      <c r="J547" s="24">
        <v>286</v>
      </c>
      <c r="K547" s="24">
        <v>0</v>
      </c>
      <c r="L547" s="45">
        <v>0</v>
      </c>
      <c r="M547" s="24">
        <v>0</v>
      </c>
      <c r="N547" s="24">
        <f t="shared" si="8"/>
        <v>168218</v>
      </c>
    </row>
    <row r="548" spans="1:14">
      <c r="A548" s="9" t="s">
        <v>1091</v>
      </c>
      <c r="B548" s="7" t="s">
        <v>1092</v>
      </c>
      <c r="C548" s="24">
        <v>220542</v>
      </c>
      <c r="D548" s="24">
        <v>105599</v>
      </c>
      <c r="E548" s="24">
        <v>2589</v>
      </c>
      <c r="F548" s="24">
        <v>26640</v>
      </c>
      <c r="G548" s="24">
        <v>8929</v>
      </c>
      <c r="H548" s="24">
        <v>1238</v>
      </c>
      <c r="I548" s="24">
        <v>7194</v>
      </c>
      <c r="J548" s="24">
        <v>483</v>
      </c>
      <c r="K548" s="24">
        <v>0</v>
      </c>
      <c r="L548" s="45">
        <v>0</v>
      </c>
      <c r="M548" s="24">
        <v>0</v>
      </c>
      <c r="N548" s="24">
        <f t="shared" si="8"/>
        <v>373214</v>
      </c>
    </row>
    <row r="549" spans="1:14" ht="38.25">
      <c r="A549" s="9" t="s">
        <v>1093</v>
      </c>
      <c r="B549" s="7" t="s">
        <v>1094</v>
      </c>
      <c r="C549" s="24">
        <v>464108</v>
      </c>
      <c r="D549" s="24">
        <v>259333</v>
      </c>
      <c r="E549" s="24">
        <v>4814</v>
      </c>
      <c r="F549" s="24">
        <v>66294</v>
      </c>
      <c r="G549" s="24">
        <v>11720</v>
      </c>
      <c r="H549" s="24">
        <v>2803</v>
      </c>
      <c r="I549" s="24">
        <v>14009</v>
      </c>
      <c r="J549" s="24">
        <v>1028</v>
      </c>
      <c r="K549" s="24">
        <v>0</v>
      </c>
      <c r="L549" s="45">
        <v>0</v>
      </c>
      <c r="M549" s="24">
        <v>0</v>
      </c>
      <c r="N549" s="24">
        <f t="shared" si="8"/>
        <v>824109</v>
      </c>
    </row>
    <row r="550" spans="1:14" ht="25.5">
      <c r="A550" s="9" t="s">
        <v>1095</v>
      </c>
      <c r="B550" s="7" t="s">
        <v>1096</v>
      </c>
      <c r="C550" s="24">
        <v>121838</v>
      </c>
      <c r="D550" s="24">
        <v>58916</v>
      </c>
      <c r="E550" s="24">
        <v>1762</v>
      </c>
      <c r="F550" s="24">
        <v>10218</v>
      </c>
      <c r="G550" s="24">
        <v>2431</v>
      </c>
      <c r="H550" s="24">
        <v>604</v>
      </c>
      <c r="I550" s="24">
        <v>1769</v>
      </c>
      <c r="J550" s="24">
        <v>328</v>
      </c>
      <c r="K550" s="24">
        <v>0</v>
      </c>
      <c r="L550" s="45">
        <v>0</v>
      </c>
      <c r="M550" s="24">
        <v>0</v>
      </c>
      <c r="N550" s="24">
        <f t="shared" si="8"/>
        <v>197866</v>
      </c>
    </row>
    <row r="551" spans="1:14">
      <c r="A551" s="9" t="s">
        <v>1097</v>
      </c>
      <c r="B551" s="7" t="s">
        <v>1098</v>
      </c>
      <c r="C551" s="24">
        <v>101324</v>
      </c>
      <c r="D551" s="24">
        <v>60622</v>
      </c>
      <c r="E551" s="24">
        <v>1615</v>
      </c>
      <c r="F551" s="24">
        <v>8136</v>
      </c>
      <c r="G551" s="24">
        <v>1440</v>
      </c>
      <c r="H551" s="24">
        <v>497</v>
      </c>
      <c r="I551" s="24">
        <v>1086</v>
      </c>
      <c r="J551" s="24">
        <v>293</v>
      </c>
      <c r="K551" s="24">
        <v>0</v>
      </c>
      <c r="L551" s="45">
        <v>9770</v>
      </c>
      <c r="M551" s="24">
        <v>0</v>
      </c>
      <c r="N551" s="24">
        <f t="shared" si="8"/>
        <v>184783</v>
      </c>
    </row>
    <row r="552" spans="1:14" ht="25.5">
      <c r="A552" s="9" t="s">
        <v>1099</v>
      </c>
      <c r="B552" s="7" t="s">
        <v>1100</v>
      </c>
      <c r="C552" s="24">
        <v>269250</v>
      </c>
      <c r="D552" s="24">
        <v>180367</v>
      </c>
      <c r="E552" s="24">
        <v>3490</v>
      </c>
      <c r="F552" s="24">
        <v>31447</v>
      </c>
      <c r="G552" s="24">
        <v>10927</v>
      </c>
      <c r="H552" s="24">
        <v>1501</v>
      </c>
      <c r="I552" s="24">
        <v>7593</v>
      </c>
      <c r="J552" s="24">
        <v>685</v>
      </c>
      <c r="K552" s="24">
        <v>0</v>
      </c>
      <c r="L552" s="45">
        <v>14025</v>
      </c>
      <c r="M552" s="24">
        <v>0</v>
      </c>
      <c r="N552" s="24">
        <f t="shared" si="8"/>
        <v>519285</v>
      </c>
    </row>
    <row r="553" spans="1:14" ht="38.25">
      <c r="A553" s="9" t="s">
        <v>1101</v>
      </c>
      <c r="B553" s="7" t="s">
        <v>1102</v>
      </c>
      <c r="C553" s="24">
        <v>119536</v>
      </c>
      <c r="D553" s="24">
        <v>60359</v>
      </c>
      <c r="E553" s="24">
        <v>1586</v>
      </c>
      <c r="F553" s="24">
        <v>13027</v>
      </c>
      <c r="G553" s="24">
        <v>1615</v>
      </c>
      <c r="H553" s="24">
        <v>647</v>
      </c>
      <c r="I553" s="24">
        <v>2014</v>
      </c>
      <c r="J553" s="24">
        <v>288</v>
      </c>
      <c r="K553" s="24">
        <v>0</v>
      </c>
      <c r="L553" s="45">
        <v>0</v>
      </c>
      <c r="M553" s="24">
        <v>0</v>
      </c>
      <c r="N553" s="24">
        <f t="shared" si="8"/>
        <v>199072</v>
      </c>
    </row>
    <row r="554" spans="1:14" ht="25.5">
      <c r="A554" s="9" t="s">
        <v>1103</v>
      </c>
      <c r="B554" s="7" t="s">
        <v>1104</v>
      </c>
      <c r="C554" s="24">
        <v>761554</v>
      </c>
      <c r="D554" s="24">
        <v>441817</v>
      </c>
      <c r="E554" s="24">
        <v>10506</v>
      </c>
      <c r="F554" s="24">
        <v>80252</v>
      </c>
      <c r="G554" s="24">
        <v>14222</v>
      </c>
      <c r="H554" s="24">
        <v>4075</v>
      </c>
      <c r="I554" s="24">
        <v>14463</v>
      </c>
      <c r="J554" s="24">
        <v>1883</v>
      </c>
      <c r="K554" s="24">
        <v>0</v>
      </c>
      <c r="L554" s="45">
        <v>105989</v>
      </c>
      <c r="M554" s="24">
        <v>0</v>
      </c>
      <c r="N554" s="24">
        <f t="shared" si="8"/>
        <v>1434761</v>
      </c>
    </row>
    <row r="555" spans="1:14" ht="25.5">
      <c r="A555" s="9" t="s">
        <v>1105</v>
      </c>
      <c r="B555" s="7" t="s">
        <v>1106</v>
      </c>
      <c r="C555" s="24">
        <v>293742</v>
      </c>
      <c r="D555" s="24">
        <v>171628</v>
      </c>
      <c r="E555" s="24">
        <v>3710</v>
      </c>
      <c r="F555" s="24">
        <v>35902</v>
      </c>
      <c r="G555" s="24">
        <v>10232</v>
      </c>
      <c r="H555" s="24">
        <v>1673</v>
      </c>
      <c r="I555" s="24">
        <v>8255</v>
      </c>
      <c r="J555" s="24">
        <v>812</v>
      </c>
      <c r="K555" s="24">
        <v>0</v>
      </c>
      <c r="L555" s="45">
        <v>139</v>
      </c>
      <c r="M555" s="24">
        <v>0</v>
      </c>
      <c r="N555" s="24">
        <f t="shared" si="8"/>
        <v>526093</v>
      </c>
    </row>
    <row r="556" spans="1:14">
      <c r="A556" s="9" t="s">
        <v>1107</v>
      </c>
      <c r="B556" s="7" t="s">
        <v>1108</v>
      </c>
      <c r="C556" s="24">
        <v>118368</v>
      </c>
      <c r="D556" s="24">
        <v>57782</v>
      </c>
      <c r="E556" s="24">
        <v>1646</v>
      </c>
      <c r="F556" s="24">
        <v>11760</v>
      </c>
      <c r="G556" s="24">
        <v>1515</v>
      </c>
      <c r="H556" s="24">
        <v>620</v>
      </c>
      <c r="I556" s="24">
        <v>1747</v>
      </c>
      <c r="J556" s="24">
        <v>297</v>
      </c>
      <c r="K556" s="24">
        <v>0</v>
      </c>
      <c r="L556" s="45">
        <v>0</v>
      </c>
      <c r="M556" s="24">
        <v>0</v>
      </c>
      <c r="N556" s="24">
        <f t="shared" si="8"/>
        <v>193735</v>
      </c>
    </row>
    <row r="557" spans="1:14" ht="38.25">
      <c r="A557" s="9" t="s">
        <v>1109</v>
      </c>
      <c r="B557" s="7" t="s">
        <v>1110</v>
      </c>
      <c r="C557" s="24">
        <v>190970</v>
      </c>
      <c r="D557" s="24">
        <v>102432</v>
      </c>
      <c r="E557" s="24">
        <v>2447</v>
      </c>
      <c r="F557" s="24">
        <v>16702</v>
      </c>
      <c r="G557" s="24">
        <v>3196</v>
      </c>
      <c r="H557" s="24">
        <v>962</v>
      </c>
      <c r="I557" s="24">
        <v>2729</v>
      </c>
      <c r="J557" s="24">
        <v>596</v>
      </c>
      <c r="K557" s="24">
        <v>0</v>
      </c>
      <c r="L557" s="45">
        <v>0</v>
      </c>
      <c r="M557" s="24">
        <v>0</v>
      </c>
      <c r="N557" s="24">
        <f t="shared" si="8"/>
        <v>320034</v>
      </c>
    </row>
    <row r="558" spans="1:14" ht="89.25">
      <c r="A558" s="9" t="s">
        <v>1111</v>
      </c>
      <c r="B558" s="7" t="s">
        <v>1112</v>
      </c>
      <c r="C558" s="24">
        <v>636004</v>
      </c>
      <c r="D558" s="24">
        <v>268180</v>
      </c>
      <c r="E558" s="24">
        <v>8192</v>
      </c>
      <c r="F558" s="24">
        <v>60117</v>
      </c>
      <c r="G558" s="24">
        <v>18262</v>
      </c>
      <c r="H558" s="24">
        <v>3258</v>
      </c>
      <c r="I558" s="24">
        <v>12994</v>
      </c>
      <c r="J558" s="24">
        <v>1513</v>
      </c>
      <c r="K558" s="24">
        <v>0</v>
      </c>
      <c r="L558" s="45">
        <v>0</v>
      </c>
      <c r="M558" s="24">
        <v>0</v>
      </c>
      <c r="N558" s="24">
        <f t="shared" si="8"/>
        <v>1008520</v>
      </c>
    </row>
    <row r="559" spans="1:14" ht="25.5">
      <c r="A559" s="9" t="s">
        <v>1113</v>
      </c>
      <c r="B559" s="7" t="s">
        <v>1114</v>
      </c>
      <c r="C559" s="24">
        <v>386290</v>
      </c>
      <c r="D559" s="24">
        <v>130272</v>
      </c>
      <c r="E559" s="24">
        <v>4119</v>
      </c>
      <c r="F559" s="24">
        <v>42735</v>
      </c>
      <c r="G559" s="24">
        <v>8930</v>
      </c>
      <c r="H559" s="24">
        <v>2090</v>
      </c>
      <c r="I559" s="24">
        <v>8585</v>
      </c>
      <c r="J559" s="24">
        <v>876</v>
      </c>
      <c r="K559" s="24">
        <v>0</v>
      </c>
      <c r="L559" s="45">
        <v>0</v>
      </c>
      <c r="M559" s="24">
        <v>0</v>
      </c>
      <c r="N559" s="24">
        <f t="shared" si="8"/>
        <v>583897</v>
      </c>
    </row>
    <row r="560" spans="1:14" ht="25.5">
      <c r="A560" s="9" t="s">
        <v>1115</v>
      </c>
      <c r="B560" s="7" t="s">
        <v>1116</v>
      </c>
      <c r="C560" s="24">
        <v>1688624</v>
      </c>
      <c r="D560" s="24">
        <v>888851</v>
      </c>
      <c r="E560" s="24">
        <v>14603</v>
      </c>
      <c r="F560" s="24">
        <v>252373</v>
      </c>
      <c r="G560" s="24">
        <v>43131</v>
      </c>
      <c r="H560" s="24">
        <v>10353</v>
      </c>
      <c r="I560" s="24">
        <v>54007</v>
      </c>
      <c r="J560" s="24">
        <v>3030</v>
      </c>
      <c r="K560" s="24">
        <v>0</v>
      </c>
      <c r="L560" s="45">
        <v>15953</v>
      </c>
      <c r="M560" s="24">
        <v>0</v>
      </c>
      <c r="N560" s="24">
        <f t="shared" si="8"/>
        <v>2970925</v>
      </c>
    </row>
    <row r="561" spans="1:14" ht="25.5">
      <c r="A561" s="9" t="s">
        <v>1117</v>
      </c>
      <c r="B561" s="7" t="s">
        <v>1118</v>
      </c>
      <c r="C561" s="24">
        <v>66508</v>
      </c>
      <c r="D561" s="24">
        <v>60456</v>
      </c>
      <c r="E561" s="24">
        <v>1044</v>
      </c>
      <c r="F561" s="24">
        <v>5316</v>
      </c>
      <c r="G561" s="24">
        <v>629</v>
      </c>
      <c r="H561" s="24">
        <v>328</v>
      </c>
      <c r="I561" s="24">
        <v>608</v>
      </c>
      <c r="J561" s="24">
        <v>218</v>
      </c>
      <c r="K561" s="24">
        <v>0</v>
      </c>
      <c r="L561" s="45">
        <v>3320</v>
      </c>
      <c r="M561" s="24">
        <v>0</v>
      </c>
      <c r="N561" s="24">
        <f t="shared" si="8"/>
        <v>138427</v>
      </c>
    </row>
    <row r="562" spans="1:14" ht="25.5">
      <c r="A562" s="9" t="s">
        <v>1119</v>
      </c>
      <c r="B562" s="7" t="s">
        <v>1120</v>
      </c>
      <c r="C562" s="24">
        <v>898412</v>
      </c>
      <c r="D562" s="24">
        <v>359739</v>
      </c>
      <c r="E562" s="24">
        <v>8023</v>
      </c>
      <c r="F562" s="24">
        <v>139346</v>
      </c>
      <c r="G562" s="24">
        <v>16932</v>
      </c>
      <c r="H562" s="24">
        <v>5612</v>
      </c>
      <c r="I562" s="24">
        <v>26970</v>
      </c>
      <c r="J562" s="24">
        <v>1723</v>
      </c>
      <c r="K562" s="24">
        <v>0</v>
      </c>
      <c r="L562" s="45">
        <v>58125</v>
      </c>
      <c r="M562" s="24">
        <v>0</v>
      </c>
      <c r="N562" s="24">
        <f t="shared" si="8"/>
        <v>1514882</v>
      </c>
    </row>
    <row r="563" spans="1:14" ht="38.25">
      <c r="A563" s="9" t="s">
        <v>1121</v>
      </c>
      <c r="B563" s="7" t="s">
        <v>1122</v>
      </c>
      <c r="C563" s="24">
        <v>320162</v>
      </c>
      <c r="D563" s="24">
        <v>116602</v>
      </c>
      <c r="E563" s="24">
        <v>4026</v>
      </c>
      <c r="F563" s="24">
        <v>31363</v>
      </c>
      <c r="G563" s="24">
        <v>9851</v>
      </c>
      <c r="H563" s="24">
        <v>1666</v>
      </c>
      <c r="I563" s="24">
        <v>6881</v>
      </c>
      <c r="J563" s="24">
        <v>831</v>
      </c>
      <c r="K563" s="24">
        <v>0</v>
      </c>
      <c r="L563" s="45">
        <v>0</v>
      </c>
      <c r="M563" s="24">
        <v>0</v>
      </c>
      <c r="N563" s="24">
        <f t="shared" si="8"/>
        <v>491382</v>
      </c>
    </row>
    <row r="564" spans="1:14" ht="25.5">
      <c r="A564" s="9" t="s">
        <v>1123</v>
      </c>
      <c r="B564" s="7" t="s">
        <v>1124</v>
      </c>
      <c r="C564" s="24">
        <v>165412</v>
      </c>
      <c r="D564" s="24">
        <v>76522</v>
      </c>
      <c r="E564" s="24">
        <v>2220</v>
      </c>
      <c r="F564" s="24">
        <v>18049</v>
      </c>
      <c r="G564" s="24">
        <v>5292</v>
      </c>
      <c r="H564" s="24">
        <v>897</v>
      </c>
      <c r="I564" s="24">
        <v>4072</v>
      </c>
      <c r="J564" s="24">
        <v>407</v>
      </c>
      <c r="K564" s="24">
        <v>0</v>
      </c>
      <c r="L564" s="45">
        <v>0</v>
      </c>
      <c r="M564" s="24">
        <v>0</v>
      </c>
      <c r="N564" s="24">
        <f t="shared" si="8"/>
        <v>272871</v>
      </c>
    </row>
    <row r="565" spans="1:14" ht="25.5">
      <c r="A565" s="9" t="s">
        <v>1125</v>
      </c>
      <c r="B565" s="7" t="s">
        <v>1126</v>
      </c>
      <c r="C565" s="24">
        <v>67342</v>
      </c>
      <c r="D565" s="24">
        <v>45397</v>
      </c>
      <c r="E565" s="24">
        <v>1159</v>
      </c>
      <c r="F565" s="24">
        <v>5178</v>
      </c>
      <c r="G565" s="24">
        <v>466</v>
      </c>
      <c r="H565" s="24">
        <v>329</v>
      </c>
      <c r="I565" s="24">
        <v>468</v>
      </c>
      <c r="J565" s="24">
        <v>221</v>
      </c>
      <c r="K565" s="24">
        <v>0</v>
      </c>
      <c r="L565" s="45">
        <v>2728</v>
      </c>
      <c r="M565" s="24">
        <v>0</v>
      </c>
      <c r="N565" s="24">
        <f t="shared" si="8"/>
        <v>123288</v>
      </c>
    </row>
    <row r="566" spans="1:14">
      <c r="A566" s="9" t="s">
        <v>1127</v>
      </c>
      <c r="B566" s="7" t="s">
        <v>1128</v>
      </c>
      <c r="C566" s="24">
        <v>862668</v>
      </c>
      <c r="D566" s="24">
        <v>665218</v>
      </c>
      <c r="E566" s="24">
        <v>10208</v>
      </c>
      <c r="F566" s="24">
        <v>102932</v>
      </c>
      <c r="G566" s="24">
        <v>20177</v>
      </c>
      <c r="H566" s="24">
        <v>4851</v>
      </c>
      <c r="I566" s="24">
        <v>21300</v>
      </c>
      <c r="J566" s="24">
        <v>2301</v>
      </c>
      <c r="K566" s="24">
        <v>0</v>
      </c>
      <c r="L566" s="45">
        <v>0</v>
      </c>
      <c r="M566" s="24">
        <v>0</v>
      </c>
      <c r="N566" s="24">
        <f t="shared" si="8"/>
        <v>1689655</v>
      </c>
    </row>
    <row r="567" spans="1:14" ht="25.5">
      <c r="A567" s="9" t="s">
        <v>1129</v>
      </c>
      <c r="B567" s="7" t="s">
        <v>1130</v>
      </c>
      <c r="C567" s="24">
        <v>95536</v>
      </c>
      <c r="D567" s="24">
        <v>32000</v>
      </c>
      <c r="E567" s="24">
        <v>1413</v>
      </c>
      <c r="F567" s="24">
        <v>8477</v>
      </c>
      <c r="G567" s="24">
        <v>2189</v>
      </c>
      <c r="H567" s="24">
        <v>483</v>
      </c>
      <c r="I567" s="24">
        <v>1562</v>
      </c>
      <c r="J567" s="24">
        <v>263</v>
      </c>
      <c r="K567" s="24">
        <v>0</v>
      </c>
      <c r="L567" s="45">
        <v>0</v>
      </c>
      <c r="M567" s="24">
        <v>0</v>
      </c>
      <c r="N567" s="24">
        <f t="shared" si="8"/>
        <v>141923</v>
      </c>
    </row>
    <row r="568" spans="1:14" ht="38.25">
      <c r="A568" s="9" t="s">
        <v>1131</v>
      </c>
      <c r="B568" s="7" t="s">
        <v>1132</v>
      </c>
      <c r="C568" s="24">
        <v>952776</v>
      </c>
      <c r="D568" s="24">
        <v>579496</v>
      </c>
      <c r="E568" s="24">
        <v>11452</v>
      </c>
      <c r="F568" s="24">
        <v>120913</v>
      </c>
      <c r="G568" s="24">
        <v>35471</v>
      </c>
      <c r="H568" s="24">
        <v>5475</v>
      </c>
      <c r="I568" s="24">
        <v>29241</v>
      </c>
      <c r="J568" s="24">
        <v>2187</v>
      </c>
      <c r="K568" s="24">
        <v>0</v>
      </c>
      <c r="L568" s="45">
        <v>0</v>
      </c>
      <c r="M568" s="24">
        <v>0</v>
      </c>
      <c r="N568" s="24">
        <f t="shared" si="8"/>
        <v>1737011</v>
      </c>
    </row>
    <row r="569" spans="1:14" ht="25.5">
      <c r="A569" s="9" t="s">
        <v>1133</v>
      </c>
      <c r="B569" s="7" t="s">
        <v>1134</v>
      </c>
      <c r="C569" s="24">
        <v>389650</v>
      </c>
      <c r="D569" s="24">
        <v>196499</v>
      </c>
      <c r="E569" s="24">
        <v>4564</v>
      </c>
      <c r="F569" s="24">
        <v>51937</v>
      </c>
      <c r="G569" s="24">
        <v>10484</v>
      </c>
      <c r="H569" s="24">
        <v>2291</v>
      </c>
      <c r="I569" s="24">
        <v>10550</v>
      </c>
      <c r="J569" s="24">
        <v>940</v>
      </c>
      <c r="K569" s="24">
        <v>0</v>
      </c>
      <c r="L569" s="45">
        <v>0</v>
      </c>
      <c r="M569" s="24">
        <v>0</v>
      </c>
      <c r="N569" s="24">
        <f t="shared" si="8"/>
        <v>666915</v>
      </c>
    </row>
    <row r="570" spans="1:14">
      <c r="A570" s="9" t="s">
        <v>1135</v>
      </c>
      <c r="B570" s="7" t="s">
        <v>1136</v>
      </c>
      <c r="C570" s="24">
        <v>332336</v>
      </c>
      <c r="D570" s="24">
        <v>194485</v>
      </c>
      <c r="E570" s="24">
        <v>5122</v>
      </c>
      <c r="F570" s="24">
        <v>27127</v>
      </c>
      <c r="G570" s="24">
        <v>5015</v>
      </c>
      <c r="H570" s="24">
        <v>1637</v>
      </c>
      <c r="I570" s="24">
        <v>3735</v>
      </c>
      <c r="J570" s="24">
        <v>935</v>
      </c>
      <c r="K570" s="24">
        <v>0</v>
      </c>
      <c r="L570" s="45">
        <v>0</v>
      </c>
      <c r="M570" s="24">
        <v>0</v>
      </c>
      <c r="N570" s="24">
        <f t="shared" si="8"/>
        <v>570392</v>
      </c>
    </row>
    <row r="571" spans="1:14" ht="38.25">
      <c r="A571" s="9" t="s">
        <v>1137</v>
      </c>
      <c r="B571" s="7" t="s">
        <v>1138</v>
      </c>
      <c r="C571" s="24">
        <v>121652</v>
      </c>
      <c r="D571" s="24">
        <v>74679</v>
      </c>
      <c r="E571" s="24">
        <v>1615</v>
      </c>
      <c r="F571" s="24">
        <v>12292</v>
      </c>
      <c r="G571" s="24">
        <v>2523</v>
      </c>
      <c r="H571" s="24">
        <v>642</v>
      </c>
      <c r="I571" s="24">
        <v>2287</v>
      </c>
      <c r="J571" s="24">
        <v>317</v>
      </c>
      <c r="K571" s="24">
        <v>0</v>
      </c>
      <c r="L571" s="45">
        <v>0</v>
      </c>
      <c r="M571" s="24">
        <v>0</v>
      </c>
      <c r="N571" s="24">
        <f t="shared" si="8"/>
        <v>216007</v>
      </c>
    </row>
    <row r="572" spans="1:14">
      <c r="A572" s="9" t="s">
        <v>1139</v>
      </c>
      <c r="B572" s="7" t="s">
        <v>1140</v>
      </c>
      <c r="C572" s="24">
        <v>110468</v>
      </c>
      <c r="D572" s="24">
        <v>48715</v>
      </c>
      <c r="E572" s="24">
        <v>1731</v>
      </c>
      <c r="F572" s="24">
        <v>9201</v>
      </c>
      <c r="G572" s="24">
        <v>2187</v>
      </c>
      <c r="H572" s="24">
        <v>549</v>
      </c>
      <c r="I572" s="24">
        <v>1437</v>
      </c>
      <c r="J572" s="24">
        <v>324</v>
      </c>
      <c r="K572" s="24">
        <v>0</v>
      </c>
      <c r="L572" s="45">
        <v>0</v>
      </c>
      <c r="M572" s="24">
        <v>0</v>
      </c>
      <c r="N572" s="24">
        <f t="shared" si="8"/>
        <v>174612</v>
      </c>
    </row>
    <row r="573" spans="1:14" ht="25.5">
      <c r="A573" s="9" t="s">
        <v>1141</v>
      </c>
      <c r="B573" s="7" t="s">
        <v>1142</v>
      </c>
      <c r="C573" s="24">
        <v>145180</v>
      </c>
      <c r="D573" s="24">
        <v>58724</v>
      </c>
      <c r="E573" s="24">
        <v>2016</v>
      </c>
      <c r="F573" s="24">
        <v>10230</v>
      </c>
      <c r="G573" s="24">
        <v>1984</v>
      </c>
      <c r="H573" s="24">
        <v>679</v>
      </c>
      <c r="I573" s="24">
        <v>1354</v>
      </c>
      <c r="J573" s="24">
        <v>379</v>
      </c>
      <c r="K573" s="24">
        <v>0</v>
      </c>
      <c r="L573" s="45">
        <v>0</v>
      </c>
      <c r="M573" s="24">
        <v>0</v>
      </c>
      <c r="N573" s="24">
        <f t="shared" si="8"/>
        <v>220546</v>
      </c>
    </row>
    <row r="574" spans="1:14" ht="25.5">
      <c r="A574" s="9" t="s">
        <v>1143</v>
      </c>
      <c r="B574" s="7" t="s">
        <v>1144</v>
      </c>
      <c r="C574" s="24">
        <v>2147624</v>
      </c>
      <c r="D574" s="24">
        <v>1190077</v>
      </c>
      <c r="E574" s="24">
        <v>19247</v>
      </c>
      <c r="F574" s="24">
        <v>310096</v>
      </c>
      <c r="G574" s="24">
        <v>69404</v>
      </c>
      <c r="H574" s="24">
        <v>12917</v>
      </c>
      <c r="I574" s="24">
        <v>71515</v>
      </c>
      <c r="J574" s="24">
        <v>3539</v>
      </c>
      <c r="K574" s="24">
        <v>0</v>
      </c>
      <c r="L574" s="45">
        <v>267559</v>
      </c>
      <c r="M574" s="24">
        <v>0</v>
      </c>
      <c r="N574" s="24">
        <f t="shared" si="8"/>
        <v>4091978</v>
      </c>
    </row>
    <row r="575" spans="1:14" ht="25.5">
      <c r="A575" s="9" t="s">
        <v>1145</v>
      </c>
      <c r="B575" s="7" t="s">
        <v>1146</v>
      </c>
      <c r="C575" s="24">
        <v>194788</v>
      </c>
      <c r="D575" s="24">
        <v>56255</v>
      </c>
      <c r="E575" s="24">
        <v>2712</v>
      </c>
      <c r="F575" s="24">
        <v>17897</v>
      </c>
      <c r="G575" s="24">
        <v>5350</v>
      </c>
      <c r="H575" s="24">
        <v>992</v>
      </c>
      <c r="I575" s="24">
        <v>3574</v>
      </c>
      <c r="J575" s="24">
        <v>500</v>
      </c>
      <c r="K575" s="24">
        <v>0</v>
      </c>
      <c r="L575" s="45">
        <v>7199</v>
      </c>
      <c r="M575" s="24">
        <v>0</v>
      </c>
      <c r="N575" s="24">
        <f t="shared" si="8"/>
        <v>289267</v>
      </c>
    </row>
    <row r="576" spans="1:14" ht="25.5">
      <c r="A576" s="9" t="s">
        <v>1147</v>
      </c>
      <c r="B576" s="7" t="s">
        <v>1148</v>
      </c>
      <c r="C576" s="24">
        <v>194186</v>
      </c>
      <c r="D576" s="24">
        <v>94933</v>
      </c>
      <c r="E576" s="24">
        <v>2667</v>
      </c>
      <c r="F576" s="24">
        <v>20922</v>
      </c>
      <c r="G576" s="24">
        <v>6026</v>
      </c>
      <c r="H576" s="24">
        <v>1050</v>
      </c>
      <c r="I576" s="24">
        <v>4305</v>
      </c>
      <c r="J576" s="24">
        <v>507</v>
      </c>
      <c r="K576" s="24">
        <v>0</v>
      </c>
      <c r="L576" s="45">
        <v>0</v>
      </c>
      <c r="M576" s="24">
        <v>0</v>
      </c>
      <c r="N576" s="24">
        <f t="shared" si="8"/>
        <v>324596</v>
      </c>
    </row>
    <row r="577" spans="1:14" ht="25.5">
      <c r="A577" s="9" t="s">
        <v>1149</v>
      </c>
      <c r="B577" s="7" t="s">
        <v>1150</v>
      </c>
      <c r="C577" s="24">
        <v>110096</v>
      </c>
      <c r="D577" s="24">
        <v>77888</v>
      </c>
      <c r="E577" s="24">
        <v>1525</v>
      </c>
      <c r="F577" s="24">
        <v>11104</v>
      </c>
      <c r="G577" s="24">
        <v>2652</v>
      </c>
      <c r="H577" s="24">
        <v>580</v>
      </c>
      <c r="I577" s="24">
        <v>2151</v>
      </c>
      <c r="J577" s="24">
        <v>281</v>
      </c>
      <c r="K577" s="24">
        <v>0</v>
      </c>
      <c r="L577" s="45">
        <v>0</v>
      </c>
      <c r="M577" s="24">
        <v>0</v>
      </c>
      <c r="N577" s="24">
        <f t="shared" si="8"/>
        <v>206277</v>
      </c>
    </row>
    <row r="578" spans="1:14" ht="25.5">
      <c r="A578" s="9" t="s">
        <v>1151</v>
      </c>
      <c r="B578" s="7" t="s">
        <v>1152</v>
      </c>
      <c r="C578" s="24">
        <v>132182</v>
      </c>
      <c r="D578" s="24">
        <v>71686</v>
      </c>
      <c r="E578" s="24">
        <v>1975</v>
      </c>
      <c r="F578" s="24">
        <v>11074</v>
      </c>
      <c r="G578" s="24">
        <v>2320</v>
      </c>
      <c r="H578" s="24">
        <v>655</v>
      </c>
      <c r="I578" s="24">
        <v>1743</v>
      </c>
      <c r="J578" s="24">
        <v>370</v>
      </c>
      <c r="K578" s="24">
        <v>0</v>
      </c>
      <c r="L578" s="45">
        <v>0</v>
      </c>
      <c r="M578" s="24">
        <v>0</v>
      </c>
      <c r="N578" s="24">
        <f t="shared" si="8"/>
        <v>222005</v>
      </c>
    </row>
    <row r="579" spans="1:14" ht="25.5">
      <c r="A579" s="9" t="s">
        <v>1153</v>
      </c>
      <c r="B579" s="7" t="s">
        <v>1154</v>
      </c>
      <c r="C579" s="24">
        <v>1074738</v>
      </c>
      <c r="D579" s="24">
        <v>534023</v>
      </c>
      <c r="E579" s="24">
        <v>11242</v>
      </c>
      <c r="F579" s="24">
        <v>139205</v>
      </c>
      <c r="G579" s="24">
        <v>33522</v>
      </c>
      <c r="H579" s="24">
        <v>6229</v>
      </c>
      <c r="I579" s="24">
        <v>31618</v>
      </c>
      <c r="J579" s="24">
        <v>2352</v>
      </c>
      <c r="K579" s="24">
        <v>0</v>
      </c>
      <c r="L579" s="45">
        <v>0</v>
      </c>
      <c r="M579" s="24">
        <v>0</v>
      </c>
      <c r="N579" s="24">
        <f t="shared" si="8"/>
        <v>1832929</v>
      </c>
    </row>
    <row r="580" spans="1:14">
      <c r="A580" s="10"/>
      <c r="B580" s="11"/>
      <c r="C580" s="25">
        <f>SUM(C10:C579)</f>
        <v>268587484</v>
      </c>
      <c r="D580" s="25">
        <f t="shared" ref="D580:M580" si="9">SUM(D10:D579)</f>
        <v>133946711</v>
      </c>
      <c r="E580" s="25">
        <f t="shared" si="9"/>
        <v>3053233</v>
      </c>
      <c r="F580" s="25">
        <f t="shared" si="9"/>
        <v>33576686</v>
      </c>
      <c r="G580" s="25">
        <f t="shared" si="9"/>
        <v>6373663</v>
      </c>
      <c r="H580" s="25">
        <f t="shared" si="9"/>
        <v>1515501</v>
      </c>
      <c r="I580" s="25">
        <f t="shared" si="9"/>
        <v>6690083</v>
      </c>
      <c r="J580" s="25">
        <f t="shared" si="9"/>
        <v>581048</v>
      </c>
      <c r="K580" s="25">
        <f t="shared" si="9"/>
        <v>0</v>
      </c>
      <c r="L580" s="25">
        <f t="shared" si="9"/>
        <v>11237926</v>
      </c>
      <c r="M580" s="25">
        <f t="shared" si="9"/>
        <v>60615</v>
      </c>
      <c r="N580" s="25">
        <f>SUM(N10:N579)</f>
        <v>465622950</v>
      </c>
    </row>
    <row r="581" spans="1:14">
      <c r="A581" s="73" t="s">
        <v>1155</v>
      </c>
      <c r="B581" s="73"/>
      <c r="C581" s="73"/>
      <c r="D581" s="73"/>
      <c r="E581" s="73"/>
      <c r="F581" s="73"/>
      <c r="G581" s="73"/>
      <c r="H581" s="73"/>
      <c r="I581" s="73"/>
      <c r="J581" s="73"/>
      <c r="K581" s="3"/>
      <c r="L581" s="4"/>
      <c r="M581" s="5"/>
      <c r="N581" s="2"/>
    </row>
    <row r="582" spans="1:14">
      <c r="A582" s="12"/>
      <c r="B582" s="12"/>
      <c r="C582" s="12"/>
      <c r="D582" s="12"/>
      <c r="E582" s="12"/>
      <c r="F582" s="12"/>
      <c r="G582" s="12"/>
      <c r="H582" s="12"/>
      <c r="I582" s="32"/>
      <c r="J582" s="32"/>
      <c r="K582" s="3"/>
      <c r="L582" s="4"/>
      <c r="M582" s="5"/>
      <c r="N582" s="2"/>
    </row>
    <row r="583" spans="1:14">
      <c r="A583" s="13"/>
      <c r="B583" s="13"/>
      <c r="C583" s="13"/>
      <c r="D583" s="14"/>
      <c r="E583" s="14"/>
      <c r="F583" s="14"/>
      <c r="G583" s="12"/>
      <c r="H583" s="12"/>
      <c r="I583" s="33"/>
      <c r="J583" s="33"/>
      <c r="K583" s="3"/>
      <c r="L583" s="4"/>
      <c r="M583" s="5"/>
      <c r="N583" s="2"/>
    </row>
    <row r="584" spans="1:14">
      <c r="A584" s="13"/>
      <c r="B584" s="13"/>
      <c r="C584" s="13"/>
      <c r="D584" s="14"/>
      <c r="E584" s="14"/>
      <c r="F584" s="14"/>
      <c r="G584" s="12"/>
      <c r="H584" s="12"/>
      <c r="I584" s="32"/>
      <c r="J584" s="32"/>
      <c r="K584" s="3"/>
      <c r="L584" s="4"/>
      <c r="M584" s="5"/>
      <c r="N584" s="2"/>
    </row>
    <row r="585" spans="1:14">
      <c r="A585" s="74" t="str">
        <f>+'ACUERDO 2do. TRIMESTRE'!A584:J584</f>
        <v>San Bartolo Coyotepec, Oaxaca,  06 de JULIO de 2021</v>
      </c>
      <c r="B585" s="74"/>
      <c r="C585" s="74"/>
      <c r="D585" s="74"/>
      <c r="E585" s="74"/>
      <c r="F585" s="74"/>
      <c r="G585" s="74"/>
      <c r="H585" s="74"/>
      <c r="I585" s="74"/>
      <c r="J585" s="74"/>
      <c r="K585" s="3"/>
      <c r="L585" s="4"/>
      <c r="M585" s="5"/>
      <c r="N585" s="2"/>
    </row>
    <row r="586" spans="1:14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3"/>
      <c r="L586" s="4"/>
      <c r="M586" s="5"/>
      <c r="N586" s="2"/>
    </row>
    <row r="587" spans="1:14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3"/>
      <c r="L587" s="4"/>
      <c r="M587" s="5"/>
      <c r="N587" s="2"/>
    </row>
    <row r="588" spans="1:14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3"/>
      <c r="L588" s="4"/>
      <c r="M588" s="5"/>
      <c r="N588" s="2"/>
    </row>
    <row r="589" spans="1:14">
      <c r="A589" s="75" t="s">
        <v>1157</v>
      </c>
      <c r="B589" s="75"/>
      <c r="C589" s="75"/>
      <c r="D589" s="75"/>
      <c r="E589" s="75"/>
      <c r="F589" s="75"/>
      <c r="G589" s="75"/>
      <c r="H589" s="75"/>
      <c r="I589" s="75"/>
      <c r="J589" s="75"/>
      <c r="K589" s="3"/>
      <c r="L589" s="4"/>
      <c r="M589" s="5"/>
      <c r="N589" s="2"/>
    </row>
    <row r="590" spans="1:14">
      <c r="A590" s="75" t="s">
        <v>1158</v>
      </c>
      <c r="B590" s="75"/>
      <c r="C590" s="75"/>
      <c r="D590" s="75"/>
      <c r="E590" s="75"/>
      <c r="F590" s="75"/>
      <c r="G590" s="75"/>
      <c r="H590" s="75"/>
      <c r="I590" s="75"/>
      <c r="J590" s="75"/>
      <c r="K590" s="3"/>
      <c r="L590" s="4"/>
      <c r="M590" s="5"/>
      <c r="N590" s="2"/>
    </row>
    <row r="591" spans="1:14">
      <c r="A591" s="13"/>
      <c r="B591" s="13"/>
      <c r="C591" s="13"/>
      <c r="D591" s="15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3"/>
      <c r="L593" s="4"/>
      <c r="M593" s="5"/>
      <c r="N593" s="2"/>
    </row>
    <row r="594" spans="1:14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3"/>
      <c r="L594" s="4"/>
      <c r="M594" s="5"/>
      <c r="N594" s="2"/>
    </row>
    <row r="595" spans="1:14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3"/>
      <c r="L595" s="4"/>
      <c r="M595" s="5"/>
    </row>
    <row r="596" spans="1:14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Jaky LB</cp:lastModifiedBy>
  <cp:revision/>
  <dcterms:created xsi:type="dcterms:W3CDTF">2020-01-07T15:44:00Z</dcterms:created>
  <dcterms:modified xsi:type="dcterms:W3CDTF">2021-07-08T18:39:25Z</dcterms:modified>
  <cp:category/>
  <cp:contentStatus/>
</cp:coreProperties>
</file>